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theme/themeOverride1.xml" ContentType="application/vnd.openxmlformats-officedocument.themeOverride+xml"/>
  <Override PartName="/xl/charts/chart1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PPF\_Common\MTO\Monetáris Program\projektek\BOP_publikacio\2022_Q4\PUBLIKÁLÁSRA\"/>
    </mc:Choice>
  </mc:AlternateContent>
  <xr:revisionPtr revIDLastSave="0" documentId="13_ncr:1_{282ECE9F-8D0F-43AA-8EE5-9F570FB97BE6}" xr6:coauthVersionLast="47" xr6:coauthVersionMax="47" xr10:uidLastSave="{00000000-0000-0000-0000-000000000000}"/>
  <bookViews>
    <workbookView xWindow="-110" yWindow="-110" windowWidth="19420" windowHeight="10420" tabRatio="714" xr2:uid="{00000000-000D-0000-FFFF-FFFF00000000}"/>
  </bookViews>
  <sheets>
    <sheet name="40. ábra" sheetId="85" r:id="rId1"/>
    <sheet name="41. ábra" sheetId="61" r:id="rId2"/>
    <sheet name="42. ábra" sheetId="67" r:id="rId3"/>
    <sheet name="43. ábra" sheetId="83" r:id="rId4"/>
    <sheet name="44. ábra" sheetId="63" r:id="rId5"/>
    <sheet name="45. ábra" sheetId="31" r:id="rId6"/>
    <sheet name="46. ábra" sheetId="78" r:id="rId7"/>
    <sheet name="47. ábra" sheetId="79" r:id="rId8"/>
    <sheet name="48. ábra" sheetId="70" r:id="rId9"/>
    <sheet name="49.ábra" sheetId="84" r:id="rId10"/>
    <sheet name="50. ábra" sheetId="80" r:id="rId11"/>
    <sheet name="51. ábra" sheetId="81" r:id="rId12"/>
  </sheets>
  <definedNames>
    <definedName name="_xlnm._FilterDatabase" localSheetId="8" hidden="1">'48. ábra'!$A$22:$GB$63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8" i="78" l="1"/>
  <c r="AO8" i="78"/>
  <c r="AN8" i="78"/>
  <c r="AM8" i="78"/>
  <c r="Q8" i="70" l="1"/>
  <c r="DT8" i="78" l="1"/>
  <c r="AG8" i="70"/>
  <c r="AW8" i="70"/>
  <c r="BM8" i="70"/>
  <c r="DS8" i="78"/>
  <c r="CB8" i="78"/>
  <c r="GU8" i="78"/>
  <c r="FF8" i="78"/>
  <c r="CC8" i="70" l="1"/>
  <c r="BL8" i="70"/>
  <c r="DQ8" i="78"/>
  <c r="CE8" i="78"/>
  <c r="FI8" i="78"/>
  <c r="CD8" i="78"/>
  <c r="FG8" i="78" l="1"/>
  <c r="GW8" i="78"/>
  <c r="FH8" i="78"/>
  <c r="GX8" i="78"/>
  <c r="GV8" i="78"/>
  <c r="CC8" i="78"/>
  <c r="DR8" i="78"/>
  <c r="CB8" i="70"/>
  <c r="CG8" i="80" l="1"/>
  <c r="CE8" i="80"/>
  <c r="CD8" i="80"/>
  <c r="CC8" i="80"/>
  <c r="CB8" i="80"/>
  <c r="CA8" i="80"/>
  <c r="BZ8" i="80"/>
  <c r="BY8" i="80"/>
  <c r="BX8" i="80"/>
  <c r="BW8" i="80"/>
  <c r="BM8" i="80"/>
  <c r="BL8" i="80"/>
  <c r="BK8" i="80"/>
  <c r="BJ8" i="80"/>
  <c r="BI8" i="80"/>
  <c r="BH8" i="80"/>
  <c r="BG8" i="80"/>
  <c r="BF8" i="80"/>
  <c r="BE8" i="80"/>
  <c r="AU8" i="80"/>
  <c r="AT8" i="80"/>
  <c r="AS8" i="80"/>
  <c r="AR8" i="80"/>
  <c r="AQ8" i="80"/>
  <c r="AP8" i="80"/>
  <c r="AO8" i="80"/>
  <c r="AN8" i="80"/>
  <c r="AM8" i="80"/>
  <c r="AC8" i="80"/>
  <c r="AB8" i="80"/>
  <c r="AA8" i="80"/>
  <c r="Z8" i="80"/>
  <c r="Y8" i="80"/>
  <c r="X8" i="80"/>
  <c r="W8" i="80"/>
  <c r="V8" i="80"/>
  <c r="U8" i="80"/>
  <c r="K8" i="80"/>
  <c r="J8" i="80"/>
  <c r="I8" i="80"/>
  <c r="H8" i="80"/>
  <c r="G8" i="80"/>
  <c r="F8" i="80"/>
  <c r="E8" i="80"/>
  <c r="D8" i="80"/>
  <c r="C8" i="80"/>
  <c r="CA6" i="61" l="1"/>
  <c r="BU6" i="61"/>
  <c r="CC6" i="61"/>
  <c r="CD6" i="61"/>
  <c r="BR6" i="61"/>
  <c r="BW6" i="61"/>
  <c r="CE6" i="61"/>
  <c r="BZ6" i="61"/>
  <c r="BS6" i="61"/>
  <c r="BN6" i="61"/>
  <c r="BT6" i="61"/>
  <c r="CB6" i="61"/>
  <c r="BX6" i="61"/>
  <c r="BY6" i="61"/>
  <c r="BV6" i="61"/>
  <c r="AF8" i="70" l="1"/>
  <c r="AV8" i="70" l="1"/>
  <c r="BQ8" i="61" l="1"/>
  <c r="AZ8" i="61"/>
  <c r="AI8" i="61"/>
  <c r="R8" i="61"/>
  <c r="P8" i="70" l="1"/>
  <c r="CA8" i="78" l="1"/>
  <c r="BZ8" i="78"/>
  <c r="EZ8" i="78" l="1"/>
  <c r="ER8" i="78"/>
  <c r="EJ8" i="78"/>
  <c r="EB8" i="78"/>
  <c r="GM8" i="78"/>
  <c r="BZ8" i="70"/>
  <c r="GE8" i="78"/>
  <c r="BX8" i="70"/>
  <c r="FW8" i="78"/>
  <c r="BV8" i="70"/>
  <c r="FO8" i="78"/>
  <c r="BT8" i="70"/>
  <c r="BR8" i="70"/>
  <c r="BP8" i="70"/>
  <c r="DG8" i="78"/>
  <c r="CY8" i="78"/>
  <c r="CQ8" i="78"/>
  <c r="CI8" i="78"/>
  <c r="EY8" i="78"/>
  <c r="EQ8" i="78"/>
  <c r="EI8" i="78"/>
  <c r="EA8" i="78"/>
  <c r="GL8" i="78"/>
  <c r="GD8" i="78"/>
  <c r="FV8" i="78"/>
  <c r="FN8" i="78"/>
  <c r="DF8" i="78"/>
  <c r="CX8" i="78"/>
  <c r="CP8" i="78"/>
  <c r="EX8" i="78"/>
  <c r="BJ8" i="70"/>
  <c r="EP8" i="78"/>
  <c r="BH8" i="70"/>
  <c r="EH8" i="78"/>
  <c r="BF8" i="70"/>
  <c r="DZ8" i="78"/>
  <c r="BD8" i="70"/>
  <c r="BB8" i="70"/>
  <c r="AZ8" i="70"/>
  <c r="GK8" i="78"/>
  <c r="GC8" i="78"/>
  <c r="FU8" i="78"/>
  <c r="FM8" i="78"/>
  <c r="DE8" i="78"/>
  <c r="AS8" i="70"/>
  <c r="CW8" i="78"/>
  <c r="AQ8" i="70"/>
  <c r="CO8" i="78"/>
  <c r="AO8" i="70"/>
  <c r="AM8" i="70"/>
  <c r="AK8" i="70"/>
  <c r="AI8" i="70"/>
  <c r="EW8" i="78"/>
  <c r="EO8" i="78"/>
  <c r="EG8" i="78"/>
  <c r="DY8" i="78"/>
  <c r="GJ8" i="78"/>
  <c r="GB8" i="78"/>
  <c r="FT8" i="78"/>
  <c r="FL8" i="78"/>
  <c r="DL8" i="78"/>
  <c r="DD8" i="78"/>
  <c r="CV8" i="78"/>
  <c r="CN8" i="78"/>
  <c r="EV8" i="78"/>
  <c r="EN8" i="78"/>
  <c r="EF8" i="78"/>
  <c r="DX8" i="78"/>
  <c r="GI8" i="78"/>
  <c r="BY8" i="70"/>
  <c r="GA8" i="78"/>
  <c r="BW8" i="70"/>
  <c r="FS8" i="78"/>
  <c r="BU8" i="70"/>
  <c r="BS8" i="70"/>
  <c r="BQ8" i="70"/>
  <c r="BO8" i="70"/>
  <c r="DK8" i="78"/>
  <c r="DC8" i="78"/>
  <c r="CU8" i="78"/>
  <c r="CM8" i="78"/>
  <c r="EU8" i="78"/>
  <c r="EM8" i="78"/>
  <c r="EE8" i="78"/>
  <c r="DW8" i="78"/>
  <c r="GP8" i="78"/>
  <c r="GH8" i="78"/>
  <c r="FR8" i="78"/>
  <c r="DJ8" i="78"/>
  <c r="DB8" i="78"/>
  <c r="CT8" i="78"/>
  <c r="CL8" i="78"/>
  <c r="ET8" i="78"/>
  <c r="BI8" i="70"/>
  <c r="BG8" i="70"/>
  <c r="ED8" i="78"/>
  <c r="BE8" i="70"/>
  <c r="BC8" i="70"/>
  <c r="BA8" i="70"/>
  <c r="AY8" i="70"/>
  <c r="GO8" i="78"/>
  <c r="GG8" i="78"/>
  <c r="FY8" i="78"/>
  <c r="FQ8" i="78"/>
  <c r="DI8" i="78"/>
  <c r="AT8" i="70"/>
  <c r="DA8" i="78"/>
  <c r="AR8" i="70"/>
  <c r="CS8" i="78"/>
  <c r="AP8" i="70"/>
  <c r="CK8" i="78"/>
  <c r="AN8" i="70"/>
  <c r="AL8" i="70"/>
  <c r="AJ8" i="70"/>
  <c r="FA8" i="78"/>
  <c r="ES8" i="78"/>
  <c r="EK8" i="78"/>
  <c r="EC8" i="78"/>
  <c r="GN8" i="78"/>
  <c r="GF8" i="78"/>
  <c r="FP8" i="78"/>
  <c r="DH8" i="78"/>
  <c r="CZ8" i="78"/>
  <c r="CR8" i="78"/>
  <c r="CJ8" i="78"/>
  <c r="BQ8" i="78"/>
  <c r="BI8" i="78"/>
  <c r="AS8" i="78"/>
  <c r="BP8" i="78"/>
  <c r="AC8" i="70"/>
  <c r="BH8" i="78"/>
  <c r="AA8" i="70"/>
  <c r="AZ8" i="78"/>
  <c r="Y8" i="70"/>
  <c r="W8" i="70"/>
  <c r="U8" i="70"/>
  <c r="S8" i="70"/>
  <c r="CH8" i="78"/>
  <c r="BW8" i="78"/>
  <c r="BO8" i="78"/>
  <c r="BG8" i="78"/>
  <c r="AY8" i="78"/>
  <c r="BV8" i="78"/>
  <c r="BN8" i="78"/>
  <c r="BF8" i="78"/>
  <c r="AX8" i="78"/>
  <c r="BU8" i="78"/>
  <c r="BM8" i="78"/>
  <c r="BE8" i="78"/>
  <c r="AW8" i="78"/>
  <c r="BT8" i="78"/>
  <c r="AD8" i="70"/>
  <c r="BL8" i="78"/>
  <c r="AB8" i="70"/>
  <c r="BD8" i="78"/>
  <c r="Z8" i="70"/>
  <c r="AV8" i="78"/>
  <c r="X8" i="70"/>
  <c r="V8" i="70"/>
  <c r="T8" i="70"/>
  <c r="BS8" i="78"/>
  <c r="BC8" i="78"/>
  <c r="AU8" i="78"/>
  <c r="BR8" i="78"/>
  <c r="BJ8" i="78"/>
  <c r="BB8" i="78"/>
  <c r="AT8" i="78"/>
  <c r="GS8" i="78"/>
  <c r="GR8" i="78"/>
  <c r="BY8" i="78"/>
  <c r="FE8" i="78"/>
  <c r="GQ8" i="78"/>
  <c r="CA8" i="70"/>
  <c r="BX8" i="78"/>
  <c r="AE8" i="70"/>
  <c r="DO8" i="78"/>
  <c r="GT8" i="78"/>
  <c r="FC8" i="78"/>
  <c r="DN8" i="78"/>
  <c r="DP8" i="78"/>
  <c r="FB8" i="78"/>
  <c r="BK8" i="70"/>
  <c r="DM8" i="78"/>
  <c r="AU8" i="70"/>
  <c r="FD8" i="78"/>
  <c r="FX8" i="78" l="1"/>
  <c r="EL8" i="78"/>
  <c r="FZ8" i="78"/>
  <c r="BK8" i="78"/>
  <c r="BA8" i="78"/>
  <c r="C8" i="70" l="1"/>
  <c r="Y8" i="78"/>
  <c r="H8" i="70"/>
  <c r="F8" i="78"/>
  <c r="AL8" i="78"/>
  <c r="D8" i="78"/>
  <c r="G8" i="78"/>
  <c r="D8" i="70"/>
  <c r="L8" i="78"/>
  <c r="Z8" i="78"/>
  <c r="M8" i="70"/>
  <c r="E8" i="70"/>
  <c r="K8" i="70"/>
  <c r="R8" i="78"/>
  <c r="U8" i="78"/>
  <c r="AB8" i="78"/>
  <c r="Q8" i="78"/>
  <c r="AC8" i="78"/>
  <c r="I8" i="70"/>
  <c r="J8" i="78"/>
  <c r="V8" i="78"/>
  <c r="L8" i="70"/>
  <c r="AF8" i="78"/>
  <c r="O8" i="70"/>
  <c r="AH8" i="78"/>
  <c r="P8" i="78"/>
  <c r="H8" i="78"/>
  <c r="AG8" i="78"/>
  <c r="AD8" i="78"/>
  <c r="N8" i="70"/>
  <c r="G8" i="70"/>
  <c r="W8" i="78"/>
  <c r="M8" i="78"/>
  <c r="O8" i="78"/>
  <c r="K8" i="78"/>
  <c r="I8" i="78"/>
  <c r="X8" i="78"/>
  <c r="AI8" i="78"/>
  <c r="AE8" i="78"/>
  <c r="AA8" i="78"/>
  <c r="E8" i="78"/>
  <c r="AJ8" i="78"/>
  <c r="C8" i="78"/>
  <c r="S8" i="78"/>
  <c r="N8" i="78"/>
  <c r="J8" i="70"/>
  <c r="T8" i="78"/>
  <c r="F8" i="70"/>
  <c r="AK8" i="78"/>
</calcChain>
</file>

<file path=xl/sharedStrings.xml><?xml version="1.0" encoding="utf-8"?>
<sst xmlns="http://schemas.openxmlformats.org/spreadsheetml/2006/main" count="524" uniqueCount="218">
  <si>
    <t>Belgium</t>
  </si>
  <si>
    <t>Bulgaria</t>
  </si>
  <si>
    <t>Denmark</t>
  </si>
  <si>
    <t>Germany</t>
  </si>
  <si>
    <t>Estonia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</si>
  <si>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</si>
  <si>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</si>
  <si>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</si>
  <si>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</si>
  <si>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</si>
  <si>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</si>
  <si>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</si>
  <si>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</si>
  <si>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Malta</t>
  </si>
  <si>
    <t>Poland</t>
  </si>
  <si>
    <t>Portugal</t>
  </si>
  <si>
    <t>Romania</t>
  </si>
  <si>
    <t>Slovenia</t>
  </si>
  <si>
    <t>Slovakia</t>
  </si>
  <si>
    <t>Finland</t>
  </si>
  <si>
    <t>Sweden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</si>
  <si>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</si>
  <si>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</si>
  <si>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</si>
  <si>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</si>
  <si>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</si>
  <si>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</si>
  <si>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</si>
  <si>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</si>
  <si>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</si>
  <si>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</si>
  <si>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</si>
  <si>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</si>
  <si>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</si>
  <si>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</si>
  <si>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</si>
  <si>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</si>
  <si>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</si>
  <si>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</si>
  <si>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</si>
  <si>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</si>
  <si>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Magyarország</t>
  </si>
  <si>
    <t>Csehország</t>
  </si>
  <si>
    <t>Lengyelország</t>
  </si>
  <si>
    <t>Szlovákia</t>
  </si>
  <si>
    <t>Áru- és szolgáltatásegyenleg</t>
  </si>
  <si>
    <t>Jövedelemegyenleg</t>
  </si>
  <si>
    <t>Transzferegyenleg</t>
  </si>
  <si>
    <t>Nettó külső adósság</t>
  </si>
  <si>
    <t>Áruegyenleg</t>
  </si>
  <si>
    <t>Munkavállalói jövedelmek</t>
  </si>
  <si>
    <t>Profitegyenleg</t>
  </si>
  <si>
    <t>Hitelek és kötvények kamatainak egyenlege</t>
  </si>
  <si>
    <t>Tulajdonosi hitelek kamategyenlege</t>
  </si>
  <si>
    <t>Összesen</t>
  </si>
  <si>
    <t>II.</t>
  </si>
  <si>
    <t>IV.</t>
  </si>
  <si>
    <t>Folyó fizetési mérleg</t>
  </si>
  <si>
    <t>Állam</t>
  </si>
  <si>
    <t>Románia</t>
  </si>
  <si>
    <t>Németország</t>
  </si>
  <si>
    <t>Net lending (from financing side)</t>
  </si>
  <si>
    <t>Adósság</t>
  </si>
  <si>
    <t>Debt</t>
  </si>
  <si>
    <t>Finanszírozási igény (pénzügyi mérleg alapján)</t>
  </si>
  <si>
    <t>Lakosság</t>
  </si>
  <si>
    <t>Households</t>
  </si>
  <si>
    <t>Government</t>
  </si>
  <si>
    <t>Egyéb szektor</t>
  </si>
  <si>
    <t>Other sectors</t>
  </si>
  <si>
    <t>Nettó külső tartozás (-NIIP)</t>
  </si>
  <si>
    <t>Net external liabilities (-NIIP)</t>
  </si>
  <si>
    <t>Net external debt</t>
  </si>
  <si>
    <t>Szlovákia*</t>
  </si>
  <si>
    <t>Megtakarítás</t>
  </si>
  <si>
    <t>Slovakia*</t>
  </si>
  <si>
    <t>Régiós átlag*</t>
  </si>
  <si>
    <t>Q2</t>
  </si>
  <si>
    <t>Q3</t>
  </si>
  <si>
    <t>Q4</t>
  </si>
  <si>
    <t>Tőkejövedelem</t>
  </si>
  <si>
    <t>Kamat</t>
  </si>
  <si>
    <t>Munkabér</t>
  </si>
  <si>
    <t>Bruttó felhalmozás</t>
  </si>
  <si>
    <t>2018Q1</t>
  </si>
  <si>
    <t>2018Q2</t>
  </si>
  <si>
    <t>2018Q3</t>
  </si>
  <si>
    <t>2018Q4</t>
  </si>
  <si>
    <t>Külső fin. képesség (reálgazdasági)</t>
  </si>
  <si>
    <t>Külső fin. képesség (pénzügyi mérleg alapján)</t>
  </si>
  <si>
    <t>Gross capital formation</t>
  </si>
  <si>
    <t>Gross savings</t>
  </si>
  <si>
    <t>Current account</t>
  </si>
  <si>
    <t>Balance of goods and services</t>
  </si>
  <si>
    <t>Income balance</t>
  </si>
  <si>
    <t>Transfer balance</t>
  </si>
  <si>
    <t>Balance of goods</t>
  </si>
  <si>
    <t>Balance of services</t>
  </si>
  <si>
    <t>Compensation of employees</t>
  </si>
  <si>
    <t>Profit balance</t>
  </si>
  <si>
    <t>Net interest payment</t>
  </si>
  <si>
    <t>Interest paid on intercompany loans</t>
  </si>
  <si>
    <t>2019Q3</t>
  </si>
  <si>
    <t>Czechia</t>
  </si>
  <si>
    <t>Bulgária</t>
  </si>
  <si>
    <t>Dánia</t>
  </si>
  <si>
    <t>Észtország</t>
  </si>
  <si>
    <t>Olaszország</t>
  </si>
  <si>
    <t>Lettország</t>
  </si>
  <si>
    <t>Litvánia</t>
  </si>
  <si>
    <t>Luxemburg</t>
  </si>
  <si>
    <t>Málta</t>
  </si>
  <si>
    <t>Portugália</t>
  </si>
  <si>
    <t>Szlovénia</t>
  </si>
  <si>
    <t>Finnország</t>
  </si>
  <si>
    <t>Svédország</t>
  </si>
  <si>
    <t>2019Q1</t>
  </si>
  <si>
    <t>2019Q2</t>
  </si>
  <si>
    <t>2019Q4</t>
  </si>
  <si>
    <t>Szolgáltatásegyenleg</t>
  </si>
  <si>
    <t>Romania**</t>
  </si>
  <si>
    <t>Románia**</t>
  </si>
  <si>
    <t>EU-transzfer felhasználás</t>
  </si>
  <si>
    <t>Absorption of EU funds</t>
  </si>
  <si>
    <t>Profit</t>
  </si>
  <si>
    <t>Interest</t>
  </si>
  <si>
    <t>2020Q3</t>
  </si>
  <si>
    <t>2020Q4</t>
  </si>
  <si>
    <t>2020Q1</t>
  </si>
  <si>
    <t>GNI-GDP</t>
  </si>
  <si>
    <t>2020Q2</t>
  </si>
  <si>
    <t>Hungary*</t>
  </si>
  <si>
    <t>Magyarország*</t>
  </si>
  <si>
    <t>Átlagos GDP-növekedés</t>
  </si>
  <si>
    <t>GDP-arányos nettó finanszírozási képesség</t>
  </si>
  <si>
    <t>Net lending as a percent of GDP</t>
  </si>
  <si>
    <t>2021Q1</t>
  </si>
  <si>
    <t>2021Q2</t>
  </si>
  <si>
    <t>2021Q3</t>
  </si>
  <si>
    <t>2021Q4</t>
  </si>
  <si>
    <t>Görögország</t>
  </si>
  <si>
    <t>Spanyolország</t>
  </si>
  <si>
    <t>Franciaország</t>
  </si>
  <si>
    <t>2008. I.</t>
  </si>
  <si>
    <t xml:space="preserve">         II.</t>
  </si>
  <si>
    <t xml:space="preserve">         III.</t>
  </si>
  <si>
    <t xml:space="preserve">         IV.</t>
  </si>
  <si>
    <t>2009. I.</t>
  </si>
  <si>
    <t>2010. I.</t>
  </si>
  <si>
    <t>2011. I.</t>
  </si>
  <si>
    <t>2012. I.</t>
  </si>
  <si>
    <t>2013. I.</t>
  </si>
  <si>
    <t>2014. I.</t>
  </si>
  <si>
    <t>2015. I.</t>
  </si>
  <si>
    <t>2016. I.</t>
  </si>
  <si>
    <t>2017. I.</t>
  </si>
  <si>
    <t>2018. I.</t>
  </si>
  <si>
    <t>2019. I.</t>
  </si>
  <si>
    <t>2020. I.</t>
  </si>
  <si>
    <t>2021. I.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</si>
  <si>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</si>
  <si>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</si>
  <si>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</si>
  <si>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</si>
  <si>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</si>
  <si>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</si>
  <si>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</si>
  <si>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</si>
  <si>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</si>
  <si>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2017 Q1</t>
  </si>
  <si>
    <t>2018 Q1</t>
  </si>
  <si>
    <t>2019 Q1</t>
  </si>
  <si>
    <t>2020 Q1</t>
  </si>
  <si>
    <t>2021 Q1</t>
  </si>
  <si>
    <t>Átlagos finanszírozási képesség</t>
  </si>
  <si>
    <t>Average net lending</t>
  </si>
  <si>
    <t>Net lending (real economy side)</t>
  </si>
  <si>
    <t>2022Q2</t>
  </si>
  <si>
    <t>2022Q3</t>
  </si>
  <si>
    <t>2022Q4</t>
  </si>
  <si>
    <t>2022Q1</t>
  </si>
  <si>
    <t>2022*</t>
  </si>
  <si>
    <t>2022 Q3</t>
  </si>
  <si>
    <t>2022. III.</t>
  </si>
  <si>
    <t>2022 III.</t>
  </si>
  <si>
    <t>2022 Q1</t>
  </si>
  <si>
    <t>2022. I.</t>
  </si>
  <si>
    <t>b</t>
  </si>
  <si>
    <t>Nettó FDI</t>
  </si>
  <si>
    <t>Egyéb</t>
  </si>
  <si>
    <t>Net FDI</t>
  </si>
  <si>
    <t>Other</t>
  </si>
  <si>
    <t>Nem energia áruegyenleg</t>
  </si>
  <si>
    <t>Energy balance</t>
  </si>
  <si>
    <t>Energiaegyenleg</t>
  </si>
  <si>
    <t>Non-energy goods</t>
  </si>
  <si>
    <t>Transzfer**</t>
  </si>
  <si>
    <t>GDP-növekedés</t>
  </si>
  <si>
    <t>Cyprus*</t>
  </si>
  <si>
    <t>Ciprus*</t>
  </si>
  <si>
    <t>Austria*</t>
  </si>
  <si>
    <t>Ausztria*</t>
  </si>
  <si>
    <t>Croatia*</t>
  </si>
  <si>
    <t>Horvátország*</t>
  </si>
  <si>
    <t>Ireland*</t>
  </si>
  <si>
    <t>Írország*</t>
  </si>
  <si>
    <t>Netherlands*</t>
  </si>
  <si>
    <t>Hollandia*</t>
  </si>
  <si>
    <t>Ciprus**</t>
  </si>
  <si>
    <t>Ausztria**</t>
  </si>
  <si>
    <t>Horvátország**</t>
  </si>
  <si>
    <t>Írország**</t>
  </si>
  <si>
    <t>Hollandia**</t>
  </si>
  <si>
    <t>márc31:</t>
  </si>
  <si>
    <t>GDP growth</t>
  </si>
  <si>
    <t>Average GDP growth</t>
  </si>
  <si>
    <t>Regional average*</t>
  </si>
  <si>
    <t>Transfers**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</si>
</sst>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0\ _H_U_F_-;\-* #,##0.00\ _H_U_F_-;_-* &quot;-&quot;??\ _H_U_F_-;_-@_-"/>
    <numFmt numFmtId="165" formatCode="0.0"/>
    <numFmt numFmtId="166" formatCode="#,##0.0"/>
    <numFmt numFmtId="167" formatCode="##0.0;\-##0.0;0.0;"/>
    <numFmt numFmtId="168" formatCode="#,###,##0"/>
    <numFmt numFmtId="169" formatCode="&quot;DM&quot;#,##0.00;[Red]\-&quot;DM&quot;#,##0.00"/>
    <numFmt numFmtId="170" formatCode="yyyy\-mm\-dd"/>
    <numFmt numFmtId="171" formatCode="_-* #,##0.0\ _H_U_F_-;\-* #,##0.0\ _H_U_F_-;_-* &quot;-&quot;??\ _H_U_F_-;_-@_-"/>
    <numFmt numFmtId="172" formatCode="0.000"/>
    <numFmt numFmtId="173" formatCode="0.0000"/>
  </numFmts>
  <fonts count="74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b/>
      <sz val="10"/>
      <name val="Times New Roman"/>
      <family val="1"/>
      <charset val="238"/>
    </font>
    <font>
      <sz val="12"/>
      <name val="Garamond"/>
      <family val="1"/>
      <charset val="238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i/>
      <sz val="10"/>
      <name val="Helv"/>
    </font>
    <font>
      <sz val="10"/>
      <name val="Times New Roman"/>
      <family val="1"/>
    </font>
    <font>
      <b/>
      <sz val="12"/>
      <name val="Arial"/>
      <family val="2"/>
      <charset val="238"/>
    </font>
    <font>
      <i/>
      <sz val="8"/>
      <name val="Tms Rmn"/>
    </font>
    <font>
      <b/>
      <sz val="8"/>
      <name val="Tms Rmn"/>
    </font>
    <font>
      <sz val="10"/>
      <name val="Helv"/>
    </font>
    <font>
      <sz val="10"/>
      <name val="Garamond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4">
    <xf numFmtId="0" fontId="0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3" fillId="0" borderId="0"/>
    <xf numFmtId="0" fontId="12" fillId="0" borderId="0"/>
    <xf numFmtId="0" fontId="15" fillId="0" borderId="0"/>
    <xf numFmtId="0" fontId="8" fillId="0" borderId="0"/>
    <xf numFmtId="0" fontId="16" fillId="0" borderId="3">
      <alignment horizontal="right" vertical="center"/>
    </xf>
    <xf numFmtId="0" fontId="17" fillId="0" borderId="0"/>
    <xf numFmtId="0" fontId="15" fillId="0" borderId="0"/>
    <xf numFmtId="0" fontId="14" fillId="5" borderId="0" applyNumberFormat="0" applyBorder="0" applyAlignment="0" applyProtection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2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18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8" fillId="0" borderId="0"/>
    <xf numFmtId="0" fontId="12" fillId="0" borderId="0"/>
    <xf numFmtId="0" fontId="5" fillId="0" borderId="0"/>
    <xf numFmtId="0" fontId="17" fillId="0" borderId="0"/>
    <xf numFmtId="0" fontId="8" fillId="0" borderId="0"/>
    <xf numFmtId="0" fontId="24" fillId="0" borderId="6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5" fillId="0" borderId="0"/>
    <xf numFmtId="0" fontId="15" fillId="0" borderId="0"/>
    <xf numFmtId="9" fontId="5" fillId="0" borderId="0" applyFont="0" applyFill="0" applyBorder="0" applyAlignment="0" applyProtection="0"/>
    <xf numFmtId="0" fontId="8" fillId="0" borderId="0"/>
    <xf numFmtId="0" fontId="25" fillId="0" borderId="4">
      <alignment horizontal="center" vertical="center"/>
    </xf>
    <xf numFmtId="165" fontId="25" fillId="0" borderId="0" applyBorder="0"/>
    <xf numFmtId="165" fontId="25" fillId="0" borderId="5"/>
    <xf numFmtId="0" fontId="15" fillId="0" borderId="0"/>
    <xf numFmtId="9" fontId="15" fillId="0" borderId="0" applyFont="0" applyFill="0" applyBorder="0" applyAlignment="0" applyProtection="0"/>
    <xf numFmtId="0" fontId="25" fillId="0" borderId="1">
      <alignment horizontal="center" vertical="center"/>
    </xf>
    <xf numFmtId="0" fontId="22" fillId="0" borderId="7" applyNumberFormat="0" applyFill="0" applyProtection="0">
      <alignment horizontal="left" vertical="center" wrapText="1"/>
    </xf>
    <xf numFmtId="167" fontId="22" fillId="0" borderId="7" applyFill="0" applyProtection="0">
      <alignment horizontal="right"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horizontal="left" vertical="center" wrapText="1"/>
    </xf>
    <xf numFmtId="167" fontId="22" fillId="0" borderId="0" applyFill="0" applyBorder="0" applyProtection="0">
      <alignment horizontal="right" vertical="center" wrapText="1"/>
    </xf>
    <xf numFmtId="0" fontId="22" fillId="0" borderId="8" applyNumberFormat="0" applyFill="0" applyProtection="0">
      <alignment horizontal="left" vertical="center" wrapText="1"/>
    </xf>
    <xf numFmtId="0" fontId="22" fillId="0" borderId="8" applyNumberFormat="0" applyFill="0" applyProtection="0">
      <alignment horizontal="left" vertical="center" wrapText="1"/>
    </xf>
    <xf numFmtId="167" fontId="22" fillId="0" borderId="8" applyFill="0" applyProtection="0">
      <alignment horizontal="righ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vertical="center" wrapText="1"/>
    </xf>
    <xf numFmtId="0" fontId="15" fillId="0" borderId="0" applyNumberFormat="0" applyFont="0" applyFill="0" applyBorder="0" applyProtection="0">
      <alignment horizontal="left" vertical="center"/>
    </xf>
    <xf numFmtId="0" fontId="15" fillId="0" borderId="9" applyNumberFormat="0" applyFont="0" applyFill="0" applyProtection="0">
      <alignment horizontal="center" vertical="center" wrapText="1"/>
    </xf>
    <xf numFmtId="0" fontId="26" fillId="0" borderId="9" applyNumberFormat="0" applyFill="0" applyProtection="0">
      <alignment horizontal="center" vertical="center" wrapText="1"/>
    </xf>
    <xf numFmtId="0" fontId="26" fillId="0" borderId="9" applyNumberFormat="0" applyFill="0" applyProtection="0">
      <alignment horizontal="center" vertical="center" wrapText="1"/>
    </xf>
    <xf numFmtId="0" fontId="22" fillId="0" borderId="7" applyNumberFormat="0" applyFill="0" applyProtection="0">
      <alignment horizontal="left" vertical="center" wrapText="1"/>
    </xf>
    <xf numFmtId="0" fontId="27" fillId="0" borderId="0"/>
    <xf numFmtId="0" fontId="28" fillId="0" borderId="0"/>
    <xf numFmtId="0" fontId="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>
      <alignment horizontal="left" wrapText="1"/>
    </xf>
    <xf numFmtId="0" fontId="22" fillId="0" borderId="0"/>
    <xf numFmtId="0" fontId="1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8" fillId="0" borderId="0"/>
    <xf numFmtId="0" fontId="15" fillId="2" borderId="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3" fillId="17" borderId="0" applyNumberFormat="0" applyBorder="0" applyAlignment="0" applyProtection="0"/>
    <xf numFmtId="0" fontId="34" fillId="21" borderId="10" applyNumberFormat="0" applyAlignment="0" applyProtection="0"/>
    <xf numFmtId="0" fontId="35" fillId="33" borderId="11" applyNumberFormat="0" applyAlignment="0" applyProtection="0"/>
    <xf numFmtId="168" fontId="36" fillId="34" borderId="0" applyNumberFormat="0" applyBorder="0">
      <alignment vertical="top"/>
      <protection locked="0"/>
    </xf>
    <xf numFmtId="4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68" fontId="43" fillId="35" borderId="0" applyNumberFormat="0" applyBorder="0">
      <alignment horizontal="left"/>
      <protection locked="0"/>
    </xf>
    <xf numFmtId="0" fontId="44" fillId="21" borderId="10" applyNumberFormat="0" applyAlignment="0" applyProtection="0"/>
    <xf numFmtId="0" fontId="15" fillId="2" borderId="2" applyNumberFormat="0" applyFont="0" applyAlignment="0" applyProtection="0"/>
    <xf numFmtId="168" fontId="36" fillId="36" borderId="0" applyNumberFormat="0" applyBorder="0">
      <alignment horizontal="right"/>
      <protection locked="0"/>
    </xf>
    <xf numFmtId="0" fontId="45" fillId="0" borderId="15" applyNumberFormat="0" applyFill="0" applyAlignment="0" applyProtection="0"/>
    <xf numFmtId="168" fontId="46" fillId="36" borderId="0" applyNumberFormat="0" applyBorder="0">
      <alignment horizontal="right"/>
      <protection locked="0"/>
    </xf>
    <xf numFmtId="168" fontId="47" fillId="36" borderId="0" applyNumberFormat="0" applyBorder="0">
      <alignment horizontal="right"/>
      <protection locked="0"/>
    </xf>
    <xf numFmtId="0" fontId="48" fillId="37" borderId="0" applyNumberFormat="0" applyBorder="0" applyAlignment="0" applyProtection="0"/>
    <xf numFmtId="0" fontId="5" fillId="0" borderId="0"/>
    <xf numFmtId="0" fontId="49" fillId="21" borderId="16" applyNumberFormat="0" applyAlignment="0" applyProtection="0"/>
    <xf numFmtId="0" fontId="50" fillId="0" borderId="0" applyNumberFormat="0" applyFill="0" applyBorder="0" applyAlignment="0" applyProtection="0"/>
    <xf numFmtId="168" fontId="51" fillId="38" borderId="0" applyNumberFormat="0" applyBorder="0">
      <alignment horizontal="center"/>
      <protection locked="0"/>
    </xf>
    <xf numFmtId="168" fontId="52" fillId="36" borderId="0" applyNumberFormat="0" applyBorder="0">
      <alignment horizontal="left"/>
      <protection locked="0"/>
    </xf>
    <xf numFmtId="168" fontId="53" fillId="34" borderId="0" applyNumberFormat="0" applyBorder="0">
      <alignment horizontal="center"/>
      <protection locked="0"/>
    </xf>
    <xf numFmtId="168" fontId="53" fillId="36" borderId="0" applyNumberFormat="0" applyBorder="0">
      <alignment horizontal="left"/>
      <protection locked="0"/>
    </xf>
    <xf numFmtId="168" fontId="54" fillId="34" borderId="0" applyNumberFormat="0" applyBorder="0">
      <protection locked="0"/>
    </xf>
    <xf numFmtId="168" fontId="52" fillId="39" borderId="0" applyNumberFormat="0" applyBorder="0">
      <alignment horizontal="left"/>
      <protection locked="0"/>
    </xf>
    <xf numFmtId="168" fontId="55" fillId="34" borderId="0" applyNumberFormat="0" applyBorder="0">
      <protection locked="0"/>
    </xf>
    <xf numFmtId="168" fontId="52" fillId="40" borderId="0" applyNumberFormat="0" applyBorder="0">
      <alignment horizontal="right"/>
      <protection locked="0"/>
    </xf>
    <xf numFmtId="168" fontId="52" fillId="35" borderId="0" applyNumberFormat="0" applyBorder="0">
      <protection locked="0"/>
    </xf>
    <xf numFmtId="168" fontId="56" fillId="41" borderId="0" applyNumberFormat="0" applyBorder="0">
      <protection locked="0"/>
    </xf>
    <xf numFmtId="168" fontId="57" fillId="41" borderId="0" applyNumberFormat="0" applyBorder="0">
      <protection locked="0"/>
    </xf>
    <xf numFmtId="168" fontId="52" fillId="36" borderId="0" applyNumberFormat="0" applyBorder="0">
      <protection locked="0"/>
    </xf>
    <xf numFmtId="168" fontId="52" fillId="36" borderId="0" applyNumberFormat="0" applyBorder="0">
      <protection locked="0"/>
    </xf>
    <xf numFmtId="168" fontId="52" fillId="36" borderId="0" applyNumberFormat="0" applyBorder="0">
      <protection locked="0"/>
    </xf>
    <xf numFmtId="168" fontId="52" fillId="42" borderId="0" applyNumberFormat="0" applyBorder="0">
      <alignment vertical="top"/>
      <protection locked="0"/>
    </xf>
    <xf numFmtId="168" fontId="58" fillId="43" borderId="0" applyNumberFormat="0" applyBorder="0">
      <protection locked="0"/>
    </xf>
    <xf numFmtId="169" fontId="3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12" fillId="0" borderId="0"/>
    <xf numFmtId="0" fontId="8" fillId="0" borderId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9" fillId="0" borderId="0"/>
    <xf numFmtId="0" fontId="11" fillId="0" borderId="0"/>
    <xf numFmtId="0" fontId="5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0" fontId="11" fillId="0" borderId="0"/>
    <xf numFmtId="0" fontId="8" fillId="0" borderId="0"/>
    <xf numFmtId="9" fontId="11" fillId="0" borderId="0" applyFont="0" applyFill="0" applyBorder="0" applyAlignment="0" applyProtection="0"/>
    <xf numFmtId="0" fontId="35" fillId="44" borderId="0"/>
    <xf numFmtId="0" fontId="15" fillId="0" borderId="0"/>
    <xf numFmtId="0" fontId="9" fillId="0" borderId="0"/>
    <xf numFmtId="0" fontId="10" fillId="0" borderId="0"/>
    <xf numFmtId="0" fontId="8" fillId="0" borderId="0"/>
    <xf numFmtId="0" fontId="5" fillId="0" borderId="0"/>
    <xf numFmtId="0" fontId="9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9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61" fillId="0" borderId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170" fontId="8" fillId="0" borderId="0" applyFont="0" applyFill="0" applyBorder="0" applyAlignment="0" applyProtection="0"/>
    <xf numFmtId="0" fontId="11" fillId="2" borderId="2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2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6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5" fillId="0" borderId="0"/>
    <xf numFmtId="0" fontId="8" fillId="0" borderId="0" applyNumberFormat="0" applyFill="0" applyBorder="0" applyAlignment="0" applyProtection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2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3" fillId="0" borderId="0"/>
    <xf numFmtId="0" fontId="11" fillId="0" borderId="0"/>
    <xf numFmtId="43" fontId="5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1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0" fontId="17" fillId="0" borderId="0"/>
    <xf numFmtId="0" fontId="5" fillId="0" borderId="0"/>
    <xf numFmtId="0" fontId="5" fillId="0" borderId="0"/>
    <xf numFmtId="0" fontId="4" fillId="0" borderId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64" fillId="0" borderId="0"/>
    <xf numFmtId="0" fontId="65" fillId="0" borderId="0"/>
    <xf numFmtId="0" fontId="8" fillId="0" borderId="0"/>
    <xf numFmtId="0" fontId="2" fillId="0" borderId="0"/>
    <xf numFmtId="0" fontId="70" fillId="0" borderId="0"/>
    <xf numFmtId="0" fontId="72" fillId="0" borderId="0"/>
    <xf numFmtId="0" fontId="1" fillId="0" borderId="0"/>
    <xf numFmtId="0" fontId="73" fillId="0" borderId="0"/>
    <xf numFmtId="0" fontId="73" fillId="0" borderId="0"/>
    <xf numFmtId="0" fontId="12" fillId="0" borderId="0"/>
    <xf numFmtId="0" fontId="12" fillId="0" borderId="0"/>
    <xf numFmtId="0" fontId="12" fillId="0" borderId="0"/>
  </cellStyleXfs>
  <cellXfs count="48">
    <xf numFmtId="0" fontId="0" fillId="0" borderId="0" xfId="0"/>
    <xf numFmtId="0" fontId="67" fillId="0" borderId="0" xfId="0" applyFont="1"/>
    <xf numFmtId="2" fontId="67" fillId="0" borderId="0" xfId="0" applyNumberFormat="1" applyFont="1"/>
    <xf numFmtId="165" fontId="67" fillId="0" borderId="0" xfId="0" applyNumberFormat="1" applyFont="1"/>
    <xf numFmtId="0" fontId="67" fillId="0" borderId="0" xfId="2" applyFont="1"/>
    <xf numFmtId="0" fontId="67" fillId="0" borderId="0" xfId="3" applyFont="1"/>
    <xf numFmtId="0" fontId="68" fillId="0" borderId="0" xfId="2" applyFont="1"/>
    <xf numFmtId="0" fontId="69" fillId="0" borderId="0" xfId="2" applyFont="1"/>
    <xf numFmtId="165" fontId="67" fillId="0" borderId="0" xfId="2" applyNumberFormat="1" applyFont="1"/>
    <xf numFmtId="165" fontId="68" fillId="0" borderId="0" xfId="2" applyNumberFormat="1" applyFont="1"/>
    <xf numFmtId="166" fontId="66" fillId="0" borderId="0" xfId="0" applyNumberFormat="1" applyFont="1"/>
    <xf numFmtId="2" fontId="67" fillId="0" borderId="0" xfId="2" applyNumberFormat="1" applyFont="1"/>
    <xf numFmtId="165" fontId="67" fillId="0" borderId="0" xfId="3" applyNumberFormat="1" applyFont="1"/>
    <xf numFmtId="1" fontId="67" fillId="0" borderId="0" xfId="3" applyNumberFormat="1" applyFont="1"/>
    <xf numFmtId="0" fontId="66" fillId="0" borderId="0" xfId="12" applyFont="1"/>
    <xf numFmtId="164" fontId="67" fillId="0" borderId="0" xfId="3" applyNumberFormat="1" applyFont="1"/>
    <xf numFmtId="2" fontId="67" fillId="0" borderId="0" xfId="3" applyNumberFormat="1" applyFont="1"/>
    <xf numFmtId="3" fontId="67" fillId="0" borderId="0" xfId="0" applyNumberFormat="1" applyFont="1"/>
    <xf numFmtId="0" fontId="67" fillId="45" borderId="0" xfId="3" applyFont="1" applyFill="1"/>
    <xf numFmtId="1" fontId="67" fillId="45" borderId="0" xfId="3" applyNumberFormat="1" applyFont="1" applyFill="1"/>
    <xf numFmtId="165" fontId="69" fillId="45" borderId="0" xfId="3" applyNumberFormat="1" applyFont="1" applyFill="1"/>
    <xf numFmtId="165" fontId="67" fillId="45" borderId="0" xfId="3" applyNumberFormat="1" applyFont="1" applyFill="1"/>
    <xf numFmtId="166" fontId="67" fillId="45" borderId="0" xfId="3" applyNumberFormat="1" applyFont="1" applyFill="1"/>
    <xf numFmtId="0" fontId="67" fillId="45" borderId="0" xfId="2" applyFont="1" applyFill="1"/>
    <xf numFmtId="165" fontId="67" fillId="45" borderId="0" xfId="2" applyNumberFormat="1" applyFont="1" applyFill="1"/>
    <xf numFmtId="171" fontId="67" fillId="0" borderId="0" xfId="429" applyNumberFormat="1" applyFont="1"/>
    <xf numFmtId="171" fontId="67" fillId="0" borderId="0" xfId="3" applyNumberFormat="1" applyFont="1"/>
    <xf numFmtId="0" fontId="67" fillId="0" borderId="0" xfId="3" applyFont="1" applyAlignment="1">
      <alignment horizontal="right"/>
    </xf>
    <xf numFmtId="165" fontId="67" fillId="0" borderId="0" xfId="3" applyNumberFormat="1" applyFont="1" applyAlignment="1">
      <alignment horizontal="right"/>
    </xf>
    <xf numFmtId="166" fontId="67" fillId="0" borderId="0" xfId="3" applyNumberFormat="1" applyFont="1"/>
    <xf numFmtId="1" fontId="67" fillId="0" borderId="0" xfId="2" applyNumberFormat="1" applyFont="1"/>
    <xf numFmtId="0" fontId="68" fillId="0" borderId="0" xfId="0" applyFont="1"/>
    <xf numFmtId="173" fontId="67" fillId="45" borderId="0" xfId="3" applyNumberFormat="1" applyFont="1" applyFill="1"/>
    <xf numFmtId="0" fontId="8" fillId="0" borderId="0" xfId="0" applyFont="1"/>
    <xf numFmtId="172" fontId="67" fillId="0" borderId="0" xfId="0" applyNumberFormat="1" applyFont="1"/>
    <xf numFmtId="165" fontId="67" fillId="45" borderId="0" xfId="0" applyNumberFormat="1" applyFont="1" applyFill="1"/>
    <xf numFmtId="0" fontId="66" fillId="0" borderId="0" xfId="441" applyFont="1"/>
    <xf numFmtId="0" fontId="66" fillId="45" borderId="0" xfId="441" applyFont="1" applyFill="1"/>
    <xf numFmtId="165" fontId="66" fillId="45" borderId="0" xfId="441" applyNumberFormat="1" applyFont="1" applyFill="1"/>
    <xf numFmtId="2" fontId="66" fillId="45" borderId="0" xfId="441" applyNumberFormat="1" applyFont="1" applyFill="1"/>
    <xf numFmtId="1" fontId="66" fillId="0" borderId="0" xfId="441" applyNumberFormat="1" applyFont="1"/>
    <xf numFmtId="165" fontId="66" fillId="0" borderId="0" xfId="441" applyNumberFormat="1" applyFont="1"/>
    <xf numFmtId="2" fontId="68" fillId="0" borderId="0" xfId="3" applyNumberFormat="1" applyFont="1"/>
    <xf numFmtId="165" fontId="69" fillId="0" borderId="0" xfId="3" applyNumberFormat="1" applyFont="1"/>
    <xf numFmtId="0" fontId="12" fillId="0" borderId="0" xfId="442"/>
    <xf numFmtId="165" fontId="12" fillId="0" borderId="0" xfId="442" applyNumberFormat="1"/>
    <xf numFmtId="0" fontId="68" fillId="45" borderId="0" xfId="2" applyFont="1" applyFill="1"/>
    <xf numFmtId="0" fontId="67" fillId="45" borderId="0" xfId="0" applyFont="1" applyFill="1"/>
  </cellXfs>
  <cellStyles count="444">
    <cellStyle name="20% - 1. jelölőszín 2" xfId="322" xr:uid="{00000000-0005-0000-0000-000000000000}"/>
    <cellStyle name="20% - 2. jelölőszín 2" xfId="323" xr:uid="{00000000-0005-0000-0000-000001000000}"/>
    <cellStyle name="20% - 3. jelölőszín 2" xfId="324" xr:uid="{00000000-0005-0000-0000-000002000000}"/>
    <cellStyle name="20% - 4. jelölőszín 2" xfId="325" xr:uid="{00000000-0005-0000-0000-000003000000}"/>
    <cellStyle name="20% - 5. jelölőszín 2" xfId="326" xr:uid="{00000000-0005-0000-0000-000004000000}"/>
    <cellStyle name="20% - 6. jelölőszín 2" xfId="327" xr:uid="{00000000-0005-0000-0000-000005000000}"/>
    <cellStyle name="20% - Accent1 2" xfId="179" xr:uid="{00000000-0005-0000-0000-000006000000}"/>
    <cellStyle name="20% - Accent2 2" xfId="180" xr:uid="{00000000-0005-0000-0000-000007000000}"/>
    <cellStyle name="20% - Accent3 2" xfId="181" xr:uid="{00000000-0005-0000-0000-000008000000}"/>
    <cellStyle name="20% - Accent4 2" xfId="182" xr:uid="{00000000-0005-0000-0000-000009000000}"/>
    <cellStyle name="20% - Accent5 2" xfId="183" xr:uid="{00000000-0005-0000-0000-00000A000000}"/>
    <cellStyle name="20% - Accent6 2" xfId="184" xr:uid="{00000000-0005-0000-0000-00000B000000}"/>
    <cellStyle name="40% - 1. jelölőszín 2" xfId="328" xr:uid="{00000000-0005-0000-0000-00000C000000}"/>
    <cellStyle name="40% - 2. jelölőszín 2" xfId="329" xr:uid="{00000000-0005-0000-0000-00000D000000}"/>
    <cellStyle name="40% - 3. jelölőszín 2" xfId="330" xr:uid="{00000000-0005-0000-0000-00000E000000}"/>
    <cellStyle name="40% - 4. jelölőszín 2" xfId="331" xr:uid="{00000000-0005-0000-0000-00000F000000}"/>
    <cellStyle name="40% - 5. jelölőszín 2" xfId="332" xr:uid="{00000000-0005-0000-0000-000010000000}"/>
    <cellStyle name="40% - 6. jelölőszín 2" xfId="333" xr:uid="{00000000-0005-0000-0000-000011000000}"/>
    <cellStyle name="40% - Accent1 2" xfId="185" xr:uid="{00000000-0005-0000-0000-000012000000}"/>
    <cellStyle name="40% - Accent2 2" xfId="186" xr:uid="{00000000-0005-0000-0000-000013000000}"/>
    <cellStyle name="40% - Accent3 2" xfId="187" xr:uid="{00000000-0005-0000-0000-000014000000}"/>
    <cellStyle name="40% - Accent4 2" xfId="188" xr:uid="{00000000-0005-0000-0000-000015000000}"/>
    <cellStyle name="40% - Accent5 2" xfId="189" xr:uid="{00000000-0005-0000-0000-000016000000}"/>
    <cellStyle name="40% - Accent6 2" xfId="190" xr:uid="{00000000-0005-0000-0000-000017000000}"/>
    <cellStyle name="60% - Accent1 2" xfId="191" xr:uid="{00000000-0005-0000-0000-000018000000}"/>
    <cellStyle name="60% - Accent2 2" xfId="192" xr:uid="{00000000-0005-0000-0000-000019000000}"/>
    <cellStyle name="60% - Accent3 2" xfId="193" xr:uid="{00000000-0005-0000-0000-00001A000000}"/>
    <cellStyle name="60% - Accent4 2" xfId="194" xr:uid="{00000000-0005-0000-0000-00001B000000}"/>
    <cellStyle name="60% - Accent5 2" xfId="195" xr:uid="{00000000-0005-0000-0000-00001C000000}"/>
    <cellStyle name="60% - Accent6 2" xfId="196" xr:uid="{00000000-0005-0000-0000-00001D000000}"/>
    <cellStyle name="Accent1 2" xfId="197" xr:uid="{00000000-0005-0000-0000-00001E000000}"/>
    <cellStyle name="Accent2 2" xfId="20" xr:uid="{00000000-0005-0000-0000-00001F000000}"/>
    <cellStyle name="Accent3 2" xfId="198" xr:uid="{00000000-0005-0000-0000-000020000000}"/>
    <cellStyle name="Accent4 2" xfId="199" xr:uid="{00000000-0005-0000-0000-000021000000}"/>
    <cellStyle name="Accent5 2" xfId="200" xr:uid="{00000000-0005-0000-0000-000022000000}"/>
    <cellStyle name="Accent6 2" xfId="201" xr:uid="{00000000-0005-0000-0000-000023000000}"/>
    <cellStyle name="annee semestre" xfId="76" xr:uid="{00000000-0005-0000-0000-000024000000}"/>
    <cellStyle name="Bad 2" xfId="202" xr:uid="{00000000-0005-0000-0000-000025000000}"/>
    <cellStyle name="blp_column_header" xfId="269" xr:uid="{00000000-0005-0000-0000-000026000000}"/>
    <cellStyle name="Calculation 2" xfId="203" xr:uid="{00000000-0005-0000-0000-000027000000}"/>
    <cellStyle name="Check Cell 2" xfId="204" xr:uid="{00000000-0005-0000-0000-000028000000}"/>
    <cellStyle name="Comma" xfId="429" builtinId="3"/>
    <cellStyle name="Comma 2" xfId="21" xr:uid="{00000000-0005-0000-0000-00002A000000}"/>
    <cellStyle name="Comma 2 10" xfId="45" xr:uid="{00000000-0005-0000-0000-00002B000000}"/>
    <cellStyle name="Comma 2 10 2" xfId="102" xr:uid="{00000000-0005-0000-0000-00002C000000}"/>
    <cellStyle name="Comma 2 11" xfId="46" xr:uid="{00000000-0005-0000-0000-00002D000000}"/>
    <cellStyle name="Comma 2 11 2" xfId="103" xr:uid="{00000000-0005-0000-0000-00002E000000}"/>
    <cellStyle name="Comma 2 12" xfId="47" xr:uid="{00000000-0005-0000-0000-00002F000000}"/>
    <cellStyle name="Comma 2 12 2" xfId="104" xr:uid="{00000000-0005-0000-0000-000030000000}"/>
    <cellStyle name="Comma 2 13" xfId="48" xr:uid="{00000000-0005-0000-0000-000031000000}"/>
    <cellStyle name="Comma 2 13 2" xfId="105" xr:uid="{00000000-0005-0000-0000-000032000000}"/>
    <cellStyle name="Comma 2 14" xfId="49" xr:uid="{00000000-0005-0000-0000-000033000000}"/>
    <cellStyle name="Comma 2 14 2" xfId="106" xr:uid="{00000000-0005-0000-0000-000034000000}"/>
    <cellStyle name="Comma 2 2" xfId="50" xr:uid="{00000000-0005-0000-0000-000035000000}"/>
    <cellStyle name="Comma 2 2 2" xfId="107" xr:uid="{00000000-0005-0000-0000-000036000000}"/>
    <cellStyle name="Comma 2 3" xfId="51" xr:uid="{00000000-0005-0000-0000-000037000000}"/>
    <cellStyle name="Comma 2 3 2" xfId="108" xr:uid="{00000000-0005-0000-0000-000038000000}"/>
    <cellStyle name="Comma 2 4" xfId="52" xr:uid="{00000000-0005-0000-0000-000039000000}"/>
    <cellStyle name="Comma 2 4 2" xfId="109" xr:uid="{00000000-0005-0000-0000-00003A000000}"/>
    <cellStyle name="Comma 2 5" xfId="53" xr:uid="{00000000-0005-0000-0000-00003B000000}"/>
    <cellStyle name="Comma 2 5 2" xfId="110" xr:uid="{00000000-0005-0000-0000-00003C000000}"/>
    <cellStyle name="Comma 2 6" xfId="54" xr:uid="{00000000-0005-0000-0000-00003D000000}"/>
    <cellStyle name="Comma 2 6 2" xfId="111" xr:uid="{00000000-0005-0000-0000-00003E000000}"/>
    <cellStyle name="Comma 2 7" xfId="55" xr:uid="{00000000-0005-0000-0000-00003F000000}"/>
    <cellStyle name="Comma 2 7 2" xfId="112" xr:uid="{00000000-0005-0000-0000-000040000000}"/>
    <cellStyle name="Comma 2 8" xfId="56" xr:uid="{00000000-0005-0000-0000-000041000000}"/>
    <cellStyle name="Comma 2 8 2" xfId="113" xr:uid="{00000000-0005-0000-0000-000042000000}"/>
    <cellStyle name="Comma 2 9" xfId="57" xr:uid="{00000000-0005-0000-0000-000043000000}"/>
    <cellStyle name="Comma 2 9 2" xfId="114" xr:uid="{00000000-0005-0000-0000-000044000000}"/>
    <cellStyle name="Comma 3" xfId="58" xr:uid="{00000000-0005-0000-0000-000045000000}"/>
    <cellStyle name="Comma 4" xfId="59" xr:uid="{00000000-0005-0000-0000-000046000000}"/>
    <cellStyle name="Comma 4 2" xfId="115" xr:uid="{00000000-0005-0000-0000-000047000000}"/>
    <cellStyle name="Date" xfId="334" xr:uid="{00000000-0005-0000-0000-000048000000}"/>
    <cellStyle name="Detail ligne" xfId="205" xr:uid="{00000000-0005-0000-0000-000049000000}"/>
    <cellStyle name="Dezimal_ACEA" xfId="206" xr:uid="{00000000-0005-0000-0000-00004A000000}"/>
    <cellStyle name="données" xfId="77" xr:uid="{00000000-0005-0000-0000-00004B000000}"/>
    <cellStyle name="donnéesbord" xfId="78" xr:uid="{00000000-0005-0000-0000-00004C000000}"/>
    <cellStyle name="Explanatory Text 2" xfId="207" xr:uid="{00000000-0005-0000-0000-00004D000000}"/>
    <cellStyle name="Ezres 2" xfId="60" xr:uid="{00000000-0005-0000-0000-00004E000000}"/>
    <cellStyle name="Ezres 2 2" xfId="378" xr:uid="{00000000-0005-0000-0000-00004F000000}"/>
    <cellStyle name="Ezres 2 58" xfId="383" xr:uid="{00000000-0005-0000-0000-000050000000}"/>
    <cellStyle name="Good 2" xfId="208" xr:uid="{00000000-0005-0000-0000-000051000000}"/>
    <cellStyle name="Heading 1 2" xfId="209" xr:uid="{00000000-0005-0000-0000-000052000000}"/>
    <cellStyle name="Heading 2 2" xfId="210" xr:uid="{00000000-0005-0000-0000-000053000000}"/>
    <cellStyle name="Heading 3 2" xfId="211" xr:uid="{00000000-0005-0000-0000-000054000000}"/>
    <cellStyle name="Heading 4 2" xfId="212" xr:uid="{00000000-0005-0000-0000-000055000000}"/>
    <cellStyle name="Hivatkozás 2" xfId="116" xr:uid="{00000000-0005-0000-0000-000056000000}"/>
    <cellStyle name="Hyperlink 2" xfId="22" xr:uid="{00000000-0005-0000-0000-000058000000}"/>
    <cellStyle name="Hyperlink 3" xfId="23" xr:uid="{00000000-0005-0000-0000-000059000000}"/>
    <cellStyle name="Hyperlink䟟monetáris.xls Chart 4" xfId="61" xr:uid="{00000000-0005-0000-0000-00005A000000}"/>
    <cellStyle name="Identification requete" xfId="213" xr:uid="{00000000-0005-0000-0000-00005B000000}"/>
    <cellStyle name="Input 2" xfId="214" xr:uid="{00000000-0005-0000-0000-00005C000000}"/>
    <cellStyle name="Jegyzet 2" xfId="215" xr:uid="{00000000-0005-0000-0000-00005D000000}"/>
    <cellStyle name="Jegyzet 3" xfId="335" xr:uid="{00000000-0005-0000-0000-00005E000000}"/>
    <cellStyle name="Ligne détail" xfId="216" xr:uid="{00000000-0005-0000-0000-00005F000000}"/>
    <cellStyle name="Linked Cell 2" xfId="217" xr:uid="{00000000-0005-0000-0000-000060000000}"/>
    <cellStyle name="MEV1" xfId="218" xr:uid="{00000000-0005-0000-0000-000061000000}"/>
    <cellStyle name="MEV2" xfId="219" xr:uid="{00000000-0005-0000-0000-000062000000}"/>
    <cellStyle name="Neutral 2" xfId="220" xr:uid="{00000000-0005-0000-0000-000063000000}"/>
    <cellStyle name="Normal" xfId="0" builtinId="0"/>
    <cellStyle name="Normal 10" xfId="62" xr:uid="{00000000-0005-0000-0000-000065000000}"/>
    <cellStyle name="Normál 10" xfId="117" xr:uid="{00000000-0005-0000-0000-000066000000}"/>
    <cellStyle name="Normal 10 2" xfId="118" xr:uid="{00000000-0005-0000-0000-000067000000}"/>
    <cellStyle name="Normál 10 3 2" xfId="412" xr:uid="{00000000-0005-0000-0000-000068000000}"/>
    <cellStyle name="Normal 11" xfId="63" xr:uid="{00000000-0005-0000-0000-000069000000}"/>
    <cellStyle name="Normál 11" xfId="295" xr:uid="{00000000-0005-0000-0000-00006A000000}"/>
    <cellStyle name="Normal 11 18" xfId="407" xr:uid="{00000000-0005-0000-0000-00006B000000}"/>
    <cellStyle name="Normal 11 2" xfId="119" xr:uid="{00000000-0005-0000-0000-00006C000000}"/>
    <cellStyle name="Normal 12" xfId="64" xr:uid="{00000000-0005-0000-0000-00006D000000}"/>
    <cellStyle name="Normál 12" xfId="336" xr:uid="{00000000-0005-0000-0000-00006E000000}"/>
    <cellStyle name="Normal 13" xfId="71" xr:uid="{00000000-0005-0000-0000-00006F000000}"/>
    <cellStyle name="Normál 13" xfId="337" xr:uid="{00000000-0005-0000-0000-000070000000}"/>
    <cellStyle name="Normal 13 2" xfId="120" xr:uid="{00000000-0005-0000-0000-000071000000}"/>
    <cellStyle name="Normal 13 3" xfId="270" xr:uid="{00000000-0005-0000-0000-000072000000}"/>
    <cellStyle name="Normal 14" xfId="79" xr:uid="{00000000-0005-0000-0000-000073000000}"/>
    <cellStyle name="Normál 14" xfId="10" xr:uid="{00000000-0005-0000-0000-000074000000}"/>
    <cellStyle name="Normal 14 2" xfId="121" xr:uid="{00000000-0005-0000-0000-000075000000}"/>
    <cellStyle name="Normal 14 2 2 2" xfId="406" xr:uid="{00000000-0005-0000-0000-000076000000}"/>
    <cellStyle name="Normal 15" xfId="122" xr:uid="{00000000-0005-0000-0000-000077000000}"/>
    <cellStyle name="Normál 15" xfId="338" xr:uid="{00000000-0005-0000-0000-000078000000}"/>
    <cellStyle name="Normal 15 2" xfId="123" xr:uid="{00000000-0005-0000-0000-000079000000}"/>
    <cellStyle name="Normal 16" xfId="124" xr:uid="{00000000-0005-0000-0000-00007A000000}"/>
    <cellStyle name="Normál 16" xfId="396" xr:uid="{00000000-0005-0000-0000-00007B000000}"/>
    <cellStyle name="Normal 16 2" xfId="125" xr:uid="{00000000-0005-0000-0000-00007C000000}"/>
    <cellStyle name="Normal 16 3" xfId="358" xr:uid="{00000000-0005-0000-0000-00007D000000}"/>
    <cellStyle name="Normal 17" xfId="126" xr:uid="{00000000-0005-0000-0000-00007E000000}"/>
    <cellStyle name="Normál 17" xfId="421" xr:uid="{00000000-0005-0000-0000-00007F000000}"/>
    <cellStyle name="Normal 17 2" xfId="127" xr:uid="{00000000-0005-0000-0000-000080000000}"/>
    <cellStyle name="Normal 18" xfId="128" xr:uid="{00000000-0005-0000-0000-000081000000}"/>
    <cellStyle name="Normál 18" xfId="434" xr:uid="{9F27885C-43F4-4ED0-A132-C8368CB324A7}"/>
    <cellStyle name="Normal 18 2" xfId="129" xr:uid="{00000000-0005-0000-0000-000082000000}"/>
    <cellStyle name="Normal 18 3" xfId="289" xr:uid="{00000000-0005-0000-0000-000083000000}"/>
    <cellStyle name="Normal 18 3 2" xfId="315" xr:uid="{00000000-0005-0000-0000-000084000000}"/>
    <cellStyle name="Normal 18 3 2 2" xfId="359" xr:uid="{00000000-0005-0000-0000-000085000000}"/>
    <cellStyle name="Normal 18 3 2 3" xfId="360" xr:uid="{00000000-0005-0000-0000-000086000000}"/>
    <cellStyle name="Normal 18 3 3" xfId="361" xr:uid="{00000000-0005-0000-0000-000087000000}"/>
    <cellStyle name="Normal 18 4" xfId="292" xr:uid="{00000000-0005-0000-0000-000088000000}"/>
    <cellStyle name="Normal 18 4 2" xfId="316" xr:uid="{00000000-0005-0000-0000-000089000000}"/>
    <cellStyle name="Normal 19" xfId="130" xr:uid="{00000000-0005-0000-0000-00008A000000}"/>
    <cellStyle name="Normál 19" xfId="436" xr:uid="{E8DA1D82-4C84-40AA-9267-C980F8ECA2AD}"/>
    <cellStyle name="Normal 19 2" xfId="131" xr:uid="{00000000-0005-0000-0000-00008B000000}"/>
    <cellStyle name="Normal 2" xfId="3" xr:uid="{00000000-0005-0000-0000-00008C000000}"/>
    <cellStyle name="Normál 2" xfId="4" xr:uid="{00000000-0005-0000-0000-00008D000000}"/>
    <cellStyle name="Normal 2 10" xfId="132" xr:uid="{00000000-0005-0000-0000-00008E000000}"/>
    <cellStyle name="Normal 2 10 2" xfId="247" xr:uid="{00000000-0005-0000-0000-00008F000000}"/>
    <cellStyle name="Normal 2 10 3" xfId="253" xr:uid="{00000000-0005-0000-0000-000090000000}"/>
    <cellStyle name="Normal 2 10 4" xfId="400" xr:uid="{00000000-0005-0000-0000-000091000000}"/>
    <cellStyle name="Normal 2 10 5" xfId="423" xr:uid="{00000000-0005-0000-0000-000092000000}"/>
    <cellStyle name="Normal 2 11" xfId="133" xr:uid="{00000000-0005-0000-0000-000093000000}"/>
    <cellStyle name="Normal 2 12" xfId="242" xr:uid="{00000000-0005-0000-0000-000094000000}"/>
    <cellStyle name="Normal 2 13" xfId="271" xr:uid="{00000000-0005-0000-0000-000095000000}"/>
    <cellStyle name="Normal 2 13 3" xfId="409" xr:uid="{00000000-0005-0000-0000-000096000000}"/>
    <cellStyle name="Normal 2 14" xfId="272" xr:uid="{00000000-0005-0000-0000-000097000000}"/>
    <cellStyle name="Normal 2 15" xfId="339" xr:uid="{00000000-0005-0000-0000-000098000000}"/>
    <cellStyle name="Normal 2 16" xfId="362" xr:uid="{00000000-0005-0000-0000-000099000000}"/>
    <cellStyle name="Normal 2 17" xfId="357" xr:uid="{00000000-0005-0000-0000-00009A000000}"/>
    <cellStyle name="Normal 2 18" xfId="16" xr:uid="{00000000-0005-0000-0000-00009B000000}"/>
    <cellStyle name="Normal 2 19" xfId="433" xr:uid="{00000000-0005-0000-0000-00009C000000}"/>
    <cellStyle name="Normal 2 2" xfId="12" xr:uid="{00000000-0005-0000-0000-00009D000000}"/>
    <cellStyle name="Normál 2 2" xfId="9" xr:uid="{00000000-0005-0000-0000-00009E000000}"/>
    <cellStyle name="Normal 2 2 2" xfId="134" xr:uid="{00000000-0005-0000-0000-00009F000000}"/>
    <cellStyle name="Normál 2 2 2" xfId="27" xr:uid="{00000000-0005-0000-0000-0000A0000000}"/>
    <cellStyle name="Normál 2 2 2 10" xfId="405" xr:uid="{00000000-0005-0000-0000-0000A1000000}"/>
    <cellStyle name="Normál 2 2 2 10 2" xfId="427" xr:uid="{00000000-0005-0000-0000-0000A2000000}"/>
    <cellStyle name="Normál 2 2 2 10 3" xfId="426" xr:uid="{00000000-0005-0000-0000-0000A3000000}"/>
    <cellStyle name="Normál 2 2 2 2" xfId="8" xr:uid="{00000000-0005-0000-0000-0000A4000000}"/>
    <cellStyle name="Normál 2 2 2 2 2" xfId="340" xr:uid="{00000000-0005-0000-0000-0000A5000000}"/>
    <cellStyle name="Normál 2 2 2 2 3" xfId="431" xr:uid="{00000000-0005-0000-0000-0000A6000000}"/>
    <cellStyle name="Normal 2 2 3" xfId="353" xr:uid="{00000000-0005-0000-0000-0000A7000000}"/>
    <cellStyle name="Normál 2 2 3" xfId="26" xr:uid="{00000000-0005-0000-0000-0000A8000000}"/>
    <cellStyle name="Normal 2 2 4" xfId="397" xr:uid="{00000000-0005-0000-0000-0000A9000000}"/>
    <cellStyle name="Normal 2 2 5" xfId="25" xr:uid="{00000000-0005-0000-0000-0000AA000000}"/>
    <cellStyle name="Normal 2 3" xfId="65" xr:uid="{00000000-0005-0000-0000-0000AB000000}"/>
    <cellStyle name="Normál 2 3" xfId="28" xr:uid="{00000000-0005-0000-0000-0000AC000000}"/>
    <cellStyle name="Normal 2 3 2" xfId="254" xr:uid="{00000000-0005-0000-0000-0000AD000000}"/>
    <cellStyle name="Normal 2 3 2 2" xfId="341" xr:uid="{00000000-0005-0000-0000-0000AE000000}"/>
    <cellStyle name="Normal 2 3 2 2 2" xfId="398" xr:uid="{00000000-0005-0000-0000-0000AF000000}"/>
    <cellStyle name="Normal 2 3 2 2 2 4 2" xfId="411" xr:uid="{00000000-0005-0000-0000-0000B0000000}"/>
    <cellStyle name="Normal 2 3 3" xfId="265" xr:uid="{00000000-0005-0000-0000-0000B1000000}"/>
    <cellStyle name="Normal 2 3 3 2 2" xfId="410" xr:uid="{00000000-0005-0000-0000-0000B2000000}"/>
    <cellStyle name="Normal 2 3 3 4 2" xfId="415" xr:uid="{00000000-0005-0000-0000-0000B3000000}"/>
    <cellStyle name="Normal 2 3 3 4 3" xfId="419" xr:uid="{00000000-0005-0000-0000-0000B4000000}"/>
    <cellStyle name="Normal 2 3 4" xfId="422" xr:uid="{00000000-0005-0000-0000-0000B5000000}"/>
    <cellStyle name="Normal 2 4" xfId="66" xr:uid="{00000000-0005-0000-0000-0000B6000000}"/>
    <cellStyle name="Normál 2 4" xfId="29" xr:uid="{00000000-0005-0000-0000-0000B7000000}"/>
    <cellStyle name="Normal 2 5" xfId="72" xr:uid="{00000000-0005-0000-0000-0000B8000000}"/>
    <cellStyle name="Normál 2 5" xfId="30" xr:uid="{00000000-0005-0000-0000-0000B9000000}"/>
    <cellStyle name="Normal 2 5 2" xfId="135" xr:uid="{00000000-0005-0000-0000-0000BA000000}"/>
    <cellStyle name="Normal 2 6" xfId="75" xr:uid="{00000000-0005-0000-0000-0000BB000000}"/>
    <cellStyle name="Normál 2 6" xfId="73" xr:uid="{00000000-0005-0000-0000-0000BC000000}"/>
    <cellStyle name="Normál 2 69" xfId="382" xr:uid="{00000000-0005-0000-0000-0000BD000000}"/>
    <cellStyle name="Normal 2 7" xfId="136" xr:uid="{00000000-0005-0000-0000-0000BE000000}"/>
    <cellStyle name="Normál 2 7" xfId="243" xr:uid="{00000000-0005-0000-0000-0000BF000000}"/>
    <cellStyle name="Normal 2 8" xfId="137" xr:uid="{00000000-0005-0000-0000-0000C0000000}"/>
    <cellStyle name="Normál 2 8" xfId="24" xr:uid="{00000000-0005-0000-0000-0000C1000000}"/>
    <cellStyle name="Normal 2 9" xfId="138" xr:uid="{00000000-0005-0000-0000-0000C2000000}"/>
    <cellStyle name="Normal 20" xfId="139" xr:uid="{00000000-0005-0000-0000-0000C3000000}"/>
    <cellStyle name="Normál 20" xfId="437" xr:uid="{16A8C59B-8729-41D0-A1B9-4997B25CE420}"/>
    <cellStyle name="Normal 20 2" xfId="140" xr:uid="{00000000-0005-0000-0000-0000C4000000}"/>
    <cellStyle name="Normál 20 2" xfId="442" xr:uid="{8B7FC120-0FCD-4229-95D8-B6EF1A700824}"/>
    <cellStyle name="Normal 21" xfId="141" xr:uid="{00000000-0005-0000-0000-0000C5000000}"/>
    <cellStyle name="Normál 21" xfId="363" xr:uid="{00000000-0005-0000-0000-0000C6000000}"/>
    <cellStyle name="Normal 21 2" xfId="142" xr:uid="{00000000-0005-0000-0000-0000C7000000}"/>
    <cellStyle name="Normál 21 3" xfId="381" xr:uid="{00000000-0005-0000-0000-0000C8000000}"/>
    <cellStyle name="Normal 22" xfId="143" xr:uid="{00000000-0005-0000-0000-0000C9000000}"/>
    <cellStyle name="Normál 22" xfId="438" xr:uid="{36B2DEF0-59C9-4FE2-869A-3C5D613C234C}"/>
    <cellStyle name="Normal 23" xfId="144" xr:uid="{00000000-0005-0000-0000-0000CA000000}"/>
    <cellStyle name="Normál 23" xfId="439" xr:uid="{051F646E-5717-485E-BCBB-19E45320CC97}"/>
    <cellStyle name="Normál 23 2" xfId="443" xr:uid="{A7C02A2C-F37E-423B-84D2-4624ADDEA047}"/>
    <cellStyle name="Normal 24" xfId="145" xr:uid="{00000000-0005-0000-0000-0000CB000000}"/>
    <cellStyle name="Normál 24" xfId="440" xr:uid="{BB202D49-E2F4-47D8-A430-4D7B1F62CC92}"/>
    <cellStyle name="Normal 25" xfId="146" xr:uid="{00000000-0005-0000-0000-0000CC000000}"/>
    <cellStyle name="Normal 26" xfId="147" xr:uid="{00000000-0005-0000-0000-0000CD000000}"/>
    <cellStyle name="Normal 27" xfId="244" xr:uid="{00000000-0005-0000-0000-0000CE000000}"/>
    <cellStyle name="Normal 27 2" xfId="273" xr:uid="{00000000-0005-0000-0000-0000CF000000}"/>
    <cellStyle name="Normal 28" xfId="251" xr:uid="{00000000-0005-0000-0000-0000D0000000}"/>
    <cellStyle name="Normal 28 2" xfId="274" xr:uid="{00000000-0005-0000-0000-0000D1000000}"/>
    <cellStyle name="Normal 29" xfId="148" xr:uid="{00000000-0005-0000-0000-0000D2000000}"/>
    <cellStyle name="Normal 3" xfId="1" xr:uid="{00000000-0005-0000-0000-0000D3000000}"/>
    <cellStyle name="Normál 3" xfId="2" xr:uid="{00000000-0005-0000-0000-0000D4000000}"/>
    <cellStyle name="Normal 3 10" xfId="149" xr:uid="{00000000-0005-0000-0000-0000D5000000}"/>
    <cellStyle name="Normal 3 11" xfId="150" xr:uid="{00000000-0005-0000-0000-0000D6000000}"/>
    <cellStyle name="Normal 3 12" xfId="221" xr:uid="{00000000-0005-0000-0000-0000D7000000}"/>
    <cellStyle name="Normal 3 12 2" xfId="342" xr:uid="{00000000-0005-0000-0000-0000D8000000}"/>
    <cellStyle name="Normal 3 13" xfId="275" xr:uid="{00000000-0005-0000-0000-0000D9000000}"/>
    <cellStyle name="Normal 3 14" xfId="276" xr:uid="{00000000-0005-0000-0000-0000DA000000}"/>
    <cellStyle name="Normal 3 15" xfId="18" xr:uid="{00000000-0005-0000-0000-0000DB000000}"/>
    <cellStyle name="Normal 3 2" xfId="13" xr:uid="{00000000-0005-0000-0000-0000DC000000}"/>
    <cellStyle name="Normál 3 2" xfId="364" xr:uid="{00000000-0005-0000-0000-0000DD000000}"/>
    <cellStyle name="Normal 3 2 2" xfId="288" xr:uid="{00000000-0005-0000-0000-0000DE000000}"/>
    <cellStyle name="Normal 3 2 3" xfId="67" xr:uid="{00000000-0005-0000-0000-0000DF000000}"/>
    <cellStyle name="Normal 3 2 6" xfId="425" xr:uid="{00000000-0005-0000-0000-0000E0000000}"/>
    <cellStyle name="Normal 3 3" xfId="151" xr:uid="{00000000-0005-0000-0000-0000E1000000}"/>
    <cellStyle name="Normál 3 3" xfId="31" xr:uid="{00000000-0005-0000-0000-0000E2000000}"/>
    <cellStyle name="Normal 3 4" xfId="152" xr:uid="{00000000-0005-0000-0000-0000E3000000}"/>
    <cellStyle name="Normal 3 5" xfId="153" xr:uid="{00000000-0005-0000-0000-0000E4000000}"/>
    <cellStyle name="Normál 3 59" xfId="380" xr:uid="{00000000-0005-0000-0000-0000E5000000}"/>
    <cellStyle name="Normal 3 6" xfId="154" xr:uid="{00000000-0005-0000-0000-0000E6000000}"/>
    <cellStyle name="Normal 3 7" xfId="155" xr:uid="{00000000-0005-0000-0000-0000E7000000}"/>
    <cellStyle name="Normal 3 8" xfId="156" xr:uid="{00000000-0005-0000-0000-0000E8000000}"/>
    <cellStyle name="Normal 3 9" xfId="157" xr:uid="{00000000-0005-0000-0000-0000E9000000}"/>
    <cellStyle name="Normal 30" xfId="255" xr:uid="{00000000-0005-0000-0000-0000EA000000}"/>
    <cellStyle name="Normal 31" xfId="158" xr:uid="{00000000-0005-0000-0000-0000EB000000}"/>
    <cellStyle name="Normal 32" xfId="256" xr:uid="{00000000-0005-0000-0000-0000EC000000}"/>
    <cellStyle name="Normal 33" xfId="159" xr:uid="{00000000-0005-0000-0000-0000ED000000}"/>
    <cellStyle name="Normal 34" xfId="257" xr:uid="{00000000-0005-0000-0000-0000EE000000}"/>
    <cellStyle name="Normal 35" xfId="160" xr:uid="{00000000-0005-0000-0000-0000EF000000}"/>
    <cellStyle name="Normal 36" xfId="258" xr:uid="{00000000-0005-0000-0000-0000F0000000}"/>
    <cellStyle name="Normal 36 2" xfId="277" xr:uid="{00000000-0005-0000-0000-0000F1000000}"/>
    <cellStyle name="Normal 36 2 2" xfId="308" xr:uid="{00000000-0005-0000-0000-0000F2000000}"/>
    <cellStyle name="Normal 36 3" xfId="302" xr:uid="{00000000-0005-0000-0000-0000F3000000}"/>
    <cellStyle name="Normal 37" xfId="266" xr:uid="{00000000-0005-0000-0000-0000F4000000}"/>
    <cellStyle name="Normal 37 2" xfId="278" xr:uid="{00000000-0005-0000-0000-0000F5000000}"/>
    <cellStyle name="Normal 37 2 2" xfId="309" xr:uid="{00000000-0005-0000-0000-0000F6000000}"/>
    <cellStyle name="Normal 37 3" xfId="306" xr:uid="{00000000-0005-0000-0000-0000F7000000}"/>
    <cellStyle name="Normal 38" xfId="161" xr:uid="{00000000-0005-0000-0000-0000F8000000}"/>
    <cellStyle name="Normal 39" xfId="279" xr:uid="{00000000-0005-0000-0000-0000F9000000}"/>
    <cellStyle name="Normal 39 2" xfId="310" xr:uid="{00000000-0005-0000-0000-0000FA000000}"/>
    <cellStyle name="Normal 4" xfId="11" xr:uid="{00000000-0005-0000-0000-0000FB000000}"/>
    <cellStyle name="Normál 4" xfId="33" xr:uid="{00000000-0005-0000-0000-0000FC000000}"/>
    <cellStyle name="Normal 4 2" xfId="162" xr:uid="{00000000-0005-0000-0000-0000FD000000}"/>
    <cellStyle name="Normál 4 2" xfId="34" xr:uid="{00000000-0005-0000-0000-0000FE000000}"/>
    <cellStyle name="Normal 4 3" xfId="290" xr:uid="{00000000-0005-0000-0000-0000FF000000}"/>
    <cellStyle name="Normal 4 3 2" xfId="365" xr:uid="{00000000-0005-0000-0000-000000010000}"/>
    <cellStyle name="Normal 4 4" xfId="319" xr:uid="{00000000-0005-0000-0000-000001010000}"/>
    <cellStyle name="Normal 4 5" xfId="352" xr:uid="{00000000-0005-0000-0000-000002010000}"/>
    <cellStyle name="Normal 4 6" xfId="355" xr:uid="{00000000-0005-0000-0000-000003010000}"/>
    <cellStyle name="Normal 4 7" xfId="32" xr:uid="{00000000-0005-0000-0000-000004010000}"/>
    <cellStyle name="Normal 40" xfId="163" xr:uid="{00000000-0005-0000-0000-000005010000}"/>
    <cellStyle name="Normal 41" xfId="287" xr:uid="{00000000-0005-0000-0000-000006010000}"/>
    <cellStyle name="Normal 41 2" xfId="314" xr:uid="{00000000-0005-0000-0000-000007010000}"/>
    <cellStyle name="Normal 42" xfId="293" xr:uid="{00000000-0005-0000-0000-000008010000}"/>
    <cellStyle name="Normal 42 2" xfId="317" xr:uid="{00000000-0005-0000-0000-000009010000}"/>
    <cellStyle name="Normal 43" xfId="294" xr:uid="{00000000-0005-0000-0000-00000A010000}"/>
    <cellStyle name="Normal 43 2" xfId="318" xr:uid="{00000000-0005-0000-0000-00000B010000}"/>
    <cellStyle name="Normal 43 2 2" xfId="343" xr:uid="{00000000-0005-0000-0000-00000C010000}"/>
    <cellStyle name="Normal 43 2 3" xfId="344" xr:uid="{00000000-0005-0000-0000-00000D010000}"/>
    <cellStyle name="Normal 43 2 3 2" xfId="366" xr:uid="{00000000-0005-0000-0000-00000E010000}"/>
    <cellStyle name="Normal 43 2 4" xfId="345" xr:uid="{00000000-0005-0000-0000-00000F010000}"/>
    <cellStyle name="Normal 44" xfId="164" xr:uid="{00000000-0005-0000-0000-000010010000}"/>
    <cellStyle name="Normal 45" xfId="320" xr:uid="{00000000-0005-0000-0000-000011010000}"/>
    <cellStyle name="Normal 45 2" xfId="321" xr:uid="{00000000-0005-0000-0000-000012010000}"/>
    <cellStyle name="Normal 45 2 2" xfId="367" xr:uid="{00000000-0005-0000-0000-000013010000}"/>
    <cellStyle name="Normal 45 3" xfId="351" xr:uid="{00000000-0005-0000-0000-000014010000}"/>
    <cellStyle name="Normal 45 3 2" xfId="395" xr:uid="{00000000-0005-0000-0000-000015010000}"/>
    <cellStyle name="Normal 45 4" xfId="354" xr:uid="{00000000-0005-0000-0000-000016010000}"/>
    <cellStyle name="Normal 46" xfId="346" xr:uid="{00000000-0005-0000-0000-000017010000}"/>
    <cellStyle name="Normal 47" xfId="347" xr:uid="{00000000-0005-0000-0000-000018010000}"/>
    <cellStyle name="Normal 47 2" xfId="368" xr:uid="{00000000-0005-0000-0000-000019010000}"/>
    <cellStyle name="Normal 47 4" xfId="377" xr:uid="{00000000-0005-0000-0000-00001A010000}"/>
    <cellStyle name="Normal 48" xfId="348" xr:uid="{00000000-0005-0000-0000-00001B010000}"/>
    <cellStyle name="Normal 49" xfId="349" xr:uid="{00000000-0005-0000-0000-00001C010000}"/>
    <cellStyle name="Normal 5" xfId="35" xr:uid="{00000000-0005-0000-0000-00001D010000}"/>
    <cellStyle name="Normál 5" xfId="36" xr:uid="{00000000-0005-0000-0000-00001E010000}"/>
    <cellStyle name="Normal 5 2" xfId="280" xr:uid="{00000000-0005-0000-0000-00001F010000}"/>
    <cellStyle name="Normál 5 2" xfId="248" xr:uid="{00000000-0005-0000-0000-000020010000}"/>
    <cellStyle name="Normal 5 2 2" xfId="311" xr:uid="{00000000-0005-0000-0000-000021010000}"/>
    <cellStyle name="Normal 5 2 3" xfId="301" xr:uid="{00000000-0005-0000-0000-000022010000}"/>
    <cellStyle name="Normal 5 2 4" xfId="300" xr:uid="{00000000-0005-0000-0000-000023010000}"/>
    <cellStyle name="Normal 5 3" xfId="291" xr:uid="{00000000-0005-0000-0000-000024010000}"/>
    <cellStyle name="Normál 5 3" xfId="259" xr:uid="{00000000-0005-0000-0000-000025010000}"/>
    <cellStyle name="Normál 5 3 2" xfId="350" xr:uid="{00000000-0005-0000-0000-000026010000}"/>
    <cellStyle name="Normál 5 4" xfId="281" xr:uid="{00000000-0005-0000-0000-000027010000}"/>
    <cellStyle name="Normál 5 5" xfId="384" xr:uid="{00000000-0005-0000-0000-000028010000}"/>
    <cellStyle name="Normál 5 6" xfId="399" xr:uid="{00000000-0005-0000-0000-000029010000}"/>
    <cellStyle name="Normal 50" xfId="356" xr:uid="{00000000-0005-0000-0000-00002A010000}"/>
    <cellStyle name="Normal 51" xfId="369" xr:uid="{00000000-0005-0000-0000-00002B010000}"/>
    <cellStyle name="Normal 52" xfId="370" xr:uid="{00000000-0005-0000-0000-00002C010000}"/>
    <cellStyle name="Normal 53" xfId="371" xr:uid="{00000000-0005-0000-0000-00002D010000}"/>
    <cellStyle name="Normal 54" xfId="379" xr:uid="{00000000-0005-0000-0000-00002E010000}"/>
    <cellStyle name="Normal 55" xfId="385" xr:uid="{00000000-0005-0000-0000-00002F010000}"/>
    <cellStyle name="Normal 56" xfId="386" xr:uid="{00000000-0005-0000-0000-000030010000}"/>
    <cellStyle name="Normal 56 2" xfId="401" xr:uid="{00000000-0005-0000-0000-000031010000}"/>
    <cellStyle name="Normal 57" xfId="15" xr:uid="{00000000-0005-0000-0000-000032010000}"/>
    <cellStyle name="Normal 58" xfId="432" xr:uid="{00000000-0005-0000-0000-000033010000}"/>
    <cellStyle name="Normal 58 2" xfId="441" xr:uid="{90947CAA-9726-4C86-8F88-37618DE96632}"/>
    <cellStyle name="Normál 59" xfId="7" xr:uid="{00000000-0005-0000-0000-000034010000}"/>
    <cellStyle name="Normál 59 2" xfId="430" xr:uid="{00000000-0005-0000-0000-000035010000}"/>
    <cellStyle name="Normal 6" xfId="37" xr:uid="{00000000-0005-0000-0000-000036010000}"/>
    <cellStyle name="Normál 6" xfId="38" xr:uid="{00000000-0005-0000-0000-000037010000}"/>
    <cellStyle name="Normal 6 2" xfId="392" xr:uid="{00000000-0005-0000-0000-000038010000}"/>
    <cellStyle name="Normal 60" xfId="165" xr:uid="{00000000-0005-0000-0000-000039010000}"/>
    <cellStyle name="Normál 60" xfId="14" xr:uid="{00000000-0005-0000-0000-00003A010000}"/>
    <cellStyle name="Normál 62" xfId="428" xr:uid="{00000000-0005-0000-0000-00003B010000}"/>
    <cellStyle name="Normál 62 2" xfId="435" xr:uid="{36260C73-2BB1-4613-AD0B-914A0EBCDC04}"/>
    <cellStyle name="Normál 64 2" xfId="414" xr:uid="{00000000-0005-0000-0000-00003C010000}"/>
    <cellStyle name="Normál 64 3" xfId="418" xr:uid="{00000000-0005-0000-0000-00003D010000}"/>
    <cellStyle name="Normal 66" xfId="166" xr:uid="{00000000-0005-0000-0000-00003E010000}"/>
    <cellStyle name="Normal 68" xfId="167" xr:uid="{00000000-0005-0000-0000-00003F010000}"/>
    <cellStyle name="Normal 7" xfId="39" xr:uid="{00000000-0005-0000-0000-000040010000}"/>
    <cellStyle name="Normál 7" xfId="40" xr:uid="{00000000-0005-0000-0000-000041010000}"/>
    <cellStyle name="Normal 7 2" xfId="101" xr:uid="{00000000-0005-0000-0000-000042010000}"/>
    <cellStyle name="Normal 7 2 2" xfId="249" xr:uid="{00000000-0005-0000-0000-000043010000}"/>
    <cellStyle name="Normal 7 2 3" xfId="252" xr:uid="{00000000-0005-0000-0000-000044010000}"/>
    <cellStyle name="Normal 7 2 3 2" xfId="282" xr:uid="{00000000-0005-0000-0000-000045010000}"/>
    <cellStyle name="Normal 7 2 3 2 2" xfId="403" xr:uid="{00000000-0005-0000-0000-000046010000}"/>
    <cellStyle name="Normal 7 2 3 2 6 5 2" xfId="413" xr:uid="{00000000-0005-0000-0000-000047010000}"/>
    <cellStyle name="Normal 7 2 3 2 6 5 3" xfId="417" xr:uid="{00000000-0005-0000-0000-000048010000}"/>
    <cellStyle name="Normal 7 2 4" xfId="260" xr:uid="{00000000-0005-0000-0000-000049010000}"/>
    <cellStyle name="Normal 7 2 5" xfId="261" xr:uid="{00000000-0005-0000-0000-00004A010000}"/>
    <cellStyle name="Normal 7 2 5 2" xfId="404" xr:uid="{00000000-0005-0000-0000-00004B010000}"/>
    <cellStyle name="Normal 7 2 6 2 3 2" xfId="416" xr:uid="{00000000-0005-0000-0000-00004C010000}"/>
    <cellStyle name="Normal 7 2 6 2 3 3" xfId="420" xr:uid="{00000000-0005-0000-0000-00004D010000}"/>
    <cellStyle name="Normal 7 2 7" xfId="388" xr:uid="{00000000-0005-0000-0000-00004E010000}"/>
    <cellStyle name="Normal 7 3" xfId="168" xr:uid="{00000000-0005-0000-0000-00004F010000}"/>
    <cellStyle name="Normal 7 4" xfId="387" xr:uid="{00000000-0005-0000-0000-000050010000}"/>
    <cellStyle name="Normal 7 5" xfId="408" xr:uid="{00000000-0005-0000-0000-000051010000}"/>
    <cellStyle name="Normal 70" xfId="169" xr:uid="{00000000-0005-0000-0000-000052010000}"/>
    <cellStyle name="Normal 74" xfId="170" xr:uid="{00000000-0005-0000-0000-000053010000}"/>
    <cellStyle name="Normal 78" xfId="171" xr:uid="{00000000-0005-0000-0000-000054010000}"/>
    <cellStyle name="Normal 79" xfId="389" xr:uid="{00000000-0005-0000-0000-000055010000}"/>
    <cellStyle name="Normal 8" xfId="19" xr:uid="{00000000-0005-0000-0000-000056010000}"/>
    <cellStyle name="Normál 8" xfId="5" xr:uid="{00000000-0005-0000-0000-000057010000}"/>
    <cellStyle name="Normal 8 2" xfId="172" xr:uid="{00000000-0005-0000-0000-000058010000}"/>
    <cellStyle name="Normál 8 2" xfId="41" xr:uid="{00000000-0005-0000-0000-000059010000}"/>
    <cellStyle name="Normal 8 3" xfId="390" xr:uid="{00000000-0005-0000-0000-00005A010000}"/>
    <cellStyle name="Normal 8 3 2" xfId="393" xr:uid="{00000000-0005-0000-0000-00005B010000}"/>
    <cellStyle name="Normal 82" xfId="173" xr:uid="{00000000-0005-0000-0000-00005C010000}"/>
    <cellStyle name="Normal 9" xfId="44" xr:uid="{00000000-0005-0000-0000-00005D010000}"/>
    <cellStyle name="Normál 9" xfId="6" xr:uid="{00000000-0005-0000-0000-00005E010000}"/>
    <cellStyle name="Normal 9 2" xfId="174" xr:uid="{00000000-0005-0000-0000-00005F010000}"/>
    <cellStyle name="Normál 9 2" xfId="267" xr:uid="{00000000-0005-0000-0000-000060010000}"/>
    <cellStyle name="Normal 9 3" xfId="298" xr:uid="{00000000-0005-0000-0000-000061010000}"/>
    <cellStyle name="Normál 9 3" xfId="250" xr:uid="{00000000-0005-0000-0000-000062010000}"/>
    <cellStyle name="Normal 9 4" xfId="299" xr:uid="{00000000-0005-0000-0000-000063010000}"/>
    <cellStyle name="Normal 9 5" xfId="303" xr:uid="{00000000-0005-0000-0000-000064010000}"/>
    <cellStyle name="normální_CC podklady" xfId="372" xr:uid="{00000000-0005-0000-0000-000065010000}"/>
    <cellStyle name="Note 2" xfId="175" xr:uid="{00000000-0005-0000-0000-000066010000}"/>
    <cellStyle name="Notes" xfId="68" xr:uid="{00000000-0005-0000-0000-000067010000}"/>
    <cellStyle name="Output 2" xfId="222" xr:uid="{00000000-0005-0000-0000-000068010000}"/>
    <cellStyle name="Percent 10" xfId="176" xr:uid="{00000000-0005-0000-0000-000069010000}"/>
    <cellStyle name="Percent 10 2" xfId="177" xr:uid="{00000000-0005-0000-0000-00006A010000}"/>
    <cellStyle name="Percent 11" xfId="262" xr:uid="{00000000-0005-0000-0000-00006B010000}"/>
    <cellStyle name="Percent 11 2" xfId="283" xr:uid="{00000000-0005-0000-0000-00006C010000}"/>
    <cellStyle name="Percent 11 2 2" xfId="312" xr:uid="{00000000-0005-0000-0000-00006D010000}"/>
    <cellStyle name="Percent 11 3" xfId="304" xr:uid="{00000000-0005-0000-0000-00006E010000}"/>
    <cellStyle name="Percent 12" xfId="268" xr:uid="{00000000-0005-0000-0000-00006F010000}"/>
    <cellStyle name="Percent 12 2" xfId="307" xr:uid="{00000000-0005-0000-0000-000070010000}"/>
    <cellStyle name="Percent 13" xfId="373" xr:uid="{00000000-0005-0000-0000-000071010000}"/>
    <cellStyle name="Percent 13 2" xfId="374" xr:uid="{00000000-0005-0000-0000-000072010000}"/>
    <cellStyle name="Percent 13 2 2" xfId="375" xr:uid="{00000000-0005-0000-0000-000073010000}"/>
    <cellStyle name="Percent 14" xfId="424" xr:uid="{00000000-0005-0000-0000-000074010000}"/>
    <cellStyle name="Percent 15" xfId="297" xr:uid="{00000000-0005-0000-0000-000075010000}"/>
    <cellStyle name="Percent 2" xfId="42" xr:uid="{00000000-0005-0000-0000-000076010000}"/>
    <cellStyle name="Percent 2 2" xfId="246" xr:uid="{00000000-0005-0000-0000-000077010000}"/>
    <cellStyle name="Percent 2 3" xfId="284" xr:uid="{00000000-0005-0000-0000-000078010000}"/>
    <cellStyle name="Percent 2 4" xfId="285" xr:uid="{00000000-0005-0000-0000-000079010000}"/>
    <cellStyle name="Percent 3" xfId="69" xr:uid="{00000000-0005-0000-0000-00007A010000}"/>
    <cellStyle name="Percent 4" xfId="70" xr:uid="{00000000-0005-0000-0000-00007B010000}"/>
    <cellStyle name="Percent 4 2" xfId="391" xr:uid="{00000000-0005-0000-0000-00007C010000}"/>
    <cellStyle name="Percent 4 2 2" xfId="394" xr:uid="{00000000-0005-0000-0000-00007D010000}"/>
    <cellStyle name="Percent 5" xfId="74" xr:uid="{00000000-0005-0000-0000-00007E010000}"/>
    <cellStyle name="Percent 6" xfId="80" xr:uid="{00000000-0005-0000-0000-00007F010000}"/>
    <cellStyle name="Percent 7" xfId="245" xr:uid="{00000000-0005-0000-0000-000080010000}"/>
    <cellStyle name="Percent 8" xfId="263" xr:uid="{00000000-0005-0000-0000-000081010000}"/>
    <cellStyle name="Percent 9" xfId="264" xr:uid="{00000000-0005-0000-0000-000082010000}"/>
    <cellStyle name="Percent 9 2" xfId="286" xr:uid="{00000000-0005-0000-0000-000083010000}"/>
    <cellStyle name="Percent 9 2 2" xfId="313" xr:uid="{00000000-0005-0000-0000-000084010000}"/>
    <cellStyle name="Percent 9 3" xfId="305" xr:uid="{00000000-0005-0000-0000-000085010000}"/>
    <cellStyle name="semestre" xfId="81" xr:uid="{00000000-0005-0000-0000-000086010000}"/>
    <cellStyle name="sor1" xfId="17" xr:uid="{00000000-0005-0000-0000-000087010000}"/>
    <cellStyle name="ss10" xfId="82" xr:uid="{00000000-0005-0000-0000-000088010000}"/>
    <cellStyle name="ss11" xfId="83" xr:uid="{00000000-0005-0000-0000-000089010000}"/>
    <cellStyle name="ss12" xfId="84" xr:uid="{00000000-0005-0000-0000-00008A010000}"/>
    <cellStyle name="ss13" xfId="85" xr:uid="{00000000-0005-0000-0000-00008B010000}"/>
    <cellStyle name="ss14" xfId="86" xr:uid="{00000000-0005-0000-0000-00008C010000}"/>
    <cellStyle name="ss15" xfId="87" xr:uid="{00000000-0005-0000-0000-00008D010000}"/>
    <cellStyle name="ss16" xfId="88" xr:uid="{00000000-0005-0000-0000-00008E010000}"/>
    <cellStyle name="ss17" xfId="89" xr:uid="{00000000-0005-0000-0000-00008F010000}"/>
    <cellStyle name="ss18" xfId="90" xr:uid="{00000000-0005-0000-0000-000090010000}"/>
    <cellStyle name="ss19" xfId="91" xr:uid="{00000000-0005-0000-0000-000091010000}"/>
    <cellStyle name="ss20" xfId="92" xr:uid="{00000000-0005-0000-0000-000092010000}"/>
    <cellStyle name="ss21" xfId="93" xr:uid="{00000000-0005-0000-0000-000093010000}"/>
    <cellStyle name="ss22" xfId="94" xr:uid="{00000000-0005-0000-0000-000094010000}"/>
    <cellStyle name="ss6" xfId="95" xr:uid="{00000000-0005-0000-0000-000095010000}"/>
    <cellStyle name="ss7" xfId="96" xr:uid="{00000000-0005-0000-0000-000096010000}"/>
    <cellStyle name="ss8" xfId="97" xr:uid="{00000000-0005-0000-0000-000097010000}"/>
    <cellStyle name="ss9" xfId="98" xr:uid="{00000000-0005-0000-0000-000098010000}"/>
    <cellStyle name="Standard_96" xfId="376" xr:uid="{00000000-0005-0000-0000-000099010000}"/>
    <cellStyle name="Style 1" xfId="178" xr:uid="{00000000-0005-0000-0000-00009A010000}"/>
    <cellStyle name="Százalék 2" xfId="43" xr:uid="{00000000-0005-0000-0000-00009B010000}"/>
    <cellStyle name="Százalék 3" xfId="296" xr:uid="{00000000-0005-0000-0000-00009C010000}"/>
    <cellStyle name="Százalék 4" xfId="402" xr:uid="{00000000-0005-0000-0000-00009D010000}"/>
    <cellStyle name="tête chapitre" xfId="99" xr:uid="{00000000-0005-0000-0000-00009E010000}"/>
    <cellStyle name="Title 2" xfId="223" xr:uid="{00000000-0005-0000-0000-00009F010000}"/>
    <cellStyle name="titre" xfId="100" xr:uid="{00000000-0005-0000-0000-0000A0010000}"/>
    <cellStyle name="Titre colonne" xfId="224" xr:uid="{00000000-0005-0000-0000-0000A1010000}"/>
    <cellStyle name="Titre colonnes" xfId="225" xr:uid="{00000000-0005-0000-0000-0000A2010000}"/>
    <cellStyle name="Titre general" xfId="226" xr:uid="{00000000-0005-0000-0000-0000A3010000}"/>
    <cellStyle name="Titre général" xfId="227" xr:uid="{00000000-0005-0000-0000-0000A4010000}"/>
    <cellStyle name="Titre ligne" xfId="228" xr:uid="{00000000-0005-0000-0000-0000A5010000}"/>
    <cellStyle name="Titre lignes" xfId="229" xr:uid="{00000000-0005-0000-0000-0000A6010000}"/>
    <cellStyle name="Titre tableau" xfId="230" xr:uid="{00000000-0005-0000-0000-0000A7010000}"/>
    <cellStyle name="Total 2" xfId="231" xr:uid="{00000000-0005-0000-0000-0000A8010000}"/>
    <cellStyle name="Total intermediaire" xfId="232" xr:uid="{00000000-0005-0000-0000-0000A9010000}"/>
    <cellStyle name="Total intermediaire 0" xfId="233" xr:uid="{00000000-0005-0000-0000-0000AA010000}"/>
    <cellStyle name="Total intermediaire 1" xfId="234" xr:uid="{00000000-0005-0000-0000-0000AB010000}"/>
    <cellStyle name="Total intermediaire 2" xfId="235" xr:uid="{00000000-0005-0000-0000-0000AC010000}"/>
    <cellStyle name="Total intermediaire 3" xfId="236" xr:uid="{00000000-0005-0000-0000-0000AD010000}"/>
    <cellStyle name="Total intermediaire 4" xfId="237" xr:uid="{00000000-0005-0000-0000-0000AE010000}"/>
    <cellStyle name="Total intermediaire_Sheet1" xfId="238" xr:uid="{00000000-0005-0000-0000-0000AF010000}"/>
    <cellStyle name="Total tableau" xfId="239" xr:uid="{00000000-0005-0000-0000-0000B0010000}"/>
    <cellStyle name="Währung_ACEA" xfId="240" xr:uid="{00000000-0005-0000-0000-0000B1010000}"/>
    <cellStyle name="Warning Text 2" xfId="241" xr:uid="{00000000-0005-0000-0000-0000B2010000}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41468253968251E-2"/>
          <c:y val="6.6826305220883536E-2"/>
          <c:w val="0.89363886150657923"/>
          <c:h val="0.5760100401606426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'40. ábra'!$D$7</c:f>
              <c:strCache>
                <c:ptCount val="1"/>
                <c:pt idx="0">
                  <c:v>GDP-arányos nettó finanszírozási képesség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strRef>
              <c:f>'40. ábra'!$B$8:$B$34</c:f>
              <c:strCache>
                <c:ptCount val="27"/>
                <c:pt idx="0">
                  <c:v>Ciprus*</c:v>
                </c:pt>
                <c:pt idx="1">
                  <c:v>Görögország</c:v>
                </c:pt>
                <c:pt idx="2">
                  <c:v>Szlovákia</c:v>
                </c:pt>
                <c:pt idx="3">
                  <c:v>Románia</c:v>
                </c:pt>
                <c:pt idx="4">
                  <c:v>Magyarország</c:v>
                </c:pt>
                <c:pt idx="5">
                  <c:v>Csehország</c:v>
                </c:pt>
                <c:pt idx="6">
                  <c:v>Lettország</c:v>
                </c:pt>
                <c:pt idx="7">
                  <c:v>Finnország</c:v>
                </c:pt>
                <c:pt idx="8">
                  <c:v>Belgium</c:v>
                </c:pt>
                <c:pt idx="9">
                  <c:v>Litvánia</c:v>
                </c:pt>
                <c:pt idx="10">
                  <c:v>Lengyelország</c:v>
                </c:pt>
                <c:pt idx="11">
                  <c:v>Franciaország</c:v>
                </c:pt>
                <c:pt idx="12">
                  <c:v>Szlovénia</c:v>
                </c:pt>
                <c:pt idx="13">
                  <c:v>Olaszország</c:v>
                </c:pt>
                <c:pt idx="14">
                  <c:v>Portugália</c:v>
                </c:pt>
                <c:pt idx="15">
                  <c:v>Ausztria*</c:v>
                </c:pt>
                <c:pt idx="16">
                  <c:v>Málta</c:v>
                </c:pt>
                <c:pt idx="17">
                  <c:v>Bulgária</c:v>
                </c:pt>
                <c:pt idx="18">
                  <c:v>Észtország</c:v>
                </c:pt>
                <c:pt idx="19">
                  <c:v>Spanyolország</c:v>
                </c:pt>
                <c:pt idx="20">
                  <c:v>Horvátország*</c:v>
                </c:pt>
                <c:pt idx="21">
                  <c:v>Németország</c:v>
                </c:pt>
                <c:pt idx="22">
                  <c:v>Svédország</c:v>
                </c:pt>
                <c:pt idx="23">
                  <c:v>Írország*</c:v>
                </c:pt>
                <c:pt idx="24">
                  <c:v>Luxemburg</c:v>
                </c:pt>
                <c:pt idx="25">
                  <c:v>Dánia</c:v>
                </c:pt>
                <c:pt idx="26">
                  <c:v>Hollandia*</c:v>
                </c:pt>
              </c:strCache>
            </c:strRef>
          </c:cat>
          <c:val>
            <c:numRef>
              <c:f>'40. ábra'!$D$8:$D$34</c:f>
              <c:numCache>
                <c:formatCode>0.0</c:formatCode>
                <c:ptCount val="27"/>
                <c:pt idx="0">
                  <c:v>-8.2641966259065516</c:v>
                </c:pt>
                <c:pt idx="1">
                  <c:v>-8.2026551914097077</c:v>
                </c:pt>
                <c:pt idx="2">
                  <c:v>-7.0614368115904362</c:v>
                </c:pt>
                <c:pt idx="3">
                  <c:v>-6.8699306302744052</c:v>
                </c:pt>
                <c:pt idx="4">
                  <c:v>-6.0805131850635847</c:v>
                </c:pt>
                <c:pt idx="5">
                  <c:v>-5.6511359015278009</c:v>
                </c:pt>
                <c:pt idx="6">
                  <c:v>-5.2583365744815858</c:v>
                </c:pt>
                <c:pt idx="7">
                  <c:v>-4.1727196627589649</c:v>
                </c:pt>
                <c:pt idx="8">
                  <c:v>-2.808238271251851</c:v>
                </c:pt>
                <c:pt idx="9">
                  <c:v>-2.6637038409638056</c:v>
                </c:pt>
                <c:pt idx="10">
                  <c:v>-2.5234488484356428</c:v>
                </c:pt>
                <c:pt idx="11">
                  <c:v>-1.6353646218314855</c:v>
                </c:pt>
                <c:pt idx="12">
                  <c:v>-0.81778513136436548</c:v>
                </c:pt>
                <c:pt idx="13">
                  <c:v>-0.70774818746904389</c:v>
                </c:pt>
                <c:pt idx="14">
                  <c:v>-0.53031856277823453</c:v>
                </c:pt>
                <c:pt idx="15">
                  <c:v>0.5289815073158276</c:v>
                </c:pt>
                <c:pt idx="16">
                  <c:v>0.71427724626856837</c:v>
                </c:pt>
                <c:pt idx="17">
                  <c:v>0.76595956036262736</c:v>
                </c:pt>
                <c:pt idx="18">
                  <c:v>0.95491053414185201</c:v>
                </c:pt>
                <c:pt idx="19">
                  <c:v>1.8822022661977151</c:v>
                </c:pt>
                <c:pt idx="20">
                  <c:v>1.8942704476894383</c:v>
                </c:pt>
                <c:pt idx="21">
                  <c:v>3.292690810824789</c:v>
                </c:pt>
                <c:pt idx="22">
                  <c:v>3.9917748485907576</c:v>
                </c:pt>
                <c:pt idx="23">
                  <c:v>4.4462236944366298</c:v>
                </c:pt>
                <c:pt idx="24">
                  <c:v>8.1323762436249343</c:v>
                </c:pt>
                <c:pt idx="25">
                  <c:v>13.142309843720895</c:v>
                </c:pt>
                <c:pt idx="26">
                  <c:v>13.941632082945778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D-43FF-B8FB-96BD6E4AD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879391976"/>
        <c:axId val="1"/>
      </c:barChart>
      <c:lineChart>
        <c:grouping val="standard"/>
        <c:varyColors val="0"/>
        <c:ser>
          <c:idx val="0"/>
          <c:order val="0"/>
          <c:tx>
            <c:strRef>
              <c:f>'40. ábra'!$C$7</c:f>
              <c:strCache>
                <c:ptCount val="1"/>
                <c:pt idx="0">
                  <c:v>GDP-növekedés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9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'40. ábra'!$B$8:$B$34</c:f>
              <c:strCache>
                <c:ptCount val="27"/>
                <c:pt idx="0">
                  <c:v>Ciprus*</c:v>
                </c:pt>
                <c:pt idx="1">
                  <c:v>Görögország</c:v>
                </c:pt>
                <c:pt idx="2">
                  <c:v>Szlovákia</c:v>
                </c:pt>
                <c:pt idx="3">
                  <c:v>Románia</c:v>
                </c:pt>
                <c:pt idx="4">
                  <c:v>Magyarország</c:v>
                </c:pt>
                <c:pt idx="5">
                  <c:v>Csehország</c:v>
                </c:pt>
                <c:pt idx="6">
                  <c:v>Lettország</c:v>
                </c:pt>
                <c:pt idx="7">
                  <c:v>Finnország</c:v>
                </c:pt>
                <c:pt idx="8">
                  <c:v>Belgium</c:v>
                </c:pt>
                <c:pt idx="9">
                  <c:v>Litvánia</c:v>
                </c:pt>
                <c:pt idx="10">
                  <c:v>Lengyelország</c:v>
                </c:pt>
                <c:pt idx="11">
                  <c:v>Franciaország</c:v>
                </c:pt>
                <c:pt idx="12">
                  <c:v>Szlovénia</c:v>
                </c:pt>
                <c:pt idx="13">
                  <c:v>Olaszország</c:v>
                </c:pt>
                <c:pt idx="14">
                  <c:v>Portugália</c:v>
                </c:pt>
                <c:pt idx="15">
                  <c:v>Ausztria*</c:v>
                </c:pt>
                <c:pt idx="16">
                  <c:v>Málta</c:v>
                </c:pt>
                <c:pt idx="17">
                  <c:v>Bulgária</c:v>
                </c:pt>
                <c:pt idx="18">
                  <c:v>Észtország</c:v>
                </c:pt>
                <c:pt idx="19">
                  <c:v>Spanyolország</c:v>
                </c:pt>
                <c:pt idx="20">
                  <c:v>Horvátország*</c:v>
                </c:pt>
                <c:pt idx="21">
                  <c:v>Németország</c:v>
                </c:pt>
                <c:pt idx="22">
                  <c:v>Svédország</c:v>
                </c:pt>
                <c:pt idx="23">
                  <c:v>Írország*</c:v>
                </c:pt>
                <c:pt idx="24">
                  <c:v>Luxemburg</c:v>
                </c:pt>
                <c:pt idx="25">
                  <c:v>Dánia</c:v>
                </c:pt>
                <c:pt idx="26">
                  <c:v>Hollandia*</c:v>
                </c:pt>
              </c:strCache>
            </c:strRef>
          </c:cat>
          <c:val>
            <c:numRef>
              <c:f>'40. ábra'!$C$8:$C$34</c:f>
              <c:numCache>
                <c:formatCode>0.0</c:formatCode>
                <c:ptCount val="27"/>
                <c:pt idx="0">
                  <c:v>5.6331276606124305</c:v>
                </c:pt>
                <c:pt idx="1">
                  <c:v>5.9133730180011241</c:v>
                </c:pt>
                <c:pt idx="2">
                  <c:v>1.6686680626817321</c:v>
                </c:pt>
                <c:pt idx="3">
                  <c:v>4.7913850983127872</c:v>
                </c:pt>
                <c:pt idx="4">
                  <c:v>4.5732370796718982</c:v>
                </c:pt>
                <c:pt idx="5">
                  <c:v>2.4420269520136344</c:v>
                </c:pt>
                <c:pt idx="6">
                  <c:v>1.9761756959775028</c:v>
                </c:pt>
                <c:pt idx="7">
                  <c:v>2.0835517230378002</c:v>
                </c:pt>
                <c:pt idx="8">
                  <c:v>3.0909261232056906</c:v>
                </c:pt>
                <c:pt idx="9">
                  <c:v>1.8873008415135644</c:v>
                </c:pt>
                <c:pt idx="10">
                  <c:v>4.8739329135371321</c:v>
                </c:pt>
                <c:pt idx="11">
                  <c:v>2.5631803846906109</c:v>
                </c:pt>
                <c:pt idx="12">
                  <c:v>5.3748578320860219</c:v>
                </c:pt>
                <c:pt idx="13">
                  <c:v>3.6752269357254903</c:v>
                </c:pt>
                <c:pt idx="14">
                  <c:v>6.7258006042296188</c:v>
                </c:pt>
                <c:pt idx="15">
                  <c:v>4.9969697037466148</c:v>
                </c:pt>
                <c:pt idx="16">
                  <c:v>6.8511695235456074</c:v>
                </c:pt>
                <c:pt idx="17">
                  <c:v>3.361238584897535</c:v>
                </c:pt>
                <c:pt idx="18">
                  <c:v>-1.2872802926798101</c:v>
                </c:pt>
                <c:pt idx="19">
                  <c:v>5.4779495257468938</c:v>
                </c:pt>
                <c:pt idx="20">
                  <c:v>6.3317262817164277</c:v>
                </c:pt>
                <c:pt idx="21">
                  <c:v>1.7782990183302871</c:v>
                </c:pt>
                <c:pt idx="22">
                  <c:v>2.6421662282061931</c:v>
                </c:pt>
                <c:pt idx="23">
                  <c:v>11.969732797351625</c:v>
                </c:pt>
                <c:pt idx="24">
                  <c:v>1.5485335708064412</c:v>
                </c:pt>
                <c:pt idx="25">
                  <c:v>3.6255357320841028</c:v>
                </c:pt>
                <c:pt idx="26">
                  <c:v>4.4753859217488099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D-43FF-B8FB-96BD6E4ADFED}"/>
            </c:ext>
          </c:extLst>
        </c:ser>
        <c:ser>
          <c:idx val="2"/>
          <c:order val="2"/>
          <c:tx>
            <c:strRef>
              <c:f>'40. ábra'!$E$7</c:f>
              <c:strCache>
                <c:ptCount val="1"/>
                <c:pt idx="0">
                  <c:v>Átlagos GDP-növekedés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'40. ábra'!$B$8:$B$34</c:f>
              <c:strCache>
                <c:ptCount val="27"/>
                <c:pt idx="0">
                  <c:v>Ciprus*</c:v>
                </c:pt>
                <c:pt idx="1">
                  <c:v>Görögország</c:v>
                </c:pt>
                <c:pt idx="2">
                  <c:v>Szlovákia</c:v>
                </c:pt>
                <c:pt idx="3">
                  <c:v>Románia</c:v>
                </c:pt>
                <c:pt idx="4">
                  <c:v>Magyarország</c:v>
                </c:pt>
                <c:pt idx="5">
                  <c:v>Csehország</c:v>
                </c:pt>
                <c:pt idx="6">
                  <c:v>Lettország</c:v>
                </c:pt>
                <c:pt idx="7">
                  <c:v>Finnország</c:v>
                </c:pt>
                <c:pt idx="8">
                  <c:v>Belgium</c:v>
                </c:pt>
                <c:pt idx="9">
                  <c:v>Litvánia</c:v>
                </c:pt>
                <c:pt idx="10">
                  <c:v>Lengyelország</c:v>
                </c:pt>
                <c:pt idx="11">
                  <c:v>Franciaország</c:v>
                </c:pt>
                <c:pt idx="12">
                  <c:v>Szlovénia</c:v>
                </c:pt>
                <c:pt idx="13">
                  <c:v>Olaszország</c:v>
                </c:pt>
                <c:pt idx="14">
                  <c:v>Portugália</c:v>
                </c:pt>
                <c:pt idx="15">
                  <c:v>Ausztria*</c:v>
                </c:pt>
                <c:pt idx="16">
                  <c:v>Málta</c:v>
                </c:pt>
                <c:pt idx="17">
                  <c:v>Bulgária</c:v>
                </c:pt>
                <c:pt idx="18">
                  <c:v>Észtország</c:v>
                </c:pt>
                <c:pt idx="19">
                  <c:v>Spanyolország</c:v>
                </c:pt>
                <c:pt idx="20">
                  <c:v>Horvátország*</c:v>
                </c:pt>
                <c:pt idx="21">
                  <c:v>Németország</c:v>
                </c:pt>
                <c:pt idx="22">
                  <c:v>Svédország</c:v>
                </c:pt>
                <c:pt idx="23">
                  <c:v>Írország*</c:v>
                </c:pt>
                <c:pt idx="24">
                  <c:v>Luxemburg</c:v>
                </c:pt>
                <c:pt idx="25">
                  <c:v>Dánia</c:v>
                </c:pt>
                <c:pt idx="26">
                  <c:v>Hollandia*</c:v>
                </c:pt>
              </c:strCache>
            </c:strRef>
          </c:cat>
          <c:val>
            <c:numRef>
              <c:f>'40. ábra'!$E$8:$E$34</c:f>
              <c:numCache>
                <c:formatCode>0.0</c:formatCode>
                <c:ptCount val="27"/>
                <c:pt idx="0">
                  <c:v>4.038673982251769</c:v>
                </c:pt>
                <c:pt idx="1">
                  <c:v>4.038673982251769</c:v>
                </c:pt>
                <c:pt idx="2">
                  <c:v>4.038673982251769</c:v>
                </c:pt>
                <c:pt idx="3">
                  <c:v>4.038673982251769</c:v>
                </c:pt>
                <c:pt idx="4">
                  <c:v>4.038673982251769</c:v>
                </c:pt>
                <c:pt idx="5">
                  <c:v>4.038673982251769</c:v>
                </c:pt>
                <c:pt idx="6">
                  <c:v>4.038673982251769</c:v>
                </c:pt>
                <c:pt idx="7">
                  <c:v>4.038673982251769</c:v>
                </c:pt>
                <c:pt idx="8">
                  <c:v>4.038673982251769</c:v>
                </c:pt>
                <c:pt idx="9">
                  <c:v>4.038673982251769</c:v>
                </c:pt>
                <c:pt idx="10">
                  <c:v>4.038673982251769</c:v>
                </c:pt>
                <c:pt idx="11">
                  <c:v>4.038673982251769</c:v>
                </c:pt>
                <c:pt idx="12">
                  <c:v>4.038673982251769</c:v>
                </c:pt>
                <c:pt idx="13">
                  <c:v>4.038673982251769</c:v>
                </c:pt>
                <c:pt idx="14">
                  <c:v>4.038673982251769</c:v>
                </c:pt>
                <c:pt idx="15">
                  <c:v>4.038673982251769</c:v>
                </c:pt>
                <c:pt idx="16">
                  <c:v>4.038673982251769</c:v>
                </c:pt>
                <c:pt idx="17">
                  <c:v>4.038673982251769</c:v>
                </c:pt>
                <c:pt idx="18">
                  <c:v>4.038673982251769</c:v>
                </c:pt>
                <c:pt idx="19">
                  <c:v>4.038673982251769</c:v>
                </c:pt>
                <c:pt idx="20">
                  <c:v>4.038673982251769</c:v>
                </c:pt>
                <c:pt idx="21">
                  <c:v>4.038673982251769</c:v>
                </c:pt>
                <c:pt idx="22">
                  <c:v>4.038673982251769</c:v>
                </c:pt>
                <c:pt idx="23">
                  <c:v>4.038673982251769</c:v>
                </c:pt>
                <c:pt idx="24">
                  <c:v>4.038673982251769</c:v>
                </c:pt>
                <c:pt idx="25">
                  <c:v>4.038673982251769</c:v>
                </c:pt>
                <c:pt idx="26">
                  <c:v>4.038673982251769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DD-43FF-B8FB-96BD6E4ADFED}"/>
            </c:ext>
          </c:extLst>
        </c:ser>
        <c:ser>
          <c:idx val="3"/>
          <c:order val="3"/>
          <c:tx>
            <c:strRef>
              <c:f>'40. ábra'!$F$7</c:f>
              <c:strCache>
                <c:ptCount val="1"/>
                <c:pt idx="0">
                  <c:v>Átlagos finanszírozási képesség</c:v>
                </c:pt>
              </c:strCache>
            </c:strRef>
          </c:tx>
          <c:spPr>
            <a:ln w="28575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f>'40. ábra'!$B$8:$B$34</c:f>
              <c:strCache>
                <c:ptCount val="27"/>
                <c:pt idx="0">
                  <c:v>Ciprus*</c:v>
                </c:pt>
                <c:pt idx="1">
                  <c:v>Görögország</c:v>
                </c:pt>
                <c:pt idx="2">
                  <c:v>Szlovákia</c:v>
                </c:pt>
                <c:pt idx="3">
                  <c:v>Románia</c:v>
                </c:pt>
                <c:pt idx="4">
                  <c:v>Magyarország</c:v>
                </c:pt>
                <c:pt idx="5">
                  <c:v>Csehország</c:v>
                </c:pt>
                <c:pt idx="6">
                  <c:v>Lettország</c:v>
                </c:pt>
                <c:pt idx="7">
                  <c:v>Finnország</c:v>
                </c:pt>
                <c:pt idx="8">
                  <c:v>Belgium</c:v>
                </c:pt>
                <c:pt idx="9">
                  <c:v>Litvánia</c:v>
                </c:pt>
                <c:pt idx="10">
                  <c:v>Lengyelország</c:v>
                </c:pt>
                <c:pt idx="11">
                  <c:v>Franciaország</c:v>
                </c:pt>
                <c:pt idx="12">
                  <c:v>Szlovénia</c:v>
                </c:pt>
                <c:pt idx="13">
                  <c:v>Olaszország</c:v>
                </c:pt>
                <c:pt idx="14">
                  <c:v>Portugália</c:v>
                </c:pt>
                <c:pt idx="15">
                  <c:v>Ausztria*</c:v>
                </c:pt>
                <c:pt idx="16">
                  <c:v>Málta</c:v>
                </c:pt>
                <c:pt idx="17">
                  <c:v>Bulgária</c:v>
                </c:pt>
                <c:pt idx="18">
                  <c:v>Észtország</c:v>
                </c:pt>
                <c:pt idx="19">
                  <c:v>Spanyolország</c:v>
                </c:pt>
                <c:pt idx="20">
                  <c:v>Horvátország*</c:v>
                </c:pt>
                <c:pt idx="21">
                  <c:v>Németország</c:v>
                </c:pt>
                <c:pt idx="22">
                  <c:v>Svédország</c:v>
                </c:pt>
                <c:pt idx="23">
                  <c:v>Írország*</c:v>
                </c:pt>
                <c:pt idx="24">
                  <c:v>Luxemburg</c:v>
                </c:pt>
                <c:pt idx="25">
                  <c:v>Dánia</c:v>
                </c:pt>
                <c:pt idx="26">
                  <c:v>Hollandia*</c:v>
                </c:pt>
              </c:strCache>
            </c:strRef>
          </c:cat>
          <c:val>
            <c:numRef>
              <c:f>'40. ábra'!$F$8:$F$34</c:f>
              <c:numCache>
                <c:formatCode>0.0</c:formatCode>
                <c:ptCount val="27"/>
                <c:pt idx="0">
                  <c:v>-0.35407122077732117</c:v>
                </c:pt>
                <c:pt idx="1">
                  <c:v>-0.35407122077732117</c:v>
                </c:pt>
                <c:pt idx="2">
                  <c:v>-0.35407122077732117</c:v>
                </c:pt>
                <c:pt idx="3">
                  <c:v>-0.35407122077732117</c:v>
                </c:pt>
                <c:pt idx="4">
                  <c:v>-0.35407122077732117</c:v>
                </c:pt>
                <c:pt idx="5">
                  <c:v>-0.35407122077732117</c:v>
                </c:pt>
                <c:pt idx="6">
                  <c:v>-0.35407122077732117</c:v>
                </c:pt>
                <c:pt idx="7">
                  <c:v>-0.35407122077732117</c:v>
                </c:pt>
                <c:pt idx="8">
                  <c:v>-0.35407122077732117</c:v>
                </c:pt>
                <c:pt idx="9">
                  <c:v>-0.35407122077732117</c:v>
                </c:pt>
                <c:pt idx="10">
                  <c:v>-0.35407122077732117</c:v>
                </c:pt>
                <c:pt idx="11">
                  <c:v>-0.35407122077732117</c:v>
                </c:pt>
                <c:pt idx="12">
                  <c:v>-0.35407122077732117</c:v>
                </c:pt>
                <c:pt idx="13">
                  <c:v>-0.35407122077732117</c:v>
                </c:pt>
                <c:pt idx="14">
                  <c:v>-0.35407122077732117</c:v>
                </c:pt>
                <c:pt idx="15">
                  <c:v>-0.35407122077732117</c:v>
                </c:pt>
                <c:pt idx="16">
                  <c:v>-0.35407122077732117</c:v>
                </c:pt>
                <c:pt idx="17">
                  <c:v>-0.35407122077732117</c:v>
                </c:pt>
                <c:pt idx="18">
                  <c:v>-0.35407122077732117</c:v>
                </c:pt>
                <c:pt idx="19">
                  <c:v>-0.35407122077732117</c:v>
                </c:pt>
                <c:pt idx="20">
                  <c:v>-0.35407122077732117</c:v>
                </c:pt>
                <c:pt idx="21">
                  <c:v>-0.35407122077732117</c:v>
                </c:pt>
                <c:pt idx="22">
                  <c:v>-0.35407122077732117</c:v>
                </c:pt>
                <c:pt idx="23">
                  <c:v>-0.35407122077732117</c:v>
                </c:pt>
                <c:pt idx="24">
                  <c:v>-0.35407122077732117</c:v>
                </c:pt>
                <c:pt idx="25">
                  <c:v>-0.35407122077732117</c:v>
                </c:pt>
                <c:pt idx="26">
                  <c:v>-0.35407122077732117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DD-43FF-B8FB-96BD6E4AD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79391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223364201702665E-2"/>
              <c:y val="1.0785903200145878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  <c:min val="-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87939197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095750581678747"/>
              <c:y val="1.078209391672343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2336443883223323E-7"/>
          <c:y val="0.90856459170013382"/>
          <c:w val="0.99999967663556122"/>
          <c:h val="9.143540829986612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84119673384417E-2"/>
          <c:y val="5.5360126637938614E-2"/>
          <c:w val="0.90515118027057917"/>
          <c:h val="0.56026511111111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'44. ábra'!$B$5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'44.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'44. ábra'!$C$5:$GX$5</c:f>
              <c:numCache>
                <c:formatCode>0.0</c:formatCode>
                <c:ptCount val="204"/>
                <c:pt idx="0">
                  <c:v>1.8443387919411021</c:v>
                </c:pt>
                <c:pt idx="1">
                  <c:v>2.0336773511367334</c:v>
                </c:pt>
                <c:pt idx="2">
                  <c:v>2.1667686841157705</c:v>
                </c:pt>
                <c:pt idx="3">
                  <c:v>2.2414380970308323</c:v>
                </c:pt>
                <c:pt idx="4">
                  <c:v>2.2258053669147859</c:v>
                </c:pt>
                <c:pt idx="5">
                  <c:v>2.1595701125921787</c:v>
                </c:pt>
                <c:pt idx="6">
                  <c:v>2.1202500702991558</c:v>
                </c:pt>
                <c:pt idx="7">
                  <c:v>2.1946829140347215</c:v>
                </c:pt>
                <c:pt idx="8">
                  <c:v>2.2678731417023692</c:v>
                </c:pt>
                <c:pt idx="9">
                  <c:v>2.3498051022581894</c:v>
                </c:pt>
                <c:pt idx="10">
                  <c:v>2.4386481216405111</c:v>
                </c:pt>
                <c:pt idx="11">
                  <c:v>2.445790543186134</c:v>
                </c:pt>
                <c:pt idx="12">
                  <c:v>2.5055506885549956</c:v>
                </c:pt>
                <c:pt idx="13">
                  <c:v>2.5107694330525478</c:v>
                </c:pt>
                <c:pt idx="14">
                  <c:v>2.4653407241492258</c:v>
                </c:pt>
                <c:pt idx="15">
                  <c:v>2.4277403177479608</c:v>
                </c:pt>
                <c:pt idx="16">
                  <c:v>2.3355128315999134</c:v>
                </c:pt>
                <c:pt idx="17">
                  <c:v>2.2677889025349085</c:v>
                </c:pt>
                <c:pt idx="18">
                  <c:v>2.2039126573408017</c:v>
                </c:pt>
                <c:pt idx="19">
                  <c:v>2.0693187397008699</c:v>
                </c:pt>
                <c:pt idx="20">
                  <c:v>1.9433754315195377</c:v>
                </c:pt>
                <c:pt idx="21">
                  <c:v>1.871745071721348</c:v>
                </c:pt>
                <c:pt idx="22">
                  <c:v>1.7943689391730757</c:v>
                </c:pt>
                <c:pt idx="23">
                  <c:v>1.7930310517384296</c:v>
                </c:pt>
                <c:pt idx="24">
                  <c:v>1.8044576454033938</c:v>
                </c:pt>
                <c:pt idx="25">
                  <c:v>1.80150873057461</c:v>
                </c:pt>
                <c:pt idx="26">
                  <c:v>1.8222941649847617</c:v>
                </c:pt>
                <c:pt idx="27">
                  <c:v>1.8162482412999608</c:v>
                </c:pt>
                <c:pt idx="28">
                  <c:v>1.7871089994760443</c:v>
                </c:pt>
                <c:pt idx="29">
                  <c:v>1.7351358252630535</c:v>
                </c:pt>
                <c:pt idx="30">
                  <c:v>1.6232642736313405</c:v>
                </c:pt>
                <c:pt idx="31">
                  <c:v>1.4685895938445603</c:v>
                </c:pt>
                <c:pt idx="32">
                  <c:v>1.3164483515213219</c:v>
                </c:pt>
                <c:pt idx="33">
                  <c:v>1.1941200640001575</c:v>
                </c:pt>
                <c:pt idx="34">
                  <c:v>1.1102355177925871</c:v>
                </c:pt>
                <c:pt idx="35">
                  <c:v>1.0775832567415216</c:v>
                </c:pt>
                <c:pt idx="36">
                  <c:v>1.0915155533083563</c:v>
                </c:pt>
                <c:pt idx="37">
                  <c:v>1.0947622218978545</c:v>
                </c:pt>
                <c:pt idx="38">
                  <c:v>1.0653102403027641</c:v>
                </c:pt>
                <c:pt idx="39">
                  <c:v>1.0542441347254361</c:v>
                </c:pt>
                <c:pt idx="42" formatCode="0.00">
                  <c:v>7.7749859635504195E-2</c:v>
                </c:pt>
                <c:pt idx="43" formatCode="0.00">
                  <c:v>0.14461091209322743</c:v>
                </c:pt>
                <c:pt idx="44" formatCode="0.00">
                  <c:v>0.20457734805941283</c:v>
                </c:pt>
                <c:pt idx="45" formatCode="0.00">
                  <c:v>0.31051809473624781</c:v>
                </c:pt>
                <c:pt idx="46" formatCode="0.00">
                  <c:v>0.38027278874498616</c:v>
                </c:pt>
                <c:pt idx="47" formatCode="0.00">
                  <c:v>0.42971074118615099</c:v>
                </c:pt>
                <c:pt idx="48" formatCode="0.00">
                  <c:v>0.47656880604803598</c:v>
                </c:pt>
                <c:pt idx="49" formatCode="0.00">
                  <c:v>0.51174815603376167</c:v>
                </c:pt>
                <c:pt idx="50" formatCode="0.00">
                  <c:v>0.54055810187383491</c:v>
                </c:pt>
                <c:pt idx="51" formatCode="0.00">
                  <c:v>0.58312438759046459</c:v>
                </c:pt>
                <c:pt idx="52" formatCode="0.00">
                  <c:v>0.62915106725827086</c:v>
                </c:pt>
                <c:pt idx="53" formatCode="0.00">
                  <c:v>0.63571014164626649</c:v>
                </c:pt>
                <c:pt idx="54" formatCode="0.00">
                  <c:v>0.65825227836459399</c:v>
                </c:pt>
                <c:pt idx="55" formatCode="0.00">
                  <c:v>0.67622611783119868</c:v>
                </c:pt>
                <c:pt idx="56" formatCode="0.00">
                  <c:v>0.69758785202613038</c:v>
                </c:pt>
                <c:pt idx="57" formatCode="0.00">
                  <c:v>0.7300648176275093</c:v>
                </c:pt>
                <c:pt idx="58" formatCode="0.00">
                  <c:v>0.75340523003657245</c:v>
                </c:pt>
                <c:pt idx="59" formatCode="0.00">
                  <c:v>0.75773352245242642</c:v>
                </c:pt>
                <c:pt idx="60" formatCode="0.00">
                  <c:v>0.74287240449543412</c:v>
                </c:pt>
                <c:pt idx="61" formatCode="0.00">
                  <c:v>0.72663062403204637</c:v>
                </c:pt>
                <c:pt idx="62" formatCode="0.00">
                  <c:v>0.6999483276377243</c:v>
                </c:pt>
                <c:pt idx="63" formatCode="0.00">
                  <c:v>0.66012848354387021</c:v>
                </c:pt>
                <c:pt idx="64" formatCode="0.00">
                  <c:v>0.61873152838779988</c:v>
                </c:pt>
                <c:pt idx="65" formatCode="0.00">
                  <c:v>0.56356792019874458</c:v>
                </c:pt>
                <c:pt idx="66" formatCode="0.00">
                  <c:v>0.46628095322312152</c:v>
                </c:pt>
                <c:pt idx="67" formatCode="0.00">
                  <c:v>0.38538822290803232</c:v>
                </c:pt>
                <c:pt idx="68" formatCode="0.00">
                  <c:v>0.32982302344549613</c:v>
                </c:pt>
                <c:pt idx="69" formatCode="0.00">
                  <c:v>0.28064390313087256</c:v>
                </c:pt>
                <c:pt idx="70" formatCode="0.00">
                  <c:v>0.32109279859252776</c:v>
                </c:pt>
                <c:pt idx="71" formatCode="0.00">
                  <c:v>0.37393237478116997</c:v>
                </c:pt>
                <c:pt idx="72" formatCode="0.00">
                  <c:v>0.38627573185709307</c:v>
                </c:pt>
                <c:pt idx="73" formatCode="0.00">
                  <c:v>0.42145432321969606</c:v>
                </c:pt>
                <c:pt idx="74" formatCode="0.00">
                  <c:v>0.37596619831799216</c:v>
                </c:pt>
                <c:pt idx="75" formatCode="0.00">
                  <c:v>0.28397713458511531</c:v>
                </c:pt>
                <c:pt idx="76" formatCode="0.00">
                  <c:v>0.23135308368060006</c:v>
                </c:pt>
                <c:pt idx="77" formatCode="0.00">
                  <c:v>0.21215754617164079</c:v>
                </c:pt>
                <c:pt idx="78" formatCode="0.00">
                  <c:v>0.19958420294060789</c:v>
                </c:pt>
                <c:pt idx="79" formatCode="0.00">
                  <c:v>0.12424556844489729</c:v>
                </c:pt>
                <c:pt idx="80" formatCode="0.00">
                  <c:v>9.0642197151845752E-2</c:v>
                </c:pt>
                <c:pt idx="83" formatCode="0.00">
                  <c:v>0.45560544413657733</c:v>
                </c:pt>
                <c:pt idx="84" formatCode="0.00">
                  <c:v>0.45517727517299222</c:v>
                </c:pt>
                <c:pt idx="85" formatCode="0.00">
                  <c:v>0.47455626469825951</c:v>
                </c:pt>
                <c:pt idx="86" formatCode="0.00">
                  <c:v>0.45588886486041164</c:v>
                </c:pt>
                <c:pt idx="87" formatCode="0.00">
                  <c:v>0.4467705624132387</c:v>
                </c:pt>
                <c:pt idx="88" formatCode="0.00">
                  <c:v>0.43382430643968178</c:v>
                </c:pt>
                <c:pt idx="89" formatCode="0.00">
                  <c:v>0.39347479382549527</c:v>
                </c:pt>
                <c:pt idx="90" formatCode="0.00">
                  <c:v>0.33486240789868732</c:v>
                </c:pt>
                <c:pt idx="91" formatCode="0.00">
                  <c:v>0.29368546997716705</c:v>
                </c:pt>
                <c:pt idx="92" formatCode="0.00">
                  <c:v>0.23873150160436679</c:v>
                </c:pt>
                <c:pt idx="93" formatCode="0.00">
                  <c:v>0.20885386727072319</c:v>
                </c:pt>
                <c:pt idx="94" formatCode="0.00">
                  <c:v>0.20235410315707306</c:v>
                </c:pt>
                <c:pt idx="95" formatCode="0.00">
                  <c:v>0.17474657090414875</c:v>
                </c:pt>
                <c:pt idx="96" formatCode="0.00">
                  <c:v>0.13365742245862525</c:v>
                </c:pt>
                <c:pt idx="97" formatCode="0.00">
                  <c:v>6.4032861579906786E-2</c:v>
                </c:pt>
                <c:pt idx="98" formatCode="0.00">
                  <c:v>-2.0627587278712611E-2</c:v>
                </c:pt>
                <c:pt idx="99" formatCode="0.00">
                  <c:v>-0.13735667079776384</c:v>
                </c:pt>
                <c:pt idx="100" formatCode="0.00">
                  <c:v>-0.25806352752471062</c:v>
                </c:pt>
                <c:pt idx="101" formatCode="0.00">
                  <c:v>-0.3487066346077628</c:v>
                </c:pt>
                <c:pt idx="102" formatCode="0.00">
                  <c:v>-0.42696521689313766</c:v>
                </c:pt>
                <c:pt idx="103" formatCode="0.00">
                  <c:v>-0.45635940074162074</c:v>
                </c:pt>
                <c:pt idx="104" formatCode="0.00">
                  <c:v>-0.43590546801904684</c:v>
                </c:pt>
                <c:pt idx="105" formatCode="0.00">
                  <c:v>-0.47873096676238719</c:v>
                </c:pt>
                <c:pt idx="106" formatCode="0.00">
                  <c:v>-0.5061024995389044</c:v>
                </c:pt>
                <c:pt idx="107" formatCode="0.00">
                  <c:v>-0.54188770972811595</c:v>
                </c:pt>
                <c:pt idx="108" formatCode="0.00">
                  <c:v>-0.6129711037917176</c:v>
                </c:pt>
                <c:pt idx="109" formatCode="0.00">
                  <c:v>-0.63852431974984569</c:v>
                </c:pt>
                <c:pt idx="110" formatCode="0.00">
                  <c:v>-0.64871248906263501</c:v>
                </c:pt>
                <c:pt idx="111" formatCode="0.00">
                  <c:v>-0.6335117480014566</c:v>
                </c:pt>
                <c:pt idx="112" formatCode="0.00">
                  <c:v>-0.63370044006922333</c:v>
                </c:pt>
                <c:pt idx="113" formatCode="0.00">
                  <c:v>-0.58152660906722786</c:v>
                </c:pt>
                <c:pt idx="114" formatCode="0.00">
                  <c:v>-0.61167125635557551</c:v>
                </c:pt>
                <c:pt idx="115" formatCode="0.00">
                  <c:v>-0.65381771944238343</c:v>
                </c:pt>
                <c:pt idx="116" formatCode="0.00">
                  <c:v>-0.65944924723970821</c:v>
                </c:pt>
                <c:pt idx="117" formatCode="0.00">
                  <c:v>-0.68499955684277647</c:v>
                </c:pt>
                <c:pt idx="118" formatCode="0.00">
                  <c:v>-0.68003672487239852</c:v>
                </c:pt>
                <c:pt idx="119" formatCode="0.00">
                  <c:v>-0.67837736811894334</c:v>
                </c:pt>
                <c:pt idx="120" formatCode="0.00">
                  <c:v>-0.71318382731039665</c:v>
                </c:pt>
                <c:pt idx="121" formatCode="0.00">
                  <c:v>-0.77835383126293323</c:v>
                </c:pt>
                <c:pt idx="124">
                  <c:v>1.8847869798048866</c:v>
                </c:pt>
                <c:pt idx="125">
                  <c:v>1.8951076796404156</c:v>
                </c:pt>
                <c:pt idx="126">
                  <c:v>1.906454479360207</c:v>
                </c:pt>
                <c:pt idx="127">
                  <c:v>1.9169637871042571</c:v>
                </c:pt>
                <c:pt idx="128">
                  <c:v>1.9161260581118007</c:v>
                </c:pt>
                <c:pt idx="129">
                  <c:v>1.913537346534969</c:v>
                </c:pt>
                <c:pt idx="130">
                  <c:v>1.9082005114927507</c:v>
                </c:pt>
                <c:pt idx="131">
                  <c:v>1.9016560909966014</c:v>
                </c:pt>
                <c:pt idx="132">
                  <c:v>1.8953447944828732</c:v>
                </c:pt>
                <c:pt idx="133">
                  <c:v>1.884716869369889</c:v>
                </c:pt>
                <c:pt idx="134">
                  <c:v>1.8728607409639855</c:v>
                </c:pt>
                <c:pt idx="135">
                  <c:v>1.8570751067069367</c:v>
                </c:pt>
                <c:pt idx="136">
                  <c:v>1.8613242045431961</c:v>
                </c:pt>
                <c:pt idx="137">
                  <c:v>1.865175844427772</c:v>
                </c:pt>
                <c:pt idx="138">
                  <c:v>1.8758286607361099</c:v>
                </c:pt>
                <c:pt idx="139">
                  <c:v>1.8827247087314127</c:v>
                </c:pt>
                <c:pt idx="140">
                  <c:v>1.8652055624949586</c:v>
                </c:pt>
                <c:pt idx="141">
                  <c:v>1.8416932640631465</c:v>
                </c:pt>
                <c:pt idx="142">
                  <c:v>1.8079568748617973</c:v>
                </c:pt>
                <c:pt idx="143">
                  <c:v>1.7782019090632077</c:v>
                </c:pt>
                <c:pt idx="144">
                  <c:v>1.7286373824390209</c:v>
                </c:pt>
                <c:pt idx="145">
                  <c:v>1.6746153546170064</c:v>
                </c:pt>
                <c:pt idx="146">
                  <c:v>1.6245125222605441</c:v>
                </c:pt>
                <c:pt idx="147">
                  <c:v>1.5793116186330731</c:v>
                </c:pt>
                <c:pt idx="148">
                  <c:v>1.6092077451477775</c:v>
                </c:pt>
                <c:pt idx="149">
                  <c:v>1.6510993440838218</c:v>
                </c:pt>
                <c:pt idx="150">
                  <c:v>1.7141748288934253</c:v>
                </c:pt>
                <c:pt idx="151">
                  <c:v>1.7616961076861499</c:v>
                </c:pt>
                <c:pt idx="152">
                  <c:v>1.7664252397185725</c:v>
                </c:pt>
                <c:pt idx="153">
                  <c:v>1.7898738734465933</c:v>
                </c:pt>
                <c:pt idx="154">
                  <c:v>1.7780662884263401</c:v>
                </c:pt>
                <c:pt idx="155">
                  <c:v>1.749422193960843</c:v>
                </c:pt>
                <c:pt idx="156">
                  <c:v>1.721019140965772</c:v>
                </c:pt>
                <c:pt idx="157">
                  <c:v>1.6325618150435663</c:v>
                </c:pt>
                <c:pt idx="158">
                  <c:v>1.5974033584847849</c:v>
                </c:pt>
                <c:pt idx="159">
                  <c:v>1.5547654403189513</c:v>
                </c:pt>
                <c:pt idx="160">
                  <c:v>1.4903827978726156</c:v>
                </c:pt>
                <c:pt idx="161">
                  <c:v>1.4488201839126509</c:v>
                </c:pt>
                <c:pt idx="162">
                  <c:v>1.3686716147096829</c:v>
                </c:pt>
                <c:pt idx="165">
                  <c:v>0.54293345146031124</c:v>
                </c:pt>
                <c:pt idx="166">
                  <c:v>0.70240526459632124</c:v>
                </c:pt>
                <c:pt idx="167">
                  <c:v>0.83913564063714707</c:v>
                </c:pt>
                <c:pt idx="168">
                  <c:v>1.0495998789973588</c:v>
                </c:pt>
                <c:pt idx="169">
                  <c:v>1.0753658917689544</c:v>
                </c:pt>
                <c:pt idx="170">
                  <c:v>1.1150594709806971</c:v>
                </c:pt>
                <c:pt idx="171">
                  <c:v>1.1556186943070765</c:v>
                </c:pt>
                <c:pt idx="172">
                  <c:v>1.1982347393160777</c:v>
                </c:pt>
                <c:pt idx="173">
                  <c:v>1.3139966801136196</c:v>
                </c:pt>
                <c:pt idx="174">
                  <c:v>1.4703864860597371</c:v>
                </c:pt>
                <c:pt idx="175">
                  <c:v>1.6069459319453756</c:v>
                </c:pt>
                <c:pt idx="176">
                  <c:v>1.6530580669632942</c:v>
                </c:pt>
                <c:pt idx="177">
                  <c:v>1.5893129856259978</c:v>
                </c:pt>
                <c:pt idx="178">
                  <c:v>1.6133602867978918</c:v>
                </c:pt>
                <c:pt idx="179">
                  <c:v>1.6889722291661247</c:v>
                </c:pt>
                <c:pt idx="180">
                  <c:v>1.6980745681674754</c:v>
                </c:pt>
                <c:pt idx="181">
                  <c:v>1.6973689584950138</c:v>
                </c:pt>
                <c:pt idx="182">
                  <c:v>1.6495196375329984</c:v>
                </c:pt>
                <c:pt idx="183">
                  <c:v>1.5852989790096874</c:v>
                </c:pt>
                <c:pt idx="184">
                  <c:v>1.5427250888494484</c:v>
                </c:pt>
                <c:pt idx="185">
                  <c:v>1.5152380922147692</c:v>
                </c:pt>
                <c:pt idx="186">
                  <c:v>1.4401526087959609</c:v>
                </c:pt>
                <c:pt idx="187">
                  <c:v>1.3734285622598219</c:v>
                </c:pt>
                <c:pt idx="188">
                  <c:v>1.3788193777187681</c:v>
                </c:pt>
                <c:pt idx="189">
                  <c:v>1.3982292114358901</c:v>
                </c:pt>
                <c:pt idx="190">
                  <c:v>1.4875740031444049</c:v>
                </c:pt>
                <c:pt idx="191">
                  <c:v>1.5557989723137575</c:v>
                </c:pt>
                <c:pt idx="192">
                  <c:v>1.5587720977385</c:v>
                </c:pt>
                <c:pt idx="193">
                  <c:v>1.5651816987499776</c:v>
                </c:pt>
                <c:pt idx="194">
                  <c:v>1.4593382188250215</c:v>
                </c:pt>
                <c:pt idx="195">
                  <c:v>1.4366768730652548</c:v>
                </c:pt>
                <c:pt idx="196">
                  <c:v>1.409177559912854</c:v>
                </c:pt>
                <c:pt idx="197">
                  <c:v>1.5043535298603643</c:v>
                </c:pt>
                <c:pt idx="198">
                  <c:v>1.5993301853901472</c:v>
                </c:pt>
                <c:pt idx="199">
                  <c:v>1.5885767398707704</c:v>
                </c:pt>
                <c:pt idx="200">
                  <c:v>1.5137620196545172</c:v>
                </c:pt>
                <c:pt idx="201">
                  <c:v>1.3964730823589875</c:v>
                </c:pt>
                <c:pt idx="202">
                  <c:v>1.3497162907876392</c:v>
                </c:pt>
                <c:pt idx="203">
                  <c:v>1.2704809599611757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A-412A-861E-C3165A4D5BB7}"/>
            </c:ext>
          </c:extLst>
        </c:ser>
        <c:ser>
          <c:idx val="1"/>
          <c:order val="1"/>
          <c:tx>
            <c:strRef>
              <c:f>'44. ábra'!$B$6</c:f>
              <c:strCache>
                <c:ptCount val="1"/>
                <c:pt idx="0">
                  <c:v>Profitegyenleg</c:v>
                </c:pt>
              </c:strCache>
            </c:strRef>
          </c:tx>
          <c:spPr>
            <a:solidFill>
              <a:schemeClr val="accent1"/>
            </a:solidFill>
            <a:ln w="57150">
              <a:noFill/>
            </a:ln>
            <a:effectLst/>
          </c:spPr>
          <c:invertIfNegative val="0"/>
          <c:cat>
            <c:multiLvlStrRef>
              <c:f>'44.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'44. ábra'!$C$6:$GX$6</c:f>
              <c:numCache>
                <c:formatCode>0.0</c:formatCode>
                <c:ptCount val="204"/>
                <c:pt idx="0">
                  <c:v>-3.5468353890229567</c:v>
                </c:pt>
                <c:pt idx="1">
                  <c:v>-3.5596939897870787</c:v>
                </c:pt>
                <c:pt idx="2">
                  <c:v>-3.5982950806402694</c:v>
                </c:pt>
                <c:pt idx="3">
                  <c:v>-3.5045219758391215</c:v>
                </c:pt>
                <c:pt idx="4">
                  <c:v>-3.9162723765094469</c:v>
                </c:pt>
                <c:pt idx="5">
                  <c:v>-4.3479449499770926</c:v>
                </c:pt>
                <c:pt idx="6">
                  <c:v>-4.7572978245299131</c:v>
                </c:pt>
                <c:pt idx="7">
                  <c:v>-5.1287190721751861</c:v>
                </c:pt>
                <c:pt idx="8">
                  <c:v>-4.9605560120164993</c:v>
                </c:pt>
                <c:pt idx="9">
                  <c:v>-5.0308455093885627</c:v>
                </c:pt>
                <c:pt idx="10">
                  <c:v>-5.3023803614569545</c:v>
                </c:pt>
                <c:pt idx="11">
                  <c:v>-5.8666873683200862</c:v>
                </c:pt>
                <c:pt idx="12">
                  <c:v>-5.8363479794910056</c:v>
                </c:pt>
                <c:pt idx="13">
                  <c:v>-5.5882577658401313</c:v>
                </c:pt>
                <c:pt idx="14">
                  <c:v>-5.2183423572056968</c:v>
                </c:pt>
                <c:pt idx="15">
                  <c:v>-4.6419237507979174</c:v>
                </c:pt>
                <c:pt idx="16">
                  <c:v>-4.9959773549516902</c:v>
                </c:pt>
                <c:pt idx="17">
                  <c:v>-5.3816256856331348</c:v>
                </c:pt>
                <c:pt idx="18">
                  <c:v>-5.5915294032117897</c:v>
                </c:pt>
                <c:pt idx="19">
                  <c:v>-5.7342520244722319</c:v>
                </c:pt>
                <c:pt idx="20">
                  <c:v>-5.6016714618846795</c:v>
                </c:pt>
                <c:pt idx="21">
                  <c:v>-5.5249981700387565</c:v>
                </c:pt>
                <c:pt idx="22">
                  <c:v>-5.4817373654652659</c:v>
                </c:pt>
                <c:pt idx="23">
                  <c:v>-5.4647564559436921</c:v>
                </c:pt>
                <c:pt idx="24">
                  <c:v>-5.1486373439944311</c:v>
                </c:pt>
                <c:pt idx="25">
                  <c:v>-4.9407487971823194</c:v>
                </c:pt>
                <c:pt idx="26">
                  <c:v>-4.6630686598053295</c:v>
                </c:pt>
                <c:pt idx="27">
                  <c:v>-4.4342196094667843</c:v>
                </c:pt>
                <c:pt idx="28">
                  <c:v>-4.5818500279843875</c:v>
                </c:pt>
                <c:pt idx="29">
                  <c:v>-4.3715543847238987</c:v>
                </c:pt>
                <c:pt idx="30">
                  <c:v>-4.348130130289273</c:v>
                </c:pt>
                <c:pt idx="31">
                  <c:v>-4.1552589704410874</c:v>
                </c:pt>
                <c:pt idx="32">
                  <c:v>-3.9982274481295028</c:v>
                </c:pt>
                <c:pt idx="33">
                  <c:v>-4.0073855055993981</c:v>
                </c:pt>
                <c:pt idx="34">
                  <c:v>-4.1555334407973241</c:v>
                </c:pt>
                <c:pt idx="35">
                  <c:v>-4.3712079587472203</c:v>
                </c:pt>
                <c:pt idx="36">
                  <c:v>-4.2022546299008212</c:v>
                </c:pt>
                <c:pt idx="37">
                  <c:v>-4.1185234454560389</c:v>
                </c:pt>
                <c:pt idx="38">
                  <c:v>-3.992679482058592</c:v>
                </c:pt>
                <c:pt idx="39">
                  <c:v>-3.7820840290836295</c:v>
                </c:pt>
                <c:pt idx="42" formatCode="0.00">
                  <c:v>-6.5449782318963843</c:v>
                </c:pt>
                <c:pt idx="43" formatCode="0.00">
                  <c:v>-6.9907501240321439</c:v>
                </c:pt>
                <c:pt idx="44" formatCode="0.00">
                  <c:v>-6.6592014317298656</c:v>
                </c:pt>
                <c:pt idx="45" formatCode="0.00">
                  <c:v>-6.4719498654421583</c:v>
                </c:pt>
                <c:pt idx="46" formatCode="0.00">
                  <c:v>-5.4660661938564132</c:v>
                </c:pt>
                <c:pt idx="47" formatCode="0.00">
                  <c:v>-6.8345464902841941</c:v>
                </c:pt>
                <c:pt idx="48" formatCode="0.00">
                  <c:v>-7.1880348004288868</c:v>
                </c:pt>
                <c:pt idx="49" formatCode="0.00">
                  <c:v>-6.7582946797455197</c:v>
                </c:pt>
                <c:pt idx="50" formatCode="0.00">
                  <c:v>-7.1918843810447299</c:v>
                </c:pt>
                <c:pt idx="51" formatCode="0.00">
                  <c:v>-6.7951365780703981</c:v>
                </c:pt>
                <c:pt idx="52" formatCode="0.00">
                  <c:v>-7.0457578634857718</c:v>
                </c:pt>
                <c:pt idx="53" formatCode="0.00">
                  <c:v>-6.6399930190984273</c:v>
                </c:pt>
                <c:pt idx="54" formatCode="0.00">
                  <c:v>-6.0739551108757652</c:v>
                </c:pt>
                <c:pt idx="55" formatCode="0.00">
                  <c:v>-6.1885109113881596</c:v>
                </c:pt>
                <c:pt idx="56" formatCode="0.00">
                  <c:v>-6.0559718350680676</c:v>
                </c:pt>
                <c:pt idx="57" formatCode="0.00">
                  <c:v>-6.9090710299978078</c:v>
                </c:pt>
                <c:pt idx="58" formatCode="0.00">
                  <c:v>-7.0197083452446023</c:v>
                </c:pt>
                <c:pt idx="59" formatCode="0.00">
                  <c:v>-6.8765560647924184</c:v>
                </c:pt>
                <c:pt idx="60" formatCode="0.00">
                  <c:v>-6.8175288732259487</c:v>
                </c:pt>
                <c:pt idx="61" formatCode="0.00">
                  <c:v>-6.7145051973095065</c:v>
                </c:pt>
                <c:pt idx="62" formatCode="0.00">
                  <c:v>-7.1266921450520577</c:v>
                </c:pt>
                <c:pt idx="63" formatCode="0.00">
                  <c:v>-6.7997137003738768</c:v>
                </c:pt>
                <c:pt idx="64" formatCode="0.00">
                  <c:v>-6.5657329070256782</c:v>
                </c:pt>
                <c:pt idx="65" formatCode="0.00">
                  <c:v>-6.093095143274355</c:v>
                </c:pt>
                <c:pt idx="66" formatCode="0.00">
                  <c:v>-5.8076916238797986</c:v>
                </c:pt>
                <c:pt idx="67" formatCode="0.00">
                  <c:v>-5.5723784228650173</c:v>
                </c:pt>
                <c:pt idx="68" formatCode="0.00">
                  <c:v>-5.6822736505340021</c:v>
                </c:pt>
                <c:pt idx="69" formatCode="0.00">
                  <c:v>-5.7863968372158991</c:v>
                </c:pt>
                <c:pt idx="70" formatCode="0.00">
                  <c:v>-5.5382233833750272</c:v>
                </c:pt>
                <c:pt idx="71" formatCode="0.00">
                  <c:v>-5.3386135166102244</c:v>
                </c:pt>
                <c:pt idx="72" formatCode="0.00">
                  <c:v>-3.9901563617032978</c:v>
                </c:pt>
                <c:pt idx="73" formatCode="0.00">
                  <c:v>-5.2249493916573719</c:v>
                </c:pt>
                <c:pt idx="74" formatCode="0.00">
                  <c:v>-5.3876420374768665</c:v>
                </c:pt>
                <c:pt idx="75" formatCode="0.00">
                  <c:v>-4.9923739078101033</c:v>
                </c:pt>
                <c:pt idx="76" formatCode="0.00">
                  <c:v>-5.6374643736507455</c:v>
                </c:pt>
                <c:pt idx="77" formatCode="0.00">
                  <c:v>-4.0718558352345147</c:v>
                </c:pt>
                <c:pt idx="78" formatCode="0.00">
                  <c:v>-3.8027551095775802</c:v>
                </c:pt>
                <c:pt idx="79" formatCode="0.00">
                  <c:v>-3.6844069085209874</c:v>
                </c:pt>
                <c:pt idx="80" formatCode="0.00">
                  <c:v>-5.05809733207923</c:v>
                </c:pt>
                <c:pt idx="83" formatCode="0.00">
                  <c:v>-2.9261485516393275</c:v>
                </c:pt>
                <c:pt idx="84" formatCode="0.00">
                  <c:v>-3.3325423987631595</c:v>
                </c:pt>
                <c:pt idx="85" formatCode="0.00">
                  <c:v>-3.0234389191951996</c:v>
                </c:pt>
                <c:pt idx="86" formatCode="0.00">
                  <c:v>-3.3255584046464213</c:v>
                </c:pt>
                <c:pt idx="87" formatCode="0.00">
                  <c:v>-3.734102093582599</c:v>
                </c:pt>
                <c:pt idx="88" formatCode="0.00">
                  <c:v>-3.8257406112086794</c:v>
                </c:pt>
                <c:pt idx="89" formatCode="0.00">
                  <c:v>-4.1043559709230637</c:v>
                </c:pt>
                <c:pt idx="90" formatCode="0.00">
                  <c:v>-3.469629330668937</c:v>
                </c:pt>
                <c:pt idx="91" formatCode="0.00">
                  <c:v>-3.5234702257225781</c:v>
                </c:pt>
                <c:pt idx="92" formatCode="0.00">
                  <c:v>-3.1489787636824191</c:v>
                </c:pt>
                <c:pt idx="93" formatCode="0.00">
                  <c:v>-3.1354640364406956</c:v>
                </c:pt>
                <c:pt idx="94" formatCode="0.00">
                  <c:v>-3.4461869575042416</c:v>
                </c:pt>
                <c:pt idx="95" formatCode="0.00">
                  <c:v>-3.4828702956674729</c:v>
                </c:pt>
                <c:pt idx="96" formatCode="0.00">
                  <c:v>-3.3765986838476154</c:v>
                </c:pt>
                <c:pt idx="97" formatCode="0.00">
                  <c:v>-3.6986208596158874</c:v>
                </c:pt>
                <c:pt idx="98" formatCode="0.00">
                  <c:v>-3.7982311137484279</c:v>
                </c:pt>
                <c:pt idx="99" formatCode="0.00">
                  <c:v>-3.5014745336804554</c:v>
                </c:pt>
                <c:pt idx="100" formatCode="0.00">
                  <c:v>-3.7083900166461339</c:v>
                </c:pt>
                <c:pt idx="101" formatCode="0.00">
                  <c:v>-3.3230507041509232</c:v>
                </c:pt>
                <c:pt idx="102" formatCode="0.00">
                  <c:v>-3.3915186714406205</c:v>
                </c:pt>
                <c:pt idx="103" formatCode="0.00">
                  <c:v>-3.4431761272674635</c:v>
                </c:pt>
                <c:pt idx="104" formatCode="0.00">
                  <c:v>-3.3759086708938546</c:v>
                </c:pt>
                <c:pt idx="105" formatCode="0.00">
                  <c:v>-3.5872334063491595</c:v>
                </c:pt>
                <c:pt idx="106" formatCode="0.00">
                  <c:v>-3.3944051065331222</c:v>
                </c:pt>
                <c:pt idx="107" formatCode="0.00">
                  <c:v>-3.4943248755851837</c:v>
                </c:pt>
                <c:pt idx="108" formatCode="0.00">
                  <c:v>-3.4834609123881042</c:v>
                </c:pt>
                <c:pt idx="109" formatCode="0.00">
                  <c:v>-3.3862616004704731</c:v>
                </c:pt>
                <c:pt idx="110" formatCode="0.00">
                  <c:v>-3.3995395979556045</c:v>
                </c:pt>
                <c:pt idx="111" formatCode="0.00">
                  <c:v>-3.2080895489844306</c:v>
                </c:pt>
                <c:pt idx="112" formatCode="0.00">
                  <c:v>-3.0432638350471359</c:v>
                </c:pt>
                <c:pt idx="113" formatCode="0.00">
                  <c:v>-3.1036704739321692</c:v>
                </c:pt>
                <c:pt idx="114" formatCode="0.00">
                  <c:v>-3.1956477354514212</c:v>
                </c:pt>
                <c:pt idx="115" formatCode="0.00">
                  <c:v>-3.5943288774043438</c:v>
                </c:pt>
                <c:pt idx="116" formatCode="0.00">
                  <c:v>-3.7996776627293047</c:v>
                </c:pt>
                <c:pt idx="117" formatCode="0.00">
                  <c:v>-3.8858991660066957</c:v>
                </c:pt>
                <c:pt idx="118" formatCode="0.00">
                  <c:v>-3.9539807760087378</c:v>
                </c:pt>
                <c:pt idx="119" formatCode="0.00">
                  <c:v>-3.8634630091959199</c:v>
                </c:pt>
                <c:pt idx="120" formatCode="0.00">
                  <c:v>-3.867061894068665</c:v>
                </c:pt>
                <c:pt idx="121">
                  <c:v>-3.6518366975554351</c:v>
                </c:pt>
                <c:pt idx="124">
                  <c:v>-3.3977618154614815</c:v>
                </c:pt>
                <c:pt idx="125">
                  <c:v>-3.0837343339789833</c:v>
                </c:pt>
                <c:pt idx="126">
                  <c:v>-2.7814578452756011</c:v>
                </c:pt>
                <c:pt idx="127">
                  <c:v>-2.5617240860861719</c:v>
                </c:pt>
                <c:pt idx="128">
                  <c:v>-2.5870374205789801</c:v>
                </c:pt>
                <c:pt idx="129">
                  <c:v>-2.6219448183667691</c:v>
                </c:pt>
                <c:pt idx="130">
                  <c:v>-2.6673898297927368</c:v>
                </c:pt>
                <c:pt idx="131">
                  <c:v>-2.6862856806082158</c:v>
                </c:pt>
                <c:pt idx="132">
                  <c:v>-3.1004000851024074</c:v>
                </c:pt>
                <c:pt idx="133">
                  <c:v>-3.4946753543139506</c:v>
                </c:pt>
                <c:pt idx="134">
                  <c:v>-3.8785565676122995</c:v>
                </c:pt>
                <c:pt idx="135">
                  <c:v>-4.244564810423582</c:v>
                </c:pt>
                <c:pt idx="136">
                  <c:v>-4.2526631158455395</c:v>
                </c:pt>
                <c:pt idx="137">
                  <c:v>-4.2651837550476559</c:v>
                </c:pt>
                <c:pt idx="138">
                  <c:v>-4.2661985427916083</c:v>
                </c:pt>
                <c:pt idx="139">
                  <c:v>-4.2699704178418321</c:v>
                </c:pt>
                <c:pt idx="140">
                  <c:v>-4.1611158233866288</c:v>
                </c:pt>
                <c:pt idx="141">
                  <c:v>-4.0328025146336088</c:v>
                </c:pt>
                <c:pt idx="142">
                  <c:v>-3.9393522862419088</c:v>
                </c:pt>
                <c:pt idx="143">
                  <c:v>-3.8306456375236504</c:v>
                </c:pt>
                <c:pt idx="144">
                  <c:v>-3.7494798702502101</c:v>
                </c:pt>
                <c:pt idx="145">
                  <c:v>-3.659378648883628</c:v>
                </c:pt>
                <c:pt idx="146">
                  <c:v>-3.5548116588895651</c:v>
                </c:pt>
                <c:pt idx="147">
                  <c:v>-3.4908639370856727</c:v>
                </c:pt>
                <c:pt idx="148">
                  <c:v>-3.6368796315674712</c:v>
                </c:pt>
                <c:pt idx="149">
                  <c:v>-3.8073656107725649</c:v>
                </c:pt>
                <c:pt idx="150">
                  <c:v>-3.9398468188757576</c:v>
                </c:pt>
                <c:pt idx="151">
                  <c:v>-4.0288063839114594</c:v>
                </c:pt>
                <c:pt idx="152">
                  <c:v>-3.5802975321192241</c:v>
                </c:pt>
                <c:pt idx="153">
                  <c:v>-3.1772551817953487</c:v>
                </c:pt>
                <c:pt idx="154">
                  <c:v>-2.8708720198527811</c:v>
                </c:pt>
                <c:pt idx="155">
                  <c:v>-2.5471638528395726</c:v>
                </c:pt>
                <c:pt idx="156">
                  <c:v>-2.6846957800927109</c:v>
                </c:pt>
                <c:pt idx="157">
                  <c:v>-2.7665481315116347</c:v>
                </c:pt>
                <c:pt idx="158">
                  <c:v>-2.7554873792077443</c:v>
                </c:pt>
                <c:pt idx="159">
                  <c:v>-2.7567195037904892</c:v>
                </c:pt>
                <c:pt idx="160">
                  <c:v>-2.7835865886440012</c:v>
                </c:pt>
                <c:pt idx="161">
                  <c:v>-2.8050714540612178</c:v>
                </c:pt>
                <c:pt idx="162">
                  <c:v>-2.8170993276750806</c:v>
                </c:pt>
                <c:pt idx="165">
                  <c:v>-0.26959702112910022</c:v>
                </c:pt>
                <c:pt idx="166">
                  <c:v>-0.43161483630270281</c:v>
                </c:pt>
                <c:pt idx="167">
                  <c:v>-0.75784659210205241</c:v>
                </c:pt>
                <c:pt idx="168">
                  <c:v>-1.450281079052258</c:v>
                </c:pt>
                <c:pt idx="169">
                  <c:v>-1.7900310769284187</c:v>
                </c:pt>
                <c:pt idx="170">
                  <c:v>-2.1700140153449183</c:v>
                </c:pt>
                <c:pt idx="171">
                  <c:v>-2.0675771663642513</c:v>
                </c:pt>
                <c:pt idx="172">
                  <c:v>-0.65722707520676926</c:v>
                </c:pt>
                <c:pt idx="173">
                  <c:v>-0.29526769437478195</c:v>
                </c:pt>
                <c:pt idx="174">
                  <c:v>-0.84442713038436334</c:v>
                </c:pt>
                <c:pt idx="175">
                  <c:v>-1.1661512939404244</c:v>
                </c:pt>
                <c:pt idx="176">
                  <c:v>-1.9498311818270295</c:v>
                </c:pt>
                <c:pt idx="177">
                  <c:v>-2.1982672758898656</c:v>
                </c:pt>
                <c:pt idx="178">
                  <c:v>-2.4043752557423703</c:v>
                </c:pt>
                <c:pt idx="179">
                  <c:v>-2.7744806852249431</c:v>
                </c:pt>
                <c:pt idx="180">
                  <c:v>-2.6439834807752356</c:v>
                </c:pt>
                <c:pt idx="181">
                  <c:v>-2.9054657276063871</c:v>
                </c:pt>
                <c:pt idx="182">
                  <c:v>-3.3006388646570102</c:v>
                </c:pt>
                <c:pt idx="183">
                  <c:v>-3.1033656546406609</c:v>
                </c:pt>
                <c:pt idx="184">
                  <c:v>-2.9034001297825069</c:v>
                </c:pt>
                <c:pt idx="185">
                  <c:v>-3.0588878906874153</c:v>
                </c:pt>
                <c:pt idx="186">
                  <c:v>-2.5298025344993014</c:v>
                </c:pt>
                <c:pt idx="187">
                  <c:v>-2.8217686747374588</c:v>
                </c:pt>
                <c:pt idx="188">
                  <c:v>-3.0937420535785343</c:v>
                </c:pt>
                <c:pt idx="189">
                  <c:v>-2.7800675266804715</c:v>
                </c:pt>
                <c:pt idx="190">
                  <c:v>-2.7231291025383837</c:v>
                </c:pt>
                <c:pt idx="191">
                  <c:v>-2.7674808423642725</c:v>
                </c:pt>
                <c:pt idx="192">
                  <c:v>-2.8960480973154978</c:v>
                </c:pt>
                <c:pt idx="193">
                  <c:v>-2.7835826581443937</c:v>
                </c:pt>
                <c:pt idx="194">
                  <c:v>-2.6553538135812831</c:v>
                </c:pt>
                <c:pt idx="195">
                  <c:v>-2.8096945770487531</c:v>
                </c:pt>
                <c:pt idx="196">
                  <c:v>-2.8875272331154682</c:v>
                </c:pt>
                <c:pt idx="197">
                  <c:v>-3.3531288862729891</c:v>
                </c:pt>
                <c:pt idx="198">
                  <c:v>-3.603992108985723</c:v>
                </c:pt>
                <c:pt idx="199">
                  <c:v>-3.4106656260131767</c:v>
                </c:pt>
                <c:pt idx="200">
                  <c:v>-3.4023145262007004</c:v>
                </c:pt>
                <c:pt idx="201">
                  <c:v>-3.7567454708981112</c:v>
                </c:pt>
                <c:pt idx="202">
                  <c:v>-3.7161164572846475</c:v>
                </c:pt>
                <c:pt idx="203">
                  <c:v>-3.9849527342785009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A-412A-861E-C3165A4D5BB7}"/>
            </c:ext>
          </c:extLst>
        </c:ser>
        <c:ser>
          <c:idx val="2"/>
          <c:order val="2"/>
          <c:tx>
            <c:strRef>
              <c:f>'44. ábra'!$B$7</c:f>
              <c:strCache>
                <c:ptCount val="1"/>
                <c:pt idx="0">
                  <c:v>Hitelek és kötvények kamatainak egyenlege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'44.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'44. ábra'!$C$7:$GX$7</c:f>
              <c:numCache>
                <c:formatCode>0.0</c:formatCode>
                <c:ptCount val="204"/>
                <c:pt idx="0">
                  <c:v>-2.550934113691143</c:v>
                </c:pt>
                <c:pt idx="1">
                  <c:v>-2.4893934301842591</c:v>
                </c:pt>
                <c:pt idx="2">
                  <c:v>-2.4335404785600665</c:v>
                </c:pt>
                <c:pt idx="3">
                  <c:v>-2.3594606474366793</c:v>
                </c:pt>
                <c:pt idx="4">
                  <c:v>-2.2896272932912831</c:v>
                </c:pt>
                <c:pt idx="5">
                  <c:v>-2.2152174410499677</c:v>
                </c:pt>
                <c:pt idx="6">
                  <c:v>-2.1573401813310755</c:v>
                </c:pt>
                <c:pt idx="7">
                  <c:v>-2.1031697991789478</c:v>
                </c:pt>
                <c:pt idx="8">
                  <c:v>-2.0518199688459622</c:v>
                </c:pt>
                <c:pt idx="9">
                  <c:v>-1.9687541760125788</c:v>
                </c:pt>
                <c:pt idx="10">
                  <c:v>-1.8656240017924837</c:v>
                </c:pt>
                <c:pt idx="11">
                  <c:v>-1.7562478887200699</c:v>
                </c:pt>
                <c:pt idx="12">
                  <c:v>-1.6655725933009098</c:v>
                </c:pt>
                <c:pt idx="13">
                  <c:v>-1.5574085824020185</c:v>
                </c:pt>
                <c:pt idx="14">
                  <c:v>-1.4578080542463121</c:v>
                </c:pt>
                <c:pt idx="15">
                  <c:v>-1.3859355206603658</c:v>
                </c:pt>
                <c:pt idx="16">
                  <c:v>-1.3015282797248824</c:v>
                </c:pt>
                <c:pt idx="17">
                  <c:v>-1.2390621054525406</c:v>
                </c:pt>
                <c:pt idx="18">
                  <c:v>-1.1606655444137099</c:v>
                </c:pt>
                <c:pt idx="19">
                  <c:v>-1.0664642768093011</c:v>
                </c:pt>
                <c:pt idx="20">
                  <c:v>-0.97830785191850267</c:v>
                </c:pt>
                <c:pt idx="21">
                  <c:v>-0.90474748810357442</c:v>
                </c:pt>
                <c:pt idx="22">
                  <c:v>-0.85383627205015844</c:v>
                </c:pt>
                <c:pt idx="23">
                  <c:v>-0.80600893593458844</c:v>
                </c:pt>
                <c:pt idx="24">
                  <c:v>-0.77442972317013092</c:v>
                </c:pt>
                <c:pt idx="25">
                  <c:v>-0.73141510279751487</c:v>
                </c:pt>
                <c:pt idx="26">
                  <c:v>-0.70118895667048453</c:v>
                </c:pt>
                <c:pt idx="27">
                  <c:v>-0.67371540383684292</c:v>
                </c:pt>
                <c:pt idx="28">
                  <c:v>-0.64299267068769672</c:v>
                </c:pt>
                <c:pt idx="29">
                  <c:v>-0.64955851910602869</c:v>
                </c:pt>
                <c:pt idx="30">
                  <c:v>-0.64194868790011306</c:v>
                </c:pt>
                <c:pt idx="31">
                  <c:v>-0.62254199589471604</c:v>
                </c:pt>
                <c:pt idx="32">
                  <c:v>-0.63350302572012784</c:v>
                </c:pt>
                <c:pt idx="33">
                  <c:v>-0.58584853653105184</c:v>
                </c:pt>
                <c:pt idx="34">
                  <c:v>-0.5497473965283064</c:v>
                </c:pt>
                <c:pt idx="35">
                  <c:v>-0.54759686671041075</c:v>
                </c:pt>
                <c:pt idx="36">
                  <c:v>-0.55757617569641682</c:v>
                </c:pt>
                <c:pt idx="37">
                  <c:v>-0.62165958889972572</c:v>
                </c:pt>
                <c:pt idx="38">
                  <c:v>-0.74681712852781046</c:v>
                </c:pt>
                <c:pt idx="39">
                  <c:v>-0.8912329794922067</c:v>
                </c:pt>
                <c:pt idx="42" formatCode="0.00">
                  <c:v>-0.12690064669807438</c:v>
                </c:pt>
                <c:pt idx="43" formatCode="0.00">
                  <c:v>-0.17122031466240278</c:v>
                </c:pt>
                <c:pt idx="44" formatCode="0.00">
                  <c:v>-0.1302988835797258</c:v>
                </c:pt>
                <c:pt idx="45" formatCode="0.00">
                  <c:v>-0.13756892560739425</c:v>
                </c:pt>
                <c:pt idx="46" formatCode="0.00">
                  <c:v>-8.4855824020134085E-2</c:v>
                </c:pt>
                <c:pt idx="47" formatCode="0.00">
                  <c:v>-6.1396290904488948E-2</c:v>
                </c:pt>
                <c:pt idx="48" formatCode="0.00">
                  <c:v>-6.4358347277642169E-2</c:v>
                </c:pt>
                <c:pt idx="49" formatCode="0.00">
                  <c:v>-5.3924923326490737E-2</c:v>
                </c:pt>
                <c:pt idx="50" formatCode="0.00">
                  <c:v>1.3432731380361163E-2</c:v>
                </c:pt>
                <c:pt idx="51" formatCode="0.00">
                  <c:v>0.17822805824122151</c:v>
                </c:pt>
                <c:pt idx="52" formatCode="0.00">
                  <c:v>0.1482620724679003</c:v>
                </c:pt>
                <c:pt idx="53" formatCode="0.00">
                  <c:v>0.20895536468135489</c:v>
                </c:pt>
                <c:pt idx="54" formatCode="0.00">
                  <c:v>0.23521037132001205</c:v>
                </c:pt>
                <c:pt idx="55" formatCode="0.00">
                  <c:v>0.42255545002642109</c:v>
                </c:pt>
                <c:pt idx="56" formatCode="0.00">
                  <c:v>0.6254137932014312</c:v>
                </c:pt>
                <c:pt idx="57" formatCode="0.00">
                  <c:v>0.65121962078785378</c:v>
                </c:pt>
                <c:pt idx="58" formatCode="0.00">
                  <c:v>0.67310516077009885</c:v>
                </c:pt>
                <c:pt idx="59" formatCode="0.00">
                  <c:v>0.72209605172899016</c:v>
                </c:pt>
                <c:pt idx="60" formatCode="0.00">
                  <c:v>0.62380426432063119</c:v>
                </c:pt>
                <c:pt idx="61" formatCode="0.00">
                  <c:v>0.75394292397973628</c:v>
                </c:pt>
                <c:pt idx="62" formatCode="0.00">
                  <c:v>0.71412702414621976</c:v>
                </c:pt>
                <c:pt idx="63" formatCode="0.00">
                  <c:v>0.76727128841174319</c:v>
                </c:pt>
                <c:pt idx="64" formatCode="0.00">
                  <c:v>0.66844502795424654</c:v>
                </c:pt>
                <c:pt idx="65" formatCode="0.00">
                  <c:v>0.52872124556712341</c:v>
                </c:pt>
                <c:pt idx="66" formatCode="0.00">
                  <c:v>0.44550744898560724</c:v>
                </c:pt>
                <c:pt idx="67" formatCode="0.00">
                  <c:v>0.33463561515891072</c:v>
                </c:pt>
                <c:pt idx="68" formatCode="0.00">
                  <c:v>0.29773995088126748</c:v>
                </c:pt>
                <c:pt idx="69" formatCode="0.00">
                  <c:v>0.29726447541041789</c:v>
                </c:pt>
                <c:pt idx="70" formatCode="0.00">
                  <c:v>0.28190829417084273</c:v>
                </c:pt>
                <c:pt idx="71" formatCode="0.00">
                  <c:v>0.2664273838018868</c:v>
                </c:pt>
                <c:pt idx="72" formatCode="0.00">
                  <c:v>0.33632430847066164</c:v>
                </c:pt>
                <c:pt idx="73" formatCode="0.00">
                  <c:v>0.35413097981179953</c:v>
                </c:pt>
                <c:pt idx="74" formatCode="0.00">
                  <c:v>0.38204663930313332</c:v>
                </c:pt>
                <c:pt idx="75" formatCode="0.00">
                  <c:v>0.39835742977409083</c:v>
                </c:pt>
                <c:pt idx="76" formatCode="0.00">
                  <c:v>0.39736874656019538</c:v>
                </c:pt>
                <c:pt idx="77" formatCode="0.00">
                  <c:v>0.34208673748933371</c:v>
                </c:pt>
                <c:pt idx="78" formatCode="0.00">
                  <c:v>0.29588509438980698</c:v>
                </c:pt>
                <c:pt idx="79" formatCode="0.00">
                  <c:v>0.27478134337891913</c:v>
                </c:pt>
                <c:pt idx="80" formatCode="0.00">
                  <c:v>0.23323006753688166</c:v>
                </c:pt>
                <c:pt idx="83" formatCode="0.00">
                  <c:v>-1.2376463809956</c:v>
                </c:pt>
                <c:pt idx="84" formatCode="0.00">
                  <c:v>-1.244835038727087</c:v>
                </c:pt>
                <c:pt idx="85" formatCode="0.00">
                  <c:v>-1.2426836550832556</c:v>
                </c:pt>
                <c:pt idx="86" formatCode="0.00">
                  <c:v>-1.1879936564820248</c:v>
                </c:pt>
                <c:pt idx="87" formatCode="0.00">
                  <c:v>-1.1297789890711021</c:v>
                </c:pt>
                <c:pt idx="88" formatCode="0.00">
                  <c:v>-1.0606327464133136</c:v>
                </c:pt>
                <c:pt idx="89" formatCode="0.00">
                  <c:v>-1.0078954865995546</c:v>
                </c:pt>
                <c:pt idx="90" formatCode="0.00">
                  <c:v>-0.98529332145511517</c:v>
                </c:pt>
                <c:pt idx="91" formatCode="0.00">
                  <c:v>-0.96634508773768124</c:v>
                </c:pt>
                <c:pt idx="92" formatCode="0.00">
                  <c:v>-0.92597142268874388</c:v>
                </c:pt>
                <c:pt idx="93" formatCode="0.00">
                  <c:v>-0.88336624910121975</c:v>
                </c:pt>
                <c:pt idx="94" formatCode="0.00">
                  <c:v>-0.83401541056239537</c:v>
                </c:pt>
                <c:pt idx="95" formatCode="0.00">
                  <c:v>-0.78606851881732975</c:v>
                </c:pt>
                <c:pt idx="96" formatCode="0.00">
                  <c:v>-0.75668785921605985</c:v>
                </c:pt>
                <c:pt idx="97" formatCode="0.00">
                  <c:v>-0.73225092792387803</c:v>
                </c:pt>
                <c:pt idx="98" formatCode="0.00">
                  <c:v>-0.71476002769182967</c:v>
                </c:pt>
                <c:pt idx="99" formatCode="0.00">
                  <c:v>-0.6932064245492533</c:v>
                </c:pt>
                <c:pt idx="100" formatCode="0.00">
                  <c:v>-0.68360244245455914</c:v>
                </c:pt>
                <c:pt idx="101" formatCode="0.00">
                  <c:v>-0.66531032842761695</c:v>
                </c:pt>
                <c:pt idx="102" formatCode="0.00">
                  <c:v>-0.64241110577318139</c:v>
                </c:pt>
                <c:pt idx="103" formatCode="0.00">
                  <c:v>-0.62450174127210056</c:v>
                </c:pt>
                <c:pt idx="104" formatCode="0.00">
                  <c:v>-0.58663507379646895</c:v>
                </c:pt>
                <c:pt idx="105" formatCode="0.00">
                  <c:v>-0.54303567944029441</c:v>
                </c:pt>
                <c:pt idx="106" formatCode="0.00">
                  <c:v>-0.49876506579633328</c:v>
                </c:pt>
                <c:pt idx="107" formatCode="0.00">
                  <c:v>-0.45053514435926656</c:v>
                </c:pt>
                <c:pt idx="108" formatCode="0.00">
                  <c:v>-0.39384989292078409</c:v>
                </c:pt>
                <c:pt idx="109" formatCode="0.00">
                  <c:v>-0.35687135132033843</c:v>
                </c:pt>
                <c:pt idx="110" formatCode="0.00">
                  <c:v>-0.32402765416521095</c:v>
                </c:pt>
                <c:pt idx="111" formatCode="0.00">
                  <c:v>-0.31239871933026653</c:v>
                </c:pt>
                <c:pt idx="112" formatCode="0.00">
                  <c:v>-0.30419365548698585</c:v>
                </c:pt>
                <c:pt idx="113" formatCode="0.00">
                  <c:v>-0.28821797832971685</c:v>
                </c:pt>
                <c:pt idx="114" formatCode="0.00">
                  <c:v>-0.27631283289185427</c:v>
                </c:pt>
                <c:pt idx="115" formatCode="0.00">
                  <c:v>-0.25256226503603474</c:v>
                </c:pt>
                <c:pt idx="116" formatCode="0.00">
                  <c:v>-0.23888212527560926</c:v>
                </c:pt>
                <c:pt idx="117" formatCode="0.00">
                  <c:v>-0.21582471559313121</c:v>
                </c:pt>
                <c:pt idx="118" formatCode="0.00">
                  <c:v>-0.19126522406958502</c:v>
                </c:pt>
                <c:pt idx="119" formatCode="0.00">
                  <c:v>-0.17363481041734752</c:v>
                </c:pt>
                <c:pt idx="120" formatCode="0.00">
                  <c:v>-0.17774448813165689</c:v>
                </c:pt>
                <c:pt idx="121" formatCode="0.00">
                  <c:v>-0.18140770732298073</c:v>
                </c:pt>
                <c:pt idx="124">
                  <c:v>-1.5706558165040629E-2</c:v>
                </c:pt>
                <c:pt idx="125">
                  <c:v>-5.8715943065783094E-2</c:v>
                </c:pt>
                <c:pt idx="126">
                  <c:v>-9.2360718420982479E-2</c:v>
                </c:pt>
                <c:pt idx="127">
                  <c:v>-0.15491430044245913</c:v>
                </c:pt>
                <c:pt idx="128">
                  <c:v>-0.22782391416182834</c:v>
                </c:pt>
                <c:pt idx="129">
                  <c:v>-0.31626520033008498</c:v>
                </c:pt>
                <c:pt idx="130">
                  <c:v>-0.3787368926683401</c:v>
                </c:pt>
                <c:pt idx="131">
                  <c:v>-0.40194094650609991</c:v>
                </c:pt>
                <c:pt idx="132">
                  <c:v>-0.33509073265908773</c:v>
                </c:pt>
                <c:pt idx="133">
                  <c:v>-0.33155631457078449</c:v>
                </c:pt>
                <c:pt idx="134">
                  <c:v>-0.35355153406162509</c:v>
                </c:pt>
                <c:pt idx="135">
                  <c:v>-0.32199286124354298</c:v>
                </c:pt>
                <c:pt idx="136">
                  <c:v>-0.3726374783870261</c:v>
                </c:pt>
                <c:pt idx="137">
                  <c:v>-0.35671951537564972</c:v>
                </c:pt>
                <c:pt idx="138">
                  <c:v>-0.37985684692892452</c:v>
                </c:pt>
                <c:pt idx="139">
                  <c:v>-0.44434764204111943</c:v>
                </c:pt>
                <c:pt idx="140">
                  <c:v>-0.47727067174777726</c:v>
                </c:pt>
                <c:pt idx="141">
                  <c:v>-0.51892145641616327</c:v>
                </c:pt>
                <c:pt idx="142">
                  <c:v>-0.4968713955309072</c:v>
                </c:pt>
                <c:pt idx="143">
                  <c:v>-0.49521789351102719</c:v>
                </c:pt>
                <c:pt idx="144">
                  <c:v>-0.46657241196840404</c:v>
                </c:pt>
                <c:pt idx="145">
                  <c:v>-0.41188655742668967</c:v>
                </c:pt>
                <c:pt idx="146">
                  <c:v>-0.374878835012737</c:v>
                </c:pt>
                <c:pt idx="147">
                  <c:v>-0.32478586830984524</c:v>
                </c:pt>
                <c:pt idx="148">
                  <c:v>-0.34965149903081505</c:v>
                </c:pt>
                <c:pt idx="149">
                  <c:v>-0.38168888946605772</c:v>
                </c:pt>
                <c:pt idx="150">
                  <c:v>-0.42272758460984239</c:v>
                </c:pt>
                <c:pt idx="151">
                  <c:v>-0.47216462969120254</c:v>
                </c:pt>
                <c:pt idx="152">
                  <c:v>-0.48324136283997543</c:v>
                </c:pt>
                <c:pt idx="153">
                  <c:v>-0.47525166564444721</c:v>
                </c:pt>
                <c:pt idx="154">
                  <c:v>-0.45773599627706574</c:v>
                </c:pt>
                <c:pt idx="155">
                  <c:v>-0.42220787743125499</c:v>
                </c:pt>
                <c:pt idx="156">
                  <c:v>-0.40122902447785691</c:v>
                </c:pt>
                <c:pt idx="157">
                  <c:v>-0.4099860669203732</c:v>
                </c:pt>
                <c:pt idx="158">
                  <c:v>-0.41618644494731338</c:v>
                </c:pt>
                <c:pt idx="159">
                  <c:v>-0.43411227237525507</c:v>
                </c:pt>
                <c:pt idx="160">
                  <c:v>-0.46399742135223798</c:v>
                </c:pt>
                <c:pt idx="161">
                  <c:v>-0.49551595014891792</c:v>
                </c:pt>
                <c:pt idx="162">
                  <c:v>-0.49315854088117206</c:v>
                </c:pt>
                <c:pt idx="165">
                  <c:v>-1.5908309686364244</c:v>
                </c:pt>
                <c:pt idx="166">
                  <c:v>-1.4251108447441911</c:v>
                </c:pt>
                <c:pt idx="167">
                  <c:v>-1.2873603332141657</c:v>
                </c:pt>
                <c:pt idx="168">
                  <c:v>-1.1935005896077777</c:v>
                </c:pt>
                <c:pt idx="169">
                  <c:v>-1.1503671938748941</c:v>
                </c:pt>
                <c:pt idx="170">
                  <c:v>-1.1484358669467443</c:v>
                </c:pt>
                <c:pt idx="171">
                  <c:v>-1.2195130161957635</c:v>
                </c:pt>
                <c:pt idx="172">
                  <c:v>-1.2241202734839871</c:v>
                </c:pt>
                <c:pt idx="173">
                  <c:v>-1.2165524708368525</c:v>
                </c:pt>
                <c:pt idx="174">
                  <c:v>-1.177435177970994</c:v>
                </c:pt>
                <c:pt idx="175">
                  <c:v>-1.0618479051926051</c:v>
                </c:pt>
                <c:pt idx="176">
                  <c:v>-1.0442271172144628</c:v>
                </c:pt>
                <c:pt idx="177">
                  <c:v>-0.90483669686512314</c:v>
                </c:pt>
                <c:pt idx="178">
                  <c:v>-0.80365703955685552</c:v>
                </c:pt>
                <c:pt idx="179">
                  <c:v>-0.76918933085733676</c:v>
                </c:pt>
                <c:pt idx="180">
                  <c:v>-0.72046221349730799</c:v>
                </c:pt>
                <c:pt idx="181">
                  <c:v>-0.70318654195137154</c:v>
                </c:pt>
                <c:pt idx="182">
                  <c:v>-0.66622906465712539</c:v>
                </c:pt>
                <c:pt idx="183">
                  <c:v>-0.63303502111315657</c:v>
                </c:pt>
                <c:pt idx="184">
                  <c:v>-0.60679768110461318</c:v>
                </c:pt>
                <c:pt idx="185">
                  <c:v>-0.5668056036138418</c:v>
                </c:pt>
                <c:pt idx="186">
                  <c:v>-0.58596038302908471</c:v>
                </c:pt>
                <c:pt idx="187">
                  <c:v>-0.56414314022800349</c:v>
                </c:pt>
                <c:pt idx="188">
                  <c:v>-0.54030813189458216</c:v>
                </c:pt>
                <c:pt idx="189">
                  <c:v>-0.56243644954129335</c:v>
                </c:pt>
                <c:pt idx="190">
                  <c:v>-0.52097280603128571</c:v>
                </c:pt>
                <c:pt idx="191">
                  <c:v>-0.52061203815290968</c:v>
                </c:pt>
                <c:pt idx="192">
                  <c:v>-0.50015104034896796</c:v>
                </c:pt>
                <c:pt idx="193">
                  <c:v>-0.50493283930804145</c:v>
                </c:pt>
                <c:pt idx="194">
                  <c:v>-0.47134884907327768</c:v>
                </c:pt>
                <c:pt idx="195">
                  <c:v>-0.50235684536282321</c:v>
                </c:pt>
                <c:pt idx="196">
                  <c:v>-0.53440450254175786</c:v>
                </c:pt>
                <c:pt idx="197">
                  <c:v>-0.52872525047318963</c:v>
                </c:pt>
                <c:pt idx="198">
                  <c:v>-0.57052485330416713</c:v>
                </c:pt>
                <c:pt idx="199">
                  <c:v>-0.56661720176516039</c:v>
                </c:pt>
                <c:pt idx="200">
                  <c:v>-0.57628807269508586</c:v>
                </c:pt>
                <c:pt idx="201">
                  <c:v>-0.59424386483361158</c:v>
                </c:pt>
                <c:pt idx="202">
                  <c:v>-0.60827470163206221</c:v>
                </c:pt>
                <c:pt idx="203">
                  <c:v>-0.62537366012240736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DA-412A-861E-C3165A4D5BB7}"/>
            </c:ext>
          </c:extLst>
        </c:ser>
        <c:ser>
          <c:idx val="4"/>
          <c:order val="4"/>
          <c:tx>
            <c:strRef>
              <c:f>'44. ábra'!$B$9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'44.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'44. ábra'!$C$9:$GX$9</c:f>
              <c:numCache>
                <c:formatCode>0.0</c:formatCode>
                <c:ptCount val="204"/>
                <c:pt idx="0">
                  <c:v>-0.94764546639245073</c:v>
                </c:pt>
                <c:pt idx="1">
                  <c:v>-0.83918557581673936</c:v>
                </c:pt>
                <c:pt idx="2">
                  <c:v>-0.72415471328965175</c:v>
                </c:pt>
                <c:pt idx="3">
                  <c:v>-0.60698421716680395</c:v>
                </c:pt>
                <c:pt idx="4">
                  <c:v>-0.58577795932615806</c:v>
                </c:pt>
                <c:pt idx="5">
                  <c:v>-0.57340240720813185</c:v>
                </c:pt>
                <c:pt idx="6">
                  <c:v>-0.56970517688571498</c:v>
                </c:pt>
                <c:pt idx="7">
                  <c:v>-0.56131845513080236</c:v>
                </c:pt>
                <c:pt idx="8">
                  <c:v>-0.56435041545341524</c:v>
                </c:pt>
                <c:pt idx="9">
                  <c:v>-0.5664662721999576</c:v>
                </c:pt>
                <c:pt idx="10">
                  <c:v>-0.55405084352891598</c:v>
                </c:pt>
                <c:pt idx="11">
                  <c:v>-0.51621799194386542</c:v>
                </c:pt>
                <c:pt idx="12">
                  <c:v>-0.38089598830396532</c:v>
                </c:pt>
                <c:pt idx="13">
                  <c:v>-0.23513095352587129</c:v>
                </c:pt>
                <c:pt idx="14">
                  <c:v>-0.11771404176995623</c:v>
                </c:pt>
                <c:pt idx="15">
                  <c:v>-4.0902048146603524E-2</c:v>
                </c:pt>
                <c:pt idx="16">
                  <c:v>-9.1933232152127939E-2</c:v>
                </c:pt>
                <c:pt idx="17">
                  <c:v>-0.15476526588908587</c:v>
                </c:pt>
                <c:pt idx="18">
                  <c:v>-0.17673140470782453</c:v>
                </c:pt>
                <c:pt idx="19">
                  <c:v>-0.18507087491491264</c:v>
                </c:pt>
                <c:pt idx="20">
                  <c:v>-0.15714391052848956</c:v>
                </c:pt>
                <c:pt idx="21">
                  <c:v>-0.13061507067392147</c:v>
                </c:pt>
                <c:pt idx="22">
                  <c:v>-0.1216389040656084</c:v>
                </c:pt>
                <c:pt idx="23">
                  <c:v>-0.11085892987269406</c:v>
                </c:pt>
                <c:pt idx="24">
                  <c:v>-8.9921734704134199E-2</c:v>
                </c:pt>
                <c:pt idx="25">
                  <c:v>-6.0211034152411996E-2</c:v>
                </c:pt>
                <c:pt idx="26">
                  <c:v>-3.7600464976253786E-2</c:v>
                </c:pt>
                <c:pt idx="27">
                  <c:v>-3.2634236002246748E-2</c:v>
                </c:pt>
                <c:pt idx="28">
                  <c:v>-4.096664498616099E-2</c:v>
                </c:pt>
                <c:pt idx="29">
                  <c:v>-6.8312453979617271E-2</c:v>
                </c:pt>
                <c:pt idx="30">
                  <c:v>-0.10768607687276364</c:v>
                </c:pt>
                <c:pt idx="31">
                  <c:v>-0.13016370557697551</c:v>
                </c:pt>
                <c:pt idx="32">
                  <c:v>-0.16000190616044851</c:v>
                </c:pt>
                <c:pt idx="33">
                  <c:v>-0.17120301637267263</c:v>
                </c:pt>
                <c:pt idx="34">
                  <c:v>-0.18037733991754307</c:v>
                </c:pt>
                <c:pt idx="35">
                  <c:v>-0.17713287485110452</c:v>
                </c:pt>
                <c:pt idx="36">
                  <c:v>-0.17066368455936112</c:v>
                </c:pt>
                <c:pt idx="37">
                  <c:v>-0.15915323140383802</c:v>
                </c:pt>
                <c:pt idx="38">
                  <c:v>-0.14898493195129542</c:v>
                </c:pt>
                <c:pt idx="39">
                  <c:v>-0.16360666554592582</c:v>
                </c:pt>
                <c:pt idx="42" formatCode="0.00">
                  <c:v>-0.33043690345089277</c:v>
                </c:pt>
                <c:pt idx="43" formatCode="0.00">
                  <c:v>-0.33858599624235447</c:v>
                </c:pt>
                <c:pt idx="44" formatCode="0.00">
                  <c:v>-0.34534500851211264</c:v>
                </c:pt>
                <c:pt idx="45" formatCode="0.00">
                  <c:v>-0.35129319808545206</c:v>
                </c:pt>
                <c:pt idx="46" formatCode="0.00">
                  <c:v>-0.33266766128131037</c:v>
                </c:pt>
                <c:pt idx="47" formatCode="0.00">
                  <c:v>-0.3134375593391987</c:v>
                </c:pt>
                <c:pt idx="48" formatCode="0.00">
                  <c:v>-0.2935755151679626</c:v>
                </c:pt>
                <c:pt idx="49" formatCode="0.00">
                  <c:v>-0.27558107114794822</c:v>
                </c:pt>
                <c:pt idx="50" formatCode="0.00">
                  <c:v>-0.26909197234981586</c:v>
                </c:pt>
                <c:pt idx="51" formatCode="0.00">
                  <c:v>-0.26239983497174629</c:v>
                </c:pt>
                <c:pt idx="52" formatCode="0.00">
                  <c:v>-0.25632971944531696</c:v>
                </c:pt>
                <c:pt idx="53" formatCode="0.00">
                  <c:v>-0.2504634280943554</c:v>
                </c:pt>
                <c:pt idx="54" formatCode="0.00">
                  <c:v>-0.2538483691461591</c:v>
                </c:pt>
                <c:pt idx="55" formatCode="0.00">
                  <c:v>-0.25687661621305363</c:v>
                </c:pt>
                <c:pt idx="56" formatCode="0.00">
                  <c:v>-0.26084955118533104</c:v>
                </c:pt>
                <c:pt idx="57" formatCode="0.00">
                  <c:v>-0.26443292606980645</c:v>
                </c:pt>
                <c:pt idx="58" formatCode="0.00">
                  <c:v>-0.2551658689598717</c:v>
                </c:pt>
                <c:pt idx="59" formatCode="0.00">
                  <c:v>-0.24519891666461699</c:v>
                </c:pt>
                <c:pt idx="60" formatCode="0.00">
                  <c:v>-0.23467809039814941</c:v>
                </c:pt>
                <c:pt idx="61" formatCode="0.00">
                  <c:v>-0.22400200804555548</c:v>
                </c:pt>
                <c:pt idx="62" formatCode="0.00">
                  <c:v>-0.22441281973834315</c:v>
                </c:pt>
                <c:pt idx="63" formatCode="0.00">
                  <c:v>-0.22467787632812433</c:v>
                </c:pt>
                <c:pt idx="64" formatCode="0.00">
                  <c:v>-0.22515032815228453</c:v>
                </c:pt>
                <c:pt idx="65" formatCode="0.00">
                  <c:v>-0.22534182928448163</c:v>
                </c:pt>
                <c:pt idx="66" formatCode="0.00">
                  <c:v>-0.23697702469146201</c:v>
                </c:pt>
                <c:pt idx="67" formatCode="0.00">
                  <c:v>-0.24809827399684156</c:v>
                </c:pt>
                <c:pt idx="68" formatCode="0.00">
                  <c:v>-0.25806539072437706</c:v>
                </c:pt>
                <c:pt idx="69" formatCode="0.00">
                  <c:v>-0.26823387582881253</c:v>
                </c:pt>
                <c:pt idx="70" formatCode="0.00">
                  <c:v>-0.25535969173682449</c:v>
                </c:pt>
                <c:pt idx="71" formatCode="0.00">
                  <c:v>-0.24851744224270558</c:v>
                </c:pt>
                <c:pt idx="72" formatCode="0.00">
                  <c:v>-0.23788792550363869</c:v>
                </c:pt>
                <c:pt idx="73" formatCode="0.00">
                  <c:v>-0.22624906115674762</c:v>
                </c:pt>
                <c:pt idx="74" formatCode="0.00">
                  <c:v>-0.2354662375391573</c:v>
                </c:pt>
                <c:pt idx="75" formatCode="0.00">
                  <c:v>-0.2299580576017215</c:v>
                </c:pt>
                <c:pt idx="76" formatCode="0.00">
                  <c:v>-0.21747534654476672</c:v>
                </c:pt>
                <c:pt idx="77" formatCode="0.00">
                  <c:v>-0.19436937144813363</c:v>
                </c:pt>
                <c:pt idx="78" formatCode="0.00">
                  <c:v>-0.1928439477553538</c:v>
                </c:pt>
                <c:pt idx="79" formatCode="0.00">
                  <c:v>-0.18975686817038859</c:v>
                </c:pt>
                <c:pt idx="80" formatCode="0.00">
                  <c:v>-0.19318235558614913</c:v>
                </c:pt>
                <c:pt idx="83" formatCode="0.00">
                  <c:v>-0.48691702508488727</c:v>
                </c:pt>
                <c:pt idx="84" formatCode="0.00">
                  <c:v>-0.50070528569662087</c:v>
                </c:pt>
                <c:pt idx="85" formatCode="0.00">
                  <c:v>-0.51450529738127115</c:v>
                </c:pt>
                <c:pt idx="86" formatCode="0.00">
                  <c:v>-0.48021769800323355</c:v>
                </c:pt>
                <c:pt idx="87" formatCode="0.00">
                  <c:v>-0.46490939120027336</c:v>
                </c:pt>
                <c:pt idx="88" formatCode="0.00">
                  <c:v>-0.46474705743227951</c:v>
                </c:pt>
                <c:pt idx="89" formatCode="0.00">
                  <c:v>-0.46914492748959563</c:v>
                </c:pt>
                <c:pt idx="90" formatCode="0.00">
                  <c:v>-0.50732626874633924</c:v>
                </c:pt>
                <c:pt idx="91" formatCode="0.00">
                  <c:v>-0.5122681670975775</c:v>
                </c:pt>
                <c:pt idx="92" formatCode="0.00">
                  <c:v>-0.49819621092838989</c:v>
                </c:pt>
                <c:pt idx="93" formatCode="0.00">
                  <c:v>-0.48678816094767052</c:v>
                </c:pt>
                <c:pt idx="94" formatCode="0.00">
                  <c:v>-0.44585392849720601</c:v>
                </c:pt>
                <c:pt idx="95" formatCode="0.00">
                  <c:v>-0.44379342324224852</c:v>
                </c:pt>
                <c:pt idx="96" formatCode="0.00">
                  <c:v>-0.46531280038590239</c:v>
                </c:pt>
                <c:pt idx="97" formatCode="0.00">
                  <c:v>-0.47583729492082771</c:v>
                </c:pt>
                <c:pt idx="98" formatCode="0.00">
                  <c:v>-0.4763183053353866</c:v>
                </c:pt>
                <c:pt idx="99" formatCode="0.00">
                  <c:v>-0.46259970777339399</c:v>
                </c:pt>
                <c:pt idx="100" formatCode="0.00">
                  <c:v>-0.43342594205468776</c:v>
                </c:pt>
                <c:pt idx="101" formatCode="0.00">
                  <c:v>-0.42053090953928535</c:v>
                </c:pt>
                <c:pt idx="102" formatCode="0.00">
                  <c:v>-0.41303987261635761</c:v>
                </c:pt>
                <c:pt idx="103" formatCode="0.00">
                  <c:v>-0.4028414609118845</c:v>
                </c:pt>
                <c:pt idx="104" formatCode="0.00">
                  <c:v>-0.40745616013380903</c:v>
                </c:pt>
                <c:pt idx="105" formatCode="0.00">
                  <c:v>-0.40367145893277406</c:v>
                </c:pt>
                <c:pt idx="106" formatCode="0.00">
                  <c:v>-0.40991395555840682</c:v>
                </c:pt>
                <c:pt idx="107" formatCode="0.00">
                  <c:v>-0.40438286046579885</c:v>
                </c:pt>
                <c:pt idx="108" formatCode="0.00">
                  <c:v>-0.38662953860573596</c:v>
                </c:pt>
                <c:pt idx="109" formatCode="0.00">
                  <c:v>-0.36484645065048688</c:v>
                </c:pt>
                <c:pt idx="110" formatCode="0.00">
                  <c:v>-0.34453169301022574</c:v>
                </c:pt>
                <c:pt idx="111" formatCode="0.00">
                  <c:v>-0.33068022786250223</c:v>
                </c:pt>
                <c:pt idx="112" formatCode="0.00">
                  <c:v>-0.32412181929156231</c:v>
                </c:pt>
                <c:pt idx="113" formatCode="0.00">
                  <c:v>-0.31249793014830074</c:v>
                </c:pt>
                <c:pt idx="114" formatCode="0.00">
                  <c:v>-0.30093100410581669</c:v>
                </c:pt>
                <c:pt idx="115" formatCode="0.00">
                  <c:v>-0.29122401116279706</c:v>
                </c:pt>
                <c:pt idx="116" formatCode="0.00">
                  <c:v>-0.27943942425458135</c:v>
                </c:pt>
                <c:pt idx="117" formatCode="0.00">
                  <c:v>-0.27515060197905444</c:v>
                </c:pt>
                <c:pt idx="118" formatCode="0.00">
                  <c:v>-0.27588907696123433</c:v>
                </c:pt>
                <c:pt idx="119" formatCode="0.00">
                  <c:v>-0.28041440459421901</c:v>
                </c:pt>
                <c:pt idx="120" formatCode="0.00">
                  <c:v>-0.29491728868250616</c:v>
                </c:pt>
                <c:pt idx="121" formatCode="0.00">
                  <c:v>-0.31020337509641849</c:v>
                </c:pt>
                <c:pt idx="124">
                  <c:v>-0.42664969636244238</c:v>
                </c:pt>
                <c:pt idx="125">
                  <c:v>-0.4289638323288632</c:v>
                </c:pt>
                <c:pt idx="126">
                  <c:v>-0.4171042356679322</c:v>
                </c:pt>
                <c:pt idx="127">
                  <c:v>-0.46152111344989033</c:v>
                </c:pt>
                <c:pt idx="128">
                  <c:v>-0.46286336578098169</c:v>
                </c:pt>
                <c:pt idx="129">
                  <c:v>-0.4484853155941334</c:v>
                </c:pt>
                <c:pt idx="130">
                  <c:v>-0.45342855860920417</c:v>
                </c:pt>
                <c:pt idx="131">
                  <c:v>-0.40835838097296168</c:v>
                </c:pt>
                <c:pt idx="132">
                  <c:v>-0.39048513561899029</c:v>
                </c:pt>
                <c:pt idx="133">
                  <c:v>-0.37027634821362165</c:v>
                </c:pt>
                <c:pt idx="134">
                  <c:v>-0.351145560155046</c:v>
                </c:pt>
                <c:pt idx="135">
                  <c:v>-0.32948106731897264</c:v>
                </c:pt>
                <c:pt idx="136">
                  <c:v>-0.3091648945684361</c:v>
                </c:pt>
                <c:pt idx="137">
                  <c:v>-0.29417617692101367</c:v>
                </c:pt>
                <c:pt idx="138">
                  <c:v>-0.26739354255705261</c:v>
                </c:pt>
                <c:pt idx="139">
                  <c:v>-0.24979942213887371</c:v>
                </c:pt>
                <c:pt idx="140">
                  <c:v>-0.23185210353534735</c:v>
                </c:pt>
                <c:pt idx="141">
                  <c:v>-0.20531818874754693</c:v>
                </c:pt>
                <c:pt idx="142">
                  <c:v>-0.19279614168663756</c:v>
                </c:pt>
                <c:pt idx="143">
                  <c:v>-0.16546631738825412</c:v>
                </c:pt>
                <c:pt idx="144">
                  <c:v>-0.16958852346091133</c:v>
                </c:pt>
                <c:pt idx="145">
                  <c:v>-0.15931785805226178</c:v>
                </c:pt>
                <c:pt idx="146">
                  <c:v>-0.14889204481413854</c:v>
                </c:pt>
                <c:pt idx="147">
                  <c:v>-0.14531358136781691</c:v>
                </c:pt>
                <c:pt idx="148">
                  <c:v>-0.14880186013282592</c:v>
                </c:pt>
                <c:pt idx="149">
                  <c:v>-0.15302185701871432</c:v>
                </c:pt>
                <c:pt idx="150">
                  <c:v>-0.15599001663893511</c:v>
                </c:pt>
                <c:pt idx="151">
                  <c:v>-0.18011931713494866</c:v>
                </c:pt>
                <c:pt idx="152">
                  <c:v>-0.21504399155463597</c:v>
                </c:pt>
                <c:pt idx="153">
                  <c:v>-0.22711618496549063</c:v>
                </c:pt>
                <c:pt idx="154">
                  <c:v>-0.22107606112747716</c:v>
                </c:pt>
                <c:pt idx="155">
                  <c:v>-0.19997066811399183</c:v>
                </c:pt>
                <c:pt idx="156">
                  <c:v>-0.1496724311934452</c:v>
                </c:pt>
                <c:pt idx="157">
                  <c:v>-0.1225903050720569</c:v>
                </c:pt>
                <c:pt idx="158">
                  <c:v>-0.10106503838518013</c:v>
                </c:pt>
                <c:pt idx="159">
                  <c:v>-7.6428931750892437E-2</c:v>
                </c:pt>
                <c:pt idx="160">
                  <c:v>-7.1529619629558144E-2</c:v>
                </c:pt>
                <c:pt idx="161">
                  <c:v>-6.8551559037477769E-2</c:v>
                </c:pt>
                <c:pt idx="162">
                  <c:v>-8.0990418823958354E-2</c:v>
                </c:pt>
                <c:pt idx="165">
                  <c:v>-0.55947314600810882</c:v>
                </c:pt>
                <c:pt idx="166">
                  <c:v>-0.55456445063257354</c:v>
                </c:pt>
                <c:pt idx="167">
                  <c:v>-0.54348751298071185</c:v>
                </c:pt>
                <c:pt idx="168">
                  <c:v>-0.61096530417319062</c:v>
                </c:pt>
                <c:pt idx="169">
                  <c:v>-0.63466379624646263</c:v>
                </c:pt>
                <c:pt idx="170">
                  <c:v>-0.65443779277164582</c:v>
                </c:pt>
                <c:pt idx="171">
                  <c:v>-0.62015869221990683</c:v>
                </c:pt>
                <c:pt idx="172">
                  <c:v>-0.59330971776139241</c:v>
                </c:pt>
                <c:pt idx="173">
                  <c:v>-0.57396856869849366</c:v>
                </c:pt>
                <c:pt idx="174">
                  <c:v>-0.55820587222741358</c:v>
                </c:pt>
                <c:pt idx="175">
                  <c:v>-0.53734360053264019</c:v>
                </c:pt>
                <c:pt idx="176">
                  <c:v>-0.51643637688501143</c:v>
                </c:pt>
                <c:pt idx="177">
                  <c:v>-0.50519686915705164</c:v>
                </c:pt>
                <c:pt idx="178">
                  <c:v>-0.48846029351590026</c:v>
                </c:pt>
                <c:pt idx="179">
                  <c:v>-0.47593135887088717</c:v>
                </c:pt>
                <c:pt idx="180">
                  <c:v>-0.4611029812579519</c:v>
                </c:pt>
                <c:pt idx="181">
                  <c:v>-0.52644170454611749</c:v>
                </c:pt>
                <c:pt idx="182">
                  <c:v>-0.4222345238278864</c:v>
                </c:pt>
                <c:pt idx="183">
                  <c:v>-0.35890429606118301</c:v>
                </c:pt>
                <c:pt idx="184">
                  <c:v>-0.32612152283871304</c:v>
                </c:pt>
                <c:pt idx="185">
                  <c:v>-0.25501754965170531</c:v>
                </c:pt>
                <c:pt idx="186">
                  <c:v>-0.35308332425807859</c:v>
                </c:pt>
                <c:pt idx="187">
                  <c:v>-0.38789541665663846</c:v>
                </c:pt>
                <c:pt idx="188">
                  <c:v>-0.32125380215036231</c:v>
                </c:pt>
                <c:pt idx="189">
                  <c:v>-0.26497027244147164</c:v>
                </c:pt>
                <c:pt idx="190">
                  <c:v>-0.3393997639363841</c:v>
                </c:pt>
                <c:pt idx="191">
                  <c:v>-0.30190284317379878</c:v>
                </c:pt>
                <c:pt idx="192">
                  <c:v>-0.30515951154845139</c:v>
                </c:pt>
                <c:pt idx="193">
                  <c:v>-0.36078585430540583</c:v>
                </c:pt>
                <c:pt idx="194">
                  <c:v>-0.22542183220810194</c:v>
                </c:pt>
                <c:pt idx="195">
                  <c:v>-0.23452420117753536</c:v>
                </c:pt>
                <c:pt idx="196">
                  <c:v>-0.26715686274509803</c:v>
                </c:pt>
                <c:pt idx="197">
                  <c:v>-0.25048449152461916</c:v>
                </c:pt>
                <c:pt idx="198">
                  <c:v>-0.25057187248134838</c:v>
                </c:pt>
                <c:pt idx="199">
                  <c:v>-0.24786063595553742</c:v>
                </c:pt>
                <c:pt idx="200">
                  <c:v>-0.24376313539866287</c:v>
                </c:pt>
                <c:pt idx="201">
                  <c:v>-0.22035204933830141</c:v>
                </c:pt>
                <c:pt idx="202">
                  <c:v>-0.2316980966888369</c:v>
                </c:pt>
                <c:pt idx="203">
                  <c:v>-0.22035897683270697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DA-412A-861E-C3165A4D5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040576"/>
        <c:axId val="850040904"/>
      </c:barChart>
      <c:lineChart>
        <c:grouping val="standard"/>
        <c:varyColors val="0"/>
        <c:ser>
          <c:idx val="3"/>
          <c:order val="3"/>
          <c:tx>
            <c:strRef>
              <c:f>'44. ábra'!$B$8</c:f>
              <c:strCache>
                <c:ptCount val="1"/>
                <c:pt idx="0">
                  <c:v>Összesen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'44.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'44. ábra'!$C$8:$GX$8</c:f>
              <c:numCache>
                <c:formatCode>0.0</c:formatCode>
                <c:ptCount val="204"/>
                <c:pt idx="0">
                  <c:v>-5.2010761771654481</c:v>
                </c:pt>
                <c:pt idx="1">
                  <c:v>-4.8545956446513445</c:v>
                </c:pt>
                <c:pt idx="2">
                  <c:v>-4.5892215883742171</c:v>
                </c:pt>
                <c:pt idx="3">
                  <c:v>-4.2295287434117723</c:v>
                </c:pt>
                <c:pt idx="4">
                  <c:v>-4.5658722622121024</c:v>
                </c:pt>
                <c:pt idx="5">
                  <c:v>-4.9769946856430138</c:v>
                </c:pt>
                <c:pt idx="6">
                  <c:v>-5.3640931124475477</c:v>
                </c:pt>
                <c:pt idx="7">
                  <c:v>-5.5985244124502147</c:v>
                </c:pt>
                <c:pt idx="8">
                  <c:v>-5.3088532546135072</c:v>
                </c:pt>
                <c:pt idx="9">
                  <c:v>-5.2162608553429104</c:v>
                </c:pt>
                <c:pt idx="10">
                  <c:v>-5.283407085137843</c:v>
                </c:pt>
                <c:pt idx="11">
                  <c:v>-5.6933627057978882</c:v>
                </c:pt>
                <c:pt idx="12">
                  <c:v>-5.3772658725408853</c:v>
                </c:pt>
                <c:pt idx="13">
                  <c:v>-4.8700278687154732</c:v>
                </c:pt>
                <c:pt idx="14">
                  <c:v>-4.3285237290727387</c:v>
                </c:pt>
                <c:pt idx="15">
                  <c:v>-3.641021001856926</c:v>
                </c:pt>
                <c:pt idx="16">
                  <c:v>-4.0539260352287867</c:v>
                </c:pt>
                <c:pt idx="17">
                  <c:v>-4.507664154439853</c:v>
                </c:pt>
                <c:pt idx="18">
                  <c:v>-4.7250136949925228</c:v>
                </c:pt>
                <c:pt idx="19">
                  <c:v>-4.9164684364955757</c:v>
                </c:pt>
                <c:pt idx="20">
                  <c:v>-4.7937477928121339</c:v>
                </c:pt>
                <c:pt idx="21">
                  <c:v>-4.6886156570949042</c:v>
                </c:pt>
                <c:pt idx="22">
                  <c:v>-4.6628436024079569</c:v>
                </c:pt>
                <c:pt idx="23">
                  <c:v>-4.5885932700125451</c:v>
                </c:pt>
                <c:pt idx="24">
                  <c:v>-4.2085311564653018</c:v>
                </c:pt>
                <c:pt idx="25">
                  <c:v>-3.9308662035576361</c:v>
                </c:pt>
                <c:pt idx="26">
                  <c:v>-3.5795639164673063</c:v>
                </c:pt>
                <c:pt idx="27">
                  <c:v>-3.3243210080059136</c:v>
                </c:pt>
                <c:pt idx="28">
                  <c:v>-3.4787003441822013</c:v>
                </c:pt>
                <c:pt idx="29">
                  <c:v>-3.354289532546491</c:v>
                </c:pt>
                <c:pt idx="30">
                  <c:v>-3.474500621430809</c:v>
                </c:pt>
                <c:pt idx="31">
                  <c:v>-3.4393750780682186</c:v>
                </c:pt>
                <c:pt idx="32">
                  <c:v>-3.4752840284887574</c:v>
                </c:pt>
                <c:pt idx="33">
                  <c:v>-3.5703169945029654</c:v>
                </c:pt>
                <c:pt idx="34">
                  <c:v>-3.7754226594505864</c:v>
                </c:pt>
                <c:pt idx="35">
                  <c:v>-4.0183544435672145</c:v>
                </c:pt>
                <c:pt idx="36">
                  <c:v>-3.838978936848243</c:v>
                </c:pt>
                <c:pt idx="37">
                  <c:v>-3.8045740438617481</c:v>
                </c:pt>
                <c:pt idx="38">
                  <c:v>-3.8231713022349334</c:v>
                </c:pt>
                <c:pt idx="39">
                  <c:v>-3.7826795393963257</c:v>
                </c:pt>
                <c:pt idx="42" formatCode="0.00">
                  <c:v>-6.9245659224098475</c:v>
                </c:pt>
                <c:pt idx="43" formatCode="0.00">
                  <c:v>-7.3559455228436734</c:v>
                </c:pt>
                <c:pt idx="44" formatCode="0.00">
                  <c:v>-6.9302679757622911</c:v>
                </c:pt>
                <c:pt idx="45" formatCode="0.00">
                  <c:v>-6.6502938943987564</c:v>
                </c:pt>
                <c:pt idx="46" formatCode="0.00">
                  <c:v>-5.5033168904128713</c:v>
                </c:pt>
                <c:pt idx="47" formatCode="0.00">
                  <c:v>-6.7796695993417311</c:v>
                </c:pt>
                <c:pt idx="48" formatCode="0.00">
                  <c:v>-7.0693998568264558</c:v>
                </c:pt>
                <c:pt idx="49" formatCode="0.00">
                  <c:v>-6.5760525181861968</c:v>
                </c:pt>
                <c:pt idx="50" formatCode="0.00">
                  <c:v>-6.9069855201403501</c:v>
                </c:pt>
                <c:pt idx="51" formatCode="0.00">
                  <c:v>-6.2961839672104585</c:v>
                </c:pt>
                <c:pt idx="52" formatCode="0.00">
                  <c:v>-6.5246744432049173</c:v>
                </c:pt>
                <c:pt idx="53" formatCode="0.00">
                  <c:v>-6.0457909408651611</c:v>
                </c:pt>
                <c:pt idx="54" formatCode="0.00">
                  <c:v>-5.4343408303373186</c:v>
                </c:pt>
                <c:pt idx="55" formatCode="0.00">
                  <c:v>-5.3466059597435933</c:v>
                </c:pt>
                <c:pt idx="56" formatCode="0.00">
                  <c:v>-4.9938197410258374</c:v>
                </c:pt>
                <c:pt idx="57" formatCode="0.00">
                  <c:v>-5.7922195176522511</c:v>
                </c:pt>
                <c:pt idx="58" formatCode="0.00">
                  <c:v>-5.8483638233978024</c:v>
                </c:pt>
                <c:pt idx="59" formatCode="0.00">
                  <c:v>-5.6419254072756191</c:v>
                </c:pt>
                <c:pt idx="60" formatCode="0.00">
                  <c:v>-5.6855302948080331</c:v>
                </c:pt>
                <c:pt idx="61" formatCode="0.00">
                  <c:v>-5.4579336573432791</c:v>
                </c:pt>
                <c:pt idx="62" formatCode="0.00">
                  <c:v>-5.937029613006457</c:v>
                </c:pt>
                <c:pt idx="63" formatCode="0.00">
                  <c:v>-5.5969918047463878</c:v>
                </c:pt>
                <c:pt idx="64" formatCode="0.00">
                  <c:v>-5.5037066788359166</c:v>
                </c:pt>
                <c:pt idx="65" formatCode="0.00">
                  <c:v>-5.2261478067929685</c:v>
                </c:pt>
                <c:pt idx="66" formatCode="0.00">
                  <c:v>-5.1328802463625323</c:v>
                </c:pt>
                <c:pt idx="67" formatCode="0.00">
                  <c:v>-5.1004528587949158</c:v>
                </c:pt>
                <c:pt idx="68" formatCode="0.00">
                  <c:v>-5.3127760669316153</c:v>
                </c:pt>
                <c:pt idx="69" formatCode="0.00">
                  <c:v>-5.4767223345034211</c:v>
                </c:pt>
                <c:pt idx="70" formatCode="0.00">
                  <c:v>-5.1905819823484816</c:v>
                </c:pt>
                <c:pt idx="71" formatCode="0.00">
                  <c:v>-4.9467712002698736</c:v>
                </c:pt>
                <c:pt idx="72" formatCode="0.00">
                  <c:v>-3.5054442468791818</c:v>
                </c:pt>
                <c:pt idx="73" formatCode="0.00">
                  <c:v>-4.6756131497826239</c:v>
                </c:pt>
                <c:pt idx="74" formatCode="0.00">
                  <c:v>-4.8650954373948982</c:v>
                </c:pt>
                <c:pt idx="75" formatCode="0.00">
                  <c:v>-4.5399974010526183</c:v>
                </c:pt>
                <c:pt idx="76" formatCode="0.00">
                  <c:v>-5.2262178899547171</c:v>
                </c:pt>
                <c:pt idx="77" formatCode="0.00">
                  <c:v>-3.7119809230216738</c:v>
                </c:pt>
                <c:pt idx="78" formatCode="0.00">
                  <c:v>-3.500129760002519</c:v>
                </c:pt>
                <c:pt idx="79" formatCode="0.00">
                  <c:v>-3.4751368648675598</c:v>
                </c:pt>
                <c:pt idx="80" formatCode="0.00">
                  <c:v>-4.9274074229766516</c:v>
                </c:pt>
                <c:pt idx="83" formatCode="0.00">
                  <c:v>-4.1951065135832373</c:v>
                </c:pt>
                <c:pt idx="84" formatCode="0.00">
                  <c:v>-4.6229054480138752</c:v>
                </c:pt>
                <c:pt idx="85" formatCode="0.00">
                  <c:v>-4.3060716069614671</c:v>
                </c:pt>
                <c:pt idx="86" formatCode="0.00">
                  <c:v>-4.5378808942712681</c:v>
                </c:pt>
                <c:pt idx="87" formatCode="0.00">
                  <c:v>-4.8820199114407359</c:v>
                </c:pt>
                <c:pt idx="88" formatCode="0.00">
                  <c:v>-4.9172961086145905</c:v>
                </c:pt>
                <c:pt idx="89" formatCode="0.00">
                  <c:v>-5.1879215911867185</c:v>
                </c:pt>
                <c:pt idx="90" formatCode="0.00">
                  <c:v>-4.6273865129717038</c:v>
                </c:pt>
                <c:pt idx="91" formatCode="0.00">
                  <c:v>-4.7083980105806695</c:v>
                </c:pt>
                <c:pt idx="92" formatCode="0.00">
                  <c:v>-4.3344148956951862</c:v>
                </c:pt>
                <c:pt idx="93" formatCode="0.00">
                  <c:v>-4.2967645792188627</c:v>
                </c:pt>
                <c:pt idx="94" formatCode="0.00">
                  <c:v>-4.5237021934067698</c:v>
                </c:pt>
                <c:pt idx="95" formatCode="0.00">
                  <c:v>-4.5379856668229026</c:v>
                </c:pt>
                <c:pt idx="96" formatCode="0.00">
                  <c:v>-4.4649419209909524</c:v>
                </c:pt>
                <c:pt idx="97" formatCode="0.00">
                  <c:v>-4.8426762208806862</c:v>
                </c:pt>
                <c:pt idx="98" formatCode="0.00">
                  <c:v>-5.0099370340543565</c:v>
                </c:pt>
                <c:pt idx="99" formatCode="0.00">
                  <c:v>-4.7946373368008661</c:v>
                </c:pt>
                <c:pt idx="100" formatCode="0.00">
                  <c:v>-5.0834819286800919</c:v>
                </c:pt>
                <c:pt idx="101" formatCode="0.00">
                  <c:v>-4.7575985767255879</c:v>
                </c:pt>
                <c:pt idx="102" formatCode="0.00">
                  <c:v>-4.8739348667232969</c:v>
                </c:pt>
                <c:pt idx="103" formatCode="0.00">
                  <c:v>-4.926878730193069</c:v>
                </c:pt>
                <c:pt idx="104" formatCode="0.00">
                  <c:v>-4.8059053728431795</c:v>
                </c:pt>
                <c:pt idx="105" formatCode="0.00">
                  <c:v>-5.0126715114846148</c:v>
                </c:pt>
                <c:pt idx="106" formatCode="0.00">
                  <c:v>-4.8091866274267669</c:v>
                </c:pt>
                <c:pt idx="107" formatCode="0.00">
                  <c:v>-4.8911305901383653</c:v>
                </c:pt>
                <c:pt idx="108" formatCode="0.00">
                  <c:v>-4.876911447706342</c:v>
                </c:pt>
                <c:pt idx="109" formatCode="0.00">
                  <c:v>-4.7465037221911439</c:v>
                </c:pt>
                <c:pt idx="110" formatCode="0.00">
                  <c:v>-4.7168114341936764</c:v>
                </c:pt>
                <c:pt idx="111" formatCode="0.00">
                  <c:v>-4.484680244178656</c:v>
                </c:pt>
                <c:pt idx="112" formatCode="0.00">
                  <c:v>-4.3052797498949076</c:v>
                </c:pt>
                <c:pt idx="113" formatCode="0.00">
                  <c:v>-4.2859129914774146</c:v>
                </c:pt>
                <c:pt idx="114" formatCode="0.00">
                  <c:v>-4.3845628288046674</c:v>
                </c:pt>
                <c:pt idx="115" formatCode="0.00">
                  <c:v>-4.7919328730455586</c:v>
                </c:pt>
                <c:pt idx="116" formatCode="0.00">
                  <c:v>-4.9774484594992039</c:v>
                </c:pt>
                <c:pt idx="117" formatCode="0.00">
                  <c:v>-5.0618740404216576</c:v>
                </c:pt>
                <c:pt idx="118" formatCode="0.00">
                  <c:v>-5.1011718019119554</c:v>
                </c:pt>
                <c:pt idx="119" formatCode="0.00">
                  <c:v>-4.9958895923264297</c:v>
                </c:pt>
                <c:pt idx="120" formatCode="0.00">
                  <c:v>-5.0529074981932247</c:v>
                </c:pt>
                <c:pt idx="121" formatCode="0.00">
                  <c:v>-4.9218016112377674</c:v>
                </c:pt>
                <c:pt idx="124">
                  <c:v>-1.9553310901840779</c:v>
                </c:pt>
                <c:pt idx="125">
                  <c:v>-1.676306429733214</c:v>
                </c:pt>
                <c:pt idx="126">
                  <c:v>-1.3844683200043086</c:v>
                </c:pt>
                <c:pt idx="127">
                  <c:v>-1.2611957128742644</c:v>
                </c:pt>
                <c:pt idx="128">
                  <c:v>-1.3615986424099895</c:v>
                </c:pt>
                <c:pt idx="129">
                  <c:v>-1.4731579877560184</c:v>
                </c:pt>
                <c:pt idx="130">
                  <c:v>-1.5913547695775303</c:v>
                </c:pt>
                <c:pt idx="131">
                  <c:v>-1.594928917090676</c:v>
                </c:pt>
                <c:pt idx="132">
                  <c:v>-1.9306311588976122</c:v>
                </c:pt>
                <c:pt idx="133">
                  <c:v>-2.3117911477284676</c:v>
                </c:pt>
                <c:pt idx="134">
                  <c:v>-2.7103929208649853</c:v>
                </c:pt>
                <c:pt idx="135">
                  <c:v>-3.0389636322791604</c:v>
                </c:pt>
                <c:pt idx="136">
                  <c:v>-3.0731412842578054</c:v>
                </c:pt>
                <c:pt idx="137">
                  <c:v>-3.0509036029165473</c:v>
                </c:pt>
                <c:pt idx="138">
                  <c:v>-3.0376202715414755</c:v>
                </c:pt>
                <c:pt idx="139">
                  <c:v>-3.0813927732904123</c:v>
                </c:pt>
                <c:pt idx="140">
                  <c:v>-3.0050330361747948</c:v>
                </c:pt>
                <c:pt idx="141">
                  <c:v>-2.9153488957341729</c:v>
                </c:pt>
                <c:pt idx="142">
                  <c:v>-2.8210629485976559</c:v>
                </c:pt>
                <c:pt idx="143">
                  <c:v>-2.7131279393597243</c:v>
                </c:pt>
                <c:pt idx="144">
                  <c:v>-2.6570034232405044</c:v>
                </c:pt>
                <c:pt idx="145">
                  <c:v>-2.5559677097455729</c:v>
                </c:pt>
                <c:pt idx="146">
                  <c:v>-2.4540700164558964</c:v>
                </c:pt>
                <c:pt idx="147">
                  <c:v>-2.3816517681302614</c:v>
                </c:pt>
                <c:pt idx="148">
                  <c:v>-2.526125245583335</c:v>
                </c:pt>
                <c:pt idx="149">
                  <c:v>-2.6909770131735149</c:v>
                </c:pt>
                <c:pt idx="150">
                  <c:v>-2.8043895912311099</c:v>
                </c:pt>
                <c:pt idx="151">
                  <c:v>-2.9193942230514613</c:v>
                </c:pt>
                <c:pt idx="152">
                  <c:v>-2.5121576467952633</c:v>
                </c:pt>
                <c:pt idx="153">
                  <c:v>-2.0897491589586932</c:v>
                </c:pt>
                <c:pt idx="154">
                  <c:v>-1.7716177888309839</c:v>
                </c:pt>
                <c:pt idx="155">
                  <c:v>-1.4199202044239763</c:v>
                </c:pt>
                <c:pt idx="156">
                  <c:v>-1.5145780947982412</c:v>
                </c:pt>
                <c:pt idx="157">
                  <c:v>-1.6665626884604985</c:v>
                </c:pt>
                <c:pt idx="158">
                  <c:v>-1.675335504055453</c:v>
                </c:pt>
                <c:pt idx="159">
                  <c:v>-1.7124952675976857</c:v>
                </c:pt>
                <c:pt idx="160">
                  <c:v>-1.8287308317531819</c:v>
                </c:pt>
                <c:pt idx="161">
                  <c:v>-1.9203187793349623</c:v>
                </c:pt>
                <c:pt idx="162">
                  <c:v>-2.0225766726705281</c:v>
                </c:pt>
                <c:pt idx="165">
                  <c:v>-1.8769676843133223</c:v>
                </c:pt>
                <c:pt idx="166">
                  <c:v>-1.708884867083146</c:v>
                </c:pt>
                <c:pt idx="167">
                  <c:v>-1.7495587976597831</c:v>
                </c:pt>
                <c:pt idx="168">
                  <c:v>-2.2051470938358677</c:v>
                </c:pt>
                <c:pt idx="169">
                  <c:v>-2.4996961752808211</c:v>
                </c:pt>
                <c:pt idx="170">
                  <c:v>-2.8578282040826113</c:v>
                </c:pt>
                <c:pt idx="171">
                  <c:v>-2.7516301804728447</c:v>
                </c:pt>
                <c:pt idx="172">
                  <c:v>-1.2764223271360711</c:v>
                </c:pt>
                <c:pt idx="173">
                  <c:v>-0.77179205379650873</c:v>
                </c:pt>
                <c:pt idx="174">
                  <c:v>-1.1096816945230337</c:v>
                </c:pt>
                <c:pt idx="175">
                  <c:v>-1.158396867720294</c:v>
                </c:pt>
                <c:pt idx="176">
                  <c:v>-1.8574366089632095</c:v>
                </c:pt>
                <c:pt idx="177">
                  <c:v>-2.0189878562860426</c:v>
                </c:pt>
                <c:pt idx="178">
                  <c:v>-2.0831323020172343</c:v>
                </c:pt>
                <c:pt idx="179">
                  <c:v>-2.3306291457870421</c:v>
                </c:pt>
                <c:pt idx="180">
                  <c:v>-2.1274741073630201</c:v>
                </c:pt>
                <c:pt idx="181">
                  <c:v>-2.4377250156088626</c:v>
                </c:pt>
                <c:pt idx="182">
                  <c:v>-2.7395828156090234</c:v>
                </c:pt>
                <c:pt idx="183">
                  <c:v>-2.5100059928053131</c:v>
                </c:pt>
                <c:pt idx="184">
                  <c:v>-2.2935942448763846</c:v>
                </c:pt>
                <c:pt idx="185">
                  <c:v>-2.3654729517381932</c:v>
                </c:pt>
                <c:pt idx="186">
                  <c:v>-2.0286936329905041</c:v>
                </c:pt>
                <c:pt idx="187">
                  <c:v>-2.4003786693622788</c:v>
                </c:pt>
                <c:pt idx="188">
                  <c:v>-2.5764846099047105</c:v>
                </c:pt>
                <c:pt idx="189">
                  <c:v>-2.2092450372273462</c:v>
                </c:pt>
                <c:pt idx="190">
                  <c:v>-2.0959276693616484</c:v>
                </c:pt>
                <c:pt idx="191">
                  <c:v>-2.0341967513772237</c:v>
                </c:pt>
                <c:pt idx="192">
                  <c:v>-2.1425865514744173</c:v>
                </c:pt>
                <c:pt idx="193">
                  <c:v>-2.0841196530078632</c:v>
                </c:pt>
                <c:pt idx="194">
                  <c:v>-1.892786276037641</c:v>
                </c:pt>
                <c:pt idx="195">
                  <c:v>-2.1098987505238571</c:v>
                </c:pt>
                <c:pt idx="196">
                  <c:v>-2.2799110384894701</c:v>
                </c:pt>
                <c:pt idx="197">
                  <c:v>-2.6279850984104338</c:v>
                </c:pt>
                <c:pt idx="198">
                  <c:v>-2.8257586493810916</c:v>
                </c:pt>
                <c:pt idx="199">
                  <c:v>-2.6365667238631039</c:v>
                </c:pt>
                <c:pt idx="200">
                  <c:v>-2.7086037146399322</c:v>
                </c:pt>
                <c:pt idx="201">
                  <c:v>-3.1748683027110367</c:v>
                </c:pt>
                <c:pt idx="202">
                  <c:v>-3.2063729648179073</c:v>
                </c:pt>
                <c:pt idx="203">
                  <c:v>-3.5602044112724394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DA-412A-861E-C3165A4D5BB7}"/>
            </c:ext>
          </c:extLst>
        </c:ser>
        <c:ser>
          <c:idx val="5"/>
          <c:order val="5"/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'44.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'44. ábra'!$C$10:$FJ$10</c:f>
              <c:numCache>
                <c:formatCode>General</c:formatCode>
                <c:ptCount val="16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DA-412A-861E-C3165A4D5BB7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'44.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'44. ábra'!$C$11:$GX$11</c:f>
              <c:numCache>
                <c:formatCode>#,##0</c:formatCode>
                <c:ptCount val="20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  <c:pt idx="201">
                  <c:v>10000</c:v>
                </c:pt>
                <c:pt idx="202">
                  <c:v>10000</c:v>
                </c:pt>
                <c:pt idx="20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DA-412A-861E-C3165A4D5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6528"/>
        <c:axId val="713703576"/>
      </c:lineChart>
      <c:catAx>
        <c:axId val="85004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904"/>
        <c:crosses val="autoZero"/>
        <c:auto val="1"/>
        <c:lblAlgn val="ctr"/>
        <c:lblOffset val="100"/>
        <c:tickLblSkip val="1"/>
        <c:noMultiLvlLbl val="0"/>
      </c:catAx>
      <c:valAx>
        <c:axId val="85004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186184097097847E-2"/>
              <c:y val="3.66300740954393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576"/>
        <c:crosses val="autoZero"/>
        <c:crossBetween val="between"/>
      </c:valAx>
      <c:valAx>
        <c:axId val="713703576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802491024962042"/>
              <c:y val="1.032263132325205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706528"/>
        <c:crosses val="max"/>
        <c:crossBetween val="between"/>
      </c:valAx>
      <c:catAx>
        <c:axId val="71370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7035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2908000000000015"/>
          <c:w val="0.99721925617056073"/>
          <c:h val="0.17091999999999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79736962898377E-2"/>
          <c:y val="6.1664468032085543E-2"/>
          <c:w val="0.89841502302909249"/>
          <c:h val="0.61199252057625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'45. ábra'!$B$5</c:f>
              <c:strCache>
                <c:ptCount val="1"/>
                <c:pt idx="0">
                  <c:v>EU-transzfer felhasználás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  <a:effectLst/>
          </c:spPr>
          <c:invertIfNegative val="0"/>
          <c:cat>
            <c:multiLvlStrRef>
              <c:f>'45. ábra'!$C$3:$GD$4</c:f>
              <c:multiLvlStrCache>
                <c:ptCount val="182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</c:v>
                  </c:pt>
                  <c:pt idx="66">
                    <c:v>2021</c:v>
                  </c:pt>
                  <c:pt idx="70">
                    <c:v>2022*</c:v>
                  </c:pt>
                  <c:pt idx="75">
                    <c:v>2014</c:v>
                  </c:pt>
                  <c:pt idx="79">
                    <c:v>2015</c:v>
                  </c:pt>
                  <c:pt idx="83">
                    <c:v>2016</c:v>
                  </c:pt>
                  <c:pt idx="87">
                    <c:v>2017</c:v>
                  </c:pt>
                  <c:pt idx="91">
                    <c:v>2018</c:v>
                  </c:pt>
                  <c:pt idx="95">
                    <c:v>2019</c:v>
                  </c:pt>
                  <c:pt idx="99">
                    <c:v>2020</c:v>
                  </c:pt>
                  <c:pt idx="103">
                    <c:v>2021</c:v>
                  </c:pt>
                  <c:pt idx="107">
                    <c:v>2022*</c:v>
                  </c:pt>
                  <c:pt idx="112">
                    <c:v>2014</c:v>
                  </c:pt>
                  <c:pt idx="116">
                    <c:v>2015</c:v>
                  </c:pt>
                  <c:pt idx="120">
                    <c:v>2016</c:v>
                  </c:pt>
                  <c:pt idx="124">
                    <c:v>2017</c:v>
                  </c:pt>
                  <c:pt idx="128">
                    <c:v>2018</c:v>
                  </c:pt>
                  <c:pt idx="132">
                    <c:v>2019</c:v>
                  </c:pt>
                  <c:pt idx="136">
                    <c:v>2020</c:v>
                  </c:pt>
                  <c:pt idx="140">
                    <c:v>2021</c:v>
                  </c:pt>
                  <c:pt idx="144">
                    <c:v>2022*</c:v>
                  </c:pt>
                  <c:pt idx="149">
                    <c:v>2014</c:v>
                  </c:pt>
                  <c:pt idx="153">
                    <c:v>2015</c:v>
                  </c:pt>
                  <c:pt idx="157">
                    <c:v>2016</c:v>
                  </c:pt>
                  <c:pt idx="161">
                    <c:v>2017</c:v>
                  </c:pt>
                  <c:pt idx="165">
                    <c:v>2018</c:v>
                  </c:pt>
                  <c:pt idx="169">
                    <c:v>2019</c:v>
                  </c:pt>
                  <c:pt idx="173">
                    <c:v>2020</c:v>
                  </c:pt>
                  <c:pt idx="177">
                    <c:v>2021</c:v>
                  </c:pt>
                  <c:pt idx="181">
                    <c:v>2022*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Románia**</c:v>
                  </c:pt>
                </c:lvl>
              </c:multiLvlStrCache>
            </c:multiLvlStrRef>
          </c:cat>
          <c:val>
            <c:numRef>
              <c:f>'45. ábra'!$C$5:$GD$5</c:f>
              <c:numCache>
                <c:formatCode>0.00</c:formatCode>
                <c:ptCount val="184"/>
                <c:pt idx="0">
                  <c:v>5.3126813641664024</c:v>
                </c:pt>
                <c:pt idx="1">
                  <c:v>4.904819315109151</c:v>
                </c:pt>
                <c:pt idx="2">
                  <c:v>5.2965128977218816</c:v>
                </c:pt>
                <c:pt idx="3">
                  <c:v>5.2349128417741548</c:v>
                </c:pt>
                <c:pt idx="4">
                  <c:v>5.4557966574177579</c:v>
                </c:pt>
                <c:pt idx="5">
                  <c:v>6.0833825838639308</c:v>
                </c:pt>
                <c:pt idx="6">
                  <c:v>5.5750696354617952</c:v>
                </c:pt>
                <c:pt idx="7">
                  <c:v>5.9606091440076279</c:v>
                </c:pt>
                <c:pt idx="8">
                  <c:v>5.299270788857207</c:v>
                </c:pt>
                <c:pt idx="9">
                  <c:v>3.8858623428210892</c:v>
                </c:pt>
                <c:pt idx="10">
                  <c:v>3.2293516350625868</c:v>
                </c:pt>
                <c:pt idx="11">
                  <c:v>0.87156298168664714</c:v>
                </c:pt>
                <c:pt idx="12">
                  <c:v>1.1083423527959979</c:v>
                </c:pt>
                <c:pt idx="13">
                  <c:v>1.7062703162327779</c:v>
                </c:pt>
                <c:pt idx="14">
                  <c:v>1.727368948925299</c:v>
                </c:pt>
                <c:pt idx="15">
                  <c:v>2.1092923831355961</c:v>
                </c:pt>
                <c:pt idx="16">
                  <c:v>2.4507409683166026</c:v>
                </c:pt>
                <c:pt idx="17">
                  <c:v>2.5271989404704933</c:v>
                </c:pt>
                <c:pt idx="18">
                  <c:v>3.0743345404432079</c:v>
                </c:pt>
                <c:pt idx="19">
                  <c:v>2.9600694688143268</c:v>
                </c:pt>
                <c:pt idx="20">
                  <c:v>2.4312275707757216</c:v>
                </c:pt>
                <c:pt idx="21">
                  <c:v>2.2937054312654634</c:v>
                </c:pt>
                <c:pt idx="22">
                  <c:v>1.8502369328755424</c:v>
                </c:pt>
                <c:pt idx="23">
                  <c:v>2.8855214962441011</c:v>
                </c:pt>
                <c:pt idx="24">
                  <c:v>3.1155378172923172</c:v>
                </c:pt>
                <c:pt idx="25">
                  <c:v>3.2059475647846685</c:v>
                </c:pt>
                <c:pt idx="26">
                  <c:v>3.6108379973020952</c:v>
                </c:pt>
                <c:pt idx="27">
                  <c:v>3.2472960736598866</c:v>
                </c:pt>
                <c:pt idx="28">
                  <c:v>3.1449177653134646</c:v>
                </c:pt>
                <c:pt idx="29">
                  <c:v>2.4834909785460746</c:v>
                </c:pt>
                <c:pt idx="30">
                  <c:v>2.1785733269202892</c:v>
                </c:pt>
                <c:pt idx="31">
                  <c:v>2.5617924813505519</c:v>
                </c:pt>
                <c:pt idx="32">
                  <c:v>3.2951161942075471</c:v>
                </c:pt>
                <c:pt idx="33">
                  <c:v>3.7393196920300484</c:v>
                </c:pt>
                <c:pt idx="34">
                  <c:v>3.3477009409889389</c:v>
                </c:pt>
                <c:pt idx="35">
                  <c:v>2.2748989932998898</c:v>
                </c:pt>
                <c:pt idx="38">
                  <c:v>2.3253905167302982</c:v>
                </c:pt>
                <c:pt idx="39">
                  <c:v>2.871637445407937</c:v>
                </c:pt>
                <c:pt idx="40">
                  <c:v>2.1355557993211618</c:v>
                </c:pt>
                <c:pt idx="41">
                  <c:v>1.559894051149469</c:v>
                </c:pt>
                <c:pt idx="42">
                  <c:v>2.3960868891543501</c:v>
                </c:pt>
                <c:pt idx="43">
                  <c:v>3.1402027981129801</c:v>
                </c:pt>
                <c:pt idx="44">
                  <c:v>3.4742304392143555</c:v>
                </c:pt>
                <c:pt idx="45">
                  <c:v>3.2145165018136197</c:v>
                </c:pt>
                <c:pt idx="46">
                  <c:v>2.6542599147180956</c:v>
                </c:pt>
                <c:pt idx="47">
                  <c:v>1.8811474776342163</c:v>
                </c:pt>
                <c:pt idx="48">
                  <c:v>1.8450985573712733</c:v>
                </c:pt>
                <c:pt idx="49">
                  <c:v>1.6181018202025179</c:v>
                </c:pt>
                <c:pt idx="50">
                  <c:v>0.87494197609498703</c:v>
                </c:pt>
                <c:pt idx="51">
                  <c:v>0.5962170715509677</c:v>
                </c:pt>
                <c:pt idx="52">
                  <c:v>0.3545442744079047</c:v>
                </c:pt>
                <c:pt idx="53">
                  <c:v>1.0659512318567372</c:v>
                </c:pt>
                <c:pt idx="54">
                  <c:v>0.94807551653640409</c:v>
                </c:pt>
                <c:pt idx="55">
                  <c:v>0.90071189465656976</c:v>
                </c:pt>
                <c:pt idx="56">
                  <c:v>0.93044860675038299</c:v>
                </c:pt>
                <c:pt idx="57">
                  <c:v>0.81901537994727958</c:v>
                </c:pt>
                <c:pt idx="58">
                  <c:v>0.69652062518890334</c:v>
                </c:pt>
                <c:pt idx="59">
                  <c:v>1.0897073066714809</c:v>
                </c:pt>
                <c:pt idx="60">
                  <c:v>0.94758032629840416</c:v>
                </c:pt>
                <c:pt idx="61">
                  <c:v>1.1702655745842641</c:v>
                </c:pt>
                <c:pt idx="62">
                  <c:v>1.5621409004334952</c:v>
                </c:pt>
                <c:pt idx="63">
                  <c:v>1.6599568619787359</c:v>
                </c:pt>
                <c:pt idx="64">
                  <c:v>1.9440727366047701</c:v>
                </c:pt>
                <c:pt idx="65">
                  <c:v>1.5912958747424413</c:v>
                </c:pt>
                <c:pt idx="66">
                  <c:v>1.3471657950594325</c:v>
                </c:pt>
                <c:pt idx="67">
                  <c:v>1.3319827085732889</c:v>
                </c:pt>
                <c:pt idx="68">
                  <c:v>1.5541772635257298</c:v>
                </c:pt>
                <c:pt idx="69">
                  <c:v>1.5118689917712911</c:v>
                </c:pt>
                <c:pt idx="70">
                  <c:v>1.3457101101002524</c:v>
                </c:pt>
                <c:pt idx="71">
                  <c:v>1.1493299307963867</c:v>
                </c:pt>
                <c:pt idx="72">
                  <c:v>0.89110850715491585</c:v>
                </c:pt>
                <c:pt idx="75">
                  <c:v>2.7524398890168627</c:v>
                </c:pt>
                <c:pt idx="76">
                  <c:v>2.8086110677784433</c:v>
                </c:pt>
                <c:pt idx="77">
                  <c:v>2.9548729264044207</c:v>
                </c:pt>
                <c:pt idx="78">
                  <c:v>2.9316887578566049</c:v>
                </c:pt>
                <c:pt idx="79">
                  <c:v>3.0136388779908914</c:v>
                </c:pt>
                <c:pt idx="80">
                  <c:v>2.991286539881703</c:v>
                </c:pt>
                <c:pt idx="81">
                  <c:v>2.7390045209380327</c:v>
                </c:pt>
                <c:pt idx="82">
                  <c:v>2.6526656400405586</c:v>
                </c:pt>
                <c:pt idx="83">
                  <c:v>2.5357229257488894</c:v>
                </c:pt>
                <c:pt idx="84">
                  <c:v>2.463038229919404</c:v>
                </c:pt>
                <c:pt idx="85">
                  <c:v>1.9723908548939635</c:v>
                </c:pt>
                <c:pt idx="86">
                  <c:v>1.6984322091769213</c:v>
                </c:pt>
                <c:pt idx="87">
                  <c:v>1.7470289832972441</c:v>
                </c:pt>
                <c:pt idx="88">
                  <c:v>1.4220084562451396</c:v>
                </c:pt>
                <c:pt idx="89">
                  <c:v>1.5775358681005098</c:v>
                </c:pt>
                <c:pt idx="90">
                  <c:v>1.5734995334258681</c:v>
                </c:pt>
                <c:pt idx="91">
                  <c:v>1.5255652452444395</c:v>
                </c:pt>
                <c:pt idx="92">
                  <c:v>1.8431841044716524</c:v>
                </c:pt>
                <c:pt idx="93">
                  <c:v>2.0113503826710919</c:v>
                </c:pt>
                <c:pt idx="94">
                  <c:v>2.1751080567428209</c:v>
                </c:pt>
                <c:pt idx="95">
                  <c:v>2.0869281341307939</c:v>
                </c:pt>
                <c:pt idx="96">
                  <c:v>2.0802405175923639</c:v>
                </c:pt>
                <c:pt idx="97">
                  <c:v>1.9854746092536013</c:v>
                </c:pt>
                <c:pt idx="98">
                  <c:v>2.0873937714287862</c:v>
                </c:pt>
                <c:pt idx="99">
                  <c:v>2.1712721482515387</c:v>
                </c:pt>
                <c:pt idx="100">
                  <c:v>2.2300392704282168</c:v>
                </c:pt>
                <c:pt idx="101">
                  <c:v>2.4160539117121909</c:v>
                </c:pt>
                <c:pt idx="102">
                  <c:v>2.3375096143938934</c:v>
                </c:pt>
                <c:pt idx="103">
                  <c:v>2.3131442162767284</c:v>
                </c:pt>
                <c:pt idx="104">
                  <c:v>2.0689708137388672</c:v>
                </c:pt>
                <c:pt idx="105">
                  <c:v>1.8292386558898457</c:v>
                </c:pt>
                <c:pt idx="106">
                  <c:v>1.4643651252953436</c:v>
                </c:pt>
                <c:pt idx="107">
                  <c:v>1.4444906212260169</c:v>
                </c:pt>
                <c:pt idx="108">
                  <c:v>1.3659430253589</c:v>
                </c:pt>
                <c:pt idx="109">
                  <c:v>1.2549849867843756</c:v>
                </c:pt>
                <c:pt idx="112">
                  <c:v>1.1301669595194985</c:v>
                </c:pt>
                <c:pt idx="113">
                  <c:v>0.94799829376253264</c:v>
                </c:pt>
                <c:pt idx="114">
                  <c:v>0.84443811016888748</c:v>
                </c:pt>
                <c:pt idx="115">
                  <c:v>1.0034772017366362</c:v>
                </c:pt>
                <c:pt idx="116">
                  <c:v>1.373184438713293</c:v>
                </c:pt>
                <c:pt idx="117">
                  <c:v>1.6625254180353297</c:v>
                </c:pt>
                <c:pt idx="118">
                  <c:v>2.6501169429948805</c:v>
                </c:pt>
                <c:pt idx="119">
                  <c:v>4.528243017247835</c:v>
                </c:pt>
                <c:pt idx="120">
                  <c:v>4.5943716835264432</c:v>
                </c:pt>
                <c:pt idx="121">
                  <c:v>4.6893907463051843</c:v>
                </c:pt>
                <c:pt idx="122">
                  <c:v>3.5936408235622346</c:v>
                </c:pt>
                <c:pt idx="123">
                  <c:v>1.3612222698030645</c:v>
                </c:pt>
                <c:pt idx="124">
                  <c:v>1.0136960183037274</c:v>
                </c:pt>
                <c:pt idx="125">
                  <c:v>0.73597556991828417</c:v>
                </c:pt>
                <c:pt idx="126">
                  <c:v>0.79042832298433607</c:v>
                </c:pt>
                <c:pt idx="127">
                  <c:v>0.80193882588597121</c:v>
                </c:pt>
                <c:pt idx="128">
                  <c:v>0.81519046947464879</c:v>
                </c:pt>
                <c:pt idx="129">
                  <c:v>0.78156363194248502</c:v>
                </c:pt>
                <c:pt idx="130">
                  <c:v>0.97754784608101719</c:v>
                </c:pt>
                <c:pt idx="131">
                  <c:v>1.4067378324910487</c:v>
                </c:pt>
                <c:pt idx="132">
                  <c:v>1.343380563496646</c:v>
                </c:pt>
                <c:pt idx="133">
                  <c:v>1.4525172311917851</c:v>
                </c:pt>
                <c:pt idx="134">
                  <c:v>1.3260759558810917</c:v>
                </c:pt>
                <c:pt idx="135">
                  <c:v>1.3581483607130227</c:v>
                </c:pt>
                <c:pt idx="136">
                  <c:v>1.7557522946831823</c:v>
                </c:pt>
                <c:pt idx="137">
                  <c:v>1.6288337309034309</c:v>
                </c:pt>
                <c:pt idx="138">
                  <c:v>1.7118616925806789</c:v>
                </c:pt>
                <c:pt idx="139">
                  <c:v>1.6923641821274606</c:v>
                </c:pt>
                <c:pt idx="140">
                  <c:v>1.4326858931595421</c:v>
                </c:pt>
                <c:pt idx="141">
                  <c:v>2.2288768274169728</c:v>
                </c:pt>
                <c:pt idx="142">
                  <c:v>2.0763056461736653</c:v>
                </c:pt>
                <c:pt idx="143">
                  <c:v>1.4723480530922251</c:v>
                </c:pt>
                <c:pt idx="144">
                  <c:v>1.3848293536070226</c:v>
                </c:pt>
                <c:pt idx="145">
                  <c:v>1.0445118399724627</c:v>
                </c:pt>
                <c:pt idx="146">
                  <c:v>1.3846228343608262</c:v>
                </c:pt>
                <c:pt idx="149">
                  <c:v>3.9932637719404847</c:v>
                </c:pt>
                <c:pt idx="150">
                  <c:v>3.5223405968686499</c:v>
                </c:pt>
                <c:pt idx="151">
                  <c:v>2.9871437083618075</c:v>
                </c:pt>
                <c:pt idx="152">
                  <c:v>2.8676525736526415</c:v>
                </c:pt>
                <c:pt idx="153">
                  <c:v>3.0923861112651116</c:v>
                </c:pt>
                <c:pt idx="154">
                  <c:v>3.0460594263408982</c:v>
                </c:pt>
                <c:pt idx="155">
                  <c:v>3.3245513397042514</c:v>
                </c:pt>
                <c:pt idx="156">
                  <c:v>2.5730734390245726</c:v>
                </c:pt>
                <c:pt idx="157">
                  <c:v>2.0352464952393836</c:v>
                </c:pt>
                <c:pt idx="158">
                  <c:v>2.664789695796359</c:v>
                </c:pt>
                <c:pt idx="159">
                  <c:v>3.3770365389143344</c:v>
                </c:pt>
                <c:pt idx="160">
                  <c:v>3.4720941048912262</c:v>
                </c:pt>
                <c:pt idx="161">
                  <c:v>2.8726725289858024</c:v>
                </c:pt>
                <c:pt idx="162">
                  <c:v>2.2669040914645326</c:v>
                </c:pt>
                <c:pt idx="163">
                  <c:v>1.1960156421625672</c:v>
                </c:pt>
                <c:pt idx="164">
                  <c:v>1.6320042802442665</c:v>
                </c:pt>
                <c:pt idx="165">
                  <c:v>1.9399322563339056</c:v>
                </c:pt>
                <c:pt idx="166">
                  <c:v>1.883713212315026</c:v>
                </c:pt>
                <c:pt idx="167">
                  <c:v>1.7579644917246304</c:v>
                </c:pt>
                <c:pt idx="168">
                  <c:v>1.5004784837596981</c:v>
                </c:pt>
                <c:pt idx="169">
                  <c:v>1.7429145109938124</c:v>
                </c:pt>
                <c:pt idx="170">
                  <c:v>1.6571572528913128</c:v>
                </c:pt>
                <c:pt idx="171">
                  <c:v>1.764034640389853</c:v>
                </c:pt>
                <c:pt idx="172">
                  <c:v>1.7612152478913476</c:v>
                </c:pt>
                <c:pt idx="173">
                  <c:v>1.9464026893344006</c:v>
                </c:pt>
                <c:pt idx="174">
                  <c:v>2.0620103823833875</c:v>
                </c:pt>
                <c:pt idx="175">
                  <c:v>2.0343177070322223</c:v>
                </c:pt>
                <c:pt idx="176">
                  <c:v>2.2160493827160495</c:v>
                </c:pt>
                <c:pt idx="177">
                  <c:v>1.8648233611935738</c:v>
                </c:pt>
                <c:pt idx="178">
                  <c:v>1.7143132878733474</c:v>
                </c:pt>
                <c:pt idx="179">
                  <c:v>1.8681818220296298</c:v>
                </c:pt>
                <c:pt idx="180">
                  <c:v>2.3022073898762607</c:v>
                </c:pt>
                <c:pt idx="181">
                  <c:v>2.286313118334832</c:v>
                </c:pt>
                <c:pt idx="182">
                  <c:v>2.4375530622816308</c:v>
                </c:pt>
                <c:pt idx="183">
                  <c:v>2.4183210034628879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F-4ED0-B0B9-1AF455A1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21204280"/>
        <c:axId val="721206904"/>
      </c:barChart>
      <c:lineChart>
        <c:grouping val="standard"/>
        <c:varyColors val="0"/>
        <c:ser>
          <c:idx val="2"/>
          <c:order val="2"/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'45. ábra'!$C$3:$FZ$4</c:f>
              <c:multiLvlStrCache>
                <c:ptCount val="178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</c:v>
                  </c:pt>
                  <c:pt idx="66">
                    <c:v>2021</c:v>
                  </c:pt>
                  <c:pt idx="70">
                    <c:v>2022*</c:v>
                  </c:pt>
                  <c:pt idx="75">
                    <c:v>2014</c:v>
                  </c:pt>
                  <c:pt idx="79">
                    <c:v>2015</c:v>
                  </c:pt>
                  <c:pt idx="83">
                    <c:v>2016</c:v>
                  </c:pt>
                  <c:pt idx="87">
                    <c:v>2017</c:v>
                  </c:pt>
                  <c:pt idx="91">
                    <c:v>2018</c:v>
                  </c:pt>
                  <c:pt idx="95">
                    <c:v>2019</c:v>
                  </c:pt>
                  <c:pt idx="99">
                    <c:v>2020</c:v>
                  </c:pt>
                  <c:pt idx="103">
                    <c:v>2021</c:v>
                  </c:pt>
                  <c:pt idx="107">
                    <c:v>2022*</c:v>
                  </c:pt>
                  <c:pt idx="112">
                    <c:v>2014</c:v>
                  </c:pt>
                  <c:pt idx="116">
                    <c:v>2015</c:v>
                  </c:pt>
                  <c:pt idx="120">
                    <c:v>2016</c:v>
                  </c:pt>
                  <c:pt idx="124">
                    <c:v>2017</c:v>
                  </c:pt>
                  <c:pt idx="128">
                    <c:v>2018</c:v>
                  </c:pt>
                  <c:pt idx="132">
                    <c:v>2019</c:v>
                  </c:pt>
                  <c:pt idx="136">
                    <c:v>2020</c:v>
                  </c:pt>
                  <c:pt idx="140">
                    <c:v>2021</c:v>
                  </c:pt>
                  <c:pt idx="144">
                    <c:v>2022*</c:v>
                  </c:pt>
                  <c:pt idx="149">
                    <c:v>2014</c:v>
                  </c:pt>
                  <c:pt idx="153">
                    <c:v>2015</c:v>
                  </c:pt>
                  <c:pt idx="157">
                    <c:v>2016</c:v>
                  </c:pt>
                  <c:pt idx="161">
                    <c:v>2017</c:v>
                  </c:pt>
                  <c:pt idx="165">
                    <c:v>2018</c:v>
                  </c:pt>
                  <c:pt idx="169">
                    <c:v>2019</c:v>
                  </c:pt>
                  <c:pt idx="173">
                    <c:v>2020</c:v>
                  </c:pt>
                  <c:pt idx="177">
                    <c:v>2021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Románia**</c:v>
                  </c:pt>
                </c:lvl>
              </c:multiLvlStrCache>
            </c:multiLvlStrRef>
          </c:cat>
          <c:val>
            <c:numRef>
              <c:f>'45. ábra'!$C$8:$GD$8</c:f>
              <c:numCache>
                <c:formatCode>General</c:formatCode>
                <c:ptCount val="18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CF-4ED0-B0B9-1AF455A1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04280"/>
        <c:axId val="721206904"/>
      </c:lineChart>
      <c:lineChart>
        <c:grouping val="standard"/>
        <c:varyColors val="0"/>
        <c:ser>
          <c:idx val="1"/>
          <c:order val="1"/>
          <c:tx>
            <c:strRef>
              <c:f>'45. ábra'!$B$6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'45. ábra'!$C$3:$GD$4</c:f>
              <c:multiLvlStrCache>
                <c:ptCount val="182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</c:v>
                  </c:pt>
                  <c:pt idx="66">
                    <c:v>2021</c:v>
                  </c:pt>
                  <c:pt idx="70">
                    <c:v>2022*</c:v>
                  </c:pt>
                  <c:pt idx="75">
                    <c:v>2014</c:v>
                  </c:pt>
                  <c:pt idx="79">
                    <c:v>2015</c:v>
                  </c:pt>
                  <c:pt idx="83">
                    <c:v>2016</c:v>
                  </c:pt>
                  <c:pt idx="87">
                    <c:v>2017</c:v>
                  </c:pt>
                  <c:pt idx="91">
                    <c:v>2018</c:v>
                  </c:pt>
                  <c:pt idx="95">
                    <c:v>2019</c:v>
                  </c:pt>
                  <c:pt idx="99">
                    <c:v>2020</c:v>
                  </c:pt>
                  <c:pt idx="103">
                    <c:v>2021</c:v>
                  </c:pt>
                  <c:pt idx="107">
                    <c:v>2022*</c:v>
                  </c:pt>
                  <c:pt idx="112">
                    <c:v>2014</c:v>
                  </c:pt>
                  <c:pt idx="116">
                    <c:v>2015</c:v>
                  </c:pt>
                  <c:pt idx="120">
                    <c:v>2016</c:v>
                  </c:pt>
                  <c:pt idx="124">
                    <c:v>2017</c:v>
                  </c:pt>
                  <c:pt idx="128">
                    <c:v>2018</c:v>
                  </c:pt>
                  <c:pt idx="132">
                    <c:v>2019</c:v>
                  </c:pt>
                  <c:pt idx="136">
                    <c:v>2020</c:v>
                  </c:pt>
                  <c:pt idx="140">
                    <c:v>2021</c:v>
                  </c:pt>
                  <c:pt idx="144">
                    <c:v>2022*</c:v>
                  </c:pt>
                  <c:pt idx="149">
                    <c:v>2014</c:v>
                  </c:pt>
                  <c:pt idx="153">
                    <c:v>2015</c:v>
                  </c:pt>
                  <c:pt idx="157">
                    <c:v>2016</c:v>
                  </c:pt>
                  <c:pt idx="161">
                    <c:v>2017</c:v>
                  </c:pt>
                  <c:pt idx="165">
                    <c:v>2018</c:v>
                  </c:pt>
                  <c:pt idx="169">
                    <c:v>2019</c:v>
                  </c:pt>
                  <c:pt idx="173">
                    <c:v>2020</c:v>
                  </c:pt>
                  <c:pt idx="177">
                    <c:v>2021</c:v>
                  </c:pt>
                  <c:pt idx="181">
                    <c:v>2022*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Románia**</c:v>
                  </c:pt>
                </c:lvl>
              </c:multiLvlStrCache>
            </c:multiLvlStrRef>
          </c:cat>
          <c:val>
            <c:numRef>
              <c:f>'45. ábra'!$C$6:$GD$6</c:f>
              <c:numCache>
                <c:formatCode>0.0</c:formatCode>
                <c:ptCount val="184"/>
                <c:pt idx="0">
                  <c:v>4.2597288873782793</c:v>
                </c:pt>
                <c:pt idx="1">
                  <c:v>3.8713645328732027</c:v>
                </c:pt>
                <c:pt idx="2">
                  <c:v>4.2751344534059994</c:v>
                </c:pt>
                <c:pt idx="3">
                  <c:v>4.1452249655592812</c:v>
                </c:pt>
                <c:pt idx="4">
                  <c:v>4.3498874184096303</c:v>
                </c:pt>
                <c:pt idx="5">
                  <c:v>4.8421831044341879</c:v>
                </c:pt>
                <c:pt idx="6">
                  <c:v>4.3196671623444693</c:v>
                </c:pt>
                <c:pt idx="7">
                  <c:v>4.672512756693914</c:v>
                </c:pt>
                <c:pt idx="8">
                  <c:v>4.0021549519913782</c:v>
                </c:pt>
                <c:pt idx="9">
                  <c:v>2.7229646286918503</c:v>
                </c:pt>
                <c:pt idx="10">
                  <c:v>1.8660488697117907</c:v>
                </c:pt>
                <c:pt idx="11">
                  <c:v>-0.56929501386381376</c:v>
                </c:pt>
                <c:pt idx="12">
                  <c:v>-0.28397100554440718</c:v>
                </c:pt>
                <c:pt idx="13">
                  <c:v>0.30347836239793813</c:v>
                </c:pt>
                <c:pt idx="14">
                  <c:v>0.50201869821790057</c:v>
                </c:pt>
                <c:pt idx="15">
                  <c:v>0.94098661031740272</c:v>
                </c:pt>
                <c:pt idx="16">
                  <c:v>1.3576726211222434</c:v>
                </c:pt>
                <c:pt idx="17">
                  <c:v>1.5067084565378335</c:v>
                </c:pt>
                <c:pt idx="18">
                  <c:v>2.1386734928550895</c:v>
                </c:pt>
                <c:pt idx="19">
                  <c:v>2.7338582300606036</c:v>
                </c:pt>
                <c:pt idx="20">
                  <c:v>2.156881056010703</c:v>
                </c:pt>
                <c:pt idx="21">
                  <c:v>2.0325784790691097</c:v>
                </c:pt>
                <c:pt idx="22">
                  <c:v>1.6269660141588431</c:v>
                </c:pt>
                <c:pt idx="23">
                  <c:v>2.0479341913662807</c:v>
                </c:pt>
                <c:pt idx="24">
                  <c:v>2.3254155145822426</c:v>
                </c:pt>
                <c:pt idx="25">
                  <c:v>2.4197083742372496</c:v>
                </c:pt>
                <c:pt idx="26">
                  <c:v>2.8948343550290052</c:v>
                </c:pt>
                <c:pt idx="27">
                  <c:v>2.3671631004524061</c:v>
                </c:pt>
                <c:pt idx="28">
                  <c:v>2.3931616725419809</c:v>
                </c:pt>
                <c:pt idx="29">
                  <c:v>1.9461812311321829</c:v>
                </c:pt>
                <c:pt idx="30">
                  <c:v>1.7204043834676479</c:v>
                </c:pt>
                <c:pt idx="31">
                  <c:v>2.1741282316516943</c:v>
                </c:pt>
                <c:pt idx="32">
                  <c:v>2.832015651981981</c:v>
                </c:pt>
                <c:pt idx="33">
                  <c:v>3.12398266345033</c:v>
                </c:pt>
                <c:pt idx="34">
                  <c:v>2.7143343764305712</c:v>
                </c:pt>
                <c:pt idx="35">
                  <c:v>1.7482650207736736</c:v>
                </c:pt>
                <c:pt idx="38">
                  <c:v>2.7750506199084142</c:v>
                </c:pt>
                <c:pt idx="39">
                  <c:v>3.2529906956136458</c:v>
                </c:pt>
                <c:pt idx="40">
                  <c:v>1.7735004663602405</c:v>
                </c:pt>
                <c:pt idx="41">
                  <c:v>1.1603046663118142</c:v>
                </c:pt>
                <c:pt idx="42">
                  <c:v>1.9740492125295521</c:v>
                </c:pt>
                <c:pt idx="43">
                  <c:v>2.6981014383489312</c:v>
                </c:pt>
                <c:pt idx="44">
                  <c:v>3.0153641386298524</c:v>
                </c:pt>
                <c:pt idx="45">
                  <c:v>2.6808077091794145</c:v>
                </c:pt>
                <c:pt idx="46">
                  <c:v>2.0994165900244326</c:v>
                </c:pt>
                <c:pt idx="47">
                  <c:v>1.3017295519171861</c:v>
                </c:pt>
                <c:pt idx="48">
                  <c:v>1.2630460294322403</c:v>
                </c:pt>
                <c:pt idx="49">
                  <c:v>1.0337794464830479</c:v>
                </c:pt>
                <c:pt idx="50">
                  <c:v>0.26803839914762689</c:v>
                </c:pt>
                <c:pt idx="51">
                  <c:v>-7.422651110801376E-2</c:v>
                </c:pt>
                <c:pt idx="52">
                  <c:v>-0.34507415423314375</c:v>
                </c:pt>
                <c:pt idx="53">
                  <c:v>0.36411256370941142</c:v>
                </c:pt>
                <c:pt idx="54">
                  <c:v>0.2620063354809401</c:v>
                </c:pt>
                <c:pt idx="55">
                  <c:v>0.15685979856567203</c:v>
                </c:pt>
                <c:pt idx="56">
                  <c:v>0.1892567975772827</c:v>
                </c:pt>
                <c:pt idx="57">
                  <c:v>-2.6976541313458838E-2</c:v>
                </c:pt>
                <c:pt idx="58">
                  <c:v>-0.20216736894211407</c:v>
                </c:pt>
                <c:pt idx="59">
                  <c:v>0.30060097166834682</c:v>
                </c:pt>
                <c:pt idx="60">
                  <c:v>0.20587391352482248</c:v>
                </c:pt>
                <c:pt idx="61">
                  <c:v>0.2630925788036732</c:v>
                </c:pt>
                <c:pt idx="62">
                  <c:v>0.82036502347107765</c:v>
                </c:pt>
                <c:pt idx="63">
                  <c:v>0.9452821813311304</c:v>
                </c:pt>
                <c:pt idx="64">
                  <c:v>1.2496104705515738</c:v>
                </c:pt>
                <c:pt idx="65">
                  <c:v>1.1424118066518061</c:v>
                </c:pt>
                <c:pt idx="66">
                  <c:v>0.65724461335589746</c:v>
                </c:pt>
                <c:pt idx="67">
                  <c:v>0.77285421634862084</c:v>
                </c:pt>
                <c:pt idx="68">
                  <c:v>1.1430169769547678</c:v>
                </c:pt>
                <c:pt idx="69">
                  <c:v>1.4370244075572893</c:v>
                </c:pt>
                <c:pt idx="70">
                  <c:v>1.2575621021685459</c:v>
                </c:pt>
                <c:pt idx="71">
                  <c:v>0.8378980921489263</c:v>
                </c:pt>
                <c:pt idx="72">
                  <c:v>0.37964630401280325</c:v>
                </c:pt>
                <c:pt idx="75">
                  <c:v>3.1936821847913563</c:v>
                </c:pt>
                <c:pt idx="76">
                  <c:v>3.1752305996849852</c:v>
                </c:pt>
                <c:pt idx="77">
                  <c:v>3.283172888061916</c:v>
                </c:pt>
                <c:pt idx="78">
                  <c:v>3.2057655298686343</c:v>
                </c:pt>
                <c:pt idx="79">
                  <c:v>3.2994290532225716</c:v>
                </c:pt>
                <c:pt idx="80">
                  <c:v>3.3573415090083989</c:v>
                </c:pt>
                <c:pt idx="81">
                  <c:v>3.9345488452920963</c:v>
                </c:pt>
                <c:pt idx="82">
                  <c:v>3.8114716042153876</c:v>
                </c:pt>
                <c:pt idx="83">
                  <c:v>3.6751963017525182</c:v>
                </c:pt>
                <c:pt idx="84">
                  <c:v>3.5696672296365501</c:v>
                </c:pt>
                <c:pt idx="85">
                  <c:v>2.3010913099670223</c:v>
                </c:pt>
                <c:pt idx="86">
                  <c:v>2.0219038603728974</c:v>
                </c:pt>
                <c:pt idx="87">
                  <c:v>2.0795268553663133</c:v>
                </c:pt>
                <c:pt idx="88">
                  <c:v>1.7518889993323066</c:v>
                </c:pt>
                <c:pt idx="89">
                  <c:v>1.9030570454725604</c:v>
                </c:pt>
                <c:pt idx="90">
                  <c:v>1.9497627649168008</c:v>
                </c:pt>
                <c:pt idx="91">
                  <c:v>1.9020774729302568</c:v>
                </c:pt>
                <c:pt idx="92">
                  <c:v>2.2123216331847622</c:v>
                </c:pt>
                <c:pt idx="93">
                  <c:v>2.3315703345270884</c:v>
                </c:pt>
                <c:pt idx="94">
                  <c:v>2.4219946593105215</c:v>
                </c:pt>
                <c:pt idx="95">
                  <c:v>2.21191811827202</c:v>
                </c:pt>
                <c:pt idx="96">
                  <c:v>2.243506157346896</c:v>
                </c:pt>
                <c:pt idx="97">
                  <c:v>2.1773551166382181</c:v>
                </c:pt>
                <c:pt idx="98">
                  <c:v>2.3229648990382623</c:v>
                </c:pt>
                <c:pt idx="99">
                  <c:v>2.3826961257293133</c:v>
                </c:pt>
                <c:pt idx="100">
                  <c:v>2.5779194048930751</c:v>
                </c:pt>
                <c:pt idx="101">
                  <c:v>2.7317500584289567</c:v>
                </c:pt>
                <c:pt idx="102">
                  <c:v>2.5178781151491676</c:v>
                </c:pt>
                <c:pt idx="103">
                  <c:v>2.2815549720162154</c:v>
                </c:pt>
                <c:pt idx="104">
                  <c:v>1.817252248479833</c:v>
                </c:pt>
                <c:pt idx="105">
                  <c:v>1.5611106663655105</c:v>
                </c:pt>
                <c:pt idx="106">
                  <c:v>1.0232141225409783</c:v>
                </c:pt>
                <c:pt idx="107">
                  <c:v>0.89063888779345401</c:v>
                </c:pt>
                <c:pt idx="108">
                  <c:v>0.60596197300630184</c:v>
                </c:pt>
                <c:pt idx="109">
                  <c:v>0.39166564422721167</c:v>
                </c:pt>
                <c:pt idx="112">
                  <c:v>-0.22488425075328899</c:v>
                </c:pt>
                <c:pt idx="113">
                  <c:v>-0.37739208778884131</c:v>
                </c:pt>
                <c:pt idx="114">
                  <c:v>-0.35102443710724213</c:v>
                </c:pt>
                <c:pt idx="115">
                  <c:v>-0.15126809814745693</c:v>
                </c:pt>
                <c:pt idx="116">
                  <c:v>0.17785884416399844</c:v>
                </c:pt>
                <c:pt idx="117">
                  <c:v>0.42566394600734908</c:v>
                </c:pt>
                <c:pt idx="118">
                  <c:v>1.2611102176646607</c:v>
                </c:pt>
                <c:pt idx="119">
                  <c:v>3.0288545540773275</c:v>
                </c:pt>
                <c:pt idx="120">
                  <c:v>3.0592294850646899</c:v>
                </c:pt>
                <c:pt idx="121">
                  <c:v>3.1837772962737279</c:v>
                </c:pt>
                <c:pt idx="122">
                  <c:v>2.1650729221447778</c:v>
                </c:pt>
                <c:pt idx="123">
                  <c:v>5.2667070283467197E-2</c:v>
                </c:pt>
                <c:pt idx="124">
                  <c:v>-0.38181653739822113</c:v>
                </c:pt>
                <c:pt idx="125">
                  <c:v>-0.82635428942000322</c:v>
                </c:pt>
                <c:pt idx="126">
                  <c:v>-0.74333490709807759</c:v>
                </c:pt>
                <c:pt idx="127">
                  <c:v>-0.83866975001712551</c:v>
                </c:pt>
                <c:pt idx="128">
                  <c:v>-0.66937930600413309</c:v>
                </c:pt>
                <c:pt idx="129">
                  <c:v>-0.51075768315818693</c:v>
                </c:pt>
                <c:pt idx="130">
                  <c:v>-0.27434007348797362</c:v>
                </c:pt>
                <c:pt idx="131">
                  <c:v>0.37652462430987182</c:v>
                </c:pt>
                <c:pt idx="132">
                  <c:v>0.28215374804272969</c:v>
                </c:pt>
                <c:pt idx="133">
                  <c:v>0.35863821369166865</c:v>
                </c:pt>
                <c:pt idx="134">
                  <c:v>0.19512153284045503</c:v>
                </c:pt>
                <c:pt idx="135">
                  <c:v>0.19462628153676412</c:v>
                </c:pt>
                <c:pt idx="136">
                  <c:v>0.68254011864933373</c:v>
                </c:pt>
                <c:pt idx="137">
                  <c:v>0.61893741531649127</c:v>
                </c:pt>
                <c:pt idx="138">
                  <c:v>0.75135767785230567</c:v>
                </c:pt>
                <c:pt idx="139">
                  <c:v>0.61511320074036258</c:v>
                </c:pt>
                <c:pt idx="140">
                  <c:v>0.36135201245274623</c:v>
                </c:pt>
                <c:pt idx="141">
                  <c:v>1.1997005427662359</c:v>
                </c:pt>
                <c:pt idx="142">
                  <c:v>1.1571587050103791</c:v>
                </c:pt>
                <c:pt idx="143">
                  <c:v>0.52454809998487684</c:v>
                </c:pt>
                <c:pt idx="144">
                  <c:v>0.4284813237058509</c:v>
                </c:pt>
                <c:pt idx="145">
                  <c:v>1.9058305774958491E-2</c:v>
                </c:pt>
                <c:pt idx="146">
                  <c:v>0.2524660300737458</c:v>
                </c:pt>
                <c:pt idx="149">
                  <c:v>5.3979409364745923</c:v>
                </c:pt>
                <c:pt idx="150">
                  <c:v>4.8856327294284547</c:v>
                </c:pt>
                <c:pt idx="151">
                  <c:v>4.2665113632920724</c:v>
                </c:pt>
                <c:pt idx="152">
                  <c:v>4.066882910436715</c:v>
                </c:pt>
                <c:pt idx="153">
                  <c:v>4.4552353434190914</c:v>
                </c:pt>
                <c:pt idx="154">
                  <c:v>4.4140067869965085</c:v>
                </c:pt>
                <c:pt idx="155">
                  <c:v>4.5784166351510684</c:v>
                </c:pt>
                <c:pt idx="156">
                  <c:v>4.3037404517289835</c:v>
                </c:pt>
                <c:pt idx="157">
                  <c:v>3.4615387002148994</c:v>
                </c:pt>
                <c:pt idx="158">
                  <c:v>3.9029797421506176</c:v>
                </c:pt>
                <c:pt idx="159">
                  <c:v>4.4912352485792573</c:v>
                </c:pt>
                <c:pt idx="160">
                  <c:v>4.1214474681129643</c:v>
                </c:pt>
                <c:pt idx="161">
                  <c:v>3.5321542564054678</c:v>
                </c:pt>
                <c:pt idx="162">
                  <c:v>3.206091694188177</c:v>
                </c:pt>
                <c:pt idx="163">
                  <c:v>2.3642529993077566</c:v>
                </c:pt>
                <c:pt idx="164">
                  <c:v>2.8305586234459406</c:v>
                </c:pt>
                <c:pt idx="165">
                  <c:v>3.0667712132803828</c:v>
                </c:pt>
                <c:pt idx="166">
                  <c:v>2.9225245070588279</c:v>
                </c:pt>
                <c:pt idx="167">
                  <c:v>2.7684180124672073</c:v>
                </c:pt>
                <c:pt idx="168">
                  <c:v>2.5739126383769206</c:v>
                </c:pt>
                <c:pt idx="169">
                  <c:v>2.8504435548042002</c:v>
                </c:pt>
                <c:pt idx="170">
                  <c:v>2.5903083289401865</c:v>
                </c:pt>
                <c:pt idx="171">
                  <c:v>2.6491162675826052</c:v>
                </c:pt>
                <c:pt idx="172">
                  <c:v>2.6506800385342535</c:v>
                </c:pt>
                <c:pt idx="173">
                  <c:v>2.9760428855997918</c:v>
                </c:pt>
                <c:pt idx="174">
                  <c:v>3.2737991961066282</c:v>
                </c:pt>
                <c:pt idx="175">
                  <c:v>3.3665189173299916</c:v>
                </c:pt>
                <c:pt idx="176">
                  <c:v>3.5444807552650692</c:v>
                </c:pt>
                <c:pt idx="177">
                  <c:v>3.1122731976169398</c:v>
                </c:pt>
                <c:pt idx="178">
                  <c:v>2.9107896317845467</c:v>
                </c:pt>
                <c:pt idx="179">
                  <c:v>2.9949403585344725</c:v>
                </c:pt>
                <c:pt idx="180">
                  <c:v>3.318073769352873</c:v>
                </c:pt>
                <c:pt idx="181">
                  <c:v>3.2957648079146855</c:v>
                </c:pt>
                <c:pt idx="182">
                  <c:v>3.4440996662764074</c:v>
                </c:pt>
                <c:pt idx="183">
                  <c:v>3.3992656162523329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CF-4ED0-B0B9-1AF455A1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27728"/>
        <c:axId val="625635600"/>
      </c:lineChart>
      <c:catAx>
        <c:axId val="72120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6904"/>
        <c:crosses val="autoZero"/>
        <c:auto val="1"/>
        <c:lblAlgn val="ctr"/>
        <c:lblOffset val="100"/>
        <c:tickLblSkip val="1"/>
        <c:noMultiLvlLbl val="0"/>
      </c:catAx>
      <c:valAx>
        <c:axId val="721206904"/>
        <c:scaling>
          <c:orientation val="minMax"/>
          <c:max val="7"/>
          <c:min val="-1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7385192017800629E-2"/>
              <c:y val="7.636103651518850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4280"/>
        <c:crosses val="autoZero"/>
        <c:crossBetween val="between"/>
      </c:valAx>
      <c:valAx>
        <c:axId val="625635600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64302669866948"/>
              <c:y val="5.70820140073644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25627728"/>
        <c:crosses val="max"/>
        <c:crossBetween val="between"/>
      </c:valAx>
      <c:catAx>
        <c:axId val="62562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635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79736962898377E-2"/>
          <c:y val="4.8385589230286331E-2"/>
          <c:w val="0.89841502302909249"/>
          <c:h val="0.625271509782722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'45. ábra'!$A$5</c:f>
              <c:strCache>
                <c:ptCount val="1"/>
                <c:pt idx="0">
                  <c:v>Absorption of EU funds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  <a:effectLst/>
          </c:spPr>
          <c:invertIfNegative val="0"/>
          <c:cat>
            <c:multiLvlStrRef>
              <c:f>'45. ábra'!$C$1:$GD$2</c:f>
              <c:multiLvlStrCache>
                <c:ptCount val="182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</c:v>
                  </c:pt>
                  <c:pt idx="66">
                    <c:v>2021</c:v>
                  </c:pt>
                  <c:pt idx="70">
                    <c:v>2022*</c:v>
                  </c:pt>
                  <c:pt idx="75">
                    <c:v>2014</c:v>
                  </c:pt>
                  <c:pt idx="79">
                    <c:v>2015</c:v>
                  </c:pt>
                  <c:pt idx="83">
                    <c:v>2016</c:v>
                  </c:pt>
                  <c:pt idx="87">
                    <c:v>2017</c:v>
                  </c:pt>
                  <c:pt idx="91">
                    <c:v>2018</c:v>
                  </c:pt>
                  <c:pt idx="95">
                    <c:v>2019</c:v>
                  </c:pt>
                  <c:pt idx="99">
                    <c:v>2020</c:v>
                  </c:pt>
                  <c:pt idx="103">
                    <c:v>2021</c:v>
                  </c:pt>
                  <c:pt idx="107">
                    <c:v>2022*</c:v>
                  </c:pt>
                  <c:pt idx="112">
                    <c:v>2014</c:v>
                  </c:pt>
                  <c:pt idx="116">
                    <c:v>2015</c:v>
                  </c:pt>
                  <c:pt idx="120">
                    <c:v>2016</c:v>
                  </c:pt>
                  <c:pt idx="124">
                    <c:v>2017</c:v>
                  </c:pt>
                  <c:pt idx="128">
                    <c:v>2018</c:v>
                  </c:pt>
                  <c:pt idx="132">
                    <c:v>2019</c:v>
                  </c:pt>
                  <c:pt idx="136">
                    <c:v>2020</c:v>
                  </c:pt>
                  <c:pt idx="140">
                    <c:v>2021</c:v>
                  </c:pt>
                  <c:pt idx="144">
                    <c:v>2022*</c:v>
                  </c:pt>
                  <c:pt idx="149">
                    <c:v>2014</c:v>
                  </c:pt>
                  <c:pt idx="153">
                    <c:v>2015</c:v>
                  </c:pt>
                  <c:pt idx="157">
                    <c:v>2016</c:v>
                  </c:pt>
                  <c:pt idx="161">
                    <c:v>2017</c:v>
                  </c:pt>
                  <c:pt idx="165">
                    <c:v>2018</c:v>
                  </c:pt>
                  <c:pt idx="169">
                    <c:v>2019</c:v>
                  </c:pt>
                  <c:pt idx="173">
                    <c:v>2020</c:v>
                  </c:pt>
                  <c:pt idx="177">
                    <c:v>2021</c:v>
                  </c:pt>
                  <c:pt idx="181">
                    <c:v>2022*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Romania**</c:v>
                  </c:pt>
                </c:lvl>
              </c:multiLvlStrCache>
            </c:multiLvlStrRef>
          </c:cat>
          <c:val>
            <c:numRef>
              <c:f>'45. ábra'!$C$5:$GD$5</c:f>
              <c:numCache>
                <c:formatCode>0.00</c:formatCode>
                <c:ptCount val="184"/>
                <c:pt idx="0">
                  <c:v>5.3126813641664024</c:v>
                </c:pt>
                <c:pt idx="1">
                  <c:v>4.904819315109151</c:v>
                </c:pt>
                <c:pt idx="2">
                  <c:v>5.2965128977218816</c:v>
                </c:pt>
                <c:pt idx="3">
                  <c:v>5.2349128417741548</c:v>
                </c:pt>
                <c:pt idx="4">
                  <c:v>5.4557966574177579</c:v>
                </c:pt>
                <c:pt idx="5">
                  <c:v>6.0833825838639308</c:v>
                </c:pt>
                <c:pt idx="6">
                  <c:v>5.5750696354617952</c:v>
                </c:pt>
                <c:pt idx="7">
                  <c:v>5.9606091440076279</c:v>
                </c:pt>
                <c:pt idx="8">
                  <c:v>5.299270788857207</c:v>
                </c:pt>
                <c:pt idx="9">
                  <c:v>3.8858623428210892</c:v>
                </c:pt>
                <c:pt idx="10">
                  <c:v>3.2293516350625868</c:v>
                </c:pt>
                <c:pt idx="11">
                  <c:v>0.87156298168664714</c:v>
                </c:pt>
                <c:pt idx="12">
                  <c:v>1.1083423527959979</c:v>
                </c:pt>
                <c:pt idx="13">
                  <c:v>1.7062703162327779</c:v>
                </c:pt>
                <c:pt idx="14">
                  <c:v>1.727368948925299</c:v>
                </c:pt>
                <c:pt idx="15">
                  <c:v>2.1092923831355961</c:v>
                </c:pt>
                <c:pt idx="16">
                  <c:v>2.4507409683166026</c:v>
                </c:pt>
                <c:pt idx="17">
                  <c:v>2.5271989404704933</c:v>
                </c:pt>
                <c:pt idx="18">
                  <c:v>3.0743345404432079</c:v>
                </c:pt>
                <c:pt idx="19">
                  <c:v>2.9600694688143268</c:v>
                </c:pt>
                <c:pt idx="20">
                  <c:v>2.4312275707757216</c:v>
                </c:pt>
                <c:pt idx="21">
                  <c:v>2.2937054312654634</c:v>
                </c:pt>
                <c:pt idx="22">
                  <c:v>1.8502369328755424</c:v>
                </c:pt>
                <c:pt idx="23">
                  <c:v>2.8855214962441011</c:v>
                </c:pt>
                <c:pt idx="24">
                  <c:v>3.1155378172923172</c:v>
                </c:pt>
                <c:pt idx="25">
                  <c:v>3.2059475647846685</c:v>
                </c:pt>
                <c:pt idx="26">
                  <c:v>3.6108379973020952</c:v>
                </c:pt>
                <c:pt idx="27">
                  <c:v>3.2472960736598866</c:v>
                </c:pt>
                <c:pt idx="28">
                  <c:v>3.1449177653134646</c:v>
                </c:pt>
                <c:pt idx="29">
                  <c:v>2.4834909785460746</c:v>
                </c:pt>
                <c:pt idx="30">
                  <c:v>2.1785733269202892</c:v>
                </c:pt>
                <c:pt idx="31">
                  <c:v>2.5617924813505519</c:v>
                </c:pt>
                <c:pt idx="32">
                  <c:v>3.2951161942075471</c:v>
                </c:pt>
                <c:pt idx="33">
                  <c:v>3.7393196920300484</c:v>
                </c:pt>
                <c:pt idx="34">
                  <c:v>3.3477009409889389</c:v>
                </c:pt>
                <c:pt idx="35">
                  <c:v>2.2748989932998898</c:v>
                </c:pt>
                <c:pt idx="38">
                  <c:v>2.3253905167302982</c:v>
                </c:pt>
                <c:pt idx="39">
                  <c:v>2.871637445407937</c:v>
                </c:pt>
                <c:pt idx="40">
                  <c:v>2.1355557993211618</c:v>
                </c:pt>
                <c:pt idx="41">
                  <c:v>1.559894051149469</c:v>
                </c:pt>
                <c:pt idx="42">
                  <c:v>2.3960868891543501</c:v>
                </c:pt>
                <c:pt idx="43">
                  <c:v>3.1402027981129801</c:v>
                </c:pt>
                <c:pt idx="44">
                  <c:v>3.4742304392143555</c:v>
                </c:pt>
                <c:pt idx="45">
                  <c:v>3.2145165018136197</c:v>
                </c:pt>
                <c:pt idx="46">
                  <c:v>2.6542599147180956</c:v>
                </c:pt>
                <c:pt idx="47">
                  <c:v>1.8811474776342163</c:v>
                </c:pt>
                <c:pt idx="48">
                  <c:v>1.8450985573712733</c:v>
                </c:pt>
                <c:pt idx="49">
                  <c:v>1.6181018202025179</c:v>
                </c:pt>
                <c:pt idx="50">
                  <c:v>0.87494197609498703</c:v>
                </c:pt>
                <c:pt idx="51">
                  <c:v>0.5962170715509677</c:v>
                </c:pt>
                <c:pt idx="52">
                  <c:v>0.3545442744079047</c:v>
                </c:pt>
                <c:pt idx="53">
                  <c:v>1.0659512318567372</c:v>
                </c:pt>
                <c:pt idx="54">
                  <c:v>0.94807551653640409</c:v>
                </c:pt>
                <c:pt idx="55">
                  <c:v>0.90071189465656976</c:v>
                </c:pt>
                <c:pt idx="56">
                  <c:v>0.93044860675038299</c:v>
                </c:pt>
                <c:pt idx="57">
                  <c:v>0.81901537994727958</c:v>
                </c:pt>
                <c:pt idx="58">
                  <c:v>0.69652062518890334</c:v>
                </c:pt>
                <c:pt idx="59">
                  <c:v>1.0897073066714809</c:v>
                </c:pt>
                <c:pt idx="60">
                  <c:v>0.94758032629840416</c:v>
                </c:pt>
                <c:pt idx="61">
                  <c:v>1.1702655745842641</c:v>
                </c:pt>
                <c:pt idx="62">
                  <c:v>1.5621409004334952</c:v>
                </c:pt>
                <c:pt idx="63">
                  <c:v>1.6599568619787359</c:v>
                </c:pt>
                <c:pt idx="64">
                  <c:v>1.9440727366047701</c:v>
                </c:pt>
                <c:pt idx="65">
                  <c:v>1.5912958747424413</c:v>
                </c:pt>
                <c:pt idx="66">
                  <c:v>1.3471657950594325</c:v>
                </c:pt>
                <c:pt idx="67">
                  <c:v>1.3319827085732889</c:v>
                </c:pt>
                <c:pt idx="68">
                  <c:v>1.5541772635257298</c:v>
                </c:pt>
                <c:pt idx="69">
                  <c:v>1.5118689917712911</c:v>
                </c:pt>
                <c:pt idx="70">
                  <c:v>1.3457101101002524</c:v>
                </c:pt>
                <c:pt idx="71">
                  <c:v>1.1493299307963867</c:v>
                </c:pt>
                <c:pt idx="72">
                  <c:v>0.89110850715491585</c:v>
                </c:pt>
                <c:pt idx="75">
                  <c:v>2.7524398890168627</c:v>
                </c:pt>
                <c:pt idx="76">
                  <c:v>2.8086110677784433</c:v>
                </c:pt>
                <c:pt idx="77">
                  <c:v>2.9548729264044207</c:v>
                </c:pt>
                <c:pt idx="78">
                  <c:v>2.9316887578566049</c:v>
                </c:pt>
                <c:pt idx="79">
                  <c:v>3.0136388779908914</c:v>
                </c:pt>
                <c:pt idx="80">
                  <c:v>2.991286539881703</c:v>
                </c:pt>
                <c:pt idx="81">
                  <c:v>2.7390045209380327</c:v>
                </c:pt>
                <c:pt idx="82">
                  <c:v>2.6526656400405586</c:v>
                </c:pt>
                <c:pt idx="83">
                  <c:v>2.5357229257488894</c:v>
                </c:pt>
                <c:pt idx="84">
                  <c:v>2.463038229919404</c:v>
                </c:pt>
                <c:pt idx="85">
                  <c:v>1.9723908548939635</c:v>
                </c:pt>
                <c:pt idx="86">
                  <c:v>1.6984322091769213</c:v>
                </c:pt>
                <c:pt idx="87">
                  <c:v>1.7470289832972441</c:v>
                </c:pt>
                <c:pt idx="88">
                  <c:v>1.4220084562451396</c:v>
                </c:pt>
                <c:pt idx="89">
                  <c:v>1.5775358681005098</c:v>
                </c:pt>
                <c:pt idx="90">
                  <c:v>1.5734995334258681</c:v>
                </c:pt>
                <c:pt idx="91">
                  <c:v>1.5255652452444395</c:v>
                </c:pt>
                <c:pt idx="92">
                  <c:v>1.8431841044716524</c:v>
                </c:pt>
                <c:pt idx="93">
                  <c:v>2.0113503826710919</c:v>
                </c:pt>
                <c:pt idx="94">
                  <c:v>2.1751080567428209</c:v>
                </c:pt>
                <c:pt idx="95">
                  <c:v>2.0869281341307939</c:v>
                </c:pt>
                <c:pt idx="96">
                  <c:v>2.0802405175923639</c:v>
                </c:pt>
                <c:pt idx="97">
                  <c:v>1.9854746092536013</c:v>
                </c:pt>
                <c:pt idx="98">
                  <c:v>2.0873937714287862</c:v>
                </c:pt>
                <c:pt idx="99">
                  <c:v>2.1712721482515387</c:v>
                </c:pt>
                <c:pt idx="100">
                  <c:v>2.2300392704282168</c:v>
                </c:pt>
                <c:pt idx="101">
                  <c:v>2.4160539117121909</c:v>
                </c:pt>
                <c:pt idx="102">
                  <c:v>2.3375096143938934</c:v>
                </c:pt>
                <c:pt idx="103">
                  <c:v>2.3131442162767284</c:v>
                </c:pt>
                <c:pt idx="104">
                  <c:v>2.0689708137388672</c:v>
                </c:pt>
                <c:pt idx="105">
                  <c:v>1.8292386558898457</c:v>
                </c:pt>
                <c:pt idx="106">
                  <c:v>1.4643651252953436</c:v>
                </c:pt>
                <c:pt idx="107">
                  <c:v>1.4444906212260169</c:v>
                </c:pt>
                <c:pt idx="108">
                  <c:v>1.3659430253589</c:v>
                </c:pt>
                <c:pt idx="109">
                  <c:v>1.2549849867843756</c:v>
                </c:pt>
                <c:pt idx="112">
                  <c:v>1.1301669595194985</c:v>
                </c:pt>
                <c:pt idx="113">
                  <c:v>0.94799829376253264</c:v>
                </c:pt>
                <c:pt idx="114">
                  <c:v>0.84443811016888748</c:v>
                </c:pt>
                <c:pt idx="115">
                  <c:v>1.0034772017366362</c:v>
                </c:pt>
                <c:pt idx="116">
                  <c:v>1.373184438713293</c:v>
                </c:pt>
                <c:pt idx="117">
                  <c:v>1.6625254180353297</c:v>
                </c:pt>
                <c:pt idx="118">
                  <c:v>2.6501169429948805</c:v>
                </c:pt>
                <c:pt idx="119">
                  <c:v>4.528243017247835</c:v>
                </c:pt>
                <c:pt idx="120">
                  <c:v>4.5943716835264432</c:v>
                </c:pt>
                <c:pt idx="121">
                  <c:v>4.6893907463051843</c:v>
                </c:pt>
                <c:pt idx="122">
                  <c:v>3.5936408235622346</c:v>
                </c:pt>
                <c:pt idx="123">
                  <c:v>1.3612222698030645</c:v>
                </c:pt>
                <c:pt idx="124">
                  <c:v>1.0136960183037274</c:v>
                </c:pt>
                <c:pt idx="125">
                  <c:v>0.73597556991828417</c:v>
                </c:pt>
                <c:pt idx="126">
                  <c:v>0.79042832298433607</c:v>
                </c:pt>
                <c:pt idx="127">
                  <c:v>0.80193882588597121</c:v>
                </c:pt>
                <c:pt idx="128">
                  <c:v>0.81519046947464879</c:v>
                </c:pt>
                <c:pt idx="129">
                  <c:v>0.78156363194248502</c:v>
                </c:pt>
                <c:pt idx="130">
                  <c:v>0.97754784608101719</c:v>
                </c:pt>
                <c:pt idx="131">
                  <c:v>1.4067378324910487</c:v>
                </c:pt>
                <c:pt idx="132">
                  <c:v>1.343380563496646</c:v>
                </c:pt>
                <c:pt idx="133">
                  <c:v>1.4525172311917851</c:v>
                </c:pt>
                <c:pt idx="134">
                  <c:v>1.3260759558810917</c:v>
                </c:pt>
                <c:pt idx="135">
                  <c:v>1.3581483607130227</c:v>
                </c:pt>
                <c:pt idx="136">
                  <c:v>1.7557522946831823</c:v>
                </c:pt>
                <c:pt idx="137">
                  <c:v>1.6288337309034309</c:v>
                </c:pt>
                <c:pt idx="138">
                  <c:v>1.7118616925806789</c:v>
                </c:pt>
                <c:pt idx="139">
                  <c:v>1.6923641821274606</c:v>
                </c:pt>
                <c:pt idx="140">
                  <c:v>1.4326858931595421</c:v>
                </c:pt>
                <c:pt idx="141">
                  <c:v>2.2288768274169728</c:v>
                </c:pt>
                <c:pt idx="142">
                  <c:v>2.0763056461736653</c:v>
                </c:pt>
                <c:pt idx="143">
                  <c:v>1.4723480530922251</c:v>
                </c:pt>
                <c:pt idx="144">
                  <c:v>1.3848293536070226</c:v>
                </c:pt>
                <c:pt idx="145">
                  <c:v>1.0445118399724627</c:v>
                </c:pt>
                <c:pt idx="146">
                  <c:v>1.3846228343608262</c:v>
                </c:pt>
                <c:pt idx="149">
                  <c:v>3.9932637719404847</c:v>
                </c:pt>
                <c:pt idx="150">
                  <c:v>3.5223405968686499</c:v>
                </c:pt>
                <c:pt idx="151">
                  <c:v>2.9871437083618075</c:v>
                </c:pt>
                <c:pt idx="152">
                  <c:v>2.8676525736526415</c:v>
                </c:pt>
                <c:pt idx="153">
                  <c:v>3.0923861112651116</c:v>
                </c:pt>
                <c:pt idx="154">
                  <c:v>3.0460594263408982</c:v>
                </c:pt>
                <c:pt idx="155">
                  <c:v>3.3245513397042514</c:v>
                </c:pt>
                <c:pt idx="156">
                  <c:v>2.5730734390245726</c:v>
                </c:pt>
                <c:pt idx="157">
                  <c:v>2.0352464952393836</c:v>
                </c:pt>
                <c:pt idx="158">
                  <c:v>2.664789695796359</c:v>
                </c:pt>
                <c:pt idx="159">
                  <c:v>3.3770365389143344</c:v>
                </c:pt>
                <c:pt idx="160">
                  <c:v>3.4720941048912262</c:v>
                </c:pt>
                <c:pt idx="161">
                  <c:v>2.8726725289858024</c:v>
                </c:pt>
                <c:pt idx="162">
                  <c:v>2.2669040914645326</c:v>
                </c:pt>
                <c:pt idx="163">
                  <c:v>1.1960156421625672</c:v>
                </c:pt>
                <c:pt idx="164">
                  <c:v>1.6320042802442665</c:v>
                </c:pt>
                <c:pt idx="165">
                  <c:v>1.9399322563339056</c:v>
                </c:pt>
                <c:pt idx="166">
                  <c:v>1.883713212315026</c:v>
                </c:pt>
                <c:pt idx="167">
                  <c:v>1.7579644917246304</c:v>
                </c:pt>
                <c:pt idx="168">
                  <c:v>1.5004784837596981</c:v>
                </c:pt>
                <c:pt idx="169">
                  <c:v>1.7429145109938124</c:v>
                </c:pt>
                <c:pt idx="170">
                  <c:v>1.6571572528913128</c:v>
                </c:pt>
                <c:pt idx="171">
                  <c:v>1.764034640389853</c:v>
                </c:pt>
                <c:pt idx="172">
                  <c:v>1.7612152478913476</c:v>
                </c:pt>
                <c:pt idx="173">
                  <c:v>1.9464026893344006</c:v>
                </c:pt>
                <c:pt idx="174">
                  <c:v>2.0620103823833875</c:v>
                </c:pt>
                <c:pt idx="175">
                  <c:v>2.0343177070322223</c:v>
                </c:pt>
                <c:pt idx="176">
                  <c:v>2.2160493827160495</c:v>
                </c:pt>
                <c:pt idx="177">
                  <c:v>1.8648233611935738</c:v>
                </c:pt>
                <c:pt idx="178">
                  <c:v>1.7143132878733474</c:v>
                </c:pt>
                <c:pt idx="179">
                  <c:v>1.8681818220296298</c:v>
                </c:pt>
                <c:pt idx="180">
                  <c:v>2.3022073898762607</c:v>
                </c:pt>
                <c:pt idx="181">
                  <c:v>2.286313118334832</c:v>
                </c:pt>
                <c:pt idx="182">
                  <c:v>2.4375530622816308</c:v>
                </c:pt>
                <c:pt idx="183">
                  <c:v>2.4183210034628879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F-41F2-A542-E5912A64E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21204280"/>
        <c:axId val="721206904"/>
      </c:barChart>
      <c:lineChart>
        <c:grouping val="standard"/>
        <c:varyColors val="0"/>
        <c:ser>
          <c:idx val="2"/>
          <c:order val="2"/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'45. ábra'!$C$3:$FZ$4</c:f>
              <c:multiLvlStrCache>
                <c:ptCount val="178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</c:v>
                  </c:pt>
                  <c:pt idx="66">
                    <c:v>2021</c:v>
                  </c:pt>
                  <c:pt idx="70">
                    <c:v>2022*</c:v>
                  </c:pt>
                  <c:pt idx="75">
                    <c:v>2014</c:v>
                  </c:pt>
                  <c:pt idx="79">
                    <c:v>2015</c:v>
                  </c:pt>
                  <c:pt idx="83">
                    <c:v>2016</c:v>
                  </c:pt>
                  <c:pt idx="87">
                    <c:v>2017</c:v>
                  </c:pt>
                  <c:pt idx="91">
                    <c:v>2018</c:v>
                  </c:pt>
                  <c:pt idx="95">
                    <c:v>2019</c:v>
                  </c:pt>
                  <c:pt idx="99">
                    <c:v>2020</c:v>
                  </c:pt>
                  <c:pt idx="103">
                    <c:v>2021</c:v>
                  </c:pt>
                  <c:pt idx="107">
                    <c:v>2022*</c:v>
                  </c:pt>
                  <c:pt idx="112">
                    <c:v>2014</c:v>
                  </c:pt>
                  <c:pt idx="116">
                    <c:v>2015</c:v>
                  </c:pt>
                  <c:pt idx="120">
                    <c:v>2016</c:v>
                  </c:pt>
                  <c:pt idx="124">
                    <c:v>2017</c:v>
                  </c:pt>
                  <c:pt idx="128">
                    <c:v>2018</c:v>
                  </c:pt>
                  <c:pt idx="132">
                    <c:v>2019</c:v>
                  </c:pt>
                  <c:pt idx="136">
                    <c:v>2020</c:v>
                  </c:pt>
                  <c:pt idx="140">
                    <c:v>2021</c:v>
                  </c:pt>
                  <c:pt idx="144">
                    <c:v>2022*</c:v>
                  </c:pt>
                  <c:pt idx="149">
                    <c:v>2014</c:v>
                  </c:pt>
                  <c:pt idx="153">
                    <c:v>2015</c:v>
                  </c:pt>
                  <c:pt idx="157">
                    <c:v>2016</c:v>
                  </c:pt>
                  <c:pt idx="161">
                    <c:v>2017</c:v>
                  </c:pt>
                  <c:pt idx="165">
                    <c:v>2018</c:v>
                  </c:pt>
                  <c:pt idx="169">
                    <c:v>2019</c:v>
                  </c:pt>
                  <c:pt idx="173">
                    <c:v>2020</c:v>
                  </c:pt>
                  <c:pt idx="177">
                    <c:v>2021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Románia**</c:v>
                  </c:pt>
                </c:lvl>
              </c:multiLvlStrCache>
            </c:multiLvlStrRef>
          </c:cat>
          <c:val>
            <c:numRef>
              <c:f>'45. ábra'!$C$8:$GD$8</c:f>
              <c:numCache>
                <c:formatCode>General</c:formatCode>
                <c:ptCount val="18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F-41F2-A542-E5912A64E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04280"/>
        <c:axId val="721206904"/>
      </c:lineChart>
      <c:lineChart>
        <c:grouping val="standard"/>
        <c:varyColors val="0"/>
        <c:ser>
          <c:idx val="1"/>
          <c:order val="1"/>
          <c:tx>
            <c:strRef>
              <c:f>'45. ábra'!$A$6</c:f>
              <c:strCache>
                <c:ptCount val="1"/>
                <c:pt idx="0">
                  <c:v>Transfer balance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'45. ábra'!$C$1:$GD$2</c:f>
              <c:multiLvlStrCache>
                <c:ptCount val="182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8">
                    <c:v>2014</c:v>
                  </c:pt>
                  <c:pt idx="42">
                    <c:v>2015</c:v>
                  </c:pt>
                  <c:pt idx="46">
                    <c:v>2016</c:v>
                  </c:pt>
                  <c:pt idx="50">
                    <c:v>2017</c:v>
                  </c:pt>
                  <c:pt idx="54">
                    <c:v>2018</c:v>
                  </c:pt>
                  <c:pt idx="58">
                    <c:v>2019</c:v>
                  </c:pt>
                  <c:pt idx="62">
                    <c:v>2020</c:v>
                  </c:pt>
                  <c:pt idx="66">
                    <c:v>2021</c:v>
                  </c:pt>
                  <c:pt idx="70">
                    <c:v>2022*</c:v>
                  </c:pt>
                  <c:pt idx="75">
                    <c:v>2014</c:v>
                  </c:pt>
                  <c:pt idx="79">
                    <c:v>2015</c:v>
                  </c:pt>
                  <c:pt idx="83">
                    <c:v>2016</c:v>
                  </c:pt>
                  <c:pt idx="87">
                    <c:v>2017</c:v>
                  </c:pt>
                  <c:pt idx="91">
                    <c:v>2018</c:v>
                  </c:pt>
                  <c:pt idx="95">
                    <c:v>2019</c:v>
                  </c:pt>
                  <c:pt idx="99">
                    <c:v>2020</c:v>
                  </c:pt>
                  <c:pt idx="103">
                    <c:v>2021</c:v>
                  </c:pt>
                  <c:pt idx="107">
                    <c:v>2022*</c:v>
                  </c:pt>
                  <c:pt idx="112">
                    <c:v>2014</c:v>
                  </c:pt>
                  <c:pt idx="116">
                    <c:v>2015</c:v>
                  </c:pt>
                  <c:pt idx="120">
                    <c:v>2016</c:v>
                  </c:pt>
                  <c:pt idx="124">
                    <c:v>2017</c:v>
                  </c:pt>
                  <c:pt idx="128">
                    <c:v>2018</c:v>
                  </c:pt>
                  <c:pt idx="132">
                    <c:v>2019</c:v>
                  </c:pt>
                  <c:pt idx="136">
                    <c:v>2020</c:v>
                  </c:pt>
                  <c:pt idx="140">
                    <c:v>2021</c:v>
                  </c:pt>
                  <c:pt idx="144">
                    <c:v>2022*</c:v>
                  </c:pt>
                  <c:pt idx="149">
                    <c:v>2014</c:v>
                  </c:pt>
                  <c:pt idx="153">
                    <c:v>2015</c:v>
                  </c:pt>
                  <c:pt idx="157">
                    <c:v>2016</c:v>
                  </c:pt>
                  <c:pt idx="161">
                    <c:v>2017</c:v>
                  </c:pt>
                  <c:pt idx="165">
                    <c:v>2018</c:v>
                  </c:pt>
                  <c:pt idx="169">
                    <c:v>2019</c:v>
                  </c:pt>
                  <c:pt idx="173">
                    <c:v>2020</c:v>
                  </c:pt>
                  <c:pt idx="177">
                    <c:v>2021</c:v>
                  </c:pt>
                  <c:pt idx="181">
                    <c:v>2022*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Romania**</c:v>
                  </c:pt>
                </c:lvl>
              </c:multiLvlStrCache>
            </c:multiLvlStrRef>
          </c:cat>
          <c:val>
            <c:numRef>
              <c:f>'45. ábra'!$C$6:$GD$6</c:f>
              <c:numCache>
                <c:formatCode>0.0</c:formatCode>
                <c:ptCount val="184"/>
                <c:pt idx="0">
                  <c:v>4.2597288873782793</c:v>
                </c:pt>
                <c:pt idx="1">
                  <c:v>3.8713645328732027</c:v>
                </c:pt>
                <c:pt idx="2">
                  <c:v>4.2751344534059994</c:v>
                </c:pt>
                <c:pt idx="3">
                  <c:v>4.1452249655592812</c:v>
                </c:pt>
                <c:pt idx="4">
                  <c:v>4.3498874184096303</c:v>
                </c:pt>
                <c:pt idx="5">
                  <c:v>4.8421831044341879</c:v>
                </c:pt>
                <c:pt idx="6">
                  <c:v>4.3196671623444693</c:v>
                </c:pt>
                <c:pt idx="7">
                  <c:v>4.672512756693914</c:v>
                </c:pt>
                <c:pt idx="8">
                  <c:v>4.0021549519913782</c:v>
                </c:pt>
                <c:pt idx="9">
                  <c:v>2.7229646286918503</c:v>
                </c:pt>
                <c:pt idx="10">
                  <c:v>1.8660488697117907</c:v>
                </c:pt>
                <c:pt idx="11">
                  <c:v>-0.56929501386381376</c:v>
                </c:pt>
                <c:pt idx="12">
                  <c:v>-0.28397100554440718</c:v>
                </c:pt>
                <c:pt idx="13">
                  <c:v>0.30347836239793813</c:v>
                </c:pt>
                <c:pt idx="14">
                  <c:v>0.50201869821790057</c:v>
                </c:pt>
                <c:pt idx="15">
                  <c:v>0.94098661031740272</c:v>
                </c:pt>
                <c:pt idx="16">
                  <c:v>1.3576726211222434</c:v>
                </c:pt>
                <c:pt idx="17">
                  <c:v>1.5067084565378335</c:v>
                </c:pt>
                <c:pt idx="18">
                  <c:v>2.1386734928550895</c:v>
                </c:pt>
                <c:pt idx="19">
                  <c:v>2.7338582300606036</c:v>
                </c:pt>
                <c:pt idx="20">
                  <c:v>2.156881056010703</c:v>
                </c:pt>
                <c:pt idx="21">
                  <c:v>2.0325784790691097</c:v>
                </c:pt>
                <c:pt idx="22">
                  <c:v>1.6269660141588431</c:v>
                </c:pt>
                <c:pt idx="23">
                  <c:v>2.0479341913662807</c:v>
                </c:pt>
                <c:pt idx="24">
                  <c:v>2.3254155145822426</c:v>
                </c:pt>
                <c:pt idx="25">
                  <c:v>2.4197083742372496</c:v>
                </c:pt>
                <c:pt idx="26">
                  <c:v>2.8948343550290052</c:v>
                </c:pt>
                <c:pt idx="27">
                  <c:v>2.3671631004524061</c:v>
                </c:pt>
                <c:pt idx="28">
                  <c:v>2.3931616725419809</c:v>
                </c:pt>
                <c:pt idx="29">
                  <c:v>1.9461812311321829</c:v>
                </c:pt>
                <c:pt idx="30">
                  <c:v>1.7204043834676479</c:v>
                </c:pt>
                <c:pt idx="31">
                  <c:v>2.1741282316516943</c:v>
                </c:pt>
                <c:pt idx="32">
                  <c:v>2.832015651981981</c:v>
                </c:pt>
                <c:pt idx="33">
                  <c:v>3.12398266345033</c:v>
                </c:pt>
                <c:pt idx="34">
                  <c:v>2.7143343764305712</c:v>
                </c:pt>
                <c:pt idx="35">
                  <c:v>1.7482650207736736</c:v>
                </c:pt>
                <c:pt idx="38">
                  <c:v>2.7750506199084142</c:v>
                </c:pt>
                <c:pt idx="39">
                  <c:v>3.2529906956136458</c:v>
                </c:pt>
                <c:pt idx="40">
                  <c:v>1.7735004663602405</c:v>
                </c:pt>
                <c:pt idx="41">
                  <c:v>1.1603046663118142</c:v>
                </c:pt>
                <c:pt idx="42">
                  <c:v>1.9740492125295521</c:v>
                </c:pt>
                <c:pt idx="43">
                  <c:v>2.6981014383489312</c:v>
                </c:pt>
                <c:pt idx="44">
                  <c:v>3.0153641386298524</c:v>
                </c:pt>
                <c:pt idx="45">
                  <c:v>2.6808077091794145</c:v>
                </c:pt>
                <c:pt idx="46">
                  <c:v>2.0994165900244326</c:v>
                </c:pt>
                <c:pt idx="47">
                  <c:v>1.3017295519171861</c:v>
                </c:pt>
                <c:pt idx="48">
                  <c:v>1.2630460294322403</c:v>
                </c:pt>
                <c:pt idx="49">
                  <c:v>1.0337794464830479</c:v>
                </c:pt>
                <c:pt idx="50">
                  <c:v>0.26803839914762689</c:v>
                </c:pt>
                <c:pt idx="51">
                  <c:v>-7.422651110801376E-2</c:v>
                </c:pt>
                <c:pt idx="52">
                  <c:v>-0.34507415423314375</c:v>
                </c:pt>
                <c:pt idx="53">
                  <c:v>0.36411256370941142</c:v>
                </c:pt>
                <c:pt idx="54">
                  <c:v>0.2620063354809401</c:v>
                </c:pt>
                <c:pt idx="55">
                  <c:v>0.15685979856567203</c:v>
                </c:pt>
                <c:pt idx="56">
                  <c:v>0.1892567975772827</c:v>
                </c:pt>
                <c:pt idx="57">
                  <c:v>-2.6976541313458838E-2</c:v>
                </c:pt>
                <c:pt idx="58">
                  <c:v>-0.20216736894211407</c:v>
                </c:pt>
                <c:pt idx="59">
                  <c:v>0.30060097166834682</c:v>
                </c:pt>
                <c:pt idx="60">
                  <c:v>0.20587391352482248</c:v>
                </c:pt>
                <c:pt idx="61">
                  <c:v>0.2630925788036732</c:v>
                </c:pt>
                <c:pt idx="62">
                  <c:v>0.82036502347107765</c:v>
                </c:pt>
                <c:pt idx="63">
                  <c:v>0.9452821813311304</c:v>
                </c:pt>
                <c:pt idx="64">
                  <c:v>1.2496104705515738</c:v>
                </c:pt>
                <c:pt idx="65">
                  <c:v>1.1424118066518061</c:v>
                </c:pt>
                <c:pt idx="66">
                  <c:v>0.65724461335589746</c:v>
                </c:pt>
                <c:pt idx="67">
                  <c:v>0.77285421634862084</c:v>
                </c:pt>
                <c:pt idx="68">
                  <c:v>1.1430169769547678</c:v>
                </c:pt>
                <c:pt idx="69">
                  <c:v>1.4370244075572893</c:v>
                </c:pt>
                <c:pt idx="70">
                  <c:v>1.2575621021685459</c:v>
                </c:pt>
                <c:pt idx="71">
                  <c:v>0.8378980921489263</c:v>
                </c:pt>
                <c:pt idx="72">
                  <c:v>0.37964630401280325</c:v>
                </c:pt>
                <c:pt idx="75">
                  <c:v>3.1936821847913563</c:v>
                </c:pt>
                <c:pt idx="76">
                  <c:v>3.1752305996849852</c:v>
                </c:pt>
                <c:pt idx="77">
                  <c:v>3.283172888061916</c:v>
                </c:pt>
                <c:pt idx="78">
                  <c:v>3.2057655298686343</c:v>
                </c:pt>
                <c:pt idx="79">
                  <c:v>3.2994290532225716</c:v>
                </c:pt>
                <c:pt idx="80">
                  <c:v>3.3573415090083989</c:v>
                </c:pt>
                <c:pt idx="81">
                  <c:v>3.9345488452920963</c:v>
                </c:pt>
                <c:pt idx="82">
                  <c:v>3.8114716042153876</c:v>
                </c:pt>
                <c:pt idx="83">
                  <c:v>3.6751963017525182</c:v>
                </c:pt>
                <c:pt idx="84">
                  <c:v>3.5696672296365501</c:v>
                </c:pt>
                <c:pt idx="85">
                  <c:v>2.3010913099670223</c:v>
                </c:pt>
                <c:pt idx="86">
                  <c:v>2.0219038603728974</c:v>
                </c:pt>
                <c:pt idx="87">
                  <c:v>2.0795268553663133</c:v>
                </c:pt>
                <c:pt idx="88">
                  <c:v>1.7518889993323066</c:v>
                </c:pt>
                <c:pt idx="89">
                  <c:v>1.9030570454725604</c:v>
                </c:pt>
                <c:pt idx="90">
                  <c:v>1.9497627649168008</c:v>
                </c:pt>
                <c:pt idx="91">
                  <c:v>1.9020774729302568</c:v>
                </c:pt>
                <c:pt idx="92">
                  <c:v>2.2123216331847622</c:v>
                </c:pt>
                <c:pt idx="93">
                  <c:v>2.3315703345270884</c:v>
                </c:pt>
                <c:pt idx="94">
                  <c:v>2.4219946593105215</c:v>
                </c:pt>
                <c:pt idx="95">
                  <c:v>2.21191811827202</c:v>
                </c:pt>
                <c:pt idx="96">
                  <c:v>2.243506157346896</c:v>
                </c:pt>
                <c:pt idx="97">
                  <c:v>2.1773551166382181</c:v>
                </c:pt>
                <c:pt idx="98">
                  <c:v>2.3229648990382623</c:v>
                </c:pt>
                <c:pt idx="99">
                  <c:v>2.3826961257293133</c:v>
                </c:pt>
                <c:pt idx="100">
                  <c:v>2.5779194048930751</c:v>
                </c:pt>
                <c:pt idx="101">
                  <c:v>2.7317500584289567</c:v>
                </c:pt>
                <c:pt idx="102">
                  <c:v>2.5178781151491676</c:v>
                </c:pt>
                <c:pt idx="103">
                  <c:v>2.2815549720162154</c:v>
                </c:pt>
                <c:pt idx="104">
                  <c:v>1.817252248479833</c:v>
                </c:pt>
                <c:pt idx="105">
                  <c:v>1.5611106663655105</c:v>
                </c:pt>
                <c:pt idx="106">
                  <c:v>1.0232141225409783</c:v>
                </c:pt>
                <c:pt idx="107">
                  <c:v>0.89063888779345401</c:v>
                </c:pt>
                <c:pt idx="108">
                  <c:v>0.60596197300630184</c:v>
                </c:pt>
                <c:pt idx="109">
                  <c:v>0.39166564422721167</c:v>
                </c:pt>
                <c:pt idx="112">
                  <c:v>-0.22488425075328899</c:v>
                </c:pt>
                <c:pt idx="113">
                  <c:v>-0.37739208778884131</c:v>
                </c:pt>
                <c:pt idx="114">
                  <c:v>-0.35102443710724213</c:v>
                </c:pt>
                <c:pt idx="115">
                  <c:v>-0.15126809814745693</c:v>
                </c:pt>
                <c:pt idx="116">
                  <c:v>0.17785884416399844</c:v>
                </c:pt>
                <c:pt idx="117">
                  <c:v>0.42566394600734908</c:v>
                </c:pt>
                <c:pt idx="118">
                  <c:v>1.2611102176646607</c:v>
                </c:pt>
                <c:pt idx="119">
                  <c:v>3.0288545540773275</c:v>
                </c:pt>
                <c:pt idx="120">
                  <c:v>3.0592294850646899</c:v>
                </c:pt>
                <c:pt idx="121">
                  <c:v>3.1837772962737279</c:v>
                </c:pt>
                <c:pt idx="122">
                  <c:v>2.1650729221447778</c:v>
                </c:pt>
                <c:pt idx="123">
                  <c:v>5.2667070283467197E-2</c:v>
                </c:pt>
                <c:pt idx="124">
                  <c:v>-0.38181653739822113</c:v>
                </c:pt>
                <c:pt idx="125">
                  <c:v>-0.82635428942000322</c:v>
                </c:pt>
                <c:pt idx="126">
                  <c:v>-0.74333490709807759</c:v>
                </c:pt>
                <c:pt idx="127">
                  <c:v>-0.83866975001712551</c:v>
                </c:pt>
                <c:pt idx="128">
                  <c:v>-0.66937930600413309</c:v>
                </c:pt>
                <c:pt idx="129">
                  <c:v>-0.51075768315818693</c:v>
                </c:pt>
                <c:pt idx="130">
                  <c:v>-0.27434007348797362</c:v>
                </c:pt>
                <c:pt idx="131">
                  <c:v>0.37652462430987182</c:v>
                </c:pt>
                <c:pt idx="132">
                  <c:v>0.28215374804272969</c:v>
                </c:pt>
                <c:pt idx="133">
                  <c:v>0.35863821369166865</c:v>
                </c:pt>
                <c:pt idx="134">
                  <c:v>0.19512153284045503</c:v>
                </c:pt>
                <c:pt idx="135">
                  <c:v>0.19462628153676412</c:v>
                </c:pt>
                <c:pt idx="136">
                  <c:v>0.68254011864933373</c:v>
                </c:pt>
                <c:pt idx="137">
                  <c:v>0.61893741531649127</c:v>
                </c:pt>
                <c:pt idx="138">
                  <c:v>0.75135767785230567</c:v>
                </c:pt>
                <c:pt idx="139">
                  <c:v>0.61511320074036258</c:v>
                </c:pt>
                <c:pt idx="140">
                  <c:v>0.36135201245274623</c:v>
                </c:pt>
                <c:pt idx="141">
                  <c:v>1.1997005427662359</c:v>
                </c:pt>
                <c:pt idx="142">
                  <c:v>1.1571587050103791</c:v>
                </c:pt>
                <c:pt idx="143">
                  <c:v>0.52454809998487684</c:v>
                </c:pt>
                <c:pt idx="144">
                  <c:v>0.4284813237058509</c:v>
                </c:pt>
                <c:pt idx="145">
                  <c:v>1.9058305774958491E-2</c:v>
                </c:pt>
                <c:pt idx="146">
                  <c:v>0.2524660300737458</c:v>
                </c:pt>
                <c:pt idx="149">
                  <c:v>5.3979409364745923</c:v>
                </c:pt>
                <c:pt idx="150">
                  <c:v>4.8856327294284547</c:v>
                </c:pt>
                <c:pt idx="151">
                  <c:v>4.2665113632920724</c:v>
                </c:pt>
                <c:pt idx="152">
                  <c:v>4.066882910436715</c:v>
                </c:pt>
                <c:pt idx="153">
                  <c:v>4.4552353434190914</c:v>
                </c:pt>
                <c:pt idx="154">
                  <c:v>4.4140067869965085</c:v>
                </c:pt>
                <c:pt idx="155">
                  <c:v>4.5784166351510684</c:v>
                </c:pt>
                <c:pt idx="156">
                  <c:v>4.3037404517289835</c:v>
                </c:pt>
                <c:pt idx="157">
                  <c:v>3.4615387002148994</c:v>
                </c:pt>
                <c:pt idx="158">
                  <c:v>3.9029797421506176</c:v>
                </c:pt>
                <c:pt idx="159">
                  <c:v>4.4912352485792573</c:v>
                </c:pt>
                <c:pt idx="160">
                  <c:v>4.1214474681129643</c:v>
                </c:pt>
                <c:pt idx="161">
                  <c:v>3.5321542564054678</c:v>
                </c:pt>
                <c:pt idx="162">
                  <c:v>3.206091694188177</c:v>
                </c:pt>
                <c:pt idx="163">
                  <c:v>2.3642529993077566</c:v>
                </c:pt>
                <c:pt idx="164">
                  <c:v>2.8305586234459406</c:v>
                </c:pt>
                <c:pt idx="165">
                  <c:v>3.0667712132803828</c:v>
                </c:pt>
                <c:pt idx="166">
                  <c:v>2.9225245070588279</c:v>
                </c:pt>
                <c:pt idx="167">
                  <c:v>2.7684180124672073</c:v>
                </c:pt>
                <c:pt idx="168">
                  <c:v>2.5739126383769206</c:v>
                </c:pt>
                <c:pt idx="169">
                  <c:v>2.8504435548042002</c:v>
                </c:pt>
                <c:pt idx="170">
                  <c:v>2.5903083289401865</c:v>
                </c:pt>
                <c:pt idx="171">
                  <c:v>2.6491162675826052</c:v>
                </c:pt>
                <c:pt idx="172">
                  <c:v>2.6506800385342535</c:v>
                </c:pt>
                <c:pt idx="173">
                  <c:v>2.9760428855997918</c:v>
                </c:pt>
                <c:pt idx="174">
                  <c:v>3.2737991961066282</c:v>
                </c:pt>
                <c:pt idx="175">
                  <c:v>3.3665189173299916</c:v>
                </c:pt>
                <c:pt idx="176">
                  <c:v>3.5444807552650692</c:v>
                </c:pt>
                <c:pt idx="177">
                  <c:v>3.1122731976169398</c:v>
                </c:pt>
                <c:pt idx="178">
                  <c:v>2.9107896317845467</c:v>
                </c:pt>
                <c:pt idx="179">
                  <c:v>2.9949403585344725</c:v>
                </c:pt>
                <c:pt idx="180">
                  <c:v>3.318073769352873</c:v>
                </c:pt>
                <c:pt idx="181">
                  <c:v>3.2957648079146855</c:v>
                </c:pt>
                <c:pt idx="182">
                  <c:v>3.4440996662764074</c:v>
                </c:pt>
                <c:pt idx="183">
                  <c:v>3.3992656162523329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6F-41F2-A542-E5912A64E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27728"/>
        <c:axId val="625635600"/>
      </c:lineChart>
      <c:catAx>
        <c:axId val="72120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6904"/>
        <c:crosses val="autoZero"/>
        <c:auto val="1"/>
        <c:lblAlgn val="ctr"/>
        <c:lblOffset val="100"/>
        <c:tickLblSkip val="1"/>
        <c:noMultiLvlLbl val="0"/>
      </c:catAx>
      <c:valAx>
        <c:axId val="721206904"/>
        <c:scaling>
          <c:orientation val="minMax"/>
          <c:max val="7"/>
          <c:min val="-1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4798256817956466E-2"/>
              <c:y val="3.206848531075042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4280"/>
        <c:crosses val="autoZero"/>
        <c:crossBetween val="between"/>
      </c:valAx>
      <c:valAx>
        <c:axId val="625635600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210248017616387"/>
              <c:y val="1.27890305203395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25627728"/>
        <c:crosses val="max"/>
        <c:crossBetween val="between"/>
      </c:valAx>
      <c:catAx>
        <c:axId val="62562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635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45901307233295E-2"/>
          <c:y val="7.2538888888888889E-2"/>
          <c:w val="0.86613686366511289"/>
          <c:h val="0.642313326125623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'46. ábra'!$A$9</c:f>
              <c:strCache>
                <c:ptCount val="1"/>
                <c:pt idx="0">
                  <c:v>Nettó FDI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F9-4052-A5DA-030F15DBA794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AF9-4052-A5DA-030F15DBA794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AF9-4052-A5DA-030F15DBA794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AF9-4052-A5DA-030F15DBA794}"/>
              </c:ext>
            </c:extLst>
          </c:dPt>
          <c:dPt>
            <c:idx val="71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6-9AF9-4052-A5DA-030F15DBA794}"/>
              </c:ext>
            </c:extLst>
          </c:dPt>
          <c:dPt>
            <c:idx val="8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AF9-4052-A5DA-030F15DBA794}"/>
              </c:ext>
            </c:extLst>
          </c:dPt>
          <c:dPt>
            <c:idx val="8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AF9-4052-A5DA-030F15DBA794}"/>
              </c:ext>
            </c:extLst>
          </c:dPt>
          <c:dPt>
            <c:idx val="9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AF9-4052-A5DA-030F15DBA794}"/>
              </c:ext>
            </c:extLst>
          </c:dPt>
          <c:dPt>
            <c:idx val="9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AF9-4052-A5DA-030F15DBA794}"/>
              </c:ext>
            </c:extLst>
          </c:dPt>
          <c:dPt>
            <c:idx val="106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C-9AF9-4052-A5DA-030F15DBA794}"/>
              </c:ext>
            </c:extLst>
          </c:dPt>
          <c:cat>
            <c:multiLvlStrRef>
              <c:f>'46.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'46. ábra'!$C$9:$GX$9</c:f>
              <c:numCache>
                <c:formatCode>0.0</c:formatCode>
                <c:ptCount val="204"/>
                <c:pt idx="0">
                  <c:v>2.0982507187733632</c:v>
                </c:pt>
                <c:pt idx="1">
                  <c:v>1.8439208080406895</c:v>
                </c:pt>
                <c:pt idx="2">
                  <c:v>0.27628130438627468</c:v>
                </c:pt>
                <c:pt idx="3">
                  <c:v>1.205931636161989</c:v>
                </c:pt>
                <c:pt idx="4">
                  <c:v>1.7049485248160405</c:v>
                </c:pt>
                <c:pt idx="5">
                  <c:v>0.96583949216377529</c:v>
                </c:pt>
                <c:pt idx="6">
                  <c:v>2.8853199691272269</c:v>
                </c:pt>
                <c:pt idx="7">
                  <c:v>2.8968823867336342</c:v>
                </c:pt>
                <c:pt idx="8">
                  <c:v>1.8826298393432694</c:v>
                </c:pt>
                <c:pt idx="9">
                  <c:v>2.404576590632558</c:v>
                </c:pt>
                <c:pt idx="10">
                  <c:v>2.3688789242359651</c:v>
                </c:pt>
                <c:pt idx="11">
                  <c:v>1.2752666090875238</c:v>
                </c:pt>
                <c:pt idx="12">
                  <c:v>1.5940642941313741</c:v>
                </c:pt>
                <c:pt idx="13">
                  <c:v>1.7172456795207709</c:v>
                </c:pt>
                <c:pt idx="14">
                  <c:v>1.9923546137332895</c:v>
                </c:pt>
                <c:pt idx="15">
                  <c:v>2.2039258811826707</c:v>
                </c:pt>
                <c:pt idx="16">
                  <c:v>2.3957554655484792</c:v>
                </c:pt>
                <c:pt idx="17">
                  <c:v>2.2269460144354167</c:v>
                </c:pt>
                <c:pt idx="18">
                  <c:v>1.7076792504216523</c:v>
                </c:pt>
                <c:pt idx="19">
                  <c:v>1.6043081162439305</c:v>
                </c:pt>
                <c:pt idx="20">
                  <c:v>1.3520310828659434</c:v>
                </c:pt>
                <c:pt idx="21">
                  <c:v>1.9316334058720452</c:v>
                </c:pt>
                <c:pt idx="22">
                  <c:v>2.6530886761642543</c:v>
                </c:pt>
                <c:pt idx="23">
                  <c:v>1.9214888842650424</c:v>
                </c:pt>
                <c:pt idx="24">
                  <c:v>1.9245213642046197</c:v>
                </c:pt>
                <c:pt idx="25">
                  <c:v>1.4703114355279632</c:v>
                </c:pt>
                <c:pt idx="26">
                  <c:v>8.7647193199084705E-2</c:v>
                </c:pt>
                <c:pt idx="27">
                  <c:v>0.65221145575031003</c:v>
                </c:pt>
                <c:pt idx="28">
                  <c:v>1.2383009435687868</c:v>
                </c:pt>
                <c:pt idx="29">
                  <c:v>2.2484584316509455</c:v>
                </c:pt>
                <c:pt idx="30">
                  <c:v>2.5366760922749063</c:v>
                </c:pt>
                <c:pt idx="31">
                  <c:v>1.7067350785448199</c:v>
                </c:pt>
                <c:pt idx="32">
                  <c:v>0.54662388018263741</c:v>
                </c:pt>
                <c:pt idx="33">
                  <c:v>2.0477759202975541E-2</c:v>
                </c:pt>
                <c:pt idx="34">
                  <c:v>0.35665935835398477</c:v>
                </c:pt>
                <c:pt idx="35">
                  <c:v>1.924389768556052</c:v>
                </c:pt>
                <c:pt idx="36">
                  <c:v>1.040678107251537</c:v>
                </c:pt>
                <c:pt idx="37">
                  <c:v>1.6690001230469931</c:v>
                </c:pt>
                <c:pt idx="38">
                  <c:v>3.171827960368339</c:v>
                </c:pt>
                <c:pt idx="39">
                  <c:v>2.2891755653319286</c:v>
                </c:pt>
                <c:pt idx="42">
                  <c:v>2.5347320879737181</c:v>
                </c:pt>
                <c:pt idx="43">
                  <c:v>1.4026512415027104</c:v>
                </c:pt>
                <c:pt idx="44">
                  <c:v>0.70682938137006379</c:v>
                </c:pt>
                <c:pt idx="45">
                  <c:v>-0.17959864752118737</c:v>
                </c:pt>
                <c:pt idx="46">
                  <c:v>0.44890246189222177</c:v>
                </c:pt>
                <c:pt idx="47">
                  <c:v>1.5498449268941072</c:v>
                </c:pt>
                <c:pt idx="48">
                  <c:v>1.9734868972111592</c:v>
                </c:pt>
                <c:pt idx="49">
                  <c:v>1.8546118165918939</c:v>
                </c:pt>
                <c:pt idx="50">
                  <c:v>1.17664479109916</c:v>
                </c:pt>
                <c:pt idx="51">
                  <c:v>0.16453709820408979</c:v>
                </c:pt>
                <c:pt idx="52">
                  <c:v>-0.64467526153453669</c:v>
                </c:pt>
                <c:pt idx="53">
                  <c:v>-1.0826293471441981</c:v>
                </c:pt>
                <c:pt idx="54">
                  <c:v>-0.9588988601209556</c:v>
                </c:pt>
                <c:pt idx="55">
                  <c:v>1.0487458730570378</c:v>
                </c:pt>
                <c:pt idx="56">
                  <c:v>2.7903514081045215</c:v>
                </c:pt>
                <c:pt idx="57">
                  <c:v>3.8889449340411186</c:v>
                </c:pt>
                <c:pt idx="58">
                  <c:v>4.640463544827333</c:v>
                </c:pt>
                <c:pt idx="59">
                  <c:v>2.6992104551156442</c:v>
                </c:pt>
                <c:pt idx="60">
                  <c:v>1.1772742653208454</c:v>
                </c:pt>
                <c:pt idx="61">
                  <c:v>0.87944577119699363</c:v>
                </c:pt>
                <c:pt idx="62">
                  <c:v>-0.24043874079196009</c:v>
                </c:pt>
                <c:pt idx="63">
                  <c:v>5.1717383041869651E-3</c:v>
                </c:pt>
                <c:pt idx="64">
                  <c:v>0.69838829410237624</c:v>
                </c:pt>
                <c:pt idx="65">
                  <c:v>0.93517096205268246</c:v>
                </c:pt>
                <c:pt idx="66">
                  <c:v>1.67863014647192</c:v>
                </c:pt>
                <c:pt idx="67">
                  <c:v>2.2135413668294404</c:v>
                </c:pt>
                <c:pt idx="68">
                  <c:v>2.4995424773102637</c:v>
                </c:pt>
                <c:pt idx="69">
                  <c:v>2.366503563450697</c:v>
                </c:pt>
                <c:pt idx="70">
                  <c:v>2.1614436804199872</c:v>
                </c:pt>
                <c:pt idx="71">
                  <c:v>2.277827174958365</c:v>
                </c:pt>
                <c:pt idx="72">
                  <c:v>1.4506076659395453</c:v>
                </c:pt>
                <c:pt idx="73">
                  <c:v>2.5848364478295061</c:v>
                </c:pt>
                <c:pt idx="74">
                  <c:v>1.7608678599493419</c:v>
                </c:pt>
                <c:pt idx="75">
                  <c:v>1.3565529619795287</c:v>
                </c:pt>
                <c:pt idx="76">
                  <c:v>1.5450834668311308</c:v>
                </c:pt>
                <c:pt idx="77">
                  <c:v>8.8689154163901246E-2</c:v>
                </c:pt>
                <c:pt idx="78">
                  <c:v>0.87122843370595804</c:v>
                </c:pt>
                <c:pt idx="79">
                  <c:v>0.97160813492990827</c:v>
                </c:pt>
                <c:pt idx="80">
                  <c:v>1.1888578032234842</c:v>
                </c:pt>
                <c:pt idx="83">
                  <c:v>1.6619144308442562</c:v>
                </c:pt>
                <c:pt idx="84">
                  <c:v>1.4979769470422604</c:v>
                </c:pt>
                <c:pt idx="85">
                  <c:v>1.3032790507117571</c:v>
                </c:pt>
                <c:pt idx="86">
                  <c:v>0.80985407849073698</c:v>
                </c:pt>
                <c:pt idx="87">
                  <c:v>1.6757271645010892</c:v>
                </c:pt>
                <c:pt idx="88">
                  <c:v>1.483612703237202</c:v>
                </c:pt>
                <c:pt idx="89">
                  <c:v>2.0751240809494682</c:v>
                </c:pt>
                <c:pt idx="90">
                  <c:v>2.5344657016434273</c:v>
                </c:pt>
                <c:pt idx="91">
                  <c:v>2.1211781534270209</c:v>
                </c:pt>
                <c:pt idx="92">
                  <c:v>1.8565688674467309</c:v>
                </c:pt>
                <c:pt idx="93">
                  <c:v>1.7643847597148945</c:v>
                </c:pt>
                <c:pt idx="94">
                  <c:v>2.2186806698653894</c:v>
                </c:pt>
                <c:pt idx="95">
                  <c:v>2.451201932759941</c:v>
                </c:pt>
                <c:pt idx="96">
                  <c:v>2.9377403820761967</c:v>
                </c:pt>
                <c:pt idx="97">
                  <c:v>2.7865229521242068</c:v>
                </c:pt>
                <c:pt idx="98">
                  <c:v>0.76541064440017526</c:v>
                </c:pt>
                <c:pt idx="99">
                  <c:v>0.20098665757270784</c:v>
                </c:pt>
                <c:pt idx="100">
                  <c:v>-0.46204458333624387</c:v>
                </c:pt>
                <c:pt idx="101">
                  <c:v>-0.12986498269347641</c:v>
                </c:pt>
                <c:pt idx="102">
                  <c:v>1.4968135851281612</c:v>
                </c:pt>
                <c:pt idx="103">
                  <c:v>2.017414607651451</c:v>
                </c:pt>
                <c:pt idx="104">
                  <c:v>2.8825873269609641</c:v>
                </c:pt>
                <c:pt idx="105">
                  <c:v>3.239576505498186</c:v>
                </c:pt>
                <c:pt idx="106">
                  <c:v>2.8409300497983212</c:v>
                </c:pt>
                <c:pt idx="107">
                  <c:v>3.3760187417542706</c:v>
                </c:pt>
                <c:pt idx="108">
                  <c:v>2.6566233030221174</c:v>
                </c:pt>
                <c:pt idx="109">
                  <c:v>2.408575622397215</c:v>
                </c:pt>
                <c:pt idx="110">
                  <c:v>2.0400767587095228</c:v>
                </c:pt>
                <c:pt idx="111">
                  <c:v>1.7833370539107967</c:v>
                </c:pt>
                <c:pt idx="112">
                  <c:v>2.2205586977333653</c:v>
                </c:pt>
                <c:pt idx="113">
                  <c:v>1.9896881171114995</c:v>
                </c:pt>
                <c:pt idx="114">
                  <c:v>2.3788947562725009</c:v>
                </c:pt>
                <c:pt idx="115">
                  <c:v>2.7135464197876846</c:v>
                </c:pt>
                <c:pt idx="116">
                  <c:v>2.7338142914559413</c:v>
                </c:pt>
                <c:pt idx="117">
                  <c:v>3.6656071396917342</c:v>
                </c:pt>
                <c:pt idx="118">
                  <c:v>4.0739718993808118</c:v>
                </c:pt>
                <c:pt idx="119">
                  <c:v>4.5882530986474244</c:v>
                </c:pt>
                <c:pt idx="120">
                  <c:v>4.8392154209928364</c:v>
                </c:pt>
                <c:pt idx="121">
                  <c:v>4.4887152802546186</c:v>
                </c:pt>
                <c:pt idx="124">
                  <c:v>1.4854883588677739</c:v>
                </c:pt>
                <c:pt idx="125">
                  <c:v>0.45946912688717761</c:v>
                </c:pt>
                <c:pt idx="126">
                  <c:v>1.2401378678945525</c:v>
                </c:pt>
                <c:pt idx="127">
                  <c:v>-0.29452510846685864</c:v>
                </c:pt>
                <c:pt idx="128">
                  <c:v>-0.38095365353394312</c:v>
                </c:pt>
                <c:pt idx="129">
                  <c:v>-0.27267907188123325</c:v>
                </c:pt>
                <c:pt idx="130">
                  <c:v>-1.1461079835625547</c:v>
                </c:pt>
                <c:pt idx="131">
                  <c:v>-0.54783935458944799</c:v>
                </c:pt>
                <c:pt idx="132">
                  <c:v>0.32678805867914829</c:v>
                </c:pt>
                <c:pt idx="133">
                  <c:v>0.30117006300339244</c:v>
                </c:pt>
                <c:pt idx="134">
                  <c:v>0.3953395019127493</c:v>
                </c:pt>
                <c:pt idx="135">
                  <c:v>0.11257269800064897</c:v>
                </c:pt>
                <c:pt idx="136">
                  <c:v>3.2295248126875543E-2</c:v>
                </c:pt>
                <c:pt idx="137">
                  <c:v>-0.61010655852190065</c:v>
                </c:pt>
                <c:pt idx="138">
                  <c:v>0.23467918947412617</c:v>
                </c:pt>
                <c:pt idx="139">
                  <c:v>0.78975994644694159</c:v>
                </c:pt>
                <c:pt idx="140">
                  <c:v>1.4502672960202592</c:v>
                </c:pt>
                <c:pt idx="141">
                  <c:v>2.6509881164687688</c:v>
                </c:pt>
                <c:pt idx="142">
                  <c:v>2.5055131568724716</c:v>
                </c:pt>
                <c:pt idx="143">
                  <c:v>2.8137541366579351</c:v>
                </c:pt>
                <c:pt idx="144">
                  <c:v>1.9952002368411548</c:v>
                </c:pt>
                <c:pt idx="145">
                  <c:v>1.1042138369108163</c:v>
                </c:pt>
                <c:pt idx="146">
                  <c:v>1.4487951128243277</c:v>
                </c:pt>
                <c:pt idx="147">
                  <c:v>1.2752212527232387</c:v>
                </c:pt>
                <c:pt idx="148">
                  <c:v>1.4685143810752084</c:v>
                </c:pt>
                <c:pt idx="149">
                  <c:v>2.297816895387808</c:v>
                </c:pt>
                <c:pt idx="150">
                  <c:v>2.128432852462391</c:v>
                </c:pt>
                <c:pt idx="151">
                  <c:v>2.3338211344234381</c:v>
                </c:pt>
                <c:pt idx="152">
                  <c:v>2.0283879203396746</c:v>
                </c:pt>
                <c:pt idx="153">
                  <c:v>1.3674399252359821</c:v>
                </c:pt>
                <c:pt idx="154">
                  <c:v>-1.3282834416502141</c:v>
                </c:pt>
                <c:pt idx="155">
                  <c:v>-2.5788508537826891</c:v>
                </c:pt>
                <c:pt idx="156">
                  <c:v>-3.2688458972648431</c:v>
                </c:pt>
                <c:pt idx="157">
                  <c:v>-2.1881173705991221</c:v>
                </c:pt>
                <c:pt idx="158">
                  <c:v>-0.10466348837854877</c:v>
                </c:pt>
                <c:pt idx="159">
                  <c:v>-0.28308139528982607</c:v>
                </c:pt>
                <c:pt idx="160">
                  <c:v>0.7859304521189282</c:v>
                </c:pt>
                <c:pt idx="161">
                  <c:v>1.1112159101848169</c:v>
                </c:pt>
                <c:pt idx="162">
                  <c:v>1.6818092480993836</c:v>
                </c:pt>
                <c:pt idx="165">
                  <c:v>2.4368723006139827</c:v>
                </c:pt>
                <c:pt idx="166">
                  <c:v>1.9846248422780255</c:v>
                </c:pt>
                <c:pt idx="167">
                  <c:v>1.5744255857634928</c:v>
                </c:pt>
                <c:pt idx="168">
                  <c:v>2.0432500413145589</c:v>
                </c:pt>
                <c:pt idx="169">
                  <c:v>1.7670445667459505</c:v>
                </c:pt>
                <c:pt idx="170">
                  <c:v>2.3342231421101145</c:v>
                </c:pt>
                <c:pt idx="171">
                  <c:v>2.3838843573369064</c:v>
                </c:pt>
                <c:pt idx="172">
                  <c:v>1.7941330104942614</c:v>
                </c:pt>
                <c:pt idx="173">
                  <c:v>1.9631681760518136</c:v>
                </c:pt>
                <c:pt idx="174">
                  <c:v>1.9514556321458252</c:v>
                </c:pt>
                <c:pt idx="175">
                  <c:v>1.892270680323779</c:v>
                </c:pt>
                <c:pt idx="176">
                  <c:v>1.5231067534755582</c:v>
                </c:pt>
                <c:pt idx="177">
                  <c:v>1.4300155574075784</c:v>
                </c:pt>
                <c:pt idx="178">
                  <c:v>1.7733710356115526</c:v>
                </c:pt>
                <c:pt idx="179">
                  <c:v>1.9890698607675308</c:v>
                </c:pt>
                <c:pt idx="180">
                  <c:v>2.6947328701406712</c:v>
                </c:pt>
                <c:pt idx="181">
                  <c:v>2.7835707241928609</c:v>
                </c:pt>
                <c:pt idx="182">
                  <c:v>2.3582520827513394</c:v>
                </c:pt>
                <c:pt idx="183">
                  <c:v>2.7798759052151798</c:v>
                </c:pt>
                <c:pt idx="184">
                  <c:v>2.6198769214901789</c:v>
                </c:pt>
                <c:pt idx="185">
                  <c:v>2.7584751008694939</c:v>
                </c:pt>
                <c:pt idx="186">
                  <c:v>2.4672994054718886</c:v>
                </c:pt>
                <c:pt idx="187">
                  <c:v>2.691350373454636</c:v>
                </c:pt>
                <c:pt idx="188">
                  <c:v>2.4005229351921407</c:v>
                </c:pt>
                <c:pt idx="189">
                  <c:v>2.2436945080015205</c:v>
                </c:pt>
                <c:pt idx="190">
                  <c:v>2.8202137635351692</c:v>
                </c:pt>
                <c:pt idx="191">
                  <c:v>2.3064169790049234</c:v>
                </c:pt>
                <c:pt idx="192">
                  <c:v>2.1656553433256449</c:v>
                </c:pt>
                <c:pt idx="193">
                  <c:v>1.4284336424000894</c:v>
                </c:pt>
                <c:pt idx="194">
                  <c:v>1.4199051714075703</c:v>
                </c:pt>
                <c:pt idx="195">
                  <c:v>0.97108672435579768</c:v>
                </c:pt>
                <c:pt idx="196">
                  <c:v>1.336374364560639</c:v>
                </c:pt>
                <c:pt idx="197">
                  <c:v>2.4403816622387735</c:v>
                </c:pt>
                <c:pt idx="198">
                  <c:v>2.3938221252702863</c:v>
                </c:pt>
                <c:pt idx="199">
                  <c:v>3.196073169678721</c:v>
                </c:pt>
                <c:pt idx="200">
                  <c:v>3.6565299859349873</c:v>
                </c:pt>
                <c:pt idx="201">
                  <c:v>3.8734260567904402</c:v>
                </c:pt>
                <c:pt idx="202">
                  <c:v>3.7158860647456793</c:v>
                </c:pt>
                <c:pt idx="203">
                  <c:v>3.6673142223995807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AF9-4052-A5DA-030F15DBA794}"/>
            </c:ext>
          </c:extLst>
        </c:ser>
        <c:ser>
          <c:idx val="0"/>
          <c:order val="1"/>
          <c:tx>
            <c:strRef>
              <c:f>'46. ábra'!$A$8</c:f>
              <c:strCache>
                <c:ptCount val="1"/>
                <c:pt idx="0">
                  <c:v>Adósság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'46.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'46. ábra'!$C$8:$GX$8</c:f>
              <c:numCache>
                <c:formatCode>0.0</c:formatCode>
                <c:ptCount val="204"/>
                <c:pt idx="0">
                  <c:v>-10.613677228235176</c:v>
                </c:pt>
                <c:pt idx="1">
                  <c:v>-9.8466562387675012</c:v>
                </c:pt>
                <c:pt idx="2">
                  <c:v>-7.896897371611141</c:v>
                </c:pt>
                <c:pt idx="3">
                  <c:v>-8.3369980203213583</c:v>
                </c:pt>
                <c:pt idx="4">
                  <c:v>-6.8113356006162631</c:v>
                </c:pt>
                <c:pt idx="5">
                  <c:v>-5.0436307171847057</c:v>
                </c:pt>
                <c:pt idx="6">
                  <c:v>-5.8562008695869299</c:v>
                </c:pt>
                <c:pt idx="7">
                  <c:v>-5.5544924112458185</c:v>
                </c:pt>
                <c:pt idx="8">
                  <c:v>-5.4891870593493834</c:v>
                </c:pt>
                <c:pt idx="9">
                  <c:v>-7.2725479166690015</c:v>
                </c:pt>
                <c:pt idx="10">
                  <c:v>-7.687176008577385</c:v>
                </c:pt>
                <c:pt idx="11">
                  <c:v>-8.0467011213675921</c:v>
                </c:pt>
                <c:pt idx="12">
                  <c:v>-7.4616077992588608</c:v>
                </c:pt>
                <c:pt idx="13">
                  <c:v>-7.3520615056505179</c:v>
                </c:pt>
                <c:pt idx="14">
                  <c:v>-7.1303590749903405</c:v>
                </c:pt>
                <c:pt idx="15">
                  <c:v>-5.0757201202337807</c:v>
                </c:pt>
                <c:pt idx="16">
                  <c:v>-5.0647766996503334</c:v>
                </c:pt>
                <c:pt idx="17">
                  <c:v>-4.9798714796077022</c:v>
                </c:pt>
                <c:pt idx="18">
                  <c:v>-3.5404648459143351</c:v>
                </c:pt>
                <c:pt idx="19">
                  <c:v>-3.2873014476044036</c:v>
                </c:pt>
                <c:pt idx="20">
                  <c:v>-3.8882645873396355</c:v>
                </c:pt>
                <c:pt idx="21">
                  <c:v>-3.2921630299684694</c:v>
                </c:pt>
                <c:pt idx="22">
                  <c:v>-3.6747092922389202</c:v>
                </c:pt>
                <c:pt idx="23">
                  <c:v>-3.5027003457107977</c:v>
                </c:pt>
                <c:pt idx="24">
                  <c:v>-2.6836662712081427</c:v>
                </c:pt>
                <c:pt idx="25">
                  <c:v>-2.1930820471281525</c:v>
                </c:pt>
                <c:pt idx="26">
                  <c:v>-1.0117024625510067</c:v>
                </c:pt>
                <c:pt idx="27">
                  <c:v>-0.59273089990935968</c:v>
                </c:pt>
                <c:pt idx="28">
                  <c:v>-0.69179225093309216</c:v>
                </c:pt>
                <c:pt idx="29">
                  <c:v>0.15008826513152063</c:v>
                </c:pt>
                <c:pt idx="30">
                  <c:v>-0.24543472567989055</c:v>
                </c:pt>
                <c:pt idx="31">
                  <c:v>0.88176420705147507</c:v>
                </c:pt>
                <c:pt idx="32">
                  <c:v>1.6572218022287299</c:v>
                </c:pt>
                <c:pt idx="33">
                  <c:v>2.33488134508457</c:v>
                </c:pt>
                <c:pt idx="34">
                  <c:v>3.1189506145098158</c:v>
                </c:pt>
                <c:pt idx="35">
                  <c:v>2.661625100590054</c:v>
                </c:pt>
                <c:pt idx="36">
                  <c:v>4.6893397219149868</c:v>
                </c:pt>
                <c:pt idx="37">
                  <c:v>3.7827688672269795</c:v>
                </c:pt>
                <c:pt idx="38">
                  <c:v>3.4829846139451721</c:v>
                </c:pt>
                <c:pt idx="39">
                  <c:v>6.5083993169459315</c:v>
                </c:pt>
                <c:pt idx="42">
                  <c:v>-2.892034786871911</c:v>
                </c:pt>
                <c:pt idx="43">
                  <c:v>-2.2197712834809078</c:v>
                </c:pt>
                <c:pt idx="44">
                  <c:v>-2.5952596381292801</c:v>
                </c:pt>
                <c:pt idx="45">
                  <c:v>-1.4007816273657396</c:v>
                </c:pt>
                <c:pt idx="46">
                  <c:v>-3.1752114924081187</c:v>
                </c:pt>
                <c:pt idx="47">
                  <c:v>-3.8699917716311156</c:v>
                </c:pt>
                <c:pt idx="48">
                  <c:v>-2.8190224252381091</c:v>
                </c:pt>
                <c:pt idx="49">
                  <c:v>-2.8378703774110963</c:v>
                </c:pt>
                <c:pt idx="50">
                  <c:v>-2.1136871410649221</c:v>
                </c:pt>
                <c:pt idx="51">
                  <c:v>-2.3823498353401127</c:v>
                </c:pt>
                <c:pt idx="52">
                  <c:v>-1.5693877329982995</c:v>
                </c:pt>
                <c:pt idx="53">
                  <c:v>-1.9240520360176787</c:v>
                </c:pt>
                <c:pt idx="54">
                  <c:v>-2.4169012383527031</c:v>
                </c:pt>
                <c:pt idx="55">
                  <c:v>-3.8127313936200489</c:v>
                </c:pt>
                <c:pt idx="56">
                  <c:v>-5.9358332836071126</c:v>
                </c:pt>
                <c:pt idx="57">
                  <c:v>-6.1696507422663807</c:v>
                </c:pt>
                <c:pt idx="58">
                  <c:v>-6.6277927400044252</c:v>
                </c:pt>
                <c:pt idx="59">
                  <c:v>-5.1555176588586722</c:v>
                </c:pt>
                <c:pt idx="60">
                  <c:v>-3.1667443429332689</c:v>
                </c:pt>
                <c:pt idx="61">
                  <c:v>-2.5099540731589012</c:v>
                </c:pt>
                <c:pt idx="62">
                  <c:v>-0.90593882691256367</c:v>
                </c:pt>
                <c:pt idx="63">
                  <c:v>-0.96052841504273245</c:v>
                </c:pt>
                <c:pt idx="64">
                  <c:v>-1.0648574023928699</c:v>
                </c:pt>
                <c:pt idx="65">
                  <c:v>-2.0375585518954695</c:v>
                </c:pt>
                <c:pt idx="66">
                  <c:v>-2.068460861127253</c:v>
                </c:pt>
                <c:pt idx="67">
                  <c:v>-3.0516962746572704</c:v>
                </c:pt>
                <c:pt idx="68">
                  <c:v>-3.3357809855829519</c:v>
                </c:pt>
                <c:pt idx="69">
                  <c:v>-2.2759103641456582</c:v>
                </c:pt>
                <c:pt idx="70">
                  <c:v>-3.474873046608427</c:v>
                </c:pt>
                <c:pt idx="71">
                  <c:v>-2.3486054503352785</c:v>
                </c:pt>
                <c:pt idx="72">
                  <c:v>-4.0833684673620141</c:v>
                </c:pt>
                <c:pt idx="73">
                  <c:v>-4.6719064275027691</c:v>
                </c:pt>
                <c:pt idx="74">
                  <c:v>-3.1614115720539218</c:v>
                </c:pt>
                <c:pt idx="75">
                  <c:v>-3.4419643074936173</c:v>
                </c:pt>
                <c:pt idx="76">
                  <c:v>-0.87378025680709459</c:v>
                </c:pt>
                <c:pt idx="77">
                  <c:v>0.40312870499570819</c:v>
                </c:pt>
                <c:pt idx="78">
                  <c:v>0.67277433343114146</c:v>
                </c:pt>
                <c:pt idx="79">
                  <c:v>1.9732844763925641</c:v>
                </c:pt>
                <c:pt idx="80">
                  <c:v>3.508622456294697</c:v>
                </c:pt>
                <c:pt idx="83">
                  <c:v>-1.3894804445883104</c:v>
                </c:pt>
                <c:pt idx="84">
                  <c:v>-0.57440873356293576</c:v>
                </c:pt>
                <c:pt idx="85">
                  <c:v>-0.49018961836787284</c:v>
                </c:pt>
                <c:pt idx="86">
                  <c:v>4.3766154860102824E-2</c:v>
                </c:pt>
                <c:pt idx="87">
                  <c:v>-0.57343665332494642</c:v>
                </c:pt>
                <c:pt idx="88">
                  <c:v>6.5644798486319822E-2</c:v>
                </c:pt>
                <c:pt idx="89">
                  <c:v>-0.80719759855620332</c:v>
                </c:pt>
                <c:pt idx="90">
                  <c:v>-1.0625181495572744</c:v>
                </c:pt>
                <c:pt idx="91">
                  <c:v>-1.0264614214942092</c:v>
                </c:pt>
                <c:pt idx="92">
                  <c:v>-1.5446119906012656</c:v>
                </c:pt>
                <c:pt idx="93">
                  <c:v>-1.5244648579120215</c:v>
                </c:pt>
                <c:pt idx="94">
                  <c:v>-1.9058987093787803</c:v>
                </c:pt>
                <c:pt idx="95">
                  <c:v>-2.3038606535219062</c:v>
                </c:pt>
                <c:pt idx="96">
                  <c:v>-3.5261710575578995</c:v>
                </c:pt>
                <c:pt idx="97">
                  <c:v>-2.6603149579635899</c:v>
                </c:pt>
                <c:pt idx="98">
                  <c:v>-2.2443097528928071</c:v>
                </c:pt>
                <c:pt idx="99">
                  <c:v>-1.9207753524140114</c:v>
                </c:pt>
                <c:pt idx="100">
                  <c:v>-0.4340343698614611</c:v>
                </c:pt>
                <c:pt idx="101">
                  <c:v>-1.1298121383465003</c:v>
                </c:pt>
                <c:pt idx="102">
                  <c:v>-1.4190548059924895</c:v>
                </c:pt>
                <c:pt idx="103">
                  <c:v>-1.612434944678214</c:v>
                </c:pt>
                <c:pt idx="104">
                  <c:v>-3.0990710421633225</c:v>
                </c:pt>
                <c:pt idx="105">
                  <c:v>-3.3468800298527048</c:v>
                </c:pt>
                <c:pt idx="106">
                  <c:v>-3.3616873691891942</c:v>
                </c:pt>
                <c:pt idx="107">
                  <c:v>-3.8758795114006257</c:v>
                </c:pt>
                <c:pt idx="108">
                  <c:v>-3.1587395869256709</c:v>
                </c:pt>
                <c:pt idx="109">
                  <c:v>-3.4956371234180086</c:v>
                </c:pt>
                <c:pt idx="110">
                  <c:v>-3.4544423539838305</c:v>
                </c:pt>
                <c:pt idx="111">
                  <c:v>-3.9392015616042335</c:v>
                </c:pt>
                <c:pt idx="112">
                  <c:v>-4.9934745218141332</c:v>
                </c:pt>
                <c:pt idx="113">
                  <c:v>-4.8148298842113135</c:v>
                </c:pt>
                <c:pt idx="114">
                  <c:v>-6.5206216630021405</c:v>
                </c:pt>
                <c:pt idx="115">
                  <c:v>-6.2686447171350039</c:v>
                </c:pt>
                <c:pt idx="116">
                  <c:v>-5.3359545026830357</c:v>
                </c:pt>
                <c:pt idx="117">
                  <c:v>-5.7196230018612608</c:v>
                </c:pt>
                <c:pt idx="118">
                  <c:v>-3.3355408868795609</c:v>
                </c:pt>
                <c:pt idx="119">
                  <c:v>-2.2845204305293909</c:v>
                </c:pt>
                <c:pt idx="120">
                  <c:v>-2.0187185632206166</c:v>
                </c:pt>
                <c:pt idx="121">
                  <c:v>-1.1304058910266606</c:v>
                </c:pt>
                <c:pt idx="124">
                  <c:v>-2.0831499773202715</c:v>
                </c:pt>
                <c:pt idx="125">
                  <c:v>-1.2148126151539929E-3</c:v>
                </c:pt>
                <c:pt idx="126">
                  <c:v>0.77187171823249034</c:v>
                </c:pt>
                <c:pt idx="127">
                  <c:v>2.2607554018643414</c:v>
                </c:pt>
                <c:pt idx="128">
                  <c:v>3.5016736038269078</c:v>
                </c:pt>
                <c:pt idx="129">
                  <c:v>3.2011885193074594</c:v>
                </c:pt>
                <c:pt idx="130">
                  <c:v>1.7060315499708358</c:v>
                </c:pt>
                <c:pt idx="131">
                  <c:v>2.457746432757729</c:v>
                </c:pt>
                <c:pt idx="132">
                  <c:v>0.64488425553554807</c:v>
                </c:pt>
                <c:pt idx="133">
                  <c:v>1.5961115854956291</c:v>
                </c:pt>
                <c:pt idx="134">
                  <c:v>1.8205624660472763</c:v>
                </c:pt>
                <c:pt idx="135">
                  <c:v>1.905623642762649</c:v>
                </c:pt>
                <c:pt idx="136">
                  <c:v>2.2154540215036667</c:v>
                </c:pt>
                <c:pt idx="137">
                  <c:v>0.78203893755430809</c:v>
                </c:pt>
                <c:pt idx="138">
                  <c:v>0.97291251564733661</c:v>
                </c:pt>
                <c:pt idx="139">
                  <c:v>2.7032481308112208</c:v>
                </c:pt>
                <c:pt idx="140">
                  <c:v>2.685304463244659</c:v>
                </c:pt>
                <c:pt idx="141">
                  <c:v>3.1978580122489189</c:v>
                </c:pt>
                <c:pt idx="142">
                  <c:v>4.1714726254579366</c:v>
                </c:pt>
                <c:pt idx="143">
                  <c:v>1.8780013653038032</c:v>
                </c:pt>
                <c:pt idx="144">
                  <c:v>3.0446676356329387</c:v>
                </c:pt>
                <c:pt idx="145">
                  <c:v>3.6074196930177718</c:v>
                </c:pt>
                <c:pt idx="146">
                  <c:v>3.1832014607425432</c:v>
                </c:pt>
                <c:pt idx="147">
                  <c:v>1.6946946078202298</c:v>
                </c:pt>
                <c:pt idx="148">
                  <c:v>8.6563674156798776E-3</c:v>
                </c:pt>
                <c:pt idx="149">
                  <c:v>-0.96758728684888529</c:v>
                </c:pt>
                <c:pt idx="150">
                  <c:v>-1.4828164399540285</c:v>
                </c:pt>
                <c:pt idx="151">
                  <c:v>-0.38692297754914867</c:v>
                </c:pt>
                <c:pt idx="152">
                  <c:v>-0.43114471034049873</c:v>
                </c:pt>
                <c:pt idx="153">
                  <c:v>-7.4699343227852544E-2</c:v>
                </c:pt>
                <c:pt idx="154">
                  <c:v>0.68912965675711413</c:v>
                </c:pt>
                <c:pt idx="155">
                  <c:v>1.178413872911575</c:v>
                </c:pt>
                <c:pt idx="156">
                  <c:v>2.1517550161646226</c:v>
                </c:pt>
                <c:pt idx="157">
                  <c:v>1.9955497327760097</c:v>
                </c:pt>
                <c:pt idx="158">
                  <c:v>3.3160230753176139</c:v>
                </c:pt>
                <c:pt idx="159">
                  <c:v>3.6013962236190777</c:v>
                </c:pt>
                <c:pt idx="160">
                  <c:v>5.21430035277334</c:v>
                </c:pt>
                <c:pt idx="161">
                  <c:v>5.512420472898798</c:v>
                </c:pt>
                <c:pt idx="162">
                  <c:v>4.7606794839780431</c:v>
                </c:pt>
                <c:pt idx="165">
                  <c:v>-0.46232041846865518</c:v>
                </c:pt>
                <c:pt idx="166">
                  <c:v>-2.2196207212422361</c:v>
                </c:pt>
                <c:pt idx="167">
                  <c:v>-2.8958336879975937</c:v>
                </c:pt>
                <c:pt idx="168">
                  <c:v>-3.7387575381564462</c:v>
                </c:pt>
                <c:pt idx="169">
                  <c:v>-4.5402177121130585</c:v>
                </c:pt>
                <c:pt idx="170">
                  <c:v>-4.02552232003646</c:v>
                </c:pt>
                <c:pt idx="171">
                  <c:v>-4.1383187511992814</c:v>
                </c:pt>
                <c:pt idx="172">
                  <c:v>-4.1092953625733672</c:v>
                </c:pt>
                <c:pt idx="173">
                  <c:v>-4.7932897856423065</c:v>
                </c:pt>
                <c:pt idx="174">
                  <c:v>-4.1690717966903694</c:v>
                </c:pt>
                <c:pt idx="175">
                  <c:v>-3.962893163710556</c:v>
                </c:pt>
                <c:pt idx="176">
                  <c:v>-2.9970528564334322</c:v>
                </c:pt>
                <c:pt idx="177">
                  <c:v>-1.6611736875648093</c:v>
                </c:pt>
                <c:pt idx="178">
                  <c:v>-2.3584485064645566</c:v>
                </c:pt>
                <c:pt idx="179">
                  <c:v>-3.2940527041169303</c:v>
                </c:pt>
                <c:pt idx="180">
                  <c:v>-3.9283012627045126</c:v>
                </c:pt>
                <c:pt idx="181">
                  <c:v>-2.9915332862636168</c:v>
                </c:pt>
                <c:pt idx="182">
                  <c:v>-1.7277852710933019</c:v>
                </c:pt>
                <c:pt idx="183">
                  <c:v>-0.99824753329382454</c:v>
                </c:pt>
                <c:pt idx="184">
                  <c:v>-0.87946986854149456</c:v>
                </c:pt>
                <c:pt idx="185">
                  <c:v>-1.2576280405022899</c:v>
                </c:pt>
                <c:pt idx="186">
                  <c:v>-0.86105673126699678</c:v>
                </c:pt>
                <c:pt idx="187">
                  <c:v>-0.38298153986858863</c:v>
                </c:pt>
                <c:pt idx="188">
                  <c:v>0.30174564075089921</c:v>
                </c:pt>
                <c:pt idx="189">
                  <c:v>-0.20445737080495432</c:v>
                </c:pt>
                <c:pt idx="190">
                  <c:v>-5.9155862635234813E-2</c:v>
                </c:pt>
                <c:pt idx="191">
                  <c:v>0.24079964691865649</c:v>
                </c:pt>
                <c:pt idx="192">
                  <c:v>0.42081581421457043</c:v>
                </c:pt>
                <c:pt idx="193">
                  <c:v>1.8696828458041248</c:v>
                </c:pt>
                <c:pt idx="194">
                  <c:v>1.5419448198720931</c:v>
                </c:pt>
                <c:pt idx="195">
                  <c:v>2.2479103729863068</c:v>
                </c:pt>
                <c:pt idx="196">
                  <c:v>2.7363380537400146</c:v>
                </c:pt>
                <c:pt idx="197">
                  <c:v>2.4581022759687237</c:v>
                </c:pt>
                <c:pt idx="198">
                  <c:v>3.335683712567457</c:v>
                </c:pt>
                <c:pt idx="199">
                  <c:v>2.513652228163842</c:v>
                </c:pt>
                <c:pt idx="200">
                  <c:v>2.5525239667234492</c:v>
                </c:pt>
                <c:pt idx="201">
                  <c:v>3.1504159707053843</c:v>
                </c:pt>
                <c:pt idx="202">
                  <c:v>2.8121329318871355</c:v>
                </c:pt>
                <c:pt idx="203">
                  <c:v>3.6249965283411618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9-4052-A5DA-030F15DBA794}"/>
            </c:ext>
          </c:extLst>
        </c:ser>
        <c:ser>
          <c:idx val="2"/>
          <c:order val="2"/>
          <c:tx>
            <c:strRef>
              <c:f>'46. ábra'!$A$10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'46.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'46. ábra'!$C$10:$GX$10</c:f>
              <c:numCache>
                <c:formatCode>0.0</c:formatCode>
                <c:ptCount val="204"/>
                <c:pt idx="0">
                  <c:v>2.2108008789622082</c:v>
                </c:pt>
                <c:pt idx="1">
                  <c:v>1.7761196982986733</c:v>
                </c:pt>
                <c:pt idx="2">
                  <c:v>1.4106341221791279</c:v>
                </c:pt>
                <c:pt idx="3">
                  <c:v>0.906041218419113</c:v>
                </c:pt>
                <c:pt idx="4">
                  <c:v>2.293114435292426E-2</c:v>
                </c:pt>
                <c:pt idx="5">
                  <c:v>-5.029439678276873E-2</c:v>
                </c:pt>
                <c:pt idx="6">
                  <c:v>-0.63172867541527988</c:v>
                </c:pt>
                <c:pt idx="7">
                  <c:v>-1.5741756600028116</c:v>
                </c:pt>
                <c:pt idx="8">
                  <c:v>-1.1536392437630059</c:v>
                </c:pt>
                <c:pt idx="9">
                  <c:v>-0.83309420834173786</c:v>
                </c:pt>
                <c:pt idx="10">
                  <c:v>-0.30624155515336693</c:v>
                </c:pt>
                <c:pt idx="11">
                  <c:v>0.86860319773564576</c:v>
                </c:pt>
                <c:pt idx="12">
                  <c:v>0.19505024649061059</c:v>
                </c:pt>
                <c:pt idx="13">
                  <c:v>-0.2929961487822883</c:v>
                </c:pt>
                <c:pt idx="14">
                  <c:v>-0.35797056974798802</c:v>
                </c:pt>
                <c:pt idx="15">
                  <c:v>-0.18014334721563655</c:v>
                </c:pt>
                <c:pt idx="16">
                  <c:v>0.56425793913576994</c:v>
                </c:pt>
                <c:pt idx="17">
                  <c:v>0.32379819183387815</c:v>
                </c:pt>
                <c:pt idx="18">
                  <c:v>0.50683597398917346</c:v>
                </c:pt>
                <c:pt idx="19">
                  <c:v>0.21358535178225801</c:v>
                </c:pt>
                <c:pt idx="20">
                  <c:v>0.20504369429620412</c:v>
                </c:pt>
                <c:pt idx="21">
                  <c:v>0.47943384964718261</c:v>
                </c:pt>
                <c:pt idx="22">
                  <c:v>0.14299280778744994</c:v>
                </c:pt>
                <c:pt idx="23">
                  <c:v>0.6110716507451126</c:v>
                </c:pt>
                <c:pt idx="24">
                  <c:v>0.68577840513733745</c:v>
                </c:pt>
                <c:pt idx="25">
                  <c:v>0.63365324210633667</c:v>
                </c:pt>
                <c:pt idx="26">
                  <c:v>0.65931100918388741</c:v>
                </c:pt>
                <c:pt idx="27">
                  <c:v>-0.12000991823932022</c:v>
                </c:pt>
                <c:pt idx="28">
                  <c:v>-0.38527103096128401</c:v>
                </c:pt>
                <c:pt idx="29">
                  <c:v>-0.81628295942380269</c:v>
                </c:pt>
                <c:pt idx="30">
                  <c:v>-0.93387714008726808</c:v>
                </c:pt>
                <c:pt idx="31">
                  <c:v>-0.80996933170733665</c:v>
                </c:pt>
                <c:pt idx="32">
                  <c:v>-1.2061188858989578</c:v>
                </c:pt>
                <c:pt idx="33">
                  <c:v>-0.67823877035902569</c:v>
                </c:pt>
                <c:pt idx="34">
                  <c:v>-0.26384004328484811</c:v>
                </c:pt>
                <c:pt idx="35">
                  <c:v>-0.67444707416680516</c:v>
                </c:pt>
                <c:pt idx="36">
                  <c:v>-0.78586453862664341</c:v>
                </c:pt>
                <c:pt idx="37">
                  <c:v>-0.20082714095942222</c:v>
                </c:pt>
                <c:pt idx="38">
                  <c:v>0.34159485622842545</c:v>
                </c:pt>
                <c:pt idx="39">
                  <c:v>0.33445451284397221</c:v>
                </c:pt>
                <c:pt idx="42">
                  <c:v>-0.14980466585821672</c:v>
                </c:pt>
                <c:pt idx="43">
                  <c:v>-0.21231567704143245</c:v>
                </c:pt>
                <c:pt idx="44">
                  <c:v>-0.44330284925210572</c:v>
                </c:pt>
                <c:pt idx="45">
                  <c:v>-9.0771653148151638E-2</c:v>
                </c:pt>
                <c:pt idx="46">
                  <c:v>-2.2034734064751843E-2</c:v>
                </c:pt>
                <c:pt idx="47">
                  <c:v>-0.13754035065510475</c:v>
                </c:pt>
                <c:pt idx="48">
                  <c:v>-0.28457168727296245</c:v>
                </c:pt>
                <c:pt idx="49">
                  <c:v>-0.48538767647580666</c:v>
                </c:pt>
                <c:pt idx="50">
                  <c:v>-0.96178356683377397</c:v>
                </c:pt>
                <c:pt idx="51">
                  <c:v>-0.97617159009142862</c:v>
                </c:pt>
                <c:pt idx="52">
                  <c:v>-0.80521227831390418</c:v>
                </c:pt>
                <c:pt idx="53">
                  <c:v>-0.71424528435381873</c:v>
                </c:pt>
                <c:pt idx="54">
                  <c:v>-0.55844318720214048</c:v>
                </c:pt>
                <c:pt idx="55">
                  <c:v>-0.11484165191071657</c:v>
                </c:pt>
                <c:pt idx="56">
                  <c:v>-0.13548264270715238</c:v>
                </c:pt>
                <c:pt idx="57">
                  <c:v>-0.26471471733799679</c:v>
                </c:pt>
                <c:pt idx="58">
                  <c:v>0.10766116157031497</c:v>
                </c:pt>
                <c:pt idx="59">
                  <c:v>-0.23087833793832863</c:v>
                </c:pt>
                <c:pt idx="60">
                  <c:v>-0.48398698443708121</c:v>
                </c:pt>
                <c:pt idx="61">
                  <c:v>-0.57988487685547474</c:v>
                </c:pt>
                <c:pt idx="62">
                  <c:v>-0.78017778288122086</c:v>
                </c:pt>
                <c:pt idx="63">
                  <c:v>-0.77239423673192986</c:v>
                </c:pt>
                <c:pt idx="64">
                  <c:v>-0.47266213390878148</c:v>
                </c:pt>
                <c:pt idx="65">
                  <c:v>-3.4372570214864062E-2</c:v>
                </c:pt>
                <c:pt idx="66">
                  <c:v>0.21685854085783351</c:v>
                </c:pt>
                <c:pt idx="67">
                  <c:v>0.22870911985675052</c:v>
                </c:pt>
                <c:pt idx="68">
                  <c:v>0.41061814139597513</c:v>
                </c:pt>
                <c:pt idx="69">
                  <c:v>-0.23756337978229269</c:v>
                </c:pt>
                <c:pt idx="70">
                  <c:v>-0.26632254746828482</c:v>
                </c:pt>
                <c:pt idx="71">
                  <c:v>-0.64765976007932968</c:v>
                </c:pt>
                <c:pt idx="72">
                  <c:v>-1.0134181438234378</c:v>
                </c:pt>
                <c:pt idx="73">
                  <c:v>-0.84036027487199072</c:v>
                </c:pt>
                <c:pt idx="74">
                  <c:v>-1.1120244665805501</c:v>
                </c:pt>
                <c:pt idx="75">
                  <c:v>-0.92524300823280881</c:v>
                </c:pt>
                <c:pt idx="76">
                  <c:v>-0.68406038453399487</c:v>
                </c:pt>
                <c:pt idx="77">
                  <c:v>-0.63634677878810508</c:v>
                </c:pt>
                <c:pt idx="78">
                  <c:v>-0.32163529084604758</c:v>
                </c:pt>
                <c:pt idx="79">
                  <c:v>0.51291219148929523</c:v>
                </c:pt>
                <c:pt idx="80">
                  <c:v>1.0100130539777099</c:v>
                </c:pt>
                <c:pt idx="83">
                  <c:v>0.93310060026339936</c:v>
                </c:pt>
                <c:pt idx="84">
                  <c:v>0.66022042138217474</c:v>
                </c:pt>
                <c:pt idx="85">
                  <c:v>0.17930552250156401</c:v>
                </c:pt>
                <c:pt idx="86">
                  <c:v>0.40298330707364038</c:v>
                </c:pt>
                <c:pt idx="87">
                  <c:v>0.31709831729244353</c:v>
                </c:pt>
                <c:pt idx="88">
                  <c:v>0.25170968342550609</c:v>
                </c:pt>
                <c:pt idx="89">
                  <c:v>0.66660016341976525</c:v>
                </c:pt>
                <c:pt idx="90">
                  <c:v>0.11881500002460954</c:v>
                </c:pt>
                <c:pt idx="91">
                  <c:v>-0.16602050339814459</c:v>
                </c:pt>
                <c:pt idx="92">
                  <c:v>-0.24829514308430073</c:v>
                </c:pt>
                <c:pt idx="93">
                  <c:v>-0.89470179452592735</c:v>
                </c:pt>
                <c:pt idx="94">
                  <c:v>-0.78237380562788772</c:v>
                </c:pt>
                <c:pt idx="95">
                  <c:v>-0.35342814120640542</c:v>
                </c:pt>
                <c:pt idx="96">
                  <c:v>-0.13187344562215608</c:v>
                </c:pt>
                <c:pt idx="97">
                  <c:v>9.1357938757964705E-2</c:v>
                </c:pt>
                <c:pt idx="98">
                  <c:v>0.72064689620744371</c:v>
                </c:pt>
                <c:pt idx="99">
                  <c:v>0.51837414062550535</c:v>
                </c:pt>
                <c:pt idx="100">
                  <c:v>0.59465931084959722</c:v>
                </c:pt>
                <c:pt idx="101">
                  <c:v>0.71577667978967952</c:v>
                </c:pt>
                <c:pt idx="102">
                  <c:v>0.40419974651152951</c:v>
                </c:pt>
                <c:pt idx="103">
                  <c:v>0.51427952128590637</c:v>
                </c:pt>
                <c:pt idx="104">
                  <c:v>0.47950015290209835</c:v>
                </c:pt>
                <c:pt idx="105">
                  <c:v>0.49025978126213227</c:v>
                </c:pt>
                <c:pt idx="106">
                  <c:v>0.59856218374858672</c:v>
                </c:pt>
                <c:pt idx="107">
                  <c:v>0.74272055317687169</c:v>
                </c:pt>
                <c:pt idx="108">
                  <c:v>0.67871330561443877</c:v>
                </c:pt>
                <c:pt idx="109">
                  <c:v>0.63663095084412702</c:v>
                </c:pt>
                <c:pt idx="110">
                  <c:v>0.41956295603648669</c:v>
                </c:pt>
                <c:pt idx="111">
                  <c:v>0.10101182401989975</c:v>
                </c:pt>
                <c:pt idx="112">
                  <c:v>-0.14820031236590914</c:v>
                </c:pt>
                <c:pt idx="113">
                  <c:v>-0.19855436826233705</c:v>
                </c:pt>
                <c:pt idx="114">
                  <c:v>0.73510429550017853</c:v>
                </c:pt>
                <c:pt idx="115">
                  <c:v>0.58341504000703848</c:v>
                </c:pt>
                <c:pt idx="116">
                  <c:v>0.69554487762045314</c:v>
                </c:pt>
                <c:pt idx="117">
                  <c:v>0.75724490583623782</c:v>
                </c:pt>
                <c:pt idx="118">
                  <c:v>-8.0289969845572906E-2</c:v>
                </c:pt>
                <c:pt idx="119">
                  <c:v>0.27706068943620171</c:v>
                </c:pt>
                <c:pt idx="120">
                  <c:v>0.39320126515905751</c:v>
                </c:pt>
                <c:pt idx="121">
                  <c:v>4.7095622025216402E-2</c:v>
                </c:pt>
                <c:pt idx="124">
                  <c:v>-0.71871043741410467</c:v>
                </c:pt>
                <c:pt idx="125">
                  <c:v>-0.99398667755498715</c:v>
                </c:pt>
                <c:pt idx="126">
                  <c:v>-0.9941567708754071</c:v>
                </c:pt>
                <c:pt idx="127">
                  <c:v>-1.244549808840586</c:v>
                </c:pt>
                <c:pt idx="128">
                  <c:v>-1.3330037347087396</c:v>
                </c:pt>
                <c:pt idx="129">
                  <c:v>-1.5314942999177443</c:v>
                </c:pt>
                <c:pt idx="130">
                  <c:v>-1.5022790195597149</c:v>
                </c:pt>
                <c:pt idx="131">
                  <c:v>-1.5054777387056428</c:v>
                </c:pt>
                <c:pt idx="132">
                  <c:v>-1.9167501258374022</c:v>
                </c:pt>
                <c:pt idx="133">
                  <c:v>-1.5808543536959681</c:v>
                </c:pt>
                <c:pt idx="134">
                  <c:v>-1.3255649923198782</c:v>
                </c:pt>
                <c:pt idx="135">
                  <c:v>-1.4510895339839753</c:v>
                </c:pt>
                <c:pt idx="136">
                  <c:v>-1.1066090983166723</c:v>
                </c:pt>
                <c:pt idx="137">
                  <c:v>-1.3711329120104223</c:v>
                </c:pt>
                <c:pt idx="138">
                  <c:v>-1.6088054693460339</c:v>
                </c:pt>
                <c:pt idx="139">
                  <c:v>-1.4154890408194407</c:v>
                </c:pt>
                <c:pt idx="140">
                  <c:v>-1.4898667064290376</c:v>
                </c:pt>
                <c:pt idx="141">
                  <c:v>-1.6798100957990232</c:v>
                </c:pt>
                <c:pt idx="142">
                  <c:v>-1.6579511973560754</c:v>
                </c:pt>
                <c:pt idx="143">
                  <c:v>-1.5697450566790045</c:v>
                </c:pt>
                <c:pt idx="144">
                  <c:v>-1.2260492634263411</c:v>
                </c:pt>
                <c:pt idx="145">
                  <c:v>-0.86919418885532007</c:v>
                </c:pt>
                <c:pt idx="146">
                  <c:v>-0.73566871801807898</c:v>
                </c:pt>
                <c:pt idx="147">
                  <c:v>-0.55009980572931616</c:v>
                </c:pt>
                <c:pt idx="148">
                  <c:v>-0.59181063812768253</c:v>
                </c:pt>
                <c:pt idx="149">
                  <c:v>-0.32714644538017928</c:v>
                </c:pt>
                <c:pt idx="150">
                  <c:v>-0.46625469578194417</c:v>
                </c:pt>
                <c:pt idx="151">
                  <c:v>-0.45797533604271196</c:v>
                </c:pt>
                <c:pt idx="152">
                  <c:v>-0.12120661342170394</c:v>
                </c:pt>
                <c:pt idx="153">
                  <c:v>-0.25093805344075093</c:v>
                </c:pt>
                <c:pt idx="154">
                  <c:v>-0.28373398219569257</c:v>
                </c:pt>
                <c:pt idx="155">
                  <c:v>-0.35797747011412662</c:v>
                </c:pt>
                <c:pt idx="156">
                  <c:v>-1.0799934999401311</c:v>
                </c:pt>
                <c:pt idx="157">
                  <c:v>-1.4939588662216396</c:v>
                </c:pt>
                <c:pt idx="158">
                  <c:v>-1.5640919928318873</c:v>
                </c:pt>
                <c:pt idx="159">
                  <c:v>-1.7977546336942989</c:v>
                </c:pt>
                <c:pt idx="160">
                  <c:v>-1.3425482849803718</c:v>
                </c:pt>
                <c:pt idx="161">
                  <c:v>-1.5825200330992206</c:v>
                </c:pt>
                <c:pt idx="162">
                  <c:v>-1.5845827664162258</c:v>
                </c:pt>
                <c:pt idx="165">
                  <c:v>-0.17194091158166941</c:v>
                </c:pt>
                <c:pt idx="166">
                  <c:v>2.3886943740867542E-2</c:v>
                </c:pt>
                <c:pt idx="167">
                  <c:v>0.10590274822242271</c:v>
                </c:pt>
                <c:pt idx="168">
                  <c:v>0.60354268844340764</c:v>
                </c:pt>
                <c:pt idx="169">
                  <c:v>0.47667494227330343</c:v>
                </c:pt>
                <c:pt idx="170">
                  <c:v>0.32012555555936306</c:v>
                </c:pt>
                <c:pt idx="171">
                  <c:v>0.4881957091832097</c:v>
                </c:pt>
                <c:pt idx="172">
                  <c:v>0.30193152546107782</c:v>
                </c:pt>
                <c:pt idx="173">
                  <c:v>0.25098080140361406</c:v>
                </c:pt>
                <c:pt idx="174">
                  <c:v>0.23276913081405137</c:v>
                </c:pt>
                <c:pt idx="175">
                  <c:v>-0.16004627231383817</c:v>
                </c:pt>
                <c:pt idx="176">
                  <c:v>0.11210874236075932</c:v>
                </c:pt>
                <c:pt idx="177">
                  <c:v>-0.1002202362963565</c:v>
                </c:pt>
                <c:pt idx="178">
                  <c:v>-4.1529507325682939E-2</c:v>
                </c:pt>
                <c:pt idx="179">
                  <c:v>7.2633553433176207E-2</c:v>
                </c:pt>
                <c:pt idx="180">
                  <c:v>-0.34742434907937625</c:v>
                </c:pt>
                <c:pt idx="181">
                  <c:v>-9.5345349726042583E-2</c:v>
                </c:pt>
                <c:pt idx="182">
                  <c:v>-0.10917198958667174</c:v>
                </c:pt>
                <c:pt idx="183">
                  <c:v>1.2229085635140528E-2</c:v>
                </c:pt>
                <c:pt idx="184">
                  <c:v>-5.7424461853827102E-2</c:v>
                </c:pt>
                <c:pt idx="185">
                  <c:v>-2.8887880105774082E-2</c:v>
                </c:pt>
                <c:pt idx="186">
                  <c:v>-2.296770637258368E-2</c:v>
                </c:pt>
                <c:pt idx="187">
                  <c:v>-0.11693021091562573</c:v>
                </c:pt>
                <c:pt idx="188">
                  <c:v>-0.20726208292812648</c:v>
                </c:pt>
                <c:pt idx="189">
                  <c:v>-0.17758392472385628</c:v>
                </c:pt>
                <c:pt idx="190">
                  <c:v>-0.24917307755109658</c:v>
                </c:pt>
                <c:pt idx="191">
                  <c:v>-0.24610501425817474</c:v>
                </c:pt>
                <c:pt idx="192">
                  <c:v>-0.29391514878924535</c:v>
                </c:pt>
                <c:pt idx="193">
                  <c:v>-0.47555733090695451</c:v>
                </c:pt>
                <c:pt idx="194">
                  <c:v>-0.49446788144488102</c:v>
                </c:pt>
                <c:pt idx="195">
                  <c:v>-0.58476338947080064</c:v>
                </c:pt>
                <c:pt idx="196">
                  <c:v>-0.5343591140159768</c:v>
                </c:pt>
                <c:pt idx="197">
                  <c:v>-0.39726722821121707</c:v>
                </c:pt>
                <c:pt idx="198">
                  <c:v>-0.39159462652879706</c:v>
                </c:pt>
                <c:pt idx="199">
                  <c:v>-0.26944685937379637</c:v>
                </c:pt>
                <c:pt idx="200">
                  <c:v>-0.11746421634320453</c:v>
                </c:pt>
                <c:pt idx="201">
                  <c:v>-0.13442759861236026</c:v>
                </c:pt>
                <c:pt idx="202">
                  <c:v>-0.17598150101507115</c:v>
                </c:pt>
                <c:pt idx="203">
                  <c:v>-0.28076584063112564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F9-4052-A5DA-030F15DBA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4942208"/>
        <c:axId val="124943744"/>
      </c:barChart>
      <c:lineChart>
        <c:grouping val="standard"/>
        <c:varyColors val="0"/>
        <c:ser>
          <c:idx val="3"/>
          <c:order val="3"/>
          <c:tx>
            <c:strRef>
              <c:f>'46. ábra'!$A$5</c:f>
              <c:strCache>
                <c:ptCount val="1"/>
                <c:pt idx="0">
                  <c:v>Finanszírozási igény (pénzügyi mérleg alapján)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F-9AF9-4052-A5DA-030F15DBA794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0-9AF9-4052-A5DA-030F15DBA794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1-9AF9-4052-A5DA-030F15DBA794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2-9AF9-4052-A5DA-030F15DBA794}"/>
              </c:ext>
            </c:extLst>
          </c:dPt>
          <c:cat>
            <c:multiLvlStrRef>
              <c:f>'72. adat'!#REF!</c:f>
            </c:multiLvlStrRef>
          </c:cat>
          <c:val>
            <c:numRef>
              <c:f>'46. ábra'!$C$5:$GX$5</c:f>
              <c:numCache>
                <c:formatCode>0.0</c:formatCode>
                <c:ptCount val="204"/>
                <c:pt idx="0">
                  <c:v>-6.3046256304996033</c:v>
                </c:pt>
                <c:pt idx="1">
                  <c:v>-6.2266157324281384</c:v>
                </c:pt>
                <c:pt idx="2">
                  <c:v>-6.2099819450457385</c:v>
                </c:pt>
                <c:pt idx="3">
                  <c:v>-6.2250251657402567</c:v>
                </c:pt>
                <c:pt idx="4">
                  <c:v>-5.0834559314472987</c:v>
                </c:pt>
                <c:pt idx="5">
                  <c:v>-4.1280856218036988</c:v>
                </c:pt>
                <c:pt idx="6">
                  <c:v>-3.6026095758749834</c:v>
                </c:pt>
                <c:pt idx="7">
                  <c:v>-4.2317856845149961</c:v>
                </c:pt>
                <c:pt idx="8">
                  <c:v>-4.7601964637691196</c:v>
                </c:pt>
                <c:pt idx="9">
                  <c:v>-5.7010655343781806</c:v>
                </c:pt>
                <c:pt idx="10">
                  <c:v>-5.6245386394947872</c:v>
                </c:pt>
                <c:pt idx="11">
                  <c:v>-5.9028313145444233</c:v>
                </c:pt>
                <c:pt idx="12">
                  <c:v>-5.6724932586368766</c:v>
                </c:pt>
                <c:pt idx="13">
                  <c:v>-5.9278119749120348</c:v>
                </c:pt>
                <c:pt idx="14">
                  <c:v>-5.495975031005039</c:v>
                </c:pt>
                <c:pt idx="15">
                  <c:v>-3.0519375862667468</c:v>
                </c:pt>
                <c:pt idx="16">
                  <c:v>-2.1047632949660846</c:v>
                </c:pt>
                <c:pt idx="17">
                  <c:v>-2.4291272733384077</c:v>
                </c:pt>
                <c:pt idx="18">
                  <c:v>-1.3259496215035091</c:v>
                </c:pt>
                <c:pt idx="19">
                  <c:v>-1.4694079795782149</c:v>
                </c:pt>
                <c:pt idx="20">
                  <c:v>-2.3311898101774879</c:v>
                </c:pt>
                <c:pt idx="21">
                  <c:v>-0.88109577444924136</c:v>
                </c:pt>
                <c:pt idx="22">
                  <c:v>-0.87862780828721598</c:v>
                </c:pt>
                <c:pt idx="23">
                  <c:v>-0.97013981070064259</c:v>
                </c:pt>
                <c:pt idx="24">
                  <c:v>-7.336650186618543E-2</c:v>
                </c:pt>
                <c:pt idx="25">
                  <c:v>-8.9117369493852738E-2</c:v>
                </c:pt>
                <c:pt idx="26">
                  <c:v>-0.26474426016803454</c:v>
                </c:pt>
                <c:pt idx="27">
                  <c:v>-6.0529362398369924E-2</c:v>
                </c:pt>
                <c:pt idx="28">
                  <c:v>0.16123766167441064</c:v>
                </c:pt>
                <c:pt idx="29">
                  <c:v>1.5822637373586634</c:v>
                </c:pt>
                <c:pt idx="30">
                  <c:v>1.3573642265077477</c:v>
                </c:pt>
                <c:pt idx="31">
                  <c:v>1.7785299538889583</c:v>
                </c:pt>
                <c:pt idx="32">
                  <c:v>0.99772679651240948</c:v>
                </c:pt>
                <c:pt idx="33">
                  <c:v>1.6771203339285199</c:v>
                </c:pt>
                <c:pt idx="34">
                  <c:v>3.2117699295789524</c:v>
                </c:pt>
                <c:pt idx="35">
                  <c:v>3.9115677949793008</c:v>
                </c:pt>
                <c:pt idx="36">
                  <c:v>4.9441532905398811</c:v>
                </c:pt>
                <c:pt idx="37">
                  <c:v>5.2509418493145503</c:v>
                </c:pt>
                <c:pt idx="38">
                  <c:v>6.9964074305419368</c:v>
                </c:pt>
                <c:pt idx="39">
                  <c:v>9.1320293951218332</c:v>
                </c:pt>
                <c:pt idx="42">
                  <c:v>-0.50710736475640938</c:v>
                </c:pt>
                <c:pt idx="43">
                  <c:v>-1.0294357190196299</c:v>
                </c:pt>
                <c:pt idx="44">
                  <c:v>-2.3317331060113218</c:v>
                </c:pt>
                <c:pt idx="45">
                  <c:v>-1.6711519280350788</c:v>
                </c:pt>
                <c:pt idx="46">
                  <c:v>-2.7483437645806488</c:v>
                </c:pt>
                <c:pt idx="47">
                  <c:v>-2.4576871953921131</c:v>
                </c:pt>
                <c:pt idx="48">
                  <c:v>-1.1301072152999128</c:v>
                </c:pt>
                <c:pt idx="49">
                  <c:v>-1.4686462372950093</c:v>
                </c:pt>
                <c:pt idx="50">
                  <c:v>-1.8988259167995361</c:v>
                </c:pt>
                <c:pt idx="51">
                  <c:v>-3.1939843272274513</c:v>
                </c:pt>
                <c:pt idx="52">
                  <c:v>-3.0192752728467402</c:v>
                </c:pt>
                <c:pt idx="53">
                  <c:v>-3.7209266675156956</c:v>
                </c:pt>
                <c:pt idx="54">
                  <c:v>-3.9342432856757994</c:v>
                </c:pt>
                <c:pt idx="55">
                  <c:v>-2.8788271724737275</c:v>
                </c:pt>
                <c:pt idx="56">
                  <c:v>-3.2809645182097431</c:v>
                </c:pt>
                <c:pt idx="57">
                  <c:v>-2.5454205255632587</c:v>
                </c:pt>
                <c:pt idx="58">
                  <c:v>-1.879668033606777</c:v>
                </c:pt>
                <c:pt idx="59">
                  <c:v>-2.6871855416813561</c:v>
                </c:pt>
                <c:pt idx="60">
                  <c:v>-2.4734570620495044</c:v>
                </c:pt>
                <c:pt idx="61">
                  <c:v>-2.2103931788173825</c:v>
                </c:pt>
                <c:pt idx="62">
                  <c:v>-1.9265553505857447</c:v>
                </c:pt>
                <c:pt idx="63">
                  <c:v>-1.7277509134704754</c:v>
                </c:pt>
                <c:pt idx="64">
                  <c:v>-0.83913124219927515</c:v>
                </c:pt>
                <c:pt idx="65">
                  <c:v>-1.1367601600576509</c:v>
                </c:pt>
                <c:pt idx="66">
                  <c:v>-0.17297217379749957</c:v>
                </c:pt>
                <c:pt idx="67">
                  <c:v>-0.6094457879710794</c:v>
                </c:pt>
                <c:pt idx="68">
                  <c:v>-0.42562036687671295</c:v>
                </c:pt>
                <c:pt idx="69">
                  <c:v>-0.14697018047725427</c:v>
                </c:pt>
                <c:pt idx="70">
                  <c:v>-1.5797519136567244</c:v>
                </c:pt>
                <c:pt idx="71">
                  <c:v>-0.7184380354562433</c:v>
                </c:pt>
                <c:pt idx="72">
                  <c:v>-3.6461789452459072</c:v>
                </c:pt>
                <c:pt idx="73">
                  <c:v>-2.9274302545452531</c:v>
                </c:pt>
                <c:pt idx="74">
                  <c:v>-2.5125681786851302</c:v>
                </c:pt>
                <c:pt idx="75">
                  <c:v>-3.0106543537468973</c:v>
                </c:pt>
                <c:pt idx="76">
                  <c:v>-1.2757174509958532E-2</c:v>
                </c:pt>
                <c:pt idx="77">
                  <c:v>-0.14452891962849565</c:v>
                </c:pt>
                <c:pt idx="78">
                  <c:v>1.2223674762910519</c:v>
                </c:pt>
                <c:pt idx="79">
                  <c:v>3.4578048028117676</c:v>
                </c:pt>
                <c:pt idx="80">
                  <c:v>5.707493313495891</c:v>
                </c:pt>
                <c:pt idx="83">
                  <c:v>1.205534586519345</c:v>
                </c:pt>
                <c:pt idx="84">
                  <c:v>1.5837886348614993</c:v>
                </c:pt>
                <c:pt idx="85">
                  <c:v>0.99239495484544826</c:v>
                </c:pt>
                <c:pt idx="86">
                  <c:v>1.2566035404244802</c:v>
                </c:pt>
                <c:pt idx="87">
                  <c:v>1.4193888284685863</c:v>
                </c:pt>
                <c:pt idx="88">
                  <c:v>1.8009671851490279</c:v>
                </c:pt>
                <c:pt idx="89">
                  <c:v>1.9345266458130301</c:v>
                </c:pt>
                <c:pt idx="90">
                  <c:v>1.5907625521107625</c:v>
                </c:pt>
                <c:pt idx="91">
                  <c:v>0.92869622853466727</c:v>
                </c:pt>
                <c:pt idx="92">
                  <c:v>6.3661733761164435E-2</c:v>
                </c:pt>
                <c:pt idx="93">
                  <c:v>-0.65478189272305409</c:v>
                </c:pt>
                <c:pt idx="94">
                  <c:v>-0.46959184514127883</c:v>
                </c:pt>
                <c:pt idx="95">
                  <c:v>-0.2060868619683705</c:v>
                </c:pt>
                <c:pt idx="96">
                  <c:v>-0.72030412110385911</c:v>
                </c:pt>
                <c:pt idx="97">
                  <c:v>0.21756593291858156</c:v>
                </c:pt>
                <c:pt idx="98">
                  <c:v>-0.75825221228518813</c:v>
                </c:pt>
                <c:pt idx="99">
                  <c:v>-1.2014145542157983</c:v>
                </c:pt>
                <c:pt idx="100">
                  <c:v>-0.30141964234810775</c:v>
                </c:pt>
                <c:pt idx="101">
                  <c:v>-0.54390044125029713</c:v>
                </c:pt>
                <c:pt idx="102">
                  <c:v>0.48195852564720115</c:v>
                </c:pt>
                <c:pt idx="103">
                  <c:v>0.91925918425914344</c:v>
                </c:pt>
                <c:pt idx="104">
                  <c:v>0.26301643769973998</c:v>
                </c:pt>
                <c:pt idx="105">
                  <c:v>0.38295625690761348</c:v>
                </c:pt>
                <c:pt idx="106">
                  <c:v>7.7804864357713915E-2</c:v>
                </c:pt>
                <c:pt idx="107">
                  <c:v>0.24285978353051682</c:v>
                </c:pt>
                <c:pt idx="108">
                  <c:v>0.17659702171088532</c:v>
                </c:pt>
                <c:pt idx="109">
                  <c:v>-0.45043055017666656</c:v>
                </c:pt>
                <c:pt idx="110">
                  <c:v>-0.99480263923782064</c:v>
                </c:pt>
                <c:pt idx="111">
                  <c:v>-2.0548526836735372</c:v>
                </c:pt>
                <c:pt idx="112">
                  <c:v>-2.9211161364466771</c:v>
                </c:pt>
                <c:pt idx="113">
                  <c:v>-3.023696135362151</c:v>
                </c:pt>
                <c:pt idx="114">
                  <c:v>-3.4066226112294604</c:v>
                </c:pt>
                <c:pt idx="115">
                  <c:v>-2.9716832573402807</c:v>
                </c:pt>
                <c:pt idx="116">
                  <c:v>-1.9065953336066415</c:v>
                </c:pt>
                <c:pt idx="117">
                  <c:v>-1.2967709563332888</c:v>
                </c:pt>
                <c:pt idx="118">
                  <c:v>0.65814104265567819</c:v>
                </c:pt>
                <c:pt idx="119">
                  <c:v>2.580793357554235</c:v>
                </c:pt>
                <c:pt idx="120">
                  <c:v>3.2136981229312771</c:v>
                </c:pt>
                <c:pt idx="121">
                  <c:v>3.4054050112531744</c:v>
                </c:pt>
                <c:pt idx="124">
                  <c:v>-1.3163720558666026</c:v>
                </c:pt>
                <c:pt idx="125">
                  <c:v>-0.53573236328296359</c:v>
                </c:pt>
                <c:pt idx="126">
                  <c:v>1.0178528152516357</c:v>
                </c:pt>
                <c:pt idx="127">
                  <c:v>0.7216804845568966</c:v>
                </c:pt>
                <c:pt idx="128">
                  <c:v>1.7877162155842248</c:v>
                </c:pt>
                <c:pt idx="129">
                  <c:v>1.3970151475084815</c:v>
                </c:pt>
                <c:pt idx="130">
                  <c:v>-0.94235545315143388</c:v>
                </c:pt>
                <c:pt idx="131">
                  <c:v>0.4044293394626382</c:v>
                </c:pt>
                <c:pt idx="132">
                  <c:v>-0.94507781162270577</c:v>
                </c:pt>
                <c:pt idx="133">
                  <c:v>0.31642729480305359</c:v>
                </c:pt>
                <c:pt idx="134">
                  <c:v>0.89033697564014735</c:v>
                </c:pt>
                <c:pt idx="135">
                  <c:v>0.56710680677932257</c:v>
                </c:pt>
                <c:pt idx="136">
                  <c:v>1.14114017131387</c:v>
                </c:pt>
                <c:pt idx="137">
                  <c:v>-1.1992005329780149</c:v>
                </c:pt>
                <c:pt idx="138">
                  <c:v>-0.40121376422457106</c:v>
                </c:pt>
                <c:pt idx="139">
                  <c:v>2.0775190364387219</c:v>
                </c:pt>
                <c:pt idx="140">
                  <c:v>2.6457050528358805</c:v>
                </c:pt>
                <c:pt idx="141">
                  <c:v>4.1690360329186644</c:v>
                </c:pt>
                <c:pt idx="142">
                  <c:v>5.0190345849743325</c:v>
                </c:pt>
                <c:pt idx="143">
                  <c:v>3.1220104452827337</c:v>
                </c:pt>
                <c:pt idx="144">
                  <c:v>3.8138186090477526</c:v>
                </c:pt>
                <c:pt idx="145">
                  <c:v>3.842439341073268</c:v>
                </c:pt>
                <c:pt idx="146">
                  <c:v>3.8963278555487921</c:v>
                </c:pt>
                <c:pt idx="147">
                  <c:v>2.4198160548141523</c:v>
                </c:pt>
                <c:pt idx="148">
                  <c:v>0.88536011036320572</c:v>
                </c:pt>
                <c:pt idx="149">
                  <c:v>1.0030831631587434</c:v>
                </c:pt>
                <c:pt idx="150">
                  <c:v>0.17936171672641826</c:v>
                </c:pt>
                <c:pt idx="151">
                  <c:v>1.4889228208315775</c:v>
                </c:pt>
                <c:pt idx="152">
                  <c:v>1.476036596577472</c:v>
                </c:pt>
                <c:pt idx="153">
                  <c:v>1.0418025285673786</c:v>
                </c:pt>
                <c:pt idx="154">
                  <c:v>-0.9228877670887925</c:v>
                </c:pt>
                <c:pt idx="155">
                  <c:v>-1.7584144509852406</c:v>
                </c:pt>
                <c:pt idx="156">
                  <c:v>-2.1970843810403515</c:v>
                </c:pt>
                <c:pt idx="157">
                  <c:v>-1.6865265040447521</c:v>
                </c:pt>
                <c:pt idx="158">
                  <c:v>1.6472675941071779</c:v>
                </c:pt>
                <c:pt idx="159">
                  <c:v>1.5205601946349527</c:v>
                </c:pt>
                <c:pt idx="160">
                  <c:v>4.6576825199118961</c:v>
                </c:pt>
                <c:pt idx="161">
                  <c:v>5.0411163499843941</c:v>
                </c:pt>
                <c:pt idx="162">
                  <c:v>4.8579059656612005</c:v>
                </c:pt>
                <c:pt idx="165">
                  <c:v>1.8026109705636582</c:v>
                </c:pt>
                <c:pt idx="166">
                  <c:v>-0.21110893522334287</c:v>
                </c:pt>
                <c:pt idx="167">
                  <c:v>-1.2155053540116783</c:v>
                </c:pt>
                <c:pt idx="168">
                  <c:v>-1.0919648083984796</c:v>
                </c:pt>
                <c:pt idx="169">
                  <c:v>-2.2964982030938037</c:v>
                </c:pt>
                <c:pt idx="170">
                  <c:v>-1.3711736223669826</c:v>
                </c:pt>
                <c:pt idx="171">
                  <c:v>-1.2662386846791649</c:v>
                </c:pt>
                <c:pt idx="172">
                  <c:v>-2.0132308266180283</c:v>
                </c:pt>
                <c:pt idx="173">
                  <c:v>-2.579140808186879</c:v>
                </c:pt>
                <c:pt idx="174">
                  <c:v>-1.9848470337304926</c:v>
                </c:pt>
                <c:pt idx="175">
                  <c:v>-2.2306687557006155</c:v>
                </c:pt>
                <c:pt idx="176">
                  <c:v>-1.3618373605971146</c:v>
                </c:pt>
                <c:pt idx="177">
                  <c:v>-0.33137836645358743</c:v>
                </c:pt>
                <c:pt idx="178">
                  <c:v>-0.62660697817868682</c:v>
                </c:pt>
                <c:pt idx="179">
                  <c:v>-1.2323492899162232</c:v>
                </c:pt>
                <c:pt idx="180">
                  <c:v>-1.5809927416432175</c:v>
                </c:pt>
                <c:pt idx="181">
                  <c:v>-0.30330791179679878</c:v>
                </c:pt>
                <c:pt idx="182">
                  <c:v>0.52129482207136557</c:v>
                </c:pt>
                <c:pt idx="183">
                  <c:v>1.7938574575564958</c:v>
                </c:pt>
                <c:pt idx="184">
                  <c:v>1.6829825910948573</c:v>
                </c:pt>
                <c:pt idx="185">
                  <c:v>1.4719591802614298</c:v>
                </c:pt>
                <c:pt idx="186">
                  <c:v>1.5832749678323081</c:v>
                </c:pt>
                <c:pt idx="187">
                  <c:v>2.1914386226704217</c:v>
                </c:pt>
                <c:pt idx="188">
                  <c:v>2.4950064930149134</c:v>
                </c:pt>
                <c:pt idx="189">
                  <c:v>1.8616532124727099</c:v>
                </c:pt>
                <c:pt idx="190">
                  <c:v>2.5118848233488378</c:v>
                </c:pt>
                <c:pt idx="191">
                  <c:v>2.3011116116654051</c:v>
                </c:pt>
                <c:pt idx="192">
                  <c:v>2.29255600875097</c:v>
                </c:pt>
                <c:pt idx="193">
                  <c:v>2.8225591572972597</c:v>
                </c:pt>
                <c:pt idx="194">
                  <c:v>2.4673821098347823</c:v>
                </c:pt>
                <c:pt idx="195">
                  <c:v>2.6342337078713038</c:v>
                </c:pt>
                <c:pt idx="196">
                  <c:v>3.5383533042846769</c:v>
                </c:pt>
                <c:pt idx="197">
                  <c:v>4.5012167099962799</c:v>
                </c:pt>
                <c:pt idx="198">
                  <c:v>5.3379112113089464</c:v>
                </c:pt>
                <c:pt idx="199">
                  <c:v>5.4402785384687666</c:v>
                </c:pt>
                <c:pt idx="200">
                  <c:v>6.0915897363152318</c:v>
                </c:pt>
                <c:pt idx="201">
                  <c:v>6.8894144288834642</c:v>
                </c:pt>
                <c:pt idx="202">
                  <c:v>6.3520374956177434</c:v>
                </c:pt>
                <c:pt idx="203">
                  <c:v>7.0115449101096168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AF9-4052-A5DA-030F15DBA794}"/>
            </c:ext>
          </c:extLst>
        </c:ser>
        <c:ser>
          <c:idx val="4"/>
          <c:order val="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'46. ábra'!$C$6:$GD$6</c:f>
              <c:numCache>
                <c:formatCode>0</c:formatCode>
                <c:ptCount val="18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AF9-4052-A5DA-030F15DBA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56032"/>
        <c:axId val="124954112"/>
      </c:lineChart>
      <c:catAx>
        <c:axId val="12494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3744"/>
        <c:crosses val="autoZero"/>
        <c:auto val="1"/>
        <c:lblAlgn val="ctr"/>
        <c:lblOffset val="100"/>
        <c:tickLblSkip val="1"/>
        <c:noMultiLvlLbl val="0"/>
      </c:catAx>
      <c:valAx>
        <c:axId val="124943744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7437567639963572E-2"/>
              <c:y val="1.011613713249398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2208"/>
        <c:crosses val="autoZero"/>
        <c:crossBetween val="between"/>
        <c:majorUnit val="2"/>
      </c:valAx>
      <c:valAx>
        <c:axId val="124954112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214236298653372"/>
              <c:y val="1.011857845359746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56032"/>
        <c:crosses val="max"/>
        <c:crossBetween val="between"/>
        <c:majorUnit val="2"/>
      </c:valAx>
      <c:catAx>
        <c:axId val="12495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9541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9332616049942456"/>
          <c:w val="1"/>
          <c:h val="6.673804624559689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2076869104234E-2"/>
          <c:y val="6.1249999999999999E-2"/>
          <c:w val="0.90895638144057478"/>
          <c:h val="0.6425682222222222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'46. ábra'!$B$9</c:f>
              <c:strCache>
                <c:ptCount val="1"/>
                <c:pt idx="0">
                  <c:v>Net FDI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8C-4E21-B74F-2B965264A80C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68C-4E21-B74F-2B965264A80C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68C-4E21-B74F-2B965264A80C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68C-4E21-B74F-2B965264A80C}"/>
              </c:ext>
            </c:extLst>
          </c:dPt>
          <c:dPt>
            <c:idx val="71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6-968C-4E21-B74F-2B965264A80C}"/>
              </c:ext>
            </c:extLst>
          </c:dPt>
          <c:dPt>
            <c:idx val="8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68C-4E21-B74F-2B965264A80C}"/>
              </c:ext>
            </c:extLst>
          </c:dPt>
          <c:dPt>
            <c:idx val="8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68C-4E21-B74F-2B965264A80C}"/>
              </c:ext>
            </c:extLst>
          </c:dPt>
          <c:dPt>
            <c:idx val="9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68C-4E21-B74F-2B965264A80C}"/>
              </c:ext>
            </c:extLst>
          </c:dPt>
          <c:dPt>
            <c:idx val="9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68C-4E21-B74F-2B965264A80C}"/>
              </c:ext>
            </c:extLst>
          </c:dPt>
          <c:dPt>
            <c:idx val="106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C-968C-4E21-B74F-2B965264A80C}"/>
              </c:ext>
            </c:extLst>
          </c:dPt>
          <c:cat>
            <c:multiLvlStrRef>
              <c:f>'46. ábra'!$C$1:$GX$2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'46. ábra'!$C$9:$GX$9</c:f>
              <c:numCache>
                <c:formatCode>0.0</c:formatCode>
                <c:ptCount val="204"/>
                <c:pt idx="0">
                  <c:v>2.0982507187733632</c:v>
                </c:pt>
                <c:pt idx="1">
                  <c:v>1.8439208080406895</c:v>
                </c:pt>
                <c:pt idx="2">
                  <c:v>0.27628130438627468</c:v>
                </c:pt>
                <c:pt idx="3">
                  <c:v>1.205931636161989</c:v>
                </c:pt>
                <c:pt idx="4">
                  <c:v>1.7049485248160405</c:v>
                </c:pt>
                <c:pt idx="5">
                  <c:v>0.96583949216377529</c:v>
                </c:pt>
                <c:pt idx="6">
                  <c:v>2.8853199691272269</c:v>
                </c:pt>
                <c:pt idx="7">
                  <c:v>2.8968823867336342</c:v>
                </c:pt>
                <c:pt idx="8">
                  <c:v>1.8826298393432694</c:v>
                </c:pt>
                <c:pt idx="9">
                  <c:v>2.404576590632558</c:v>
                </c:pt>
                <c:pt idx="10">
                  <c:v>2.3688789242359651</c:v>
                </c:pt>
                <c:pt idx="11">
                  <c:v>1.2752666090875238</c:v>
                </c:pt>
                <c:pt idx="12">
                  <c:v>1.5940642941313741</c:v>
                </c:pt>
                <c:pt idx="13">
                  <c:v>1.7172456795207709</c:v>
                </c:pt>
                <c:pt idx="14">
                  <c:v>1.9923546137332895</c:v>
                </c:pt>
                <c:pt idx="15">
                  <c:v>2.2039258811826707</c:v>
                </c:pt>
                <c:pt idx="16">
                  <c:v>2.3957554655484792</c:v>
                </c:pt>
                <c:pt idx="17">
                  <c:v>2.2269460144354167</c:v>
                </c:pt>
                <c:pt idx="18">
                  <c:v>1.7076792504216523</c:v>
                </c:pt>
                <c:pt idx="19">
                  <c:v>1.6043081162439305</c:v>
                </c:pt>
                <c:pt idx="20">
                  <c:v>1.3520310828659434</c:v>
                </c:pt>
                <c:pt idx="21">
                  <c:v>1.9316334058720452</c:v>
                </c:pt>
                <c:pt idx="22">
                  <c:v>2.6530886761642543</c:v>
                </c:pt>
                <c:pt idx="23">
                  <c:v>1.9214888842650424</c:v>
                </c:pt>
                <c:pt idx="24">
                  <c:v>1.9245213642046197</c:v>
                </c:pt>
                <c:pt idx="25">
                  <c:v>1.4703114355279632</c:v>
                </c:pt>
                <c:pt idx="26">
                  <c:v>8.7647193199084705E-2</c:v>
                </c:pt>
                <c:pt idx="27">
                  <c:v>0.65221145575031003</c:v>
                </c:pt>
                <c:pt idx="28">
                  <c:v>1.2383009435687868</c:v>
                </c:pt>
                <c:pt idx="29">
                  <c:v>2.2484584316509455</c:v>
                </c:pt>
                <c:pt idx="30">
                  <c:v>2.5366760922749063</c:v>
                </c:pt>
                <c:pt idx="31">
                  <c:v>1.7067350785448199</c:v>
                </c:pt>
                <c:pt idx="32">
                  <c:v>0.54662388018263741</c:v>
                </c:pt>
                <c:pt idx="33">
                  <c:v>2.0477759202975541E-2</c:v>
                </c:pt>
                <c:pt idx="34">
                  <c:v>0.35665935835398477</c:v>
                </c:pt>
                <c:pt idx="35">
                  <c:v>1.924389768556052</c:v>
                </c:pt>
                <c:pt idx="36">
                  <c:v>1.040678107251537</c:v>
                </c:pt>
                <c:pt idx="37">
                  <c:v>1.6690001230469931</c:v>
                </c:pt>
                <c:pt idx="38">
                  <c:v>3.171827960368339</c:v>
                </c:pt>
                <c:pt idx="39">
                  <c:v>2.2891755653319286</c:v>
                </c:pt>
                <c:pt idx="42">
                  <c:v>2.5347320879737181</c:v>
                </c:pt>
                <c:pt idx="43">
                  <c:v>1.4026512415027104</c:v>
                </c:pt>
                <c:pt idx="44">
                  <c:v>0.70682938137006379</c:v>
                </c:pt>
                <c:pt idx="45">
                  <c:v>-0.17959864752118737</c:v>
                </c:pt>
                <c:pt idx="46">
                  <c:v>0.44890246189222177</c:v>
                </c:pt>
                <c:pt idx="47">
                  <c:v>1.5498449268941072</c:v>
                </c:pt>
                <c:pt idx="48">
                  <c:v>1.9734868972111592</c:v>
                </c:pt>
                <c:pt idx="49">
                  <c:v>1.8546118165918939</c:v>
                </c:pt>
                <c:pt idx="50">
                  <c:v>1.17664479109916</c:v>
                </c:pt>
                <c:pt idx="51">
                  <c:v>0.16453709820408979</c:v>
                </c:pt>
                <c:pt idx="52">
                  <c:v>-0.64467526153453669</c:v>
                </c:pt>
                <c:pt idx="53">
                  <c:v>-1.0826293471441981</c:v>
                </c:pt>
                <c:pt idx="54">
                  <c:v>-0.9588988601209556</c:v>
                </c:pt>
                <c:pt idx="55">
                  <c:v>1.0487458730570378</c:v>
                </c:pt>
                <c:pt idx="56">
                  <c:v>2.7903514081045215</c:v>
                </c:pt>
                <c:pt idx="57">
                  <c:v>3.8889449340411186</c:v>
                </c:pt>
                <c:pt idx="58">
                  <c:v>4.640463544827333</c:v>
                </c:pt>
                <c:pt idx="59">
                  <c:v>2.6992104551156442</c:v>
                </c:pt>
                <c:pt idx="60">
                  <c:v>1.1772742653208454</c:v>
                </c:pt>
                <c:pt idx="61">
                  <c:v>0.87944577119699363</c:v>
                </c:pt>
                <c:pt idx="62">
                  <c:v>-0.24043874079196009</c:v>
                </c:pt>
                <c:pt idx="63">
                  <c:v>5.1717383041869651E-3</c:v>
                </c:pt>
                <c:pt idx="64">
                  <c:v>0.69838829410237624</c:v>
                </c:pt>
                <c:pt idx="65">
                  <c:v>0.93517096205268246</c:v>
                </c:pt>
                <c:pt idx="66">
                  <c:v>1.67863014647192</c:v>
                </c:pt>
                <c:pt idx="67">
                  <c:v>2.2135413668294404</c:v>
                </c:pt>
                <c:pt idx="68">
                  <c:v>2.4995424773102637</c:v>
                </c:pt>
                <c:pt idx="69">
                  <c:v>2.366503563450697</c:v>
                </c:pt>
                <c:pt idx="70">
                  <c:v>2.1614436804199872</c:v>
                </c:pt>
                <c:pt idx="71">
                  <c:v>2.277827174958365</c:v>
                </c:pt>
                <c:pt idx="72">
                  <c:v>1.4506076659395453</c:v>
                </c:pt>
                <c:pt idx="73">
                  <c:v>2.5848364478295061</c:v>
                </c:pt>
                <c:pt idx="74">
                  <c:v>1.7608678599493419</c:v>
                </c:pt>
                <c:pt idx="75">
                  <c:v>1.3565529619795287</c:v>
                </c:pt>
                <c:pt idx="76">
                  <c:v>1.5450834668311308</c:v>
                </c:pt>
                <c:pt idx="77">
                  <c:v>8.8689154163901246E-2</c:v>
                </c:pt>
                <c:pt idx="78">
                  <c:v>0.87122843370595804</c:v>
                </c:pt>
                <c:pt idx="79">
                  <c:v>0.97160813492990827</c:v>
                </c:pt>
                <c:pt idx="80">
                  <c:v>1.1888578032234842</c:v>
                </c:pt>
                <c:pt idx="83">
                  <c:v>1.6619144308442562</c:v>
                </c:pt>
                <c:pt idx="84">
                  <c:v>1.4979769470422604</c:v>
                </c:pt>
                <c:pt idx="85">
                  <c:v>1.3032790507117571</c:v>
                </c:pt>
                <c:pt idx="86">
                  <c:v>0.80985407849073698</c:v>
                </c:pt>
                <c:pt idx="87">
                  <c:v>1.6757271645010892</c:v>
                </c:pt>
                <c:pt idx="88">
                  <c:v>1.483612703237202</c:v>
                </c:pt>
                <c:pt idx="89">
                  <c:v>2.0751240809494682</c:v>
                </c:pt>
                <c:pt idx="90">
                  <c:v>2.5344657016434273</c:v>
                </c:pt>
                <c:pt idx="91">
                  <c:v>2.1211781534270209</c:v>
                </c:pt>
                <c:pt idx="92">
                  <c:v>1.8565688674467309</c:v>
                </c:pt>
                <c:pt idx="93">
                  <c:v>1.7643847597148945</c:v>
                </c:pt>
                <c:pt idx="94">
                  <c:v>2.2186806698653894</c:v>
                </c:pt>
                <c:pt idx="95">
                  <c:v>2.451201932759941</c:v>
                </c:pt>
                <c:pt idx="96">
                  <c:v>2.9377403820761967</c:v>
                </c:pt>
                <c:pt idx="97">
                  <c:v>2.7865229521242068</c:v>
                </c:pt>
                <c:pt idx="98">
                  <c:v>0.76541064440017526</c:v>
                </c:pt>
                <c:pt idx="99">
                  <c:v>0.20098665757270784</c:v>
                </c:pt>
                <c:pt idx="100">
                  <c:v>-0.46204458333624387</c:v>
                </c:pt>
                <c:pt idx="101">
                  <c:v>-0.12986498269347641</c:v>
                </c:pt>
                <c:pt idx="102">
                  <c:v>1.4968135851281612</c:v>
                </c:pt>
                <c:pt idx="103">
                  <c:v>2.017414607651451</c:v>
                </c:pt>
                <c:pt idx="104">
                  <c:v>2.8825873269609641</c:v>
                </c:pt>
                <c:pt idx="105">
                  <c:v>3.239576505498186</c:v>
                </c:pt>
                <c:pt idx="106">
                  <c:v>2.8409300497983212</c:v>
                </c:pt>
                <c:pt idx="107">
                  <c:v>3.3760187417542706</c:v>
                </c:pt>
                <c:pt idx="108">
                  <c:v>2.6566233030221174</c:v>
                </c:pt>
                <c:pt idx="109">
                  <c:v>2.408575622397215</c:v>
                </c:pt>
                <c:pt idx="110">
                  <c:v>2.0400767587095228</c:v>
                </c:pt>
                <c:pt idx="111">
                  <c:v>1.7833370539107967</c:v>
                </c:pt>
                <c:pt idx="112">
                  <c:v>2.2205586977333653</c:v>
                </c:pt>
                <c:pt idx="113">
                  <c:v>1.9896881171114995</c:v>
                </c:pt>
                <c:pt idx="114">
                  <c:v>2.3788947562725009</c:v>
                </c:pt>
                <c:pt idx="115">
                  <c:v>2.7135464197876846</c:v>
                </c:pt>
                <c:pt idx="116">
                  <c:v>2.7338142914559413</c:v>
                </c:pt>
                <c:pt idx="117">
                  <c:v>3.6656071396917342</c:v>
                </c:pt>
                <c:pt idx="118">
                  <c:v>4.0739718993808118</c:v>
                </c:pt>
                <c:pt idx="119">
                  <c:v>4.5882530986474244</c:v>
                </c:pt>
                <c:pt idx="120">
                  <c:v>4.8392154209928364</c:v>
                </c:pt>
                <c:pt idx="121">
                  <c:v>4.4887152802546186</c:v>
                </c:pt>
                <c:pt idx="124">
                  <c:v>1.4854883588677739</c:v>
                </c:pt>
                <c:pt idx="125">
                  <c:v>0.45946912688717761</c:v>
                </c:pt>
                <c:pt idx="126">
                  <c:v>1.2401378678945525</c:v>
                </c:pt>
                <c:pt idx="127">
                  <c:v>-0.29452510846685864</c:v>
                </c:pt>
                <c:pt idx="128">
                  <c:v>-0.38095365353394312</c:v>
                </c:pt>
                <c:pt idx="129">
                  <c:v>-0.27267907188123325</c:v>
                </c:pt>
                <c:pt idx="130">
                  <c:v>-1.1461079835625547</c:v>
                </c:pt>
                <c:pt idx="131">
                  <c:v>-0.54783935458944799</c:v>
                </c:pt>
                <c:pt idx="132">
                  <c:v>0.32678805867914829</c:v>
                </c:pt>
                <c:pt idx="133">
                  <c:v>0.30117006300339244</c:v>
                </c:pt>
                <c:pt idx="134">
                  <c:v>0.3953395019127493</c:v>
                </c:pt>
                <c:pt idx="135">
                  <c:v>0.11257269800064897</c:v>
                </c:pt>
                <c:pt idx="136">
                  <c:v>3.2295248126875543E-2</c:v>
                </c:pt>
                <c:pt idx="137">
                  <c:v>-0.61010655852190065</c:v>
                </c:pt>
                <c:pt idx="138">
                  <c:v>0.23467918947412617</c:v>
                </c:pt>
                <c:pt idx="139">
                  <c:v>0.78975994644694159</c:v>
                </c:pt>
                <c:pt idx="140">
                  <c:v>1.4502672960202592</c:v>
                </c:pt>
                <c:pt idx="141">
                  <c:v>2.6509881164687688</c:v>
                </c:pt>
                <c:pt idx="142">
                  <c:v>2.5055131568724716</c:v>
                </c:pt>
                <c:pt idx="143">
                  <c:v>2.8137541366579351</c:v>
                </c:pt>
                <c:pt idx="144">
                  <c:v>1.9952002368411548</c:v>
                </c:pt>
                <c:pt idx="145">
                  <c:v>1.1042138369108163</c:v>
                </c:pt>
                <c:pt idx="146">
                  <c:v>1.4487951128243277</c:v>
                </c:pt>
                <c:pt idx="147">
                  <c:v>1.2752212527232387</c:v>
                </c:pt>
                <c:pt idx="148">
                  <c:v>1.4685143810752084</c:v>
                </c:pt>
                <c:pt idx="149">
                  <c:v>2.297816895387808</c:v>
                </c:pt>
                <c:pt idx="150">
                  <c:v>2.128432852462391</c:v>
                </c:pt>
                <c:pt idx="151">
                  <c:v>2.3338211344234381</c:v>
                </c:pt>
                <c:pt idx="152">
                  <c:v>2.0283879203396746</c:v>
                </c:pt>
                <c:pt idx="153">
                  <c:v>1.3674399252359821</c:v>
                </c:pt>
                <c:pt idx="154">
                  <c:v>-1.3282834416502141</c:v>
                </c:pt>
                <c:pt idx="155">
                  <c:v>-2.5788508537826891</c:v>
                </c:pt>
                <c:pt idx="156">
                  <c:v>-3.2688458972648431</c:v>
                </c:pt>
                <c:pt idx="157">
                  <c:v>-2.1881173705991221</c:v>
                </c:pt>
                <c:pt idx="158">
                  <c:v>-0.10466348837854877</c:v>
                </c:pt>
                <c:pt idx="159">
                  <c:v>-0.28308139528982607</c:v>
                </c:pt>
                <c:pt idx="160">
                  <c:v>0.7859304521189282</c:v>
                </c:pt>
                <c:pt idx="161">
                  <c:v>1.1112159101848169</c:v>
                </c:pt>
                <c:pt idx="162">
                  <c:v>1.6818092480993836</c:v>
                </c:pt>
                <c:pt idx="165">
                  <c:v>2.4368723006139827</c:v>
                </c:pt>
                <c:pt idx="166">
                  <c:v>1.9846248422780255</c:v>
                </c:pt>
                <c:pt idx="167">
                  <c:v>1.5744255857634928</c:v>
                </c:pt>
                <c:pt idx="168">
                  <c:v>2.0432500413145589</c:v>
                </c:pt>
                <c:pt idx="169">
                  <c:v>1.7670445667459505</c:v>
                </c:pt>
                <c:pt idx="170">
                  <c:v>2.3342231421101145</c:v>
                </c:pt>
                <c:pt idx="171">
                  <c:v>2.3838843573369064</c:v>
                </c:pt>
                <c:pt idx="172">
                  <c:v>1.7941330104942614</c:v>
                </c:pt>
                <c:pt idx="173">
                  <c:v>1.9631681760518136</c:v>
                </c:pt>
                <c:pt idx="174">
                  <c:v>1.9514556321458252</c:v>
                </c:pt>
                <c:pt idx="175">
                  <c:v>1.892270680323779</c:v>
                </c:pt>
                <c:pt idx="176">
                  <c:v>1.5231067534755582</c:v>
                </c:pt>
                <c:pt idx="177">
                  <c:v>1.4300155574075784</c:v>
                </c:pt>
                <c:pt idx="178">
                  <c:v>1.7733710356115526</c:v>
                </c:pt>
                <c:pt idx="179">
                  <c:v>1.9890698607675308</c:v>
                </c:pt>
                <c:pt idx="180">
                  <c:v>2.6947328701406712</c:v>
                </c:pt>
                <c:pt idx="181">
                  <c:v>2.7835707241928609</c:v>
                </c:pt>
                <c:pt idx="182">
                  <c:v>2.3582520827513394</c:v>
                </c:pt>
                <c:pt idx="183">
                  <c:v>2.7798759052151798</c:v>
                </c:pt>
                <c:pt idx="184">
                  <c:v>2.6198769214901789</c:v>
                </c:pt>
                <c:pt idx="185">
                  <c:v>2.7584751008694939</c:v>
                </c:pt>
                <c:pt idx="186">
                  <c:v>2.4672994054718886</c:v>
                </c:pt>
                <c:pt idx="187">
                  <c:v>2.691350373454636</c:v>
                </c:pt>
                <c:pt idx="188">
                  <c:v>2.4005229351921407</c:v>
                </c:pt>
                <c:pt idx="189">
                  <c:v>2.2436945080015205</c:v>
                </c:pt>
                <c:pt idx="190">
                  <c:v>2.8202137635351692</c:v>
                </c:pt>
                <c:pt idx="191">
                  <c:v>2.3064169790049234</c:v>
                </c:pt>
                <c:pt idx="192">
                  <c:v>2.1656553433256449</c:v>
                </c:pt>
                <c:pt idx="193">
                  <c:v>1.4284336424000894</c:v>
                </c:pt>
                <c:pt idx="194">
                  <c:v>1.4199051714075703</c:v>
                </c:pt>
                <c:pt idx="195">
                  <c:v>0.97108672435579768</c:v>
                </c:pt>
                <c:pt idx="196">
                  <c:v>1.336374364560639</c:v>
                </c:pt>
                <c:pt idx="197">
                  <c:v>2.4403816622387735</c:v>
                </c:pt>
                <c:pt idx="198">
                  <c:v>2.3938221252702863</c:v>
                </c:pt>
                <c:pt idx="199">
                  <c:v>3.196073169678721</c:v>
                </c:pt>
                <c:pt idx="200">
                  <c:v>3.6565299859349873</c:v>
                </c:pt>
                <c:pt idx="201">
                  <c:v>3.8734260567904402</c:v>
                </c:pt>
                <c:pt idx="202">
                  <c:v>3.7158860647456793</c:v>
                </c:pt>
                <c:pt idx="203">
                  <c:v>3.6673142223995807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8C-4E21-B74F-2B965264A80C}"/>
            </c:ext>
          </c:extLst>
        </c:ser>
        <c:ser>
          <c:idx val="0"/>
          <c:order val="1"/>
          <c:tx>
            <c:strRef>
              <c:f>'46. ábra'!$B$8</c:f>
              <c:strCache>
                <c:ptCount val="1"/>
                <c:pt idx="0">
                  <c:v>Debt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'46. ábra'!$C$1:$GX$2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'46. ábra'!$C$8:$GX$8</c:f>
              <c:numCache>
                <c:formatCode>0.0</c:formatCode>
                <c:ptCount val="204"/>
                <c:pt idx="0">
                  <c:v>-10.613677228235176</c:v>
                </c:pt>
                <c:pt idx="1">
                  <c:v>-9.8466562387675012</c:v>
                </c:pt>
                <c:pt idx="2">
                  <c:v>-7.896897371611141</c:v>
                </c:pt>
                <c:pt idx="3">
                  <c:v>-8.3369980203213583</c:v>
                </c:pt>
                <c:pt idx="4">
                  <c:v>-6.8113356006162631</c:v>
                </c:pt>
                <c:pt idx="5">
                  <c:v>-5.0436307171847057</c:v>
                </c:pt>
                <c:pt idx="6">
                  <c:v>-5.8562008695869299</c:v>
                </c:pt>
                <c:pt idx="7">
                  <c:v>-5.5544924112458185</c:v>
                </c:pt>
                <c:pt idx="8">
                  <c:v>-5.4891870593493834</c:v>
                </c:pt>
                <c:pt idx="9">
                  <c:v>-7.2725479166690015</c:v>
                </c:pt>
                <c:pt idx="10">
                  <c:v>-7.687176008577385</c:v>
                </c:pt>
                <c:pt idx="11">
                  <c:v>-8.0467011213675921</c:v>
                </c:pt>
                <c:pt idx="12">
                  <c:v>-7.4616077992588608</c:v>
                </c:pt>
                <c:pt idx="13">
                  <c:v>-7.3520615056505179</c:v>
                </c:pt>
                <c:pt idx="14">
                  <c:v>-7.1303590749903405</c:v>
                </c:pt>
                <c:pt idx="15">
                  <c:v>-5.0757201202337807</c:v>
                </c:pt>
                <c:pt idx="16">
                  <c:v>-5.0647766996503334</c:v>
                </c:pt>
                <c:pt idx="17">
                  <c:v>-4.9798714796077022</c:v>
                </c:pt>
                <c:pt idx="18">
                  <c:v>-3.5404648459143351</c:v>
                </c:pt>
                <c:pt idx="19">
                  <c:v>-3.2873014476044036</c:v>
                </c:pt>
                <c:pt idx="20">
                  <c:v>-3.8882645873396355</c:v>
                </c:pt>
                <c:pt idx="21">
                  <c:v>-3.2921630299684694</c:v>
                </c:pt>
                <c:pt idx="22">
                  <c:v>-3.6747092922389202</c:v>
                </c:pt>
                <c:pt idx="23">
                  <c:v>-3.5027003457107977</c:v>
                </c:pt>
                <c:pt idx="24">
                  <c:v>-2.6836662712081427</c:v>
                </c:pt>
                <c:pt idx="25">
                  <c:v>-2.1930820471281525</c:v>
                </c:pt>
                <c:pt idx="26">
                  <c:v>-1.0117024625510067</c:v>
                </c:pt>
                <c:pt idx="27">
                  <c:v>-0.59273089990935968</c:v>
                </c:pt>
                <c:pt idx="28">
                  <c:v>-0.69179225093309216</c:v>
                </c:pt>
                <c:pt idx="29">
                  <c:v>0.15008826513152063</c:v>
                </c:pt>
                <c:pt idx="30">
                  <c:v>-0.24543472567989055</c:v>
                </c:pt>
                <c:pt idx="31">
                  <c:v>0.88176420705147507</c:v>
                </c:pt>
                <c:pt idx="32">
                  <c:v>1.6572218022287299</c:v>
                </c:pt>
                <c:pt idx="33">
                  <c:v>2.33488134508457</c:v>
                </c:pt>
                <c:pt idx="34">
                  <c:v>3.1189506145098158</c:v>
                </c:pt>
                <c:pt idx="35">
                  <c:v>2.661625100590054</c:v>
                </c:pt>
                <c:pt idx="36">
                  <c:v>4.6893397219149868</c:v>
                </c:pt>
                <c:pt idx="37">
                  <c:v>3.7827688672269795</c:v>
                </c:pt>
                <c:pt idx="38">
                  <c:v>3.4829846139451721</c:v>
                </c:pt>
                <c:pt idx="39">
                  <c:v>6.5083993169459315</c:v>
                </c:pt>
                <c:pt idx="42">
                  <c:v>-2.892034786871911</c:v>
                </c:pt>
                <c:pt idx="43">
                  <c:v>-2.2197712834809078</c:v>
                </c:pt>
                <c:pt idx="44">
                  <c:v>-2.5952596381292801</c:v>
                </c:pt>
                <c:pt idx="45">
                  <c:v>-1.4007816273657396</c:v>
                </c:pt>
                <c:pt idx="46">
                  <c:v>-3.1752114924081187</c:v>
                </c:pt>
                <c:pt idx="47">
                  <c:v>-3.8699917716311156</c:v>
                </c:pt>
                <c:pt idx="48">
                  <c:v>-2.8190224252381091</c:v>
                </c:pt>
                <c:pt idx="49">
                  <c:v>-2.8378703774110963</c:v>
                </c:pt>
                <c:pt idx="50">
                  <c:v>-2.1136871410649221</c:v>
                </c:pt>
                <c:pt idx="51">
                  <c:v>-2.3823498353401127</c:v>
                </c:pt>
                <c:pt idx="52">
                  <c:v>-1.5693877329982995</c:v>
                </c:pt>
                <c:pt idx="53">
                  <c:v>-1.9240520360176787</c:v>
                </c:pt>
                <c:pt idx="54">
                  <c:v>-2.4169012383527031</c:v>
                </c:pt>
                <c:pt idx="55">
                  <c:v>-3.8127313936200489</c:v>
                </c:pt>
                <c:pt idx="56">
                  <c:v>-5.9358332836071126</c:v>
                </c:pt>
                <c:pt idx="57">
                  <c:v>-6.1696507422663807</c:v>
                </c:pt>
                <c:pt idx="58">
                  <c:v>-6.6277927400044252</c:v>
                </c:pt>
                <c:pt idx="59">
                  <c:v>-5.1555176588586722</c:v>
                </c:pt>
                <c:pt idx="60">
                  <c:v>-3.1667443429332689</c:v>
                </c:pt>
                <c:pt idx="61">
                  <c:v>-2.5099540731589012</c:v>
                </c:pt>
                <c:pt idx="62">
                  <c:v>-0.90593882691256367</c:v>
                </c:pt>
                <c:pt idx="63">
                  <c:v>-0.96052841504273245</c:v>
                </c:pt>
                <c:pt idx="64">
                  <c:v>-1.0648574023928699</c:v>
                </c:pt>
                <c:pt idx="65">
                  <c:v>-2.0375585518954695</c:v>
                </c:pt>
                <c:pt idx="66">
                  <c:v>-2.068460861127253</c:v>
                </c:pt>
                <c:pt idx="67">
                  <c:v>-3.0516962746572704</c:v>
                </c:pt>
                <c:pt idx="68">
                  <c:v>-3.3357809855829519</c:v>
                </c:pt>
                <c:pt idx="69">
                  <c:v>-2.2759103641456582</c:v>
                </c:pt>
                <c:pt idx="70">
                  <c:v>-3.474873046608427</c:v>
                </c:pt>
                <c:pt idx="71">
                  <c:v>-2.3486054503352785</c:v>
                </c:pt>
                <c:pt idx="72">
                  <c:v>-4.0833684673620141</c:v>
                </c:pt>
                <c:pt idx="73">
                  <c:v>-4.6719064275027691</c:v>
                </c:pt>
                <c:pt idx="74">
                  <c:v>-3.1614115720539218</c:v>
                </c:pt>
                <c:pt idx="75">
                  <c:v>-3.4419643074936173</c:v>
                </c:pt>
                <c:pt idx="76">
                  <c:v>-0.87378025680709459</c:v>
                </c:pt>
                <c:pt idx="77">
                  <c:v>0.40312870499570819</c:v>
                </c:pt>
                <c:pt idx="78">
                  <c:v>0.67277433343114146</c:v>
                </c:pt>
                <c:pt idx="79">
                  <c:v>1.9732844763925641</c:v>
                </c:pt>
                <c:pt idx="80">
                  <c:v>3.508622456294697</c:v>
                </c:pt>
                <c:pt idx="83">
                  <c:v>-1.3894804445883104</c:v>
                </c:pt>
                <c:pt idx="84">
                  <c:v>-0.57440873356293576</c:v>
                </c:pt>
                <c:pt idx="85">
                  <c:v>-0.49018961836787284</c:v>
                </c:pt>
                <c:pt idx="86">
                  <c:v>4.3766154860102824E-2</c:v>
                </c:pt>
                <c:pt idx="87">
                  <c:v>-0.57343665332494642</c:v>
                </c:pt>
                <c:pt idx="88">
                  <c:v>6.5644798486319822E-2</c:v>
                </c:pt>
                <c:pt idx="89">
                  <c:v>-0.80719759855620332</c:v>
                </c:pt>
                <c:pt idx="90">
                  <c:v>-1.0625181495572744</c:v>
                </c:pt>
                <c:pt idx="91">
                  <c:v>-1.0264614214942092</c:v>
                </c:pt>
                <c:pt idx="92">
                  <c:v>-1.5446119906012656</c:v>
                </c:pt>
                <c:pt idx="93">
                  <c:v>-1.5244648579120215</c:v>
                </c:pt>
                <c:pt idx="94">
                  <c:v>-1.9058987093787803</c:v>
                </c:pt>
                <c:pt idx="95">
                  <c:v>-2.3038606535219062</c:v>
                </c:pt>
                <c:pt idx="96">
                  <c:v>-3.5261710575578995</c:v>
                </c:pt>
                <c:pt idx="97">
                  <c:v>-2.6603149579635899</c:v>
                </c:pt>
                <c:pt idx="98">
                  <c:v>-2.2443097528928071</c:v>
                </c:pt>
                <c:pt idx="99">
                  <c:v>-1.9207753524140114</c:v>
                </c:pt>
                <c:pt idx="100">
                  <c:v>-0.4340343698614611</c:v>
                </c:pt>
                <c:pt idx="101">
                  <c:v>-1.1298121383465003</c:v>
                </c:pt>
                <c:pt idx="102">
                  <c:v>-1.4190548059924895</c:v>
                </c:pt>
                <c:pt idx="103">
                  <c:v>-1.612434944678214</c:v>
                </c:pt>
                <c:pt idx="104">
                  <c:v>-3.0990710421633225</c:v>
                </c:pt>
                <c:pt idx="105">
                  <c:v>-3.3468800298527048</c:v>
                </c:pt>
                <c:pt idx="106">
                  <c:v>-3.3616873691891942</c:v>
                </c:pt>
                <c:pt idx="107">
                  <c:v>-3.8758795114006257</c:v>
                </c:pt>
                <c:pt idx="108">
                  <c:v>-3.1587395869256709</c:v>
                </c:pt>
                <c:pt idx="109">
                  <c:v>-3.4956371234180086</c:v>
                </c:pt>
                <c:pt idx="110">
                  <c:v>-3.4544423539838305</c:v>
                </c:pt>
                <c:pt idx="111">
                  <c:v>-3.9392015616042335</c:v>
                </c:pt>
                <c:pt idx="112">
                  <c:v>-4.9934745218141332</c:v>
                </c:pt>
                <c:pt idx="113">
                  <c:v>-4.8148298842113135</c:v>
                </c:pt>
                <c:pt idx="114">
                  <c:v>-6.5206216630021405</c:v>
                </c:pt>
                <c:pt idx="115">
                  <c:v>-6.2686447171350039</c:v>
                </c:pt>
                <c:pt idx="116">
                  <c:v>-5.3359545026830357</c:v>
                </c:pt>
                <c:pt idx="117">
                  <c:v>-5.7196230018612608</c:v>
                </c:pt>
                <c:pt idx="118">
                  <c:v>-3.3355408868795609</c:v>
                </c:pt>
                <c:pt idx="119">
                  <c:v>-2.2845204305293909</c:v>
                </c:pt>
                <c:pt idx="120">
                  <c:v>-2.0187185632206166</c:v>
                </c:pt>
                <c:pt idx="121">
                  <c:v>-1.1304058910266606</c:v>
                </c:pt>
                <c:pt idx="124">
                  <c:v>-2.0831499773202715</c:v>
                </c:pt>
                <c:pt idx="125">
                  <c:v>-1.2148126151539929E-3</c:v>
                </c:pt>
                <c:pt idx="126">
                  <c:v>0.77187171823249034</c:v>
                </c:pt>
                <c:pt idx="127">
                  <c:v>2.2607554018643414</c:v>
                </c:pt>
                <c:pt idx="128">
                  <c:v>3.5016736038269078</c:v>
                </c:pt>
                <c:pt idx="129">
                  <c:v>3.2011885193074594</c:v>
                </c:pt>
                <c:pt idx="130">
                  <c:v>1.7060315499708358</c:v>
                </c:pt>
                <c:pt idx="131">
                  <c:v>2.457746432757729</c:v>
                </c:pt>
                <c:pt idx="132">
                  <c:v>0.64488425553554807</c:v>
                </c:pt>
                <c:pt idx="133">
                  <c:v>1.5961115854956291</c:v>
                </c:pt>
                <c:pt idx="134">
                  <c:v>1.8205624660472763</c:v>
                </c:pt>
                <c:pt idx="135">
                  <c:v>1.905623642762649</c:v>
                </c:pt>
                <c:pt idx="136">
                  <c:v>2.2154540215036667</c:v>
                </c:pt>
                <c:pt idx="137">
                  <c:v>0.78203893755430809</c:v>
                </c:pt>
                <c:pt idx="138">
                  <c:v>0.97291251564733661</c:v>
                </c:pt>
                <c:pt idx="139">
                  <c:v>2.7032481308112208</c:v>
                </c:pt>
                <c:pt idx="140">
                  <c:v>2.685304463244659</c:v>
                </c:pt>
                <c:pt idx="141">
                  <c:v>3.1978580122489189</c:v>
                </c:pt>
                <c:pt idx="142">
                  <c:v>4.1714726254579366</c:v>
                </c:pt>
                <c:pt idx="143">
                  <c:v>1.8780013653038032</c:v>
                </c:pt>
                <c:pt idx="144">
                  <c:v>3.0446676356329387</c:v>
                </c:pt>
                <c:pt idx="145">
                  <c:v>3.6074196930177718</c:v>
                </c:pt>
                <c:pt idx="146">
                  <c:v>3.1832014607425432</c:v>
                </c:pt>
                <c:pt idx="147">
                  <c:v>1.6946946078202298</c:v>
                </c:pt>
                <c:pt idx="148">
                  <c:v>8.6563674156798776E-3</c:v>
                </c:pt>
                <c:pt idx="149">
                  <c:v>-0.96758728684888529</c:v>
                </c:pt>
                <c:pt idx="150">
                  <c:v>-1.4828164399540285</c:v>
                </c:pt>
                <c:pt idx="151">
                  <c:v>-0.38692297754914867</c:v>
                </c:pt>
                <c:pt idx="152">
                  <c:v>-0.43114471034049873</c:v>
                </c:pt>
                <c:pt idx="153">
                  <c:v>-7.4699343227852544E-2</c:v>
                </c:pt>
                <c:pt idx="154">
                  <c:v>0.68912965675711413</c:v>
                </c:pt>
                <c:pt idx="155">
                  <c:v>1.178413872911575</c:v>
                </c:pt>
                <c:pt idx="156">
                  <c:v>2.1517550161646226</c:v>
                </c:pt>
                <c:pt idx="157">
                  <c:v>1.9955497327760097</c:v>
                </c:pt>
                <c:pt idx="158">
                  <c:v>3.3160230753176139</c:v>
                </c:pt>
                <c:pt idx="159">
                  <c:v>3.6013962236190777</c:v>
                </c:pt>
                <c:pt idx="160">
                  <c:v>5.21430035277334</c:v>
                </c:pt>
                <c:pt idx="161">
                  <c:v>5.512420472898798</c:v>
                </c:pt>
                <c:pt idx="162">
                  <c:v>4.7606794839780431</c:v>
                </c:pt>
                <c:pt idx="165">
                  <c:v>-0.46232041846865518</c:v>
                </c:pt>
                <c:pt idx="166">
                  <c:v>-2.2196207212422361</c:v>
                </c:pt>
                <c:pt idx="167">
                  <c:v>-2.8958336879975937</c:v>
                </c:pt>
                <c:pt idx="168">
                  <c:v>-3.7387575381564462</c:v>
                </c:pt>
                <c:pt idx="169">
                  <c:v>-4.5402177121130585</c:v>
                </c:pt>
                <c:pt idx="170">
                  <c:v>-4.02552232003646</c:v>
                </c:pt>
                <c:pt idx="171">
                  <c:v>-4.1383187511992814</c:v>
                </c:pt>
                <c:pt idx="172">
                  <c:v>-4.1092953625733672</c:v>
                </c:pt>
                <c:pt idx="173">
                  <c:v>-4.7932897856423065</c:v>
                </c:pt>
                <c:pt idx="174">
                  <c:v>-4.1690717966903694</c:v>
                </c:pt>
                <c:pt idx="175">
                  <c:v>-3.962893163710556</c:v>
                </c:pt>
                <c:pt idx="176">
                  <c:v>-2.9970528564334322</c:v>
                </c:pt>
                <c:pt idx="177">
                  <c:v>-1.6611736875648093</c:v>
                </c:pt>
                <c:pt idx="178">
                  <c:v>-2.3584485064645566</c:v>
                </c:pt>
                <c:pt idx="179">
                  <c:v>-3.2940527041169303</c:v>
                </c:pt>
                <c:pt idx="180">
                  <c:v>-3.9283012627045126</c:v>
                </c:pt>
                <c:pt idx="181">
                  <c:v>-2.9915332862636168</c:v>
                </c:pt>
                <c:pt idx="182">
                  <c:v>-1.7277852710933019</c:v>
                </c:pt>
                <c:pt idx="183">
                  <c:v>-0.99824753329382454</c:v>
                </c:pt>
                <c:pt idx="184">
                  <c:v>-0.87946986854149456</c:v>
                </c:pt>
                <c:pt idx="185">
                  <c:v>-1.2576280405022899</c:v>
                </c:pt>
                <c:pt idx="186">
                  <c:v>-0.86105673126699678</c:v>
                </c:pt>
                <c:pt idx="187">
                  <c:v>-0.38298153986858863</c:v>
                </c:pt>
                <c:pt idx="188">
                  <c:v>0.30174564075089921</c:v>
                </c:pt>
                <c:pt idx="189">
                  <c:v>-0.20445737080495432</c:v>
                </c:pt>
                <c:pt idx="190">
                  <c:v>-5.9155862635234813E-2</c:v>
                </c:pt>
                <c:pt idx="191">
                  <c:v>0.24079964691865649</c:v>
                </c:pt>
                <c:pt idx="192">
                  <c:v>0.42081581421457043</c:v>
                </c:pt>
                <c:pt idx="193">
                  <c:v>1.8696828458041248</c:v>
                </c:pt>
                <c:pt idx="194">
                  <c:v>1.5419448198720931</c:v>
                </c:pt>
                <c:pt idx="195">
                  <c:v>2.2479103729863068</c:v>
                </c:pt>
                <c:pt idx="196">
                  <c:v>2.7363380537400146</c:v>
                </c:pt>
                <c:pt idx="197">
                  <c:v>2.4581022759687237</c:v>
                </c:pt>
                <c:pt idx="198">
                  <c:v>3.335683712567457</c:v>
                </c:pt>
                <c:pt idx="199">
                  <c:v>2.513652228163842</c:v>
                </c:pt>
                <c:pt idx="200">
                  <c:v>2.5525239667234492</c:v>
                </c:pt>
                <c:pt idx="201">
                  <c:v>3.1504159707053843</c:v>
                </c:pt>
                <c:pt idx="202">
                  <c:v>2.8121329318871355</c:v>
                </c:pt>
                <c:pt idx="203">
                  <c:v>3.6249965283411618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C-4E21-B74F-2B965264A80C}"/>
            </c:ext>
          </c:extLst>
        </c:ser>
        <c:ser>
          <c:idx val="2"/>
          <c:order val="2"/>
          <c:tx>
            <c:strRef>
              <c:f>'46. ábra'!$B$10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'46. ábra'!$C$1:$GX$2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'46. ábra'!$C$10:$GX$10</c:f>
              <c:numCache>
                <c:formatCode>0.0</c:formatCode>
                <c:ptCount val="204"/>
                <c:pt idx="0">
                  <c:v>2.2108008789622082</c:v>
                </c:pt>
                <c:pt idx="1">
                  <c:v>1.7761196982986733</c:v>
                </c:pt>
                <c:pt idx="2">
                  <c:v>1.4106341221791279</c:v>
                </c:pt>
                <c:pt idx="3">
                  <c:v>0.906041218419113</c:v>
                </c:pt>
                <c:pt idx="4">
                  <c:v>2.293114435292426E-2</c:v>
                </c:pt>
                <c:pt idx="5">
                  <c:v>-5.029439678276873E-2</c:v>
                </c:pt>
                <c:pt idx="6">
                  <c:v>-0.63172867541527988</c:v>
                </c:pt>
                <c:pt idx="7">
                  <c:v>-1.5741756600028116</c:v>
                </c:pt>
                <c:pt idx="8">
                  <c:v>-1.1536392437630059</c:v>
                </c:pt>
                <c:pt idx="9">
                  <c:v>-0.83309420834173786</c:v>
                </c:pt>
                <c:pt idx="10">
                  <c:v>-0.30624155515336693</c:v>
                </c:pt>
                <c:pt idx="11">
                  <c:v>0.86860319773564576</c:v>
                </c:pt>
                <c:pt idx="12">
                  <c:v>0.19505024649061059</c:v>
                </c:pt>
                <c:pt idx="13">
                  <c:v>-0.2929961487822883</c:v>
                </c:pt>
                <c:pt idx="14">
                  <c:v>-0.35797056974798802</c:v>
                </c:pt>
                <c:pt idx="15">
                  <c:v>-0.18014334721563655</c:v>
                </c:pt>
                <c:pt idx="16">
                  <c:v>0.56425793913576994</c:v>
                </c:pt>
                <c:pt idx="17">
                  <c:v>0.32379819183387815</c:v>
                </c:pt>
                <c:pt idx="18">
                  <c:v>0.50683597398917346</c:v>
                </c:pt>
                <c:pt idx="19">
                  <c:v>0.21358535178225801</c:v>
                </c:pt>
                <c:pt idx="20">
                  <c:v>0.20504369429620412</c:v>
                </c:pt>
                <c:pt idx="21">
                  <c:v>0.47943384964718261</c:v>
                </c:pt>
                <c:pt idx="22">
                  <c:v>0.14299280778744994</c:v>
                </c:pt>
                <c:pt idx="23">
                  <c:v>0.6110716507451126</c:v>
                </c:pt>
                <c:pt idx="24">
                  <c:v>0.68577840513733745</c:v>
                </c:pt>
                <c:pt idx="25">
                  <c:v>0.63365324210633667</c:v>
                </c:pt>
                <c:pt idx="26">
                  <c:v>0.65931100918388741</c:v>
                </c:pt>
                <c:pt idx="27">
                  <c:v>-0.12000991823932022</c:v>
                </c:pt>
                <c:pt idx="28">
                  <c:v>-0.38527103096128401</c:v>
                </c:pt>
                <c:pt idx="29">
                  <c:v>-0.81628295942380269</c:v>
                </c:pt>
                <c:pt idx="30">
                  <c:v>-0.93387714008726808</c:v>
                </c:pt>
                <c:pt idx="31">
                  <c:v>-0.80996933170733665</c:v>
                </c:pt>
                <c:pt idx="32">
                  <c:v>-1.2061188858989578</c:v>
                </c:pt>
                <c:pt idx="33">
                  <c:v>-0.67823877035902569</c:v>
                </c:pt>
                <c:pt idx="34">
                  <c:v>-0.26384004328484811</c:v>
                </c:pt>
                <c:pt idx="35">
                  <c:v>-0.67444707416680516</c:v>
                </c:pt>
                <c:pt idx="36">
                  <c:v>-0.78586453862664341</c:v>
                </c:pt>
                <c:pt idx="37">
                  <c:v>-0.20082714095942222</c:v>
                </c:pt>
                <c:pt idx="38">
                  <c:v>0.34159485622842545</c:v>
                </c:pt>
                <c:pt idx="39">
                  <c:v>0.33445451284397221</c:v>
                </c:pt>
                <c:pt idx="42">
                  <c:v>-0.14980466585821672</c:v>
                </c:pt>
                <c:pt idx="43">
                  <c:v>-0.21231567704143245</c:v>
                </c:pt>
                <c:pt idx="44">
                  <c:v>-0.44330284925210572</c:v>
                </c:pt>
                <c:pt idx="45">
                  <c:v>-9.0771653148151638E-2</c:v>
                </c:pt>
                <c:pt idx="46">
                  <c:v>-2.2034734064751843E-2</c:v>
                </c:pt>
                <c:pt idx="47">
                  <c:v>-0.13754035065510475</c:v>
                </c:pt>
                <c:pt idx="48">
                  <c:v>-0.28457168727296245</c:v>
                </c:pt>
                <c:pt idx="49">
                  <c:v>-0.48538767647580666</c:v>
                </c:pt>
                <c:pt idx="50">
                  <c:v>-0.96178356683377397</c:v>
                </c:pt>
                <c:pt idx="51">
                  <c:v>-0.97617159009142862</c:v>
                </c:pt>
                <c:pt idx="52">
                  <c:v>-0.80521227831390418</c:v>
                </c:pt>
                <c:pt idx="53">
                  <c:v>-0.71424528435381873</c:v>
                </c:pt>
                <c:pt idx="54">
                  <c:v>-0.55844318720214048</c:v>
                </c:pt>
                <c:pt idx="55">
                  <c:v>-0.11484165191071657</c:v>
                </c:pt>
                <c:pt idx="56">
                  <c:v>-0.13548264270715238</c:v>
                </c:pt>
                <c:pt idx="57">
                  <c:v>-0.26471471733799679</c:v>
                </c:pt>
                <c:pt idx="58">
                  <c:v>0.10766116157031497</c:v>
                </c:pt>
                <c:pt idx="59">
                  <c:v>-0.23087833793832863</c:v>
                </c:pt>
                <c:pt idx="60">
                  <c:v>-0.48398698443708121</c:v>
                </c:pt>
                <c:pt idx="61">
                  <c:v>-0.57988487685547474</c:v>
                </c:pt>
                <c:pt idx="62">
                  <c:v>-0.78017778288122086</c:v>
                </c:pt>
                <c:pt idx="63">
                  <c:v>-0.77239423673192986</c:v>
                </c:pt>
                <c:pt idx="64">
                  <c:v>-0.47266213390878148</c:v>
                </c:pt>
                <c:pt idx="65">
                  <c:v>-3.4372570214864062E-2</c:v>
                </c:pt>
                <c:pt idx="66">
                  <c:v>0.21685854085783351</c:v>
                </c:pt>
                <c:pt idx="67">
                  <c:v>0.22870911985675052</c:v>
                </c:pt>
                <c:pt idx="68">
                  <c:v>0.41061814139597513</c:v>
                </c:pt>
                <c:pt idx="69">
                  <c:v>-0.23756337978229269</c:v>
                </c:pt>
                <c:pt idx="70">
                  <c:v>-0.26632254746828482</c:v>
                </c:pt>
                <c:pt idx="71">
                  <c:v>-0.64765976007932968</c:v>
                </c:pt>
                <c:pt idx="72">
                  <c:v>-1.0134181438234378</c:v>
                </c:pt>
                <c:pt idx="73">
                  <c:v>-0.84036027487199072</c:v>
                </c:pt>
                <c:pt idx="74">
                  <c:v>-1.1120244665805501</c:v>
                </c:pt>
                <c:pt idx="75">
                  <c:v>-0.92524300823280881</c:v>
                </c:pt>
                <c:pt idx="76">
                  <c:v>-0.68406038453399487</c:v>
                </c:pt>
                <c:pt idx="77">
                  <c:v>-0.63634677878810508</c:v>
                </c:pt>
                <c:pt idx="78">
                  <c:v>-0.32163529084604758</c:v>
                </c:pt>
                <c:pt idx="79">
                  <c:v>0.51291219148929523</c:v>
                </c:pt>
                <c:pt idx="80">
                  <c:v>1.0100130539777099</c:v>
                </c:pt>
                <c:pt idx="83">
                  <c:v>0.93310060026339936</c:v>
                </c:pt>
                <c:pt idx="84">
                  <c:v>0.66022042138217474</c:v>
                </c:pt>
                <c:pt idx="85">
                  <c:v>0.17930552250156401</c:v>
                </c:pt>
                <c:pt idx="86">
                  <c:v>0.40298330707364038</c:v>
                </c:pt>
                <c:pt idx="87">
                  <c:v>0.31709831729244353</c:v>
                </c:pt>
                <c:pt idx="88">
                  <c:v>0.25170968342550609</c:v>
                </c:pt>
                <c:pt idx="89">
                  <c:v>0.66660016341976525</c:v>
                </c:pt>
                <c:pt idx="90">
                  <c:v>0.11881500002460954</c:v>
                </c:pt>
                <c:pt idx="91">
                  <c:v>-0.16602050339814459</c:v>
                </c:pt>
                <c:pt idx="92">
                  <c:v>-0.24829514308430073</c:v>
                </c:pt>
                <c:pt idx="93">
                  <c:v>-0.89470179452592735</c:v>
                </c:pt>
                <c:pt idx="94">
                  <c:v>-0.78237380562788772</c:v>
                </c:pt>
                <c:pt idx="95">
                  <c:v>-0.35342814120640542</c:v>
                </c:pt>
                <c:pt idx="96">
                  <c:v>-0.13187344562215608</c:v>
                </c:pt>
                <c:pt idx="97">
                  <c:v>9.1357938757964705E-2</c:v>
                </c:pt>
                <c:pt idx="98">
                  <c:v>0.72064689620744371</c:v>
                </c:pt>
                <c:pt idx="99">
                  <c:v>0.51837414062550535</c:v>
                </c:pt>
                <c:pt idx="100">
                  <c:v>0.59465931084959722</c:v>
                </c:pt>
                <c:pt idx="101">
                  <c:v>0.71577667978967952</c:v>
                </c:pt>
                <c:pt idx="102">
                  <c:v>0.40419974651152951</c:v>
                </c:pt>
                <c:pt idx="103">
                  <c:v>0.51427952128590637</c:v>
                </c:pt>
                <c:pt idx="104">
                  <c:v>0.47950015290209835</c:v>
                </c:pt>
                <c:pt idx="105">
                  <c:v>0.49025978126213227</c:v>
                </c:pt>
                <c:pt idx="106">
                  <c:v>0.59856218374858672</c:v>
                </c:pt>
                <c:pt idx="107">
                  <c:v>0.74272055317687169</c:v>
                </c:pt>
                <c:pt idx="108">
                  <c:v>0.67871330561443877</c:v>
                </c:pt>
                <c:pt idx="109">
                  <c:v>0.63663095084412702</c:v>
                </c:pt>
                <c:pt idx="110">
                  <c:v>0.41956295603648669</c:v>
                </c:pt>
                <c:pt idx="111">
                  <c:v>0.10101182401989975</c:v>
                </c:pt>
                <c:pt idx="112">
                  <c:v>-0.14820031236590914</c:v>
                </c:pt>
                <c:pt idx="113">
                  <c:v>-0.19855436826233705</c:v>
                </c:pt>
                <c:pt idx="114">
                  <c:v>0.73510429550017853</c:v>
                </c:pt>
                <c:pt idx="115">
                  <c:v>0.58341504000703848</c:v>
                </c:pt>
                <c:pt idx="116">
                  <c:v>0.69554487762045314</c:v>
                </c:pt>
                <c:pt idx="117">
                  <c:v>0.75724490583623782</c:v>
                </c:pt>
                <c:pt idx="118">
                  <c:v>-8.0289969845572906E-2</c:v>
                </c:pt>
                <c:pt idx="119">
                  <c:v>0.27706068943620171</c:v>
                </c:pt>
                <c:pt idx="120">
                  <c:v>0.39320126515905751</c:v>
                </c:pt>
                <c:pt idx="121">
                  <c:v>4.7095622025216402E-2</c:v>
                </c:pt>
                <c:pt idx="124">
                  <c:v>-0.71871043741410467</c:v>
                </c:pt>
                <c:pt idx="125">
                  <c:v>-0.99398667755498715</c:v>
                </c:pt>
                <c:pt idx="126">
                  <c:v>-0.9941567708754071</c:v>
                </c:pt>
                <c:pt idx="127">
                  <c:v>-1.244549808840586</c:v>
                </c:pt>
                <c:pt idx="128">
                  <c:v>-1.3330037347087396</c:v>
                </c:pt>
                <c:pt idx="129">
                  <c:v>-1.5314942999177443</c:v>
                </c:pt>
                <c:pt idx="130">
                  <c:v>-1.5022790195597149</c:v>
                </c:pt>
                <c:pt idx="131">
                  <c:v>-1.5054777387056428</c:v>
                </c:pt>
                <c:pt idx="132">
                  <c:v>-1.9167501258374022</c:v>
                </c:pt>
                <c:pt idx="133">
                  <c:v>-1.5808543536959681</c:v>
                </c:pt>
                <c:pt idx="134">
                  <c:v>-1.3255649923198782</c:v>
                </c:pt>
                <c:pt idx="135">
                  <c:v>-1.4510895339839753</c:v>
                </c:pt>
                <c:pt idx="136">
                  <c:v>-1.1066090983166723</c:v>
                </c:pt>
                <c:pt idx="137">
                  <c:v>-1.3711329120104223</c:v>
                </c:pt>
                <c:pt idx="138">
                  <c:v>-1.6088054693460339</c:v>
                </c:pt>
                <c:pt idx="139">
                  <c:v>-1.4154890408194407</c:v>
                </c:pt>
                <c:pt idx="140">
                  <c:v>-1.4898667064290376</c:v>
                </c:pt>
                <c:pt idx="141">
                  <c:v>-1.6798100957990232</c:v>
                </c:pt>
                <c:pt idx="142">
                  <c:v>-1.6579511973560754</c:v>
                </c:pt>
                <c:pt idx="143">
                  <c:v>-1.5697450566790045</c:v>
                </c:pt>
                <c:pt idx="144">
                  <c:v>-1.2260492634263411</c:v>
                </c:pt>
                <c:pt idx="145">
                  <c:v>-0.86919418885532007</c:v>
                </c:pt>
                <c:pt idx="146">
                  <c:v>-0.73566871801807898</c:v>
                </c:pt>
                <c:pt idx="147">
                  <c:v>-0.55009980572931616</c:v>
                </c:pt>
                <c:pt idx="148">
                  <c:v>-0.59181063812768253</c:v>
                </c:pt>
                <c:pt idx="149">
                  <c:v>-0.32714644538017928</c:v>
                </c:pt>
                <c:pt idx="150">
                  <c:v>-0.46625469578194417</c:v>
                </c:pt>
                <c:pt idx="151">
                  <c:v>-0.45797533604271196</c:v>
                </c:pt>
                <c:pt idx="152">
                  <c:v>-0.12120661342170394</c:v>
                </c:pt>
                <c:pt idx="153">
                  <c:v>-0.25093805344075093</c:v>
                </c:pt>
                <c:pt idx="154">
                  <c:v>-0.28373398219569257</c:v>
                </c:pt>
                <c:pt idx="155">
                  <c:v>-0.35797747011412662</c:v>
                </c:pt>
                <c:pt idx="156">
                  <c:v>-1.0799934999401311</c:v>
                </c:pt>
                <c:pt idx="157">
                  <c:v>-1.4939588662216396</c:v>
                </c:pt>
                <c:pt idx="158">
                  <c:v>-1.5640919928318873</c:v>
                </c:pt>
                <c:pt idx="159">
                  <c:v>-1.7977546336942989</c:v>
                </c:pt>
                <c:pt idx="160">
                  <c:v>-1.3425482849803718</c:v>
                </c:pt>
                <c:pt idx="161">
                  <c:v>-1.5825200330992206</c:v>
                </c:pt>
                <c:pt idx="162">
                  <c:v>-1.5845827664162258</c:v>
                </c:pt>
                <c:pt idx="165">
                  <c:v>-0.17194091158166941</c:v>
                </c:pt>
                <c:pt idx="166">
                  <c:v>2.3886943740867542E-2</c:v>
                </c:pt>
                <c:pt idx="167">
                  <c:v>0.10590274822242271</c:v>
                </c:pt>
                <c:pt idx="168">
                  <c:v>0.60354268844340764</c:v>
                </c:pt>
                <c:pt idx="169">
                  <c:v>0.47667494227330343</c:v>
                </c:pt>
                <c:pt idx="170">
                  <c:v>0.32012555555936306</c:v>
                </c:pt>
                <c:pt idx="171">
                  <c:v>0.4881957091832097</c:v>
                </c:pt>
                <c:pt idx="172">
                  <c:v>0.30193152546107782</c:v>
                </c:pt>
                <c:pt idx="173">
                  <c:v>0.25098080140361406</c:v>
                </c:pt>
                <c:pt idx="174">
                  <c:v>0.23276913081405137</c:v>
                </c:pt>
                <c:pt idx="175">
                  <c:v>-0.16004627231383817</c:v>
                </c:pt>
                <c:pt idx="176">
                  <c:v>0.11210874236075932</c:v>
                </c:pt>
                <c:pt idx="177">
                  <c:v>-0.1002202362963565</c:v>
                </c:pt>
                <c:pt idx="178">
                  <c:v>-4.1529507325682939E-2</c:v>
                </c:pt>
                <c:pt idx="179">
                  <c:v>7.2633553433176207E-2</c:v>
                </c:pt>
                <c:pt idx="180">
                  <c:v>-0.34742434907937625</c:v>
                </c:pt>
                <c:pt idx="181">
                  <c:v>-9.5345349726042583E-2</c:v>
                </c:pt>
                <c:pt idx="182">
                  <c:v>-0.10917198958667174</c:v>
                </c:pt>
                <c:pt idx="183">
                  <c:v>1.2229085635140528E-2</c:v>
                </c:pt>
                <c:pt idx="184">
                  <c:v>-5.7424461853827102E-2</c:v>
                </c:pt>
                <c:pt idx="185">
                  <c:v>-2.8887880105774082E-2</c:v>
                </c:pt>
                <c:pt idx="186">
                  <c:v>-2.296770637258368E-2</c:v>
                </c:pt>
                <c:pt idx="187">
                  <c:v>-0.11693021091562573</c:v>
                </c:pt>
                <c:pt idx="188">
                  <c:v>-0.20726208292812648</c:v>
                </c:pt>
                <c:pt idx="189">
                  <c:v>-0.17758392472385628</c:v>
                </c:pt>
                <c:pt idx="190">
                  <c:v>-0.24917307755109658</c:v>
                </c:pt>
                <c:pt idx="191">
                  <c:v>-0.24610501425817474</c:v>
                </c:pt>
                <c:pt idx="192">
                  <c:v>-0.29391514878924535</c:v>
                </c:pt>
                <c:pt idx="193">
                  <c:v>-0.47555733090695451</c:v>
                </c:pt>
                <c:pt idx="194">
                  <c:v>-0.49446788144488102</c:v>
                </c:pt>
                <c:pt idx="195">
                  <c:v>-0.58476338947080064</c:v>
                </c:pt>
                <c:pt idx="196">
                  <c:v>-0.5343591140159768</c:v>
                </c:pt>
                <c:pt idx="197">
                  <c:v>-0.39726722821121707</c:v>
                </c:pt>
                <c:pt idx="198">
                  <c:v>-0.39159462652879706</c:v>
                </c:pt>
                <c:pt idx="199">
                  <c:v>-0.26944685937379637</c:v>
                </c:pt>
                <c:pt idx="200">
                  <c:v>-0.11746421634320453</c:v>
                </c:pt>
                <c:pt idx="201">
                  <c:v>-0.13442759861236026</c:v>
                </c:pt>
                <c:pt idx="202">
                  <c:v>-0.17598150101507115</c:v>
                </c:pt>
                <c:pt idx="203">
                  <c:v>-0.28076584063112564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8C-4E21-B74F-2B965264A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124942208"/>
        <c:axId val="124943744"/>
      </c:barChart>
      <c:lineChart>
        <c:grouping val="standard"/>
        <c:varyColors val="0"/>
        <c:ser>
          <c:idx val="3"/>
          <c:order val="3"/>
          <c:tx>
            <c:strRef>
              <c:f>'46. ábra'!$B$5</c:f>
              <c:strCache>
                <c:ptCount val="1"/>
                <c:pt idx="0">
                  <c:v>Net lending (from financing side)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F-968C-4E21-B74F-2B965264A80C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0-968C-4E21-B74F-2B965264A80C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1-968C-4E21-B74F-2B965264A80C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2-968C-4E21-B74F-2B965264A80C}"/>
              </c:ext>
            </c:extLst>
          </c:dPt>
          <c:cat>
            <c:multiLvlStrRef>
              <c:f>'46. ábra'!$C$1:$GT$2</c:f>
              <c:multiLvlStrCache>
                <c:ptCount val="198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'46. ábra'!$C$5:$GX$5</c:f>
              <c:numCache>
                <c:formatCode>0.0</c:formatCode>
                <c:ptCount val="204"/>
                <c:pt idx="0">
                  <c:v>-6.3046256304996033</c:v>
                </c:pt>
                <c:pt idx="1">
                  <c:v>-6.2266157324281384</c:v>
                </c:pt>
                <c:pt idx="2">
                  <c:v>-6.2099819450457385</c:v>
                </c:pt>
                <c:pt idx="3">
                  <c:v>-6.2250251657402567</c:v>
                </c:pt>
                <c:pt idx="4">
                  <c:v>-5.0834559314472987</c:v>
                </c:pt>
                <c:pt idx="5">
                  <c:v>-4.1280856218036988</c:v>
                </c:pt>
                <c:pt idx="6">
                  <c:v>-3.6026095758749834</c:v>
                </c:pt>
                <c:pt idx="7">
                  <c:v>-4.2317856845149961</c:v>
                </c:pt>
                <c:pt idx="8">
                  <c:v>-4.7601964637691196</c:v>
                </c:pt>
                <c:pt idx="9">
                  <c:v>-5.7010655343781806</c:v>
                </c:pt>
                <c:pt idx="10">
                  <c:v>-5.6245386394947872</c:v>
                </c:pt>
                <c:pt idx="11">
                  <c:v>-5.9028313145444233</c:v>
                </c:pt>
                <c:pt idx="12">
                  <c:v>-5.6724932586368766</c:v>
                </c:pt>
                <c:pt idx="13">
                  <c:v>-5.9278119749120348</c:v>
                </c:pt>
                <c:pt idx="14">
                  <c:v>-5.495975031005039</c:v>
                </c:pt>
                <c:pt idx="15">
                  <c:v>-3.0519375862667468</c:v>
                </c:pt>
                <c:pt idx="16">
                  <c:v>-2.1047632949660846</c:v>
                </c:pt>
                <c:pt idx="17">
                  <c:v>-2.4291272733384077</c:v>
                </c:pt>
                <c:pt idx="18">
                  <c:v>-1.3259496215035091</c:v>
                </c:pt>
                <c:pt idx="19">
                  <c:v>-1.4694079795782149</c:v>
                </c:pt>
                <c:pt idx="20">
                  <c:v>-2.3311898101774879</c:v>
                </c:pt>
                <c:pt idx="21">
                  <c:v>-0.88109577444924136</c:v>
                </c:pt>
                <c:pt idx="22">
                  <c:v>-0.87862780828721598</c:v>
                </c:pt>
                <c:pt idx="23">
                  <c:v>-0.97013981070064259</c:v>
                </c:pt>
                <c:pt idx="24">
                  <c:v>-7.336650186618543E-2</c:v>
                </c:pt>
                <c:pt idx="25">
                  <c:v>-8.9117369493852738E-2</c:v>
                </c:pt>
                <c:pt idx="26">
                  <c:v>-0.26474426016803454</c:v>
                </c:pt>
                <c:pt idx="27">
                  <c:v>-6.0529362398369924E-2</c:v>
                </c:pt>
                <c:pt idx="28">
                  <c:v>0.16123766167441064</c:v>
                </c:pt>
                <c:pt idx="29">
                  <c:v>1.5822637373586634</c:v>
                </c:pt>
                <c:pt idx="30">
                  <c:v>1.3573642265077477</c:v>
                </c:pt>
                <c:pt idx="31">
                  <c:v>1.7785299538889583</c:v>
                </c:pt>
                <c:pt idx="32">
                  <c:v>0.99772679651240948</c:v>
                </c:pt>
                <c:pt idx="33">
                  <c:v>1.6771203339285199</c:v>
                </c:pt>
                <c:pt idx="34">
                  <c:v>3.2117699295789524</c:v>
                </c:pt>
                <c:pt idx="35">
                  <c:v>3.9115677949793008</c:v>
                </c:pt>
                <c:pt idx="36">
                  <c:v>4.9441532905398811</c:v>
                </c:pt>
                <c:pt idx="37">
                  <c:v>5.2509418493145503</c:v>
                </c:pt>
                <c:pt idx="38">
                  <c:v>6.9964074305419368</c:v>
                </c:pt>
                <c:pt idx="39">
                  <c:v>9.1320293951218332</c:v>
                </c:pt>
                <c:pt idx="42">
                  <c:v>-0.50710736475640938</c:v>
                </c:pt>
                <c:pt idx="43">
                  <c:v>-1.0294357190196299</c:v>
                </c:pt>
                <c:pt idx="44">
                  <c:v>-2.3317331060113218</c:v>
                </c:pt>
                <c:pt idx="45">
                  <c:v>-1.6711519280350788</c:v>
                </c:pt>
                <c:pt idx="46">
                  <c:v>-2.7483437645806488</c:v>
                </c:pt>
                <c:pt idx="47">
                  <c:v>-2.4576871953921131</c:v>
                </c:pt>
                <c:pt idx="48">
                  <c:v>-1.1301072152999128</c:v>
                </c:pt>
                <c:pt idx="49">
                  <c:v>-1.4686462372950093</c:v>
                </c:pt>
                <c:pt idx="50">
                  <c:v>-1.8988259167995361</c:v>
                </c:pt>
                <c:pt idx="51">
                  <c:v>-3.1939843272274513</c:v>
                </c:pt>
                <c:pt idx="52">
                  <c:v>-3.0192752728467402</c:v>
                </c:pt>
                <c:pt idx="53">
                  <c:v>-3.7209266675156956</c:v>
                </c:pt>
                <c:pt idx="54">
                  <c:v>-3.9342432856757994</c:v>
                </c:pt>
                <c:pt idx="55">
                  <c:v>-2.8788271724737275</c:v>
                </c:pt>
                <c:pt idx="56">
                  <c:v>-3.2809645182097431</c:v>
                </c:pt>
                <c:pt idx="57">
                  <c:v>-2.5454205255632587</c:v>
                </c:pt>
                <c:pt idx="58">
                  <c:v>-1.879668033606777</c:v>
                </c:pt>
                <c:pt idx="59">
                  <c:v>-2.6871855416813561</c:v>
                </c:pt>
                <c:pt idx="60">
                  <c:v>-2.4734570620495044</c:v>
                </c:pt>
                <c:pt idx="61">
                  <c:v>-2.2103931788173825</c:v>
                </c:pt>
                <c:pt idx="62">
                  <c:v>-1.9265553505857447</c:v>
                </c:pt>
                <c:pt idx="63">
                  <c:v>-1.7277509134704754</c:v>
                </c:pt>
                <c:pt idx="64">
                  <c:v>-0.83913124219927515</c:v>
                </c:pt>
                <c:pt idx="65">
                  <c:v>-1.1367601600576509</c:v>
                </c:pt>
                <c:pt idx="66">
                  <c:v>-0.17297217379749957</c:v>
                </c:pt>
                <c:pt idx="67">
                  <c:v>-0.6094457879710794</c:v>
                </c:pt>
                <c:pt idx="68">
                  <c:v>-0.42562036687671295</c:v>
                </c:pt>
                <c:pt idx="69">
                  <c:v>-0.14697018047725427</c:v>
                </c:pt>
                <c:pt idx="70">
                  <c:v>-1.5797519136567244</c:v>
                </c:pt>
                <c:pt idx="71">
                  <c:v>-0.7184380354562433</c:v>
                </c:pt>
                <c:pt idx="72">
                  <c:v>-3.6461789452459072</c:v>
                </c:pt>
                <c:pt idx="73">
                  <c:v>-2.9274302545452531</c:v>
                </c:pt>
                <c:pt idx="74">
                  <c:v>-2.5125681786851302</c:v>
                </c:pt>
                <c:pt idx="75">
                  <c:v>-3.0106543537468973</c:v>
                </c:pt>
                <c:pt idx="76">
                  <c:v>-1.2757174509958532E-2</c:v>
                </c:pt>
                <c:pt idx="77">
                  <c:v>-0.14452891962849565</c:v>
                </c:pt>
                <c:pt idx="78">
                  <c:v>1.2223674762910519</c:v>
                </c:pt>
                <c:pt idx="79">
                  <c:v>3.4578048028117676</c:v>
                </c:pt>
                <c:pt idx="80">
                  <c:v>5.707493313495891</c:v>
                </c:pt>
                <c:pt idx="83">
                  <c:v>1.205534586519345</c:v>
                </c:pt>
                <c:pt idx="84">
                  <c:v>1.5837886348614993</c:v>
                </c:pt>
                <c:pt idx="85">
                  <c:v>0.99239495484544826</c:v>
                </c:pt>
                <c:pt idx="86">
                  <c:v>1.2566035404244802</c:v>
                </c:pt>
                <c:pt idx="87">
                  <c:v>1.4193888284685863</c:v>
                </c:pt>
                <c:pt idx="88">
                  <c:v>1.8009671851490279</c:v>
                </c:pt>
                <c:pt idx="89">
                  <c:v>1.9345266458130301</c:v>
                </c:pt>
                <c:pt idx="90">
                  <c:v>1.5907625521107625</c:v>
                </c:pt>
                <c:pt idx="91">
                  <c:v>0.92869622853466727</c:v>
                </c:pt>
                <c:pt idx="92">
                  <c:v>6.3661733761164435E-2</c:v>
                </c:pt>
                <c:pt idx="93">
                  <c:v>-0.65478189272305409</c:v>
                </c:pt>
                <c:pt idx="94">
                  <c:v>-0.46959184514127883</c:v>
                </c:pt>
                <c:pt idx="95">
                  <c:v>-0.2060868619683705</c:v>
                </c:pt>
                <c:pt idx="96">
                  <c:v>-0.72030412110385911</c:v>
                </c:pt>
                <c:pt idx="97">
                  <c:v>0.21756593291858156</c:v>
                </c:pt>
                <c:pt idx="98">
                  <c:v>-0.75825221228518813</c:v>
                </c:pt>
                <c:pt idx="99">
                  <c:v>-1.2014145542157983</c:v>
                </c:pt>
                <c:pt idx="100">
                  <c:v>-0.30141964234810775</c:v>
                </c:pt>
                <c:pt idx="101">
                  <c:v>-0.54390044125029713</c:v>
                </c:pt>
                <c:pt idx="102">
                  <c:v>0.48195852564720115</c:v>
                </c:pt>
                <c:pt idx="103">
                  <c:v>0.91925918425914344</c:v>
                </c:pt>
                <c:pt idx="104">
                  <c:v>0.26301643769973998</c:v>
                </c:pt>
                <c:pt idx="105">
                  <c:v>0.38295625690761348</c:v>
                </c:pt>
                <c:pt idx="106">
                  <c:v>7.7804864357713915E-2</c:v>
                </c:pt>
                <c:pt idx="107">
                  <c:v>0.24285978353051682</c:v>
                </c:pt>
                <c:pt idx="108">
                  <c:v>0.17659702171088532</c:v>
                </c:pt>
                <c:pt idx="109">
                  <c:v>-0.45043055017666656</c:v>
                </c:pt>
                <c:pt idx="110">
                  <c:v>-0.99480263923782064</c:v>
                </c:pt>
                <c:pt idx="111">
                  <c:v>-2.0548526836735372</c:v>
                </c:pt>
                <c:pt idx="112">
                  <c:v>-2.9211161364466771</c:v>
                </c:pt>
                <c:pt idx="113">
                  <c:v>-3.023696135362151</c:v>
                </c:pt>
                <c:pt idx="114">
                  <c:v>-3.4066226112294604</c:v>
                </c:pt>
                <c:pt idx="115">
                  <c:v>-2.9716832573402807</c:v>
                </c:pt>
                <c:pt idx="116">
                  <c:v>-1.9065953336066415</c:v>
                </c:pt>
                <c:pt idx="117">
                  <c:v>-1.2967709563332888</c:v>
                </c:pt>
                <c:pt idx="118">
                  <c:v>0.65814104265567819</c:v>
                </c:pt>
                <c:pt idx="119">
                  <c:v>2.580793357554235</c:v>
                </c:pt>
                <c:pt idx="120">
                  <c:v>3.2136981229312771</c:v>
                </c:pt>
                <c:pt idx="121">
                  <c:v>3.4054050112531744</c:v>
                </c:pt>
                <c:pt idx="124">
                  <c:v>-1.3163720558666026</c:v>
                </c:pt>
                <c:pt idx="125">
                  <c:v>-0.53573236328296359</c:v>
                </c:pt>
                <c:pt idx="126">
                  <c:v>1.0178528152516357</c:v>
                </c:pt>
                <c:pt idx="127">
                  <c:v>0.7216804845568966</c:v>
                </c:pt>
                <c:pt idx="128">
                  <c:v>1.7877162155842248</c:v>
                </c:pt>
                <c:pt idx="129">
                  <c:v>1.3970151475084815</c:v>
                </c:pt>
                <c:pt idx="130">
                  <c:v>-0.94235545315143388</c:v>
                </c:pt>
                <c:pt idx="131">
                  <c:v>0.4044293394626382</c:v>
                </c:pt>
                <c:pt idx="132">
                  <c:v>-0.94507781162270577</c:v>
                </c:pt>
                <c:pt idx="133">
                  <c:v>0.31642729480305359</c:v>
                </c:pt>
                <c:pt idx="134">
                  <c:v>0.89033697564014735</c:v>
                </c:pt>
                <c:pt idx="135">
                  <c:v>0.56710680677932257</c:v>
                </c:pt>
                <c:pt idx="136">
                  <c:v>1.14114017131387</c:v>
                </c:pt>
                <c:pt idx="137">
                  <c:v>-1.1992005329780149</c:v>
                </c:pt>
                <c:pt idx="138">
                  <c:v>-0.40121376422457106</c:v>
                </c:pt>
                <c:pt idx="139">
                  <c:v>2.0775190364387219</c:v>
                </c:pt>
                <c:pt idx="140">
                  <c:v>2.6457050528358805</c:v>
                </c:pt>
                <c:pt idx="141">
                  <c:v>4.1690360329186644</c:v>
                </c:pt>
                <c:pt idx="142">
                  <c:v>5.0190345849743325</c:v>
                </c:pt>
                <c:pt idx="143">
                  <c:v>3.1220104452827337</c:v>
                </c:pt>
                <c:pt idx="144">
                  <c:v>3.8138186090477526</c:v>
                </c:pt>
                <c:pt idx="145">
                  <c:v>3.842439341073268</c:v>
                </c:pt>
                <c:pt idx="146">
                  <c:v>3.8963278555487921</c:v>
                </c:pt>
                <c:pt idx="147">
                  <c:v>2.4198160548141523</c:v>
                </c:pt>
                <c:pt idx="148">
                  <c:v>0.88536011036320572</c:v>
                </c:pt>
                <c:pt idx="149">
                  <c:v>1.0030831631587434</c:v>
                </c:pt>
                <c:pt idx="150">
                  <c:v>0.17936171672641826</c:v>
                </c:pt>
                <c:pt idx="151">
                  <c:v>1.4889228208315775</c:v>
                </c:pt>
                <c:pt idx="152">
                  <c:v>1.476036596577472</c:v>
                </c:pt>
                <c:pt idx="153">
                  <c:v>1.0418025285673786</c:v>
                </c:pt>
                <c:pt idx="154">
                  <c:v>-0.9228877670887925</c:v>
                </c:pt>
                <c:pt idx="155">
                  <c:v>-1.7584144509852406</c:v>
                </c:pt>
                <c:pt idx="156">
                  <c:v>-2.1970843810403515</c:v>
                </c:pt>
                <c:pt idx="157">
                  <c:v>-1.6865265040447521</c:v>
                </c:pt>
                <c:pt idx="158">
                  <c:v>1.6472675941071779</c:v>
                </c:pt>
                <c:pt idx="159">
                  <c:v>1.5205601946349527</c:v>
                </c:pt>
                <c:pt idx="160">
                  <c:v>4.6576825199118961</c:v>
                </c:pt>
                <c:pt idx="161">
                  <c:v>5.0411163499843941</c:v>
                </c:pt>
                <c:pt idx="162">
                  <c:v>4.8579059656612005</c:v>
                </c:pt>
                <c:pt idx="165">
                  <c:v>1.8026109705636582</c:v>
                </c:pt>
                <c:pt idx="166">
                  <c:v>-0.21110893522334287</c:v>
                </c:pt>
                <c:pt idx="167">
                  <c:v>-1.2155053540116783</c:v>
                </c:pt>
                <c:pt idx="168">
                  <c:v>-1.0919648083984796</c:v>
                </c:pt>
                <c:pt idx="169">
                  <c:v>-2.2964982030938037</c:v>
                </c:pt>
                <c:pt idx="170">
                  <c:v>-1.3711736223669826</c:v>
                </c:pt>
                <c:pt idx="171">
                  <c:v>-1.2662386846791649</c:v>
                </c:pt>
                <c:pt idx="172">
                  <c:v>-2.0132308266180283</c:v>
                </c:pt>
                <c:pt idx="173">
                  <c:v>-2.579140808186879</c:v>
                </c:pt>
                <c:pt idx="174">
                  <c:v>-1.9848470337304926</c:v>
                </c:pt>
                <c:pt idx="175">
                  <c:v>-2.2306687557006155</c:v>
                </c:pt>
                <c:pt idx="176">
                  <c:v>-1.3618373605971146</c:v>
                </c:pt>
                <c:pt idx="177">
                  <c:v>-0.33137836645358743</c:v>
                </c:pt>
                <c:pt idx="178">
                  <c:v>-0.62660697817868682</c:v>
                </c:pt>
                <c:pt idx="179">
                  <c:v>-1.2323492899162232</c:v>
                </c:pt>
                <c:pt idx="180">
                  <c:v>-1.5809927416432175</c:v>
                </c:pt>
                <c:pt idx="181">
                  <c:v>-0.30330791179679878</c:v>
                </c:pt>
                <c:pt idx="182">
                  <c:v>0.52129482207136557</c:v>
                </c:pt>
                <c:pt idx="183">
                  <c:v>1.7938574575564958</c:v>
                </c:pt>
                <c:pt idx="184">
                  <c:v>1.6829825910948573</c:v>
                </c:pt>
                <c:pt idx="185">
                  <c:v>1.4719591802614298</c:v>
                </c:pt>
                <c:pt idx="186">
                  <c:v>1.5832749678323081</c:v>
                </c:pt>
                <c:pt idx="187">
                  <c:v>2.1914386226704217</c:v>
                </c:pt>
                <c:pt idx="188">
                  <c:v>2.4950064930149134</c:v>
                </c:pt>
                <c:pt idx="189">
                  <c:v>1.8616532124727099</c:v>
                </c:pt>
                <c:pt idx="190">
                  <c:v>2.5118848233488378</c:v>
                </c:pt>
                <c:pt idx="191">
                  <c:v>2.3011116116654051</c:v>
                </c:pt>
                <c:pt idx="192">
                  <c:v>2.29255600875097</c:v>
                </c:pt>
                <c:pt idx="193">
                  <c:v>2.8225591572972597</c:v>
                </c:pt>
                <c:pt idx="194">
                  <c:v>2.4673821098347823</c:v>
                </c:pt>
                <c:pt idx="195">
                  <c:v>2.6342337078713038</c:v>
                </c:pt>
                <c:pt idx="196">
                  <c:v>3.5383533042846769</c:v>
                </c:pt>
                <c:pt idx="197">
                  <c:v>4.5012167099962799</c:v>
                </c:pt>
                <c:pt idx="198">
                  <c:v>5.3379112113089464</c:v>
                </c:pt>
                <c:pt idx="199">
                  <c:v>5.4402785384687666</c:v>
                </c:pt>
                <c:pt idx="200">
                  <c:v>6.0915897363152318</c:v>
                </c:pt>
                <c:pt idx="201">
                  <c:v>6.8894144288834642</c:v>
                </c:pt>
                <c:pt idx="202">
                  <c:v>6.3520374956177434</c:v>
                </c:pt>
                <c:pt idx="203">
                  <c:v>7.0115449101096168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68C-4E21-B74F-2B965264A80C}"/>
            </c:ext>
          </c:extLst>
        </c:ser>
        <c:ser>
          <c:idx val="4"/>
          <c:order val="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'46. ábra'!$C$1:$GT$2</c:f>
              <c:multiLvlStrCache>
                <c:ptCount val="198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'46. ábra'!$C$6:$GD$6</c:f>
              <c:numCache>
                <c:formatCode>0</c:formatCode>
                <c:ptCount val="18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68C-4E21-B74F-2B965264A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56032"/>
        <c:axId val="124954112"/>
      </c:lineChart>
      <c:catAx>
        <c:axId val="12494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3744"/>
        <c:crosses val="autoZero"/>
        <c:auto val="1"/>
        <c:lblAlgn val="ctr"/>
        <c:lblOffset val="100"/>
        <c:tickLblSkip val="1"/>
        <c:noMultiLvlLbl val="0"/>
      </c:catAx>
      <c:valAx>
        <c:axId val="124943744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9692992908956568E-2"/>
              <c:y val="5.6868831304711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2208"/>
        <c:crosses val="autoZero"/>
        <c:crossBetween val="between"/>
        <c:majorUnit val="2"/>
      </c:valAx>
      <c:valAx>
        <c:axId val="124954112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249255586147811"/>
              <c:y val="1.26007044955184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56032"/>
        <c:crosses val="max"/>
        <c:crossBetween val="between"/>
        <c:majorUnit val="2"/>
      </c:valAx>
      <c:catAx>
        <c:axId val="12495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9541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1025641025641026E-3"/>
          <c:y val="0.91410668154669639"/>
          <c:w val="0.99589743589743585"/>
          <c:h val="8.589331845330357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76034325073418E-2"/>
          <c:y val="5.8226205838245039E-2"/>
          <c:w val="0.91115267032893843"/>
          <c:h val="0.75275117724389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'47. ábra'!$A$3</c:f>
              <c:strCache>
                <c:ptCount val="1"/>
                <c:pt idx="0">
                  <c:v>Magyarország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'47. ábra'!$C$2:$Q$2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 III.</c:v>
                </c:pt>
              </c:strCache>
            </c:strRef>
          </c:cat>
          <c:val>
            <c:numRef>
              <c:f>'47. ábra'!$C$3:$Q$3</c:f>
              <c:numCache>
                <c:formatCode>0.0</c:formatCode>
                <c:ptCount val="15"/>
                <c:pt idx="0">
                  <c:v>2.2563636260601583</c:v>
                </c:pt>
                <c:pt idx="1">
                  <c:v>0.27368844860893199</c:v>
                </c:pt>
                <c:pt idx="2">
                  <c:v>0.8367472662760127</c:v>
                </c:pt>
                <c:pt idx="3">
                  <c:v>1.0531680617840991</c:v>
                </c:pt>
                <c:pt idx="4">
                  <c:v>2.1747958784190691</c:v>
                </c:pt>
                <c:pt idx="5">
                  <c:v>1.2057621843999717</c:v>
                </c:pt>
                <c:pt idx="6">
                  <c:v>2.8965413409261536</c:v>
                </c:pt>
                <c:pt idx="7">
                  <c:v>1.2747713865030412</c:v>
                </c:pt>
                <c:pt idx="8">
                  <c:v>2.204503690790883</c:v>
                </c:pt>
                <c:pt idx="9">
                  <c:v>1.6040743824720438</c:v>
                </c:pt>
                <c:pt idx="10">
                  <c:v>1.9193221471691675</c:v>
                </c:pt>
                <c:pt idx="11">
                  <c:v>0.6524558107025531</c:v>
                </c:pt>
                <c:pt idx="12">
                  <c:v>1.7047009464152465</c:v>
                </c:pt>
                <c:pt idx="13">
                  <c:v>1.924195058466311</c:v>
                </c:pt>
                <c:pt idx="14">
                  <c:v>2.2828651916545017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E-47EB-9BD2-4E14AB25E685}"/>
            </c:ext>
          </c:extLst>
        </c:ser>
        <c:ser>
          <c:idx val="1"/>
          <c:order val="2"/>
          <c:tx>
            <c:strRef>
              <c:f>'47. ábra'!$A$4</c:f>
              <c:strCache>
                <c:ptCount val="1"/>
                <c:pt idx="0">
                  <c:v>Régiós átlag*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'47. ábra'!$C$2:$Q$2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 III.</c:v>
                </c:pt>
              </c:strCache>
            </c:strRef>
          </c:cat>
          <c:val>
            <c:numRef>
              <c:f>'47. ábra'!$C$4:$Q$4</c:f>
              <c:numCache>
                <c:formatCode>0.0</c:formatCode>
                <c:ptCount val="15"/>
                <c:pt idx="0">
                  <c:v>3.3493485571767598</c:v>
                </c:pt>
                <c:pt idx="1">
                  <c:v>1.1134238484678574</c:v>
                </c:pt>
                <c:pt idx="2">
                  <c:v>1.7264996991675181</c:v>
                </c:pt>
                <c:pt idx="3">
                  <c:v>1.9326207939541402</c:v>
                </c:pt>
                <c:pt idx="4">
                  <c:v>2.2678703855244025</c:v>
                </c:pt>
                <c:pt idx="5">
                  <c:v>0.59474509095431249</c:v>
                </c:pt>
                <c:pt idx="6">
                  <c:v>1.4088427935350336</c:v>
                </c:pt>
                <c:pt idx="7">
                  <c:v>0.69293269354934961</c:v>
                </c:pt>
                <c:pt idx="8">
                  <c:v>2.0347120987572267</c:v>
                </c:pt>
                <c:pt idx="9">
                  <c:v>1.9524726036183171</c:v>
                </c:pt>
                <c:pt idx="10">
                  <c:v>1.8629612999415959</c:v>
                </c:pt>
                <c:pt idx="11">
                  <c:v>2.2265141999773257</c:v>
                </c:pt>
                <c:pt idx="12">
                  <c:v>0.93031367871998927</c:v>
                </c:pt>
                <c:pt idx="13">
                  <c:v>1.8840274110474686</c:v>
                </c:pt>
                <c:pt idx="14">
                  <c:v>2.756674138494267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E-47EB-9BD2-4E14AB25E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5398912"/>
        <c:axId val="115404800"/>
      </c:barChart>
      <c:barChart>
        <c:barDir val="col"/>
        <c:grouping val="clustered"/>
        <c:varyColors val="0"/>
        <c:ser>
          <c:idx val="5"/>
          <c:order val="1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0F9E-47EB-9BD2-4E14AB25E685}"/>
            </c:ext>
          </c:extLst>
        </c:ser>
        <c:ser>
          <c:idx val="2"/>
          <c:order val="3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0F9E-47EB-9BD2-4E14AB25E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72344"/>
        <c:axId val="653371688"/>
      </c:barChart>
      <c:catAx>
        <c:axId val="115398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5404800"/>
        <c:crosses val="autoZero"/>
        <c:auto val="1"/>
        <c:lblAlgn val="ctr"/>
        <c:lblOffset val="100"/>
        <c:noMultiLvlLbl val="0"/>
      </c:catAx>
      <c:valAx>
        <c:axId val="115404800"/>
        <c:scaling>
          <c:orientation val="minMax"/>
          <c:max val="4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6907633061036573E-2"/>
              <c:y val="7.859946799789376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5398912"/>
        <c:crosses val="autoZero"/>
        <c:crossBetween val="between"/>
        <c:majorUnit val="1"/>
      </c:valAx>
      <c:valAx>
        <c:axId val="653371688"/>
        <c:scaling>
          <c:orientation val="minMax"/>
          <c:max val="4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323648875450735"/>
              <c:y val="2.880880815494647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53372344"/>
        <c:crosses val="max"/>
        <c:crossBetween val="between"/>
        <c:majorUnit val="1"/>
      </c:valAx>
      <c:catAx>
        <c:axId val="6533723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653371688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76111111111113E-2"/>
          <c:y val="5.379700854700855E-2"/>
          <c:w val="0.91115267032893843"/>
          <c:h val="0.75275117724389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'47. ábra'!$B$3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'47. ábra'!$C$1:$Q$1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 Q3</c:v>
                </c:pt>
              </c:strCache>
            </c:strRef>
          </c:cat>
          <c:val>
            <c:numRef>
              <c:f>'47. ábra'!$C$3:$Q$3</c:f>
              <c:numCache>
                <c:formatCode>0.0</c:formatCode>
                <c:ptCount val="15"/>
                <c:pt idx="0">
                  <c:v>2.2563636260601583</c:v>
                </c:pt>
                <c:pt idx="1">
                  <c:v>0.27368844860893199</c:v>
                </c:pt>
                <c:pt idx="2">
                  <c:v>0.8367472662760127</c:v>
                </c:pt>
                <c:pt idx="3">
                  <c:v>1.0531680617840991</c:v>
                </c:pt>
                <c:pt idx="4">
                  <c:v>2.1747958784190691</c:v>
                </c:pt>
                <c:pt idx="5">
                  <c:v>1.2057621843999717</c:v>
                </c:pt>
                <c:pt idx="6">
                  <c:v>2.8965413409261536</c:v>
                </c:pt>
                <c:pt idx="7">
                  <c:v>1.2747713865030412</c:v>
                </c:pt>
                <c:pt idx="8">
                  <c:v>2.204503690790883</c:v>
                </c:pt>
                <c:pt idx="9">
                  <c:v>1.6040743824720438</c:v>
                </c:pt>
                <c:pt idx="10">
                  <c:v>1.9193221471691675</c:v>
                </c:pt>
                <c:pt idx="11">
                  <c:v>0.6524558107025531</c:v>
                </c:pt>
                <c:pt idx="12">
                  <c:v>1.7047009464152465</c:v>
                </c:pt>
                <c:pt idx="13">
                  <c:v>1.924195058466311</c:v>
                </c:pt>
                <c:pt idx="14">
                  <c:v>2.2828651916545017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3-4BB0-A29C-80C66FB000A6}"/>
            </c:ext>
          </c:extLst>
        </c:ser>
        <c:ser>
          <c:idx val="1"/>
          <c:order val="2"/>
          <c:tx>
            <c:strRef>
              <c:f>'47. ábra'!$B$4</c:f>
              <c:strCache>
                <c:ptCount val="1"/>
                <c:pt idx="0">
                  <c:v>Regional average*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'47. ábra'!$C$1:$Q$1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 Q3</c:v>
                </c:pt>
              </c:strCache>
            </c:strRef>
          </c:cat>
          <c:val>
            <c:numRef>
              <c:f>'47. ábra'!$C$4:$Q$4</c:f>
              <c:numCache>
                <c:formatCode>0.0</c:formatCode>
                <c:ptCount val="15"/>
                <c:pt idx="0">
                  <c:v>3.3493485571767598</c:v>
                </c:pt>
                <c:pt idx="1">
                  <c:v>1.1134238484678574</c:v>
                </c:pt>
                <c:pt idx="2">
                  <c:v>1.7264996991675181</c:v>
                </c:pt>
                <c:pt idx="3">
                  <c:v>1.9326207939541402</c:v>
                </c:pt>
                <c:pt idx="4">
                  <c:v>2.2678703855244025</c:v>
                </c:pt>
                <c:pt idx="5">
                  <c:v>0.59474509095431249</c:v>
                </c:pt>
                <c:pt idx="6">
                  <c:v>1.4088427935350336</c:v>
                </c:pt>
                <c:pt idx="7">
                  <c:v>0.69293269354934961</c:v>
                </c:pt>
                <c:pt idx="8">
                  <c:v>2.0347120987572267</c:v>
                </c:pt>
                <c:pt idx="9">
                  <c:v>1.9524726036183171</c:v>
                </c:pt>
                <c:pt idx="10">
                  <c:v>1.8629612999415959</c:v>
                </c:pt>
                <c:pt idx="11">
                  <c:v>2.2265141999773257</c:v>
                </c:pt>
                <c:pt idx="12">
                  <c:v>0.93031367871998927</c:v>
                </c:pt>
                <c:pt idx="13">
                  <c:v>1.8840274110474686</c:v>
                </c:pt>
                <c:pt idx="14">
                  <c:v>2.756674138494267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3-4BB0-A29C-80C66FB00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5398912"/>
        <c:axId val="115404800"/>
      </c:barChart>
      <c:barChart>
        <c:barDir val="col"/>
        <c:grouping val="clustered"/>
        <c:varyColors val="0"/>
        <c:ser>
          <c:idx val="5"/>
          <c:order val="1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7573-4BB0-A29C-80C66FB000A6}"/>
            </c:ext>
          </c:extLst>
        </c:ser>
        <c:ser>
          <c:idx val="2"/>
          <c:order val="3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7573-4BB0-A29C-80C66FB00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72344"/>
        <c:axId val="653371688"/>
      </c:barChart>
      <c:catAx>
        <c:axId val="115398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5404800"/>
        <c:crosses val="autoZero"/>
        <c:auto val="1"/>
        <c:lblAlgn val="ctr"/>
        <c:lblOffset val="100"/>
        <c:noMultiLvlLbl val="0"/>
      </c:catAx>
      <c:valAx>
        <c:axId val="115404800"/>
        <c:scaling>
          <c:orientation val="minMax"/>
          <c:max val="4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2009508956143959E-2"/>
              <c:y val="7.861053953196385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5398912"/>
        <c:crosses val="autoZero"/>
        <c:crossBetween val="between"/>
        <c:majorUnit val="1"/>
      </c:valAx>
      <c:valAx>
        <c:axId val="653371688"/>
        <c:scaling>
          <c:orientation val="minMax"/>
          <c:max val="4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8088935603392304"/>
              <c:y val="2.880758902103023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53372344"/>
        <c:crosses val="max"/>
        <c:crossBetween val="between"/>
        <c:majorUnit val="1"/>
      </c:valAx>
      <c:catAx>
        <c:axId val="6533723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653371688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891560626645128E-2"/>
          <c:y val="5.7702026040944099E-2"/>
          <c:w val="0.92092549019607839"/>
          <c:h val="0.5924629590898834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'48. ábra'!$A$6</c:f>
              <c:strCache>
                <c:ptCount val="1"/>
                <c:pt idx="0">
                  <c:v>Lakosság</c:v>
                </c:pt>
              </c:strCache>
            </c:strRef>
          </c:tx>
          <c:spPr>
            <a:solidFill>
              <a:srgbClr val="F6A800"/>
            </a:solidFill>
            <a:ln>
              <a:noFill/>
            </a:ln>
          </c:spPr>
          <c:invertIfNegative val="0"/>
          <c:cat>
            <c:multiLvlStrRef>
              <c:f>'48. 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 III.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 III.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 III.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 III.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'48. ábra'!$C$6:$CC$6</c:f>
              <c:numCache>
                <c:formatCode>0.0</c:formatCode>
                <c:ptCount val="79"/>
                <c:pt idx="0">
                  <c:v>1.3188137193970011</c:v>
                </c:pt>
                <c:pt idx="1">
                  <c:v>3.2613940104919998</c:v>
                </c:pt>
                <c:pt idx="2">
                  <c:v>4.7023853985140223</c:v>
                </c:pt>
                <c:pt idx="3">
                  <c:v>5.1688404663958849</c:v>
                </c:pt>
                <c:pt idx="4">
                  <c:v>5.3477788738343532</c:v>
                </c:pt>
                <c:pt idx="5">
                  <c:v>4.9410147363741901</c:v>
                </c:pt>
                <c:pt idx="6">
                  <c:v>5.4451759011290672</c:v>
                </c:pt>
                <c:pt idx="7">
                  <c:v>7.9979950358088763</c:v>
                </c:pt>
                <c:pt idx="8">
                  <c:v>4.7751289776308052</c:v>
                </c:pt>
                <c:pt idx="9">
                  <c:v>4.8956483677289206</c:v>
                </c:pt>
                <c:pt idx="10">
                  <c:v>6.2056514621297767</c:v>
                </c:pt>
                <c:pt idx="11">
                  <c:v>5.0655948792534549</c:v>
                </c:pt>
                <c:pt idx="12">
                  <c:v>6.5217169474405949</c:v>
                </c:pt>
                <c:pt idx="13">
                  <c:v>6.5004653648785533</c:v>
                </c:pt>
                <c:pt idx="14">
                  <c:v>3.9773800955523706</c:v>
                </c:pt>
                <c:pt idx="16">
                  <c:v>0.62191122126415455</c:v>
                </c:pt>
                <c:pt idx="17">
                  <c:v>1.8260029537316151</c:v>
                </c:pt>
                <c:pt idx="18">
                  <c:v>3.3928227064742904</c:v>
                </c:pt>
                <c:pt idx="19">
                  <c:v>1.4567527003638066</c:v>
                </c:pt>
                <c:pt idx="20">
                  <c:v>3.2972340808508473</c:v>
                </c:pt>
                <c:pt idx="21">
                  <c:v>0.73129090368834104</c:v>
                </c:pt>
                <c:pt idx="22">
                  <c:v>4.647512084175724</c:v>
                </c:pt>
                <c:pt idx="23">
                  <c:v>3.8613276579773586</c:v>
                </c:pt>
                <c:pt idx="24">
                  <c:v>3.0915556863815237</c:v>
                </c:pt>
                <c:pt idx="25">
                  <c:v>1.9305607814754138</c:v>
                </c:pt>
                <c:pt idx="26">
                  <c:v>2.841263918328679</c:v>
                </c:pt>
                <c:pt idx="27">
                  <c:v>3.4295962806168632</c:v>
                </c:pt>
                <c:pt idx="28">
                  <c:v>6.3745428157104822</c:v>
                </c:pt>
                <c:pt idx="29">
                  <c:v>3.752195428270781</c:v>
                </c:pt>
                <c:pt idx="30">
                  <c:v>2.2036937918105974</c:v>
                </c:pt>
                <c:pt idx="32">
                  <c:v>-2.7350965606170083</c:v>
                </c:pt>
                <c:pt idx="33">
                  <c:v>2.8657651521528953</c:v>
                </c:pt>
                <c:pt idx="34">
                  <c:v>3.9946016654160581</c:v>
                </c:pt>
                <c:pt idx="35">
                  <c:v>2.3621676258759421</c:v>
                </c:pt>
                <c:pt idx="36">
                  <c:v>4.3068353230439627</c:v>
                </c:pt>
                <c:pt idx="37">
                  <c:v>2.8691647148748012</c:v>
                </c:pt>
                <c:pt idx="38">
                  <c:v>3.6605578081897279</c:v>
                </c:pt>
                <c:pt idx="39">
                  <c:v>2.6080437456136338</c:v>
                </c:pt>
                <c:pt idx="40">
                  <c:v>4.4996967145942692</c:v>
                </c:pt>
                <c:pt idx="41">
                  <c:v>-0.74690058573911366</c:v>
                </c:pt>
                <c:pt idx="42">
                  <c:v>2.7959942751174283</c:v>
                </c:pt>
                <c:pt idx="43">
                  <c:v>1.421687418761999</c:v>
                </c:pt>
                <c:pt idx="44">
                  <c:v>8.7796720463216467</c:v>
                </c:pt>
                <c:pt idx="45">
                  <c:v>1.3747416821411249</c:v>
                </c:pt>
                <c:pt idx="46">
                  <c:v>0.94003263217302557</c:v>
                </c:pt>
                <c:pt idx="48">
                  <c:v>0.87840024726420252</c:v>
                </c:pt>
                <c:pt idx="49">
                  <c:v>4.8529072198403629</c:v>
                </c:pt>
                <c:pt idx="50">
                  <c:v>1.0345364145474956</c:v>
                </c:pt>
                <c:pt idx="51">
                  <c:v>-0.86562960135625533</c:v>
                </c:pt>
                <c:pt idx="52">
                  <c:v>1.6821635537113779</c:v>
                </c:pt>
                <c:pt idx="53">
                  <c:v>0.81001116886464175</c:v>
                </c:pt>
                <c:pt idx="54">
                  <c:v>2.7186347890432132</c:v>
                </c:pt>
                <c:pt idx="55">
                  <c:v>2.218755460150263</c:v>
                </c:pt>
                <c:pt idx="56">
                  <c:v>2.2086944965372632</c:v>
                </c:pt>
                <c:pt idx="57">
                  <c:v>0.47903738995485995</c:v>
                </c:pt>
                <c:pt idx="58">
                  <c:v>0.4366083409550639</c:v>
                </c:pt>
                <c:pt idx="59">
                  <c:v>2.0372225410695339</c:v>
                </c:pt>
                <c:pt idx="60">
                  <c:v>2.2939889973312262</c:v>
                </c:pt>
                <c:pt idx="61">
                  <c:v>3.7053314508606632</c:v>
                </c:pt>
                <c:pt idx="62">
                  <c:v>-2.6207474095883918</c:v>
                </c:pt>
                <c:pt idx="64" formatCode="#\ ##0.0">
                  <c:v>-2.5858661152879052</c:v>
                </c:pt>
                <c:pt idx="65" formatCode="#\ ##0.0">
                  <c:v>6.734653821927675</c:v>
                </c:pt>
                <c:pt idx="66" formatCode="#\ ##0.0">
                  <c:v>1.6383870563573089</c:v>
                </c:pt>
                <c:pt idx="67" formatCode="#\ ##0.0">
                  <c:v>1.9890726090946695</c:v>
                </c:pt>
                <c:pt idx="68" formatCode="#\ ##0.0">
                  <c:v>4.2334339392922899</c:v>
                </c:pt>
                <c:pt idx="69" formatCode="#\ ##0.0">
                  <c:v>2.6657319021176105</c:v>
                </c:pt>
                <c:pt idx="70" formatCode="#\ ##0.0">
                  <c:v>4.4319099911433568</c:v>
                </c:pt>
                <c:pt idx="71" formatCode="#\ ##0.0">
                  <c:v>-1.0222813032072704</c:v>
                </c:pt>
                <c:pt idx="72" formatCode="#\ ##0.0">
                  <c:v>3.2686935160568225</c:v>
                </c:pt>
                <c:pt idx="73" formatCode="#\ ##0.0">
                  <c:v>4.0120247727164289</c:v>
                </c:pt>
                <c:pt idx="74" formatCode="#\ ##0.0">
                  <c:v>2.4592022959922479</c:v>
                </c:pt>
                <c:pt idx="75" formatCode="#\ ##0.0">
                  <c:v>2.9461788122548382</c:v>
                </c:pt>
                <c:pt idx="76" formatCode="#\ ##0.0">
                  <c:v>5.2234269374065239</c:v>
                </c:pt>
                <c:pt idx="77" formatCode="#\ ##0.0">
                  <c:v>3.706357268977821</c:v>
                </c:pt>
                <c:pt idx="78" formatCode="#\ ##0.0">
                  <c:v>2.9625542991725808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1-4260-932D-544A29D5270D}"/>
            </c:ext>
          </c:extLst>
        </c:ser>
        <c:ser>
          <c:idx val="2"/>
          <c:order val="2"/>
          <c:tx>
            <c:strRef>
              <c:f>'48. ábra'!$A$7</c:f>
              <c:strCache>
                <c:ptCount val="1"/>
                <c:pt idx="0">
                  <c:v>Állam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multiLvlStrRef>
              <c:f>'48. 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 III.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 III.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 III.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 III.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'48. ábra'!$C$7:$CC$7</c:f>
              <c:numCache>
                <c:formatCode>0.0</c:formatCode>
                <c:ptCount val="79"/>
                <c:pt idx="0">
                  <c:v>-3.5393210349349702</c:v>
                </c:pt>
                <c:pt idx="1">
                  <c:v>-4.765260262369396</c:v>
                </c:pt>
                <c:pt idx="2">
                  <c:v>-4.504303478252738</c:v>
                </c:pt>
                <c:pt idx="3">
                  <c:v>-5.1877020337760129</c:v>
                </c:pt>
                <c:pt idx="4">
                  <c:v>-2.5341416496134328</c:v>
                </c:pt>
                <c:pt idx="5">
                  <c:v>-2.4983870039384346</c:v>
                </c:pt>
                <c:pt idx="6">
                  <c:v>-2.9263757789392852</c:v>
                </c:pt>
                <c:pt idx="7">
                  <c:v>-1.8699499985885972</c:v>
                </c:pt>
                <c:pt idx="8">
                  <c:v>-1.8145581258434567</c:v>
                </c:pt>
                <c:pt idx="9">
                  <c:v>-2.4444912542679766</c:v>
                </c:pt>
                <c:pt idx="10">
                  <c:v>-2.1325259350641295</c:v>
                </c:pt>
                <c:pt idx="11">
                  <c:v>-2.111357565337614</c:v>
                </c:pt>
                <c:pt idx="12">
                  <c:v>-7.8786597726087884</c:v>
                </c:pt>
                <c:pt idx="13">
                  <c:v>-7.2615152161444669</c:v>
                </c:pt>
                <c:pt idx="14">
                  <c:v>-6.3609202311644868</c:v>
                </c:pt>
                <c:pt idx="16" formatCode="#\ ##0.0">
                  <c:v>-2.9434113474124755</c:v>
                </c:pt>
                <c:pt idx="17" formatCode="#\ ##0.0">
                  <c:v>-6.1369337838111226</c:v>
                </c:pt>
                <c:pt idx="18" formatCode="#\ ##0.0">
                  <c:v>-7.2650749961806929</c:v>
                </c:pt>
                <c:pt idx="19" formatCode="#\ ##0.0">
                  <c:v>-1.6694635064715433</c:v>
                </c:pt>
                <c:pt idx="20" formatCode="#\ ##0.0">
                  <c:v>-6.0412647667643622</c:v>
                </c:pt>
                <c:pt idx="21" formatCode="#\ ##0.0">
                  <c:v>-0.78845016101386245</c:v>
                </c:pt>
                <c:pt idx="22" formatCode="#\ ##0.0">
                  <c:v>-3.6174059993105931</c:v>
                </c:pt>
                <c:pt idx="23" formatCode="#\ ##0.0">
                  <c:v>-0.97832004216736446</c:v>
                </c:pt>
                <c:pt idx="24" formatCode="#\ ##0.0">
                  <c:v>1.0820173892450353</c:v>
                </c:pt>
                <c:pt idx="25" formatCode="#\ ##0.0">
                  <c:v>3.4548792611954857</c:v>
                </c:pt>
                <c:pt idx="26" formatCode="#\ ##0.0">
                  <c:v>1.8734333303577815</c:v>
                </c:pt>
                <c:pt idx="27" formatCode="#\ ##0.0">
                  <c:v>0.52059070036802224</c:v>
                </c:pt>
                <c:pt idx="28" formatCode="#\ ##0.0">
                  <c:v>-5.544136226686688</c:v>
                </c:pt>
                <c:pt idx="29" formatCode="#\ ##0.0">
                  <c:v>-5.2883608783972154</c:v>
                </c:pt>
                <c:pt idx="30">
                  <c:v>-2.5871554274121804</c:v>
                </c:pt>
                <c:pt idx="32">
                  <c:v>-3.5925989912495675</c:v>
                </c:pt>
                <c:pt idx="33">
                  <c:v>-7.2025973297124066</c:v>
                </c:pt>
                <c:pt idx="34">
                  <c:v>-7.4801151140888988</c:v>
                </c:pt>
                <c:pt idx="35">
                  <c:v>-4.9194897559332897</c:v>
                </c:pt>
                <c:pt idx="36">
                  <c:v>-3.7805256362980564</c:v>
                </c:pt>
                <c:pt idx="37">
                  <c:v>-4.2264647027285003</c:v>
                </c:pt>
                <c:pt idx="38">
                  <c:v>-3.6490321409109265</c:v>
                </c:pt>
                <c:pt idx="39">
                  <c:v>-2.5725858404357567</c:v>
                </c:pt>
                <c:pt idx="40">
                  <c:v>-2.4110555718906204</c:v>
                </c:pt>
                <c:pt idx="41">
                  <c:v>-1.5363320647530705</c:v>
                </c:pt>
                <c:pt idx="42">
                  <c:v>-0.2203990441599874</c:v>
                </c:pt>
                <c:pt idx="43">
                  <c:v>-0.7533607942139009</c:v>
                </c:pt>
                <c:pt idx="44">
                  <c:v>-6.8817322330476189</c:v>
                </c:pt>
                <c:pt idx="45">
                  <c:v>-1.8233139191999843</c:v>
                </c:pt>
                <c:pt idx="46">
                  <c:v>-2.3672479025819806</c:v>
                </c:pt>
                <c:pt idx="48">
                  <c:v>-2.5003426125445762</c:v>
                </c:pt>
                <c:pt idx="49">
                  <c:v>-7.0586748544361866</c:v>
                </c:pt>
                <c:pt idx="50">
                  <c:v>-6.8158120907262543</c:v>
                </c:pt>
                <c:pt idx="51">
                  <c:v>-4.8243457280608038</c:v>
                </c:pt>
                <c:pt idx="52">
                  <c:v>-8.8907958267028029</c:v>
                </c:pt>
                <c:pt idx="53">
                  <c:v>-3.0078074659564407</c:v>
                </c:pt>
                <c:pt idx="54">
                  <c:v>-2.4108598707345346</c:v>
                </c:pt>
                <c:pt idx="55">
                  <c:v>-2.0874622469610369</c:v>
                </c:pt>
                <c:pt idx="56">
                  <c:v>-3.633781741754158</c:v>
                </c:pt>
                <c:pt idx="57">
                  <c:v>-0.4380546546702605</c:v>
                </c:pt>
                <c:pt idx="58">
                  <c:v>-0.10514650412908638</c:v>
                </c:pt>
                <c:pt idx="59">
                  <c:v>-1.0908813669160735</c:v>
                </c:pt>
                <c:pt idx="60">
                  <c:v>-5.2209686587727493</c:v>
                </c:pt>
                <c:pt idx="61">
                  <c:v>-6.0212397320825914</c:v>
                </c:pt>
                <c:pt idx="62">
                  <c:v>-3.4995836541775578</c:v>
                </c:pt>
                <c:pt idx="64" formatCode="#\ ##0.0">
                  <c:v>-5.6076620505614123</c:v>
                </c:pt>
                <c:pt idx="65" formatCode="#\ ##0.0">
                  <c:v>-9.1588082300359552</c:v>
                </c:pt>
                <c:pt idx="66" formatCode="#\ ##0.0">
                  <c:v>-7.2994910762056886</c:v>
                </c:pt>
                <c:pt idx="67" formatCode="#\ ##0.0">
                  <c:v>-5.6399376502141578</c:v>
                </c:pt>
                <c:pt idx="68" formatCode="#\ ##0.0">
                  <c:v>-3.9118017695081044</c:v>
                </c:pt>
                <c:pt idx="69" formatCode="#\ ##0.0">
                  <c:v>-2.3675002125544387</c:v>
                </c:pt>
                <c:pt idx="70" formatCode="#\ ##0.0">
                  <c:v>-1.2313186711326638</c:v>
                </c:pt>
                <c:pt idx="71" formatCode="#\ ##0.0">
                  <c:v>-0.52163825483801962</c:v>
                </c:pt>
                <c:pt idx="72" formatCode="#\ ##0.0">
                  <c:v>-2.6105134790306397</c:v>
                </c:pt>
                <c:pt idx="73" formatCode="#\ ##0.0">
                  <c:v>-2.5718404588339139</c:v>
                </c:pt>
                <c:pt idx="74" formatCode="#\ ##0.0">
                  <c:v>-2.9347320382716964</c:v>
                </c:pt>
                <c:pt idx="75" formatCode="#\ ##0.0">
                  <c:v>-4.2899916957653286</c:v>
                </c:pt>
                <c:pt idx="76" formatCode="#\ ##0.0">
                  <c:v>-9.1213234587621361</c:v>
                </c:pt>
                <c:pt idx="77" formatCode="#\ ##0.0">
                  <c:v>-7.1352756397039085</c:v>
                </c:pt>
                <c:pt idx="78">
                  <c:v>-5.5328356191949819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1-4260-932D-544A29D5270D}"/>
            </c:ext>
          </c:extLst>
        </c:ser>
        <c:ser>
          <c:idx val="3"/>
          <c:order val="3"/>
          <c:tx>
            <c:strRef>
              <c:f>'48. ábra'!$A$8</c:f>
              <c:strCache>
                <c:ptCount val="1"/>
                <c:pt idx="0">
                  <c:v>Egyéb szektor</c:v>
                </c:pt>
              </c:strCache>
            </c:strRef>
          </c:tx>
          <c:spPr>
            <a:solidFill>
              <a:srgbClr val="DA0000"/>
            </a:solidFill>
          </c:spPr>
          <c:invertIfNegative val="0"/>
          <c:cat>
            <c:multiLvlStrRef>
              <c:f>'48. 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 III.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 III.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 III.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 III.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'48. ábra'!$C$8:$CC$8</c:f>
              <c:numCache>
                <c:formatCode>0.0</c:formatCode>
                <c:ptCount val="79"/>
                <c:pt idx="0">
                  <c:v>-5.7048971674973501</c:v>
                </c:pt>
                <c:pt idx="1">
                  <c:v>1.6180427466470721</c:v>
                </c:pt>
                <c:pt idx="2">
                  <c:v>0.89017257195146016</c:v>
                </c:pt>
                <c:pt idx="3">
                  <c:v>0.57667432973346777</c:v>
                </c:pt>
                <c:pt idx="4">
                  <c:v>1.689704692824431</c:v>
                </c:pt>
                <c:pt idx="5">
                  <c:v>3.7823974333045012</c:v>
                </c:pt>
                <c:pt idx="6">
                  <c:v>1.7129855623252142</c:v>
                </c:pt>
                <c:pt idx="7">
                  <c:v>-0.22521372267585571</c:v>
                </c:pt>
                <c:pt idx="8">
                  <c:v>9.1366734479398248E-2</c:v>
                </c:pt>
                <c:pt idx="9">
                  <c:v>-0.98174913388272911</c:v>
                </c:pt>
                <c:pt idx="10">
                  <c:v>-3.102985716365005</c:v>
                </c:pt>
                <c:pt idx="11">
                  <c:v>-2.8937079515174711</c:v>
                </c:pt>
                <c:pt idx="12">
                  <c:v>-0.42158712872076443</c:v>
                </c:pt>
                <c:pt idx="13">
                  <c:v>-3.1505179437133872</c:v>
                </c:pt>
                <c:pt idx="14">
                  <c:v>-6.7484892595097161</c:v>
                </c:pt>
                <c:pt idx="16">
                  <c:v>1.1898527847765692</c:v>
                </c:pt>
                <c:pt idx="17">
                  <c:v>2.4068990534773542</c:v>
                </c:pt>
                <c:pt idx="18">
                  <c:v>0.7375457238593377</c:v>
                </c:pt>
                <c:pt idx="19">
                  <c:v>-1.6411345001278916</c:v>
                </c:pt>
                <c:pt idx="20">
                  <c:v>3.0346722132670347</c:v>
                </c:pt>
                <c:pt idx="21">
                  <c:v>1.7283111853606004</c:v>
                </c:pt>
                <c:pt idx="22">
                  <c:v>0.4385401524298782</c:v>
                </c:pt>
                <c:pt idx="23">
                  <c:v>0.83791905170570147</c:v>
                </c:pt>
                <c:pt idx="24">
                  <c:v>-1.6281525500633003</c:v>
                </c:pt>
                <c:pt idx="25">
                  <c:v>-3.1750468638535168</c:v>
                </c:pt>
                <c:pt idx="26">
                  <c:v>-3.5779370886288095</c:v>
                </c:pt>
                <c:pt idx="27">
                  <c:v>-3.8032168005076312</c:v>
                </c:pt>
                <c:pt idx="28">
                  <c:v>2.0970236655214589</c:v>
                </c:pt>
                <c:pt idx="29">
                  <c:v>1.6806943697549301</c:v>
                </c:pt>
                <c:pt idx="30">
                  <c:v>-5.3240316778943084</c:v>
                </c:pt>
                <c:pt idx="32">
                  <c:v>-1.4433316029841006</c:v>
                </c:pt>
                <c:pt idx="33">
                  <c:v>-0.10730593232689056</c:v>
                </c:pt>
                <c:pt idx="34">
                  <c:v>-2.6427934436294018</c:v>
                </c:pt>
                <c:pt idx="35">
                  <c:v>-2.5408654819721281</c:v>
                </c:pt>
                <c:pt idx="36">
                  <c:v>-2.4706620886921251</c:v>
                </c:pt>
                <c:pt idx="37">
                  <c:v>0.10069644742921913</c:v>
                </c:pt>
                <c:pt idx="38">
                  <c:v>-1.602288219389564</c:v>
                </c:pt>
                <c:pt idx="39">
                  <c:v>0.43413393996340144</c:v>
                </c:pt>
                <c:pt idx="40">
                  <c:v>-1.3303889304184606</c:v>
                </c:pt>
                <c:pt idx="41">
                  <c:v>1.8012741248449831</c:v>
                </c:pt>
                <c:pt idx="42">
                  <c:v>-2.6534000953151549</c:v>
                </c:pt>
                <c:pt idx="43">
                  <c:v>0.32647601468972254</c:v>
                </c:pt>
                <c:pt idx="44">
                  <c:v>1.5086827979554327</c:v>
                </c:pt>
                <c:pt idx="45">
                  <c:v>-0.20956880559681856</c:v>
                </c:pt>
                <c:pt idx="46">
                  <c:v>-1.9781897408442193</c:v>
                </c:pt>
                <c:pt idx="48">
                  <c:v>-7.4872972199094647</c:v>
                </c:pt>
                <c:pt idx="49">
                  <c:v>-1.6022940732281148</c:v>
                </c:pt>
                <c:pt idx="50">
                  <c:v>2.2760091965255631</c:v>
                </c:pt>
                <c:pt idx="51">
                  <c:v>0.9506045058987902</c:v>
                </c:pt>
                <c:pt idx="52">
                  <c:v>7.6420382027231799</c:v>
                </c:pt>
                <c:pt idx="53">
                  <c:v>1.4761158125349023</c:v>
                </c:pt>
                <c:pt idx="54">
                  <c:v>-0.71220425777131702</c:v>
                </c:pt>
                <c:pt idx="55">
                  <c:v>-0.69840001996854895</c:v>
                </c:pt>
                <c:pt idx="56">
                  <c:v>-0.65243179122182715</c:v>
                </c:pt>
                <c:pt idx="57">
                  <c:v>-3.1629931805673333</c:v>
                </c:pt>
                <c:pt idx="58">
                  <c:v>-2.7512778916401297</c:v>
                </c:pt>
                <c:pt idx="59">
                  <c:v>-2.4352639949850379</c:v>
                </c:pt>
                <c:pt idx="60">
                  <c:v>4.6853941124267635</c:v>
                </c:pt>
                <c:pt idx="61">
                  <c:v>0.79534808658697553</c:v>
                </c:pt>
                <c:pt idx="62">
                  <c:v>1.2624250981047491</c:v>
                </c:pt>
                <c:pt idx="64">
                  <c:v>-3.8652029899295783</c:v>
                </c:pt>
                <c:pt idx="65">
                  <c:v>-2.0528877731999486</c:v>
                </c:pt>
                <c:pt idx="66">
                  <c:v>1.1772197730039249</c:v>
                </c:pt>
                <c:pt idx="67">
                  <c:v>0.24728276426723017</c:v>
                </c:pt>
                <c:pt idx="68">
                  <c:v>-2.7216235367217148</c:v>
                </c:pt>
                <c:pt idx="69">
                  <c:v>0.79373311883530784</c:v>
                </c:pt>
                <c:pt idx="70">
                  <c:v>-1.1873604933926647</c:v>
                </c:pt>
                <c:pt idx="71">
                  <c:v>2.9057569186424042</c:v>
                </c:pt>
                <c:pt idx="72">
                  <c:v>0.92281270461703468</c:v>
                </c:pt>
                <c:pt idx="73">
                  <c:v>-3.1231669049773725</c:v>
                </c:pt>
                <c:pt idx="74">
                  <c:v>-2.019476750735465</c:v>
                </c:pt>
                <c:pt idx="75">
                  <c:v>-0.94874312524047966</c:v>
                </c:pt>
                <c:pt idx="76">
                  <c:v>0.35954321707093584</c:v>
                </c:pt>
                <c:pt idx="77">
                  <c:v>-2.6626713655891452</c:v>
                </c:pt>
                <c:pt idx="78">
                  <c:v>-4.4412635900872157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1-4260-932D-544A29D52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6698368"/>
        <c:axId val="186716544"/>
      </c:barChart>
      <c:lineChart>
        <c:grouping val="standard"/>
        <c:varyColors val="0"/>
        <c:ser>
          <c:idx val="0"/>
          <c:order val="0"/>
          <c:tx>
            <c:strRef>
              <c:f>'48. ábra'!$A$5</c:f>
              <c:strCache>
                <c:ptCount val="1"/>
                <c:pt idx="0">
                  <c:v>Külső fin. képesség (pénzügyi mérleg alapján)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A081-4260-932D-544A29D5270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4-A081-4260-932D-544A29D5270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A081-4260-932D-544A29D5270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A081-4260-932D-544A29D5270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A081-4260-932D-544A29D5270D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08-A081-4260-932D-544A29D5270D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9-A081-4260-932D-544A29D5270D}"/>
              </c:ext>
            </c:extLst>
          </c:dPt>
          <c:cat>
            <c:multiLvlStrRef>
              <c:f>'48. 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 III.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 III.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 III.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 III.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'48. ábra'!$C$5:$CC$5</c:f>
              <c:numCache>
                <c:formatCode>0.0</c:formatCode>
                <c:ptCount val="79"/>
                <c:pt idx="0">
                  <c:v>-7.9254044830353187</c:v>
                </c:pt>
                <c:pt idx="1">
                  <c:v>0.11417649476967602</c:v>
                </c:pt>
                <c:pt idx="2">
                  <c:v>1.0882544922127442</c:v>
                </c:pt>
                <c:pt idx="3">
                  <c:v>0.55781276235333943</c:v>
                </c:pt>
                <c:pt idx="4">
                  <c:v>4.5033419170453515</c:v>
                </c:pt>
                <c:pt idx="5">
                  <c:v>6.2250251657402567</c:v>
                </c:pt>
                <c:pt idx="6">
                  <c:v>4.2317856845149961</c:v>
                </c:pt>
                <c:pt idx="7">
                  <c:v>5.9028313145444233</c:v>
                </c:pt>
                <c:pt idx="8">
                  <c:v>3.0519375862667468</c:v>
                </c:pt>
                <c:pt idx="9">
                  <c:v>1.4694079795782149</c:v>
                </c:pt>
                <c:pt idx="10">
                  <c:v>0.97013981070064259</c:v>
                </c:pt>
                <c:pt idx="11">
                  <c:v>6.0529362398369924E-2</c:v>
                </c:pt>
                <c:pt idx="12">
                  <c:v>-1.7785299538889583</c:v>
                </c:pt>
                <c:pt idx="13">
                  <c:v>-3.9115677949793008</c:v>
                </c:pt>
                <c:pt idx="14">
                  <c:v>-9.1320293951218332</c:v>
                </c:pt>
                <c:pt idx="16">
                  <c:v>-1.1316473413717516</c:v>
                </c:pt>
                <c:pt idx="17">
                  <c:v>-1.9040317766021533</c:v>
                </c:pt>
                <c:pt idx="18">
                  <c:v>-3.1347065658470648</c:v>
                </c:pt>
                <c:pt idx="19">
                  <c:v>-1.8538453062356284</c:v>
                </c:pt>
                <c:pt idx="20">
                  <c:v>0.29064152735351978</c:v>
                </c:pt>
                <c:pt idx="21">
                  <c:v>1.6711519280350788</c:v>
                </c:pt>
                <c:pt idx="22">
                  <c:v>1.4686462372950093</c:v>
                </c:pt>
                <c:pt idx="23">
                  <c:v>3.7209266675156956</c:v>
                </c:pt>
                <c:pt idx="24">
                  <c:v>2.5454205255632587</c:v>
                </c:pt>
                <c:pt idx="25">
                  <c:v>2.2103931788173825</c:v>
                </c:pt>
                <c:pt idx="26">
                  <c:v>1.1367601600576509</c:v>
                </c:pt>
                <c:pt idx="27">
                  <c:v>0.14697018047725427</c:v>
                </c:pt>
                <c:pt idx="28">
                  <c:v>2.9274302545452531</c:v>
                </c:pt>
                <c:pt idx="29">
                  <c:v>0.14452891962849565</c:v>
                </c:pt>
                <c:pt idx="30">
                  <c:v>-5.707493313495891</c:v>
                </c:pt>
                <c:pt idx="32">
                  <c:v>-7.7710271548506764</c:v>
                </c:pt>
                <c:pt idx="33">
                  <c:v>-4.4441381098864019</c:v>
                </c:pt>
                <c:pt idx="34">
                  <c:v>-6.1283068923022421</c:v>
                </c:pt>
                <c:pt idx="35">
                  <c:v>-5.0981876120294762</c:v>
                </c:pt>
                <c:pt idx="36">
                  <c:v>-1.9443524019462193</c:v>
                </c:pt>
                <c:pt idx="37">
                  <c:v>-1.2566035404244802</c:v>
                </c:pt>
                <c:pt idx="38">
                  <c:v>-1.5907625521107625</c:v>
                </c:pt>
                <c:pt idx="39">
                  <c:v>0.46959184514127883</c:v>
                </c:pt>
                <c:pt idx="40">
                  <c:v>0.75825221228518813</c:v>
                </c:pt>
                <c:pt idx="41">
                  <c:v>-0.48195852564720115</c:v>
                </c:pt>
                <c:pt idx="42">
                  <c:v>-7.7804864357713915E-2</c:v>
                </c:pt>
                <c:pt idx="43">
                  <c:v>0.99480263923782064</c:v>
                </c:pt>
                <c:pt idx="44">
                  <c:v>3.4066226112294604</c:v>
                </c:pt>
                <c:pt idx="45">
                  <c:v>-0.65814104265567819</c:v>
                </c:pt>
                <c:pt idx="46">
                  <c:v>-3.4054050112531744</c:v>
                </c:pt>
                <c:pt idx="48">
                  <c:v>-9.1092395851898385</c:v>
                </c:pt>
                <c:pt idx="49">
                  <c:v>-3.8080617078239385</c:v>
                </c:pt>
                <c:pt idx="50">
                  <c:v>-3.5052664796531956</c:v>
                </c:pt>
                <c:pt idx="51">
                  <c:v>-4.7393708235182688</c:v>
                </c:pt>
                <c:pt idx="52">
                  <c:v>0.4334059297317554</c:v>
                </c:pt>
                <c:pt idx="53">
                  <c:v>-0.7216804845568966</c:v>
                </c:pt>
                <c:pt idx="54">
                  <c:v>-0.4044293394626382</c:v>
                </c:pt>
                <c:pt idx="55">
                  <c:v>-0.56710680677932257</c:v>
                </c:pt>
                <c:pt idx="56">
                  <c:v>-2.0775190364387219</c:v>
                </c:pt>
                <c:pt idx="57">
                  <c:v>-3.1220104452827337</c:v>
                </c:pt>
                <c:pt idx="58">
                  <c:v>-2.4198160548141523</c:v>
                </c:pt>
                <c:pt idx="59">
                  <c:v>-1.4889228208315775</c:v>
                </c:pt>
                <c:pt idx="60">
                  <c:v>1.7584144509852406</c:v>
                </c:pt>
                <c:pt idx="61">
                  <c:v>-1.5205601946349527</c:v>
                </c:pt>
                <c:pt idx="62">
                  <c:v>-4.8579059656612005</c:v>
                </c:pt>
                <c:pt idx="64">
                  <c:v>-12.058731155778895</c:v>
                </c:pt>
                <c:pt idx="65">
                  <c:v>-4.4770421813082297</c:v>
                </c:pt>
                <c:pt idx="66">
                  <c:v>-4.4838842468444549</c:v>
                </c:pt>
                <c:pt idx="67">
                  <c:v>-3.4035822768522581</c:v>
                </c:pt>
                <c:pt idx="68">
                  <c:v>-2.3999913669375288</c:v>
                </c:pt>
                <c:pt idx="69">
                  <c:v>1.0919648083984796</c:v>
                </c:pt>
                <c:pt idx="70">
                  <c:v>2.0132308266180283</c:v>
                </c:pt>
                <c:pt idx="71">
                  <c:v>1.3618373605971146</c:v>
                </c:pt>
                <c:pt idx="72">
                  <c:v>1.5809927416432175</c:v>
                </c:pt>
                <c:pt idx="73">
                  <c:v>-1.6829825910948573</c:v>
                </c:pt>
                <c:pt idx="74">
                  <c:v>-2.4950064930149134</c:v>
                </c:pt>
                <c:pt idx="75">
                  <c:v>-2.29255600875097</c:v>
                </c:pt>
                <c:pt idx="76">
                  <c:v>-3.5383533042846769</c:v>
                </c:pt>
                <c:pt idx="77">
                  <c:v>-6.0915897363152318</c:v>
                </c:pt>
                <c:pt idx="78">
                  <c:v>-7.0115449101096168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081-4260-932D-544A29D5270D}"/>
            </c:ext>
          </c:extLst>
        </c:ser>
        <c:ser>
          <c:idx val="4"/>
          <c:order val="4"/>
          <c:spPr>
            <a:ln w="12700"/>
          </c:spPr>
          <c:marker>
            <c:symbol val="none"/>
          </c:marker>
          <c:cat>
            <c:multiLvlStrRef>
              <c:f>'48. 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 III.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 III.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 III.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 III.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'48. ábra'!$C$9:$BY$9</c:f>
              <c:numCache>
                <c:formatCode>General</c:formatCode>
                <c:ptCount val="75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081-4260-932D-544A29D52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24736"/>
        <c:axId val="186718464"/>
      </c:lineChart>
      <c:catAx>
        <c:axId val="186698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16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6716544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10085610738727E-2"/>
              <c:y val="6.50921114021164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698368"/>
        <c:crosses val="autoZero"/>
        <c:crossBetween val="between"/>
        <c:majorUnit val="2"/>
      </c:valAx>
      <c:valAx>
        <c:axId val="186718464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04605197657596"/>
              <c:y val="6.301153572968512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24736"/>
        <c:crosses val="max"/>
        <c:crossBetween val="between"/>
        <c:majorUnit val="2"/>
      </c:valAx>
      <c:catAx>
        <c:axId val="18672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71846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9799916297562166"/>
          <c:w val="0.99347317496545762"/>
          <c:h val="0.10200083702437833"/>
        </c:manualLayout>
      </c:layout>
      <c:overlay val="0"/>
      <c:txPr>
        <a:bodyPr/>
        <a:lstStyle/>
        <a:p>
          <a:pPr>
            <a:defRPr sz="900" baseline="0"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891560626645128E-2"/>
          <c:y val="5.7702026040944099E-2"/>
          <c:w val="0.92092549019607839"/>
          <c:h val="0.6139427335821157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'48. ábra'!$B$6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6A800"/>
            </a:solidFill>
            <a:ln>
              <a:noFill/>
            </a:ln>
          </c:spPr>
          <c:invertIfNegative val="0"/>
          <c:cat>
            <c:multiLvlStrRef>
              <c:f>'48. ábra'!$C$1:$CC$2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2022Q3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2022Q3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2022Q3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2022Q3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'48. ábra'!$C$6:$CC$6</c:f>
              <c:numCache>
                <c:formatCode>0.0</c:formatCode>
                <c:ptCount val="79"/>
                <c:pt idx="0">
                  <c:v>1.3188137193970011</c:v>
                </c:pt>
                <c:pt idx="1">
                  <c:v>3.2613940104919998</c:v>
                </c:pt>
                <c:pt idx="2">
                  <c:v>4.7023853985140223</c:v>
                </c:pt>
                <c:pt idx="3">
                  <c:v>5.1688404663958849</c:v>
                </c:pt>
                <c:pt idx="4">
                  <c:v>5.3477788738343532</c:v>
                </c:pt>
                <c:pt idx="5">
                  <c:v>4.9410147363741901</c:v>
                </c:pt>
                <c:pt idx="6">
                  <c:v>5.4451759011290672</c:v>
                </c:pt>
                <c:pt idx="7">
                  <c:v>7.9979950358088763</c:v>
                </c:pt>
                <c:pt idx="8">
                  <c:v>4.7751289776308052</c:v>
                </c:pt>
                <c:pt idx="9">
                  <c:v>4.8956483677289206</c:v>
                </c:pt>
                <c:pt idx="10">
                  <c:v>6.2056514621297767</c:v>
                </c:pt>
                <c:pt idx="11">
                  <c:v>5.0655948792534549</c:v>
                </c:pt>
                <c:pt idx="12">
                  <c:v>6.5217169474405949</c:v>
                </c:pt>
                <c:pt idx="13">
                  <c:v>6.5004653648785533</c:v>
                </c:pt>
                <c:pt idx="14">
                  <c:v>3.9773800955523706</c:v>
                </c:pt>
                <c:pt idx="16">
                  <c:v>0.62191122126415455</c:v>
                </c:pt>
                <c:pt idx="17">
                  <c:v>1.8260029537316151</c:v>
                </c:pt>
                <c:pt idx="18">
                  <c:v>3.3928227064742904</c:v>
                </c:pt>
                <c:pt idx="19">
                  <c:v>1.4567527003638066</c:v>
                </c:pt>
                <c:pt idx="20">
                  <c:v>3.2972340808508473</c:v>
                </c:pt>
                <c:pt idx="21">
                  <c:v>0.73129090368834104</c:v>
                </c:pt>
                <c:pt idx="22">
                  <c:v>4.647512084175724</c:v>
                </c:pt>
                <c:pt idx="23">
                  <c:v>3.8613276579773586</c:v>
                </c:pt>
                <c:pt idx="24">
                  <c:v>3.0915556863815237</c:v>
                </c:pt>
                <c:pt idx="25">
                  <c:v>1.9305607814754138</c:v>
                </c:pt>
                <c:pt idx="26">
                  <c:v>2.841263918328679</c:v>
                </c:pt>
                <c:pt idx="27">
                  <c:v>3.4295962806168632</c:v>
                </c:pt>
                <c:pt idx="28">
                  <c:v>6.3745428157104822</c:v>
                </c:pt>
                <c:pt idx="29">
                  <c:v>3.752195428270781</c:v>
                </c:pt>
                <c:pt idx="30">
                  <c:v>2.2036937918105974</c:v>
                </c:pt>
                <c:pt idx="32">
                  <c:v>-2.7350965606170083</c:v>
                </c:pt>
                <c:pt idx="33">
                  <c:v>2.8657651521528953</c:v>
                </c:pt>
                <c:pt idx="34">
                  <c:v>3.9946016654160581</c:v>
                </c:pt>
                <c:pt idx="35">
                  <c:v>2.3621676258759421</c:v>
                </c:pt>
                <c:pt idx="36">
                  <c:v>4.3068353230439627</c:v>
                </c:pt>
                <c:pt idx="37">
                  <c:v>2.8691647148748012</c:v>
                </c:pt>
                <c:pt idx="38">
                  <c:v>3.6605578081897279</c:v>
                </c:pt>
                <c:pt idx="39">
                  <c:v>2.6080437456136338</c:v>
                </c:pt>
                <c:pt idx="40">
                  <c:v>4.4996967145942692</c:v>
                </c:pt>
                <c:pt idx="41">
                  <c:v>-0.74690058573911366</c:v>
                </c:pt>
                <c:pt idx="42">
                  <c:v>2.7959942751174283</c:v>
                </c:pt>
                <c:pt idx="43">
                  <c:v>1.421687418761999</c:v>
                </c:pt>
                <c:pt idx="44">
                  <c:v>8.7796720463216467</c:v>
                </c:pt>
                <c:pt idx="45">
                  <c:v>1.3747416821411249</c:v>
                </c:pt>
                <c:pt idx="46">
                  <c:v>0.94003263217302557</c:v>
                </c:pt>
                <c:pt idx="48">
                  <c:v>0.87840024726420252</c:v>
                </c:pt>
                <c:pt idx="49">
                  <c:v>4.8529072198403629</c:v>
                </c:pt>
                <c:pt idx="50">
                  <c:v>1.0345364145474956</c:v>
                </c:pt>
                <c:pt idx="51">
                  <c:v>-0.86562960135625533</c:v>
                </c:pt>
                <c:pt idx="52">
                  <c:v>1.6821635537113779</c:v>
                </c:pt>
                <c:pt idx="53">
                  <c:v>0.81001116886464175</c:v>
                </c:pt>
                <c:pt idx="54">
                  <c:v>2.7186347890432132</c:v>
                </c:pt>
                <c:pt idx="55">
                  <c:v>2.218755460150263</c:v>
                </c:pt>
                <c:pt idx="56">
                  <c:v>2.2086944965372632</c:v>
                </c:pt>
                <c:pt idx="57">
                  <c:v>0.47903738995485995</c:v>
                </c:pt>
                <c:pt idx="58">
                  <c:v>0.4366083409550639</c:v>
                </c:pt>
                <c:pt idx="59">
                  <c:v>2.0372225410695339</c:v>
                </c:pt>
                <c:pt idx="60">
                  <c:v>2.2939889973312262</c:v>
                </c:pt>
                <c:pt idx="61">
                  <c:v>3.7053314508606632</c:v>
                </c:pt>
                <c:pt idx="62">
                  <c:v>-2.6207474095883918</c:v>
                </c:pt>
                <c:pt idx="64" formatCode="#\ ##0.0">
                  <c:v>-2.5858661152879052</c:v>
                </c:pt>
                <c:pt idx="65" formatCode="#\ ##0.0">
                  <c:v>6.734653821927675</c:v>
                </c:pt>
                <c:pt idx="66" formatCode="#\ ##0.0">
                  <c:v>1.6383870563573089</c:v>
                </c:pt>
                <c:pt idx="67" formatCode="#\ ##0.0">
                  <c:v>1.9890726090946695</c:v>
                </c:pt>
                <c:pt idx="68" formatCode="#\ ##0.0">
                  <c:v>4.2334339392922899</c:v>
                </c:pt>
                <c:pt idx="69" formatCode="#\ ##0.0">
                  <c:v>2.6657319021176105</c:v>
                </c:pt>
                <c:pt idx="70" formatCode="#\ ##0.0">
                  <c:v>4.4319099911433568</c:v>
                </c:pt>
                <c:pt idx="71" formatCode="#\ ##0.0">
                  <c:v>-1.0222813032072704</c:v>
                </c:pt>
                <c:pt idx="72" formatCode="#\ ##0.0">
                  <c:v>3.2686935160568225</c:v>
                </c:pt>
                <c:pt idx="73" formatCode="#\ ##0.0">
                  <c:v>4.0120247727164289</c:v>
                </c:pt>
                <c:pt idx="74" formatCode="#\ ##0.0">
                  <c:v>2.4592022959922479</c:v>
                </c:pt>
                <c:pt idx="75" formatCode="#\ ##0.0">
                  <c:v>2.9461788122548382</c:v>
                </c:pt>
                <c:pt idx="76" formatCode="#\ ##0.0">
                  <c:v>5.2234269374065239</c:v>
                </c:pt>
                <c:pt idx="77" formatCode="#\ ##0.0">
                  <c:v>3.706357268977821</c:v>
                </c:pt>
                <c:pt idx="78" formatCode="#\ ##0.0">
                  <c:v>2.9625542991725808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B-4E92-972C-3C8CA7BF1FCD}"/>
            </c:ext>
          </c:extLst>
        </c:ser>
        <c:ser>
          <c:idx val="2"/>
          <c:order val="2"/>
          <c:tx>
            <c:strRef>
              <c:f>'48. ábra'!$B$7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multiLvlStrRef>
              <c:f>'48. ábra'!$C$1:$CC$2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2022Q3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2022Q3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2022Q3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2022Q3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'48. ábra'!$C$7:$CC$7</c:f>
              <c:numCache>
                <c:formatCode>0.0</c:formatCode>
                <c:ptCount val="79"/>
                <c:pt idx="0">
                  <c:v>-3.5393210349349702</c:v>
                </c:pt>
                <c:pt idx="1">
                  <c:v>-4.765260262369396</c:v>
                </c:pt>
                <c:pt idx="2">
                  <c:v>-4.504303478252738</c:v>
                </c:pt>
                <c:pt idx="3">
                  <c:v>-5.1877020337760129</c:v>
                </c:pt>
                <c:pt idx="4">
                  <c:v>-2.5341416496134328</c:v>
                </c:pt>
                <c:pt idx="5">
                  <c:v>-2.4983870039384346</c:v>
                </c:pt>
                <c:pt idx="6">
                  <c:v>-2.9263757789392852</c:v>
                </c:pt>
                <c:pt idx="7">
                  <c:v>-1.8699499985885972</c:v>
                </c:pt>
                <c:pt idx="8">
                  <c:v>-1.8145581258434567</c:v>
                </c:pt>
                <c:pt idx="9">
                  <c:v>-2.4444912542679766</c:v>
                </c:pt>
                <c:pt idx="10">
                  <c:v>-2.1325259350641295</c:v>
                </c:pt>
                <c:pt idx="11">
                  <c:v>-2.111357565337614</c:v>
                </c:pt>
                <c:pt idx="12">
                  <c:v>-7.8786597726087884</c:v>
                </c:pt>
                <c:pt idx="13">
                  <c:v>-7.2615152161444669</c:v>
                </c:pt>
                <c:pt idx="14">
                  <c:v>-6.3609202311644868</c:v>
                </c:pt>
                <c:pt idx="16" formatCode="#\ ##0.0">
                  <c:v>-2.9434113474124755</c:v>
                </c:pt>
                <c:pt idx="17" formatCode="#\ ##0.0">
                  <c:v>-6.1369337838111226</c:v>
                </c:pt>
                <c:pt idx="18" formatCode="#\ ##0.0">
                  <c:v>-7.2650749961806929</c:v>
                </c:pt>
                <c:pt idx="19" formatCode="#\ ##0.0">
                  <c:v>-1.6694635064715433</c:v>
                </c:pt>
                <c:pt idx="20" formatCode="#\ ##0.0">
                  <c:v>-6.0412647667643622</c:v>
                </c:pt>
                <c:pt idx="21" formatCode="#\ ##0.0">
                  <c:v>-0.78845016101386245</c:v>
                </c:pt>
                <c:pt idx="22" formatCode="#\ ##0.0">
                  <c:v>-3.6174059993105931</c:v>
                </c:pt>
                <c:pt idx="23" formatCode="#\ ##0.0">
                  <c:v>-0.97832004216736446</c:v>
                </c:pt>
                <c:pt idx="24" formatCode="#\ ##0.0">
                  <c:v>1.0820173892450353</c:v>
                </c:pt>
                <c:pt idx="25" formatCode="#\ ##0.0">
                  <c:v>3.4548792611954857</c:v>
                </c:pt>
                <c:pt idx="26" formatCode="#\ ##0.0">
                  <c:v>1.8734333303577815</c:v>
                </c:pt>
                <c:pt idx="27" formatCode="#\ ##0.0">
                  <c:v>0.52059070036802224</c:v>
                </c:pt>
                <c:pt idx="28" formatCode="#\ ##0.0">
                  <c:v>-5.544136226686688</c:v>
                </c:pt>
                <c:pt idx="29" formatCode="#\ ##0.0">
                  <c:v>-5.2883608783972154</c:v>
                </c:pt>
                <c:pt idx="30">
                  <c:v>-2.5871554274121804</c:v>
                </c:pt>
                <c:pt idx="32">
                  <c:v>-3.5925989912495675</c:v>
                </c:pt>
                <c:pt idx="33">
                  <c:v>-7.2025973297124066</c:v>
                </c:pt>
                <c:pt idx="34">
                  <c:v>-7.4801151140888988</c:v>
                </c:pt>
                <c:pt idx="35">
                  <c:v>-4.9194897559332897</c:v>
                </c:pt>
                <c:pt idx="36">
                  <c:v>-3.7805256362980564</c:v>
                </c:pt>
                <c:pt idx="37">
                  <c:v>-4.2264647027285003</c:v>
                </c:pt>
                <c:pt idx="38">
                  <c:v>-3.6490321409109265</c:v>
                </c:pt>
                <c:pt idx="39">
                  <c:v>-2.5725858404357567</c:v>
                </c:pt>
                <c:pt idx="40">
                  <c:v>-2.4110555718906204</c:v>
                </c:pt>
                <c:pt idx="41">
                  <c:v>-1.5363320647530705</c:v>
                </c:pt>
                <c:pt idx="42">
                  <c:v>-0.2203990441599874</c:v>
                </c:pt>
                <c:pt idx="43">
                  <c:v>-0.7533607942139009</c:v>
                </c:pt>
                <c:pt idx="44">
                  <c:v>-6.8817322330476189</c:v>
                </c:pt>
                <c:pt idx="45">
                  <c:v>-1.8233139191999843</c:v>
                </c:pt>
                <c:pt idx="46">
                  <c:v>-2.3672479025819806</c:v>
                </c:pt>
                <c:pt idx="48">
                  <c:v>-2.5003426125445762</c:v>
                </c:pt>
                <c:pt idx="49">
                  <c:v>-7.0586748544361866</c:v>
                </c:pt>
                <c:pt idx="50">
                  <c:v>-6.8158120907262543</c:v>
                </c:pt>
                <c:pt idx="51">
                  <c:v>-4.8243457280608038</c:v>
                </c:pt>
                <c:pt idx="52">
                  <c:v>-8.8907958267028029</c:v>
                </c:pt>
                <c:pt idx="53">
                  <c:v>-3.0078074659564407</c:v>
                </c:pt>
                <c:pt idx="54">
                  <c:v>-2.4108598707345346</c:v>
                </c:pt>
                <c:pt idx="55">
                  <c:v>-2.0874622469610369</c:v>
                </c:pt>
                <c:pt idx="56">
                  <c:v>-3.633781741754158</c:v>
                </c:pt>
                <c:pt idx="57">
                  <c:v>-0.4380546546702605</c:v>
                </c:pt>
                <c:pt idx="58">
                  <c:v>-0.10514650412908638</c:v>
                </c:pt>
                <c:pt idx="59">
                  <c:v>-1.0908813669160735</c:v>
                </c:pt>
                <c:pt idx="60">
                  <c:v>-5.2209686587727493</c:v>
                </c:pt>
                <c:pt idx="61">
                  <c:v>-6.0212397320825914</c:v>
                </c:pt>
                <c:pt idx="62">
                  <c:v>-3.4995836541775578</c:v>
                </c:pt>
                <c:pt idx="64" formatCode="#\ ##0.0">
                  <c:v>-5.6076620505614123</c:v>
                </c:pt>
                <c:pt idx="65" formatCode="#\ ##0.0">
                  <c:v>-9.1588082300359552</c:v>
                </c:pt>
                <c:pt idx="66" formatCode="#\ ##0.0">
                  <c:v>-7.2994910762056886</c:v>
                </c:pt>
                <c:pt idx="67" formatCode="#\ ##0.0">
                  <c:v>-5.6399376502141578</c:v>
                </c:pt>
                <c:pt idx="68" formatCode="#\ ##0.0">
                  <c:v>-3.9118017695081044</c:v>
                </c:pt>
                <c:pt idx="69" formatCode="#\ ##0.0">
                  <c:v>-2.3675002125544387</c:v>
                </c:pt>
                <c:pt idx="70" formatCode="#\ ##0.0">
                  <c:v>-1.2313186711326638</c:v>
                </c:pt>
                <c:pt idx="71" formatCode="#\ ##0.0">
                  <c:v>-0.52163825483801962</c:v>
                </c:pt>
                <c:pt idx="72" formatCode="#\ ##0.0">
                  <c:v>-2.6105134790306397</c:v>
                </c:pt>
                <c:pt idx="73" formatCode="#\ ##0.0">
                  <c:v>-2.5718404588339139</c:v>
                </c:pt>
                <c:pt idx="74" formatCode="#\ ##0.0">
                  <c:v>-2.9347320382716964</c:v>
                </c:pt>
                <c:pt idx="75" formatCode="#\ ##0.0">
                  <c:v>-4.2899916957653286</c:v>
                </c:pt>
                <c:pt idx="76" formatCode="#\ ##0.0">
                  <c:v>-9.1213234587621361</c:v>
                </c:pt>
                <c:pt idx="77" formatCode="#\ ##0.0">
                  <c:v>-7.1352756397039085</c:v>
                </c:pt>
                <c:pt idx="78">
                  <c:v>-5.5328356191949819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BB-4E92-972C-3C8CA7BF1FCD}"/>
            </c:ext>
          </c:extLst>
        </c:ser>
        <c:ser>
          <c:idx val="3"/>
          <c:order val="3"/>
          <c:tx>
            <c:strRef>
              <c:f>'48. ábra'!$B$8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DA0000"/>
            </a:solidFill>
          </c:spPr>
          <c:invertIfNegative val="0"/>
          <c:cat>
            <c:multiLvlStrRef>
              <c:f>'48. ábra'!$C$1:$CC$2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2022Q3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2022Q3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2022Q3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2022Q3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'48. ábra'!$C$8:$CC$8</c:f>
              <c:numCache>
                <c:formatCode>0.0</c:formatCode>
                <c:ptCount val="79"/>
                <c:pt idx="0">
                  <c:v>-5.7048971674973501</c:v>
                </c:pt>
                <c:pt idx="1">
                  <c:v>1.6180427466470721</c:v>
                </c:pt>
                <c:pt idx="2">
                  <c:v>0.89017257195146016</c:v>
                </c:pt>
                <c:pt idx="3">
                  <c:v>0.57667432973346777</c:v>
                </c:pt>
                <c:pt idx="4">
                  <c:v>1.689704692824431</c:v>
                </c:pt>
                <c:pt idx="5">
                  <c:v>3.7823974333045012</c:v>
                </c:pt>
                <c:pt idx="6">
                  <c:v>1.7129855623252142</c:v>
                </c:pt>
                <c:pt idx="7">
                  <c:v>-0.22521372267585571</c:v>
                </c:pt>
                <c:pt idx="8">
                  <c:v>9.1366734479398248E-2</c:v>
                </c:pt>
                <c:pt idx="9">
                  <c:v>-0.98174913388272911</c:v>
                </c:pt>
                <c:pt idx="10">
                  <c:v>-3.102985716365005</c:v>
                </c:pt>
                <c:pt idx="11">
                  <c:v>-2.8937079515174711</c:v>
                </c:pt>
                <c:pt idx="12">
                  <c:v>-0.42158712872076443</c:v>
                </c:pt>
                <c:pt idx="13">
                  <c:v>-3.1505179437133872</c:v>
                </c:pt>
                <c:pt idx="14">
                  <c:v>-6.7484892595097161</c:v>
                </c:pt>
                <c:pt idx="16">
                  <c:v>1.1898527847765692</c:v>
                </c:pt>
                <c:pt idx="17">
                  <c:v>2.4068990534773542</c:v>
                </c:pt>
                <c:pt idx="18">
                  <c:v>0.7375457238593377</c:v>
                </c:pt>
                <c:pt idx="19">
                  <c:v>-1.6411345001278916</c:v>
                </c:pt>
                <c:pt idx="20">
                  <c:v>3.0346722132670347</c:v>
                </c:pt>
                <c:pt idx="21">
                  <c:v>1.7283111853606004</c:v>
                </c:pt>
                <c:pt idx="22">
                  <c:v>0.4385401524298782</c:v>
                </c:pt>
                <c:pt idx="23">
                  <c:v>0.83791905170570147</c:v>
                </c:pt>
                <c:pt idx="24">
                  <c:v>-1.6281525500633003</c:v>
                </c:pt>
                <c:pt idx="25">
                  <c:v>-3.1750468638535168</c:v>
                </c:pt>
                <c:pt idx="26">
                  <c:v>-3.5779370886288095</c:v>
                </c:pt>
                <c:pt idx="27">
                  <c:v>-3.8032168005076312</c:v>
                </c:pt>
                <c:pt idx="28">
                  <c:v>2.0970236655214589</c:v>
                </c:pt>
                <c:pt idx="29">
                  <c:v>1.6806943697549301</c:v>
                </c:pt>
                <c:pt idx="30">
                  <c:v>-5.3240316778943084</c:v>
                </c:pt>
                <c:pt idx="32">
                  <c:v>-1.4433316029841006</c:v>
                </c:pt>
                <c:pt idx="33">
                  <c:v>-0.10730593232689056</c:v>
                </c:pt>
                <c:pt idx="34">
                  <c:v>-2.6427934436294018</c:v>
                </c:pt>
                <c:pt idx="35">
                  <c:v>-2.5408654819721281</c:v>
                </c:pt>
                <c:pt idx="36">
                  <c:v>-2.4706620886921251</c:v>
                </c:pt>
                <c:pt idx="37">
                  <c:v>0.10069644742921913</c:v>
                </c:pt>
                <c:pt idx="38">
                  <c:v>-1.602288219389564</c:v>
                </c:pt>
                <c:pt idx="39">
                  <c:v>0.43413393996340144</c:v>
                </c:pt>
                <c:pt idx="40">
                  <c:v>-1.3303889304184606</c:v>
                </c:pt>
                <c:pt idx="41">
                  <c:v>1.8012741248449831</c:v>
                </c:pt>
                <c:pt idx="42">
                  <c:v>-2.6534000953151549</c:v>
                </c:pt>
                <c:pt idx="43">
                  <c:v>0.32647601468972254</c:v>
                </c:pt>
                <c:pt idx="44">
                  <c:v>1.5086827979554327</c:v>
                </c:pt>
                <c:pt idx="45">
                  <c:v>-0.20956880559681856</c:v>
                </c:pt>
                <c:pt idx="46">
                  <c:v>-1.9781897408442193</c:v>
                </c:pt>
                <c:pt idx="48">
                  <c:v>-7.4872972199094647</c:v>
                </c:pt>
                <c:pt idx="49">
                  <c:v>-1.6022940732281148</c:v>
                </c:pt>
                <c:pt idx="50">
                  <c:v>2.2760091965255631</c:v>
                </c:pt>
                <c:pt idx="51">
                  <c:v>0.9506045058987902</c:v>
                </c:pt>
                <c:pt idx="52">
                  <c:v>7.6420382027231799</c:v>
                </c:pt>
                <c:pt idx="53">
                  <c:v>1.4761158125349023</c:v>
                </c:pt>
                <c:pt idx="54">
                  <c:v>-0.71220425777131702</c:v>
                </c:pt>
                <c:pt idx="55">
                  <c:v>-0.69840001996854895</c:v>
                </c:pt>
                <c:pt idx="56">
                  <c:v>-0.65243179122182715</c:v>
                </c:pt>
                <c:pt idx="57">
                  <c:v>-3.1629931805673333</c:v>
                </c:pt>
                <c:pt idx="58">
                  <c:v>-2.7512778916401297</c:v>
                </c:pt>
                <c:pt idx="59">
                  <c:v>-2.4352639949850379</c:v>
                </c:pt>
                <c:pt idx="60">
                  <c:v>4.6853941124267635</c:v>
                </c:pt>
                <c:pt idx="61">
                  <c:v>0.79534808658697553</c:v>
                </c:pt>
                <c:pt idx="62">
                  <c:v>1.2624250981047491</c:v>
                </c:pt>
                <c:pt idx="64">
                  <c:v>-3.8652029899295783</c:v>
                </c:pt>
                <c:pt idx="65">
                  <c:v>-2.0528877731999486</c:v>
                </c:pt>
                <c:pt idx="66">
                  <c:v>1.1772197730039249</c:v>
                </c:pt>
                <c:pt idx="67">
                  <c:v>0.24728276426723017</c:v>
                </c:pt>
                <c:pt idx="68">
                  <c:v>-2.7216235367217148</c:v>
                </c:pt>
                <c:pt idx="69">
                  <c:v>0.79373311883530784</c:v>
                </c:pt>
                <c:pt idx="70">
                  <c:v>-1.1873604933926647</c:v>
                </c:pt>
                <c:pt idx="71">
                  <c:v>2.9057569186424042</c:v>
                </c:pt>
                <c:pt idx="72">
                  <c:v>0.92281270461703468</c:v>
                </c:pt>
                <c:pt idx="73">
                  <c:v>-3.1231669049773725</c:v>
                </c:pt>
                <c:pt idx="74">
                  <c:v>-2.019476750735465</c:v>
                </c:pt>
                <c:pt idx="75">
                  <c:v>-0.94874312524047966</c:v>
                </c:pt>
                <c:pt idx="76">
                  <c:v>0.35954321707093584</c:v>
                </c:pt>
                <c:pt idx="77">
                  <c:v>-2.6626713655891452</c:v>
                </c:pt>
                <c:pt idx="78">
                  <c:v>-4.4412635900872157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BB-4E92-972C-3C8CA7BF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6698368"/>
        <c:axId val="186716544"/>
      </c:barChart>
      <c:lineChart>
        <c:grouping val="standard"/>
        <c:varyColors val="0"/>
        <c:ser>
          <c:idx val="0"/>
          <c:order val="0"/>
          <c:tx>
            <c:strRef>
              <c:f>'48. ábra'!$B$5</c:f>
              <c:strCache>
                <c:ptCount val="1"/>
                <c:pt idx="0">
                  <c:v>Net lending (from financing side)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04BB-4E92-972C-3C8CA7BF1FC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4-04BB-4E92-972C-3C8CA7BF1FC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04BB-4E92-972C-3C8CA7BF1FC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04BB-4E92-972C-3C8CA7BF1FC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04BB-4E92-972C-3C8CA7BF1FCD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08-04BB-4E92-972C-3C8CA7BF1FCD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9-04BB-4E92-972C-3C8CA7BF1FCD}"/>
              </c:ext>
            </c:extLst>
          </c:dPt>
          <c:cat>
            <c:multiLvlStrRef>
              <c:f>'48. 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 III.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 III.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 III.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 III.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'48. ábra'!$C$5:$CC$5</c:f>
              <c:numCache>
                <c:formatCode>0.0</c:formatCode>
                <c:ptCount val="79"/>
                <c:pt idx="0">
                  <c:v>-7.9254044830353187</c:v>
                </c:pt>
                <c:pt idx="1">
                  <c:v>0.11417649476967602</c:v>
                </c:pt>
                <c:pt idx="2">
                  <c:v>1.0882544922127442</c:v>
                </c:pt>
                <c:pt idx="3">
                  <c:v>0.55781276235333943</c:v>
                </c:pt>
                <c:pt idx="4">
                  <c:v>4.5033419170453515</c:v>
                </c:pt>
                <c:pt idx="5">
                  <c:v>6.2250251657402567</c:v>
                </c:pt>
                <c:pt idx="6">
                  <c:v>4.2317856845149961</c:v>
                </c:pt>
                <c:pt idx="7">
                  <c:v>5.9028313145444233</c:v>
                </c:pt>
                <c:pt idx="8">
                  <c:v>3.0519375862667468</c:v>
                </c:pt>
                <c:pt idx="9">
                  <c:v>1.4694079795782149</c:v>
                </c:pt>
                <c:pt idx="10">
                  <c:v>0.97013981070064259</c:v>
                </c:pt>
                <c:pt idx="11">
                  <c:v>6.0529362398369924E-2</c:v>
                </c:pt>
                <c:pt idx="12">
                  <c:v>-1.7785299538889583</c:v>
                </c:pt>
                <c:pt idx="13">
                  <c:v>-3.9115677949793008</c:v>
                </c:pt>
                <c:pt idx="14">
                  <c:v>-9.1320293951218332</c:v>
                </c:pt>
                <c:pt idx="16">
                  <c:v>-1.1316473413717516</c:v>
                </c:pt>
                <c:pt idx="17">
                  <c:v>-1.9040317766021533</c:v>
                </c:pt>
                <c:pt idx="18">
                  <c:v>-3.1347065658470648</c:v>
                </c:pt>
                <c:pt idx="19">
                  <c:v>-1.8538453062356284</c:v>
                </c:pt>
                <c:pt idx="20">
                  <c:v>0.29064152735351978</c:v>
                </c:pt>
                <c:pt idx="21">
                  <c:v>1.6711519280350788</c:v>
                </c:pt>
                <c:pt idx="22">
                  <c:v>1.4686462372950093</c:v>
                </c:pt>
                <c:pt idx="23">
                  <c:v>3.7209266675156956</c:v>
                </c:pt>
                <c:pt idx="24">
                  <c:v>2.5454205255632587</c:v>
                </c:pt>
                <c:pt idx="25">
                  <c:v>2.2103931788173825</c:v>
                </c:pt>
                <c:pt idx="26">
                  <c:v>1.1367601600576509</c:v>
                </c:pt>
                <c:pt idx="27">
                  <c:v>0.14697018047725427</c:v>
                </c:pt>
                <c:pt idx="28">
                  <c:v>2.9274302545452531</c:v>
                </c:pt>
                <c:pt idx="29">
                  <c:v>0.14452891962849565</c:v>
                </c:pt>
                <c:pt idx="30">
                  <c:v>-5.707493313495891</c:v>
                </c:pt>
                <c:pt idx="32">
                  <c:v>-7.7710271548506764</c:v>
                </c:pt>
                <c:pt idx="33">
                  <c:v>-4.4441381098864019</c:v>
                </c:pt>
                <c:pt idx="34">
                  <c:v>-6.1283068923022421</c:v>
                </c:pt>
                <c:pt idx="35">
                  <c:v>-5.0981876120294762</c:v>
                </c:pt>
                <c:pt idx="36">
                  <c:v>-1.9443524019462193</c:v>
                </c:pt>
                <c:pt idx="37">
                  <c:v>-1.2566035404244802</c:v>
                </c:pt>
                <c:pt idx="38">
                  <c:v>-1.5907625521107625</c:v>
                </c:pt>
                <c:pt idx="39">
                  <c:v>0.46959184514127883</c:v>
                </c:pt>
                <c:pt idx="40">
                  <c:v>0.75825221228518813</c:v>
                </c:pt>
                <c:pt idx="41">
                  <c:v>-0.48195852564720115</c:v>
                </c:pt>
                <c:pt idx="42">
                  <c:v>-7.7804864357713915E-2</c:v>
                </c:pt>
                <c:pt idx="43">
                  <c:v>0.99480263923782064</c:v>
                </c:pt>
                <c:pt idx="44">
                  <c:v>3.4066226112294604</c:v>
                </c:pt>
                <c:pt idx="45">
                  <c:v>-0.65814104265567819</c:v>
                </c:pt>
                <c:pt idx="46">
                  <c:v>-3.4054050112531744</c:v>
                </c:pt>
                <c:pt idx="48">
                  <c:v>-9.1092395851898385</c:v>
                </c:pt>
                <c:pt idx="49">
                  <c:v>-3.8080617078239385</c:v>
                </c:pt>
                <c:pt idx="50">
                  <c:v>-3.5052664796531956</c:v>
                </c:pt>
                <c:pt idx="51">
                  <c:v>-4.7393708235182688</c:v>
                </c:pt>
                <c:pt idx="52">
                  <c:v>0.4334059297317554</c:v>
                </c:pt>
                <c:pt idx="53">
                  <c:v>-0.7216804845568966</c:v>
                </c:pt>
                <c:pt idx="54">
                  <c:v>-0.4044293394626382</c:v>
                </c:pt>
                <c:pt idx="55">
                  <c:v>-0.56710680677932257</c:v>
                </c:pt>
                <c:pt idx="56">
                  <c:v>-2.0775190364387219</c:v>
                </c:pt>
                <c:pt idx="57">
                  <c:v>-3.1220104452827337</c:v>
                </c:pt>
                <c:pt idx="58">
                  <c:v>-2.4198160548141523</c:v>
                </c:pt>
                <c:pt idx="59">
                  <c:v>-1.4889228208315775</c:v>
                </c:pt>
                <c:pt idx="60">
                  <c:v>1.7584144509852406</c:v>
                </c:pt>
                <c:pt idx="61">
                  <c:v>-1.5205601946349527</c:v>
                </c:pt>
                <c:pt idx="62">
                  <c:v>-4.8579059656612005</c:v>
                </c:pt>
                <c:pt idx="64">
                  <c:v>-12.058731155778895</c:v>
                </c:pt>
                <c:pt idx="65">
                  <c:v>-4.4770421813082297</c:v>
                </c:pt>
                <c:pt idx="66">
                  <c:v>-4.4838842468444549</c:v>
                </c:pt>
                <c:pt idx="67">
                  <c:v>-3.4035822768522581</c:v>
                </c:pt>
                <c:pt idx="68">
                  <c:v>-2.3999913669375288</c:v>
                </c:pt>
                <c:pt idx="69">
                  <c:v>1.0919648083984796</c:v>
                </c:pt>
                <c:pt idx="70">
                  <c:v>2.0132308266180283</c:v>
                </c:pt>
                <c:pt idx="71">
                  <c:v>1.3618373605971146</c:v>
                </c:pt>
                <c:pt idx="72">
                  <c:v>1.5809927416432175</c:v>
                </c:pt>
                <c:pt idx="73">
                  <c:v>-1.6829825910948573</c:v>
                </c:pt>
                <c:pt idx="74">
                  <c:v>-2.4950064930149134</c:v>
                </c:pt>
                <c:pt idx="75">
                  <c:v>-2.29255600875097</c:v>
                </c:pt>
                <c:pt idx="76">
                  <c:v>-3.5383533042846769</c:v>
                </c:pt>
                <c:pt idx="77">
                  <c:v>-6.0915897363152318</c:v>
                </c:pt>
                <c:pt idx="78">
                  <c:v>-7.0115449101096168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4BB-4E92-972C-3C8CA7BF1FCD}"/>
            </c:ext>
          </c:extLst>
        </c:ser>
        <c:ser>
          <c:idx val="4"/>
          <c:order val="4"/>
          <c:spPr>
            <a:ln w="12700"/>
          </c:spPr>
          <c:marker>
            <c:symbol val="none"/>
          </c:marker>
          <c:cat>
            <c:multiLvlStrRef>
              <c:f>'48. 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 III.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 III.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 III.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 III.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'48. ábra'!$C$9:$BY$9</c:f>
              <c:numCache>
                <c:formatCode>General</c:formatCode>
                <c:ptCount val="75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4BB-4E92-972C-3C8CA7BF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24736"/>
        <c:axId val="186718464"/>
      </c:lineChart>
      <c:catAx>
        <c:axId val="186698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16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6716544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10085610738727E-2"/>
              <c:y val="6.50921114021164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698368"/>
        <c:crosses val="autoZero"/>
        <c:crossBetween val="between"/>
        <c:majorUnit val="2"/>
      </c:valAx>
      <c:valAx>
        <c:axId val="186718464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347798657913033"/>
              <c:y val="6.2998227920814609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24736"/>
        <c:crosses val="max"/>
        <c:crossBetween val="between"/>
        <c:majorUnit val="2"/>
      </c:valAx>
      <c:catAx>
        <c:axId val="18672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71846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93325947412059895"/>
          <c:w val="1"/>
          <c:h val="6.674052587940107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4846939462064E-2"/>
          <c:y val="5.6142657409647856E-2"/>
          <c:w val="0.88389030612107589"/>
          <c:h val="0.6225337133547730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'49.ábra'!$B$7</c:f>
              <c:strCache>
                <c:ptCount val="1"/>
                <c:pt idx="0">
                  <c:v>Munkabér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multiLvlStrRef>
              <c:f>'49.ábra'!$C$3:$CC$4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'49.ábra'!$C$7:$CC$7</c:f>
              <c:numCache>
                <c:formatCode>0.0</c:formatCode>
                <c:ptCount val="79"/>
                <c:pt idx="0">
                  <c:v>0.15930533275985875</c:v>
                </c:pt>
                <c:pt idx="1">
                  <c:v>0.48136685354778153</c:v>
                </c:pt>
                <c:pt idx="2">
                  <c:v>0.71884183475057029</c:v>
                </c:pt>
                <c:pt idx="3">
                  <c:v>0.99185527449291255</c:v>
                </c:pt>
                <c:pt idx="4">
                  <c:v>1.6885192263954449</c:v>
                </c:pt>
                <c:pt idx="5">
                  <c:v>2.2410081406733391</c:v>
                </c:pt>
                <c:pt idx="6">
                  <c:v>2.1946326030125025</c:v>
                </c:pt>
                <c:pt idx="7">
                  <c:v>2.4449645805073099</c:v>
                </c:pt>
                <c:pt idx="8">
                  <c:v>2.4282680333093345</c:v>
                </c:pt>
                <c:pt idx="9">
                  <c:v>2.068810239268426</c:v>
                </c:pt>
                <c:pt idx="10">
                  <c:v>1.7911926535376237</c:v>
                </c:pt>
                <c:pt idx="11">
                  <c:v>1.8144890227747816</c:v>
                </c:pt>
                <c:pt idx="12">
                  <c:v>1.4653930847841308</c:v>
                </c:pt>
                <c:pt idx="13">
                  <c:v>1.0186090283021383</c:v>
                </c:pt>
                <c:pt idx="14">
                  <c:v>1.008215108216125</c:v>
                </c:pt>
                <c:pt idx="16">
                  <c:v>-0.61463182868549249</c:v>
                </c:pt>
                <c:pt idx="17">
                  <c:v>-0.41113335762251274</c:v>
                </c:pt>
                <c:pt idx="18">
                  <c:v>-0.12829215657468807</c:v>
                </c:pt>
                <c:pt idx="19">
                  <c:v>-5.5689331013751626E-2</c:v>
                </c:pt>
                <c:pt idx="20">
                  <c:v>3.6288152533251329E-2</c:v>
                </c:pt>
                <c:pt idx="21">
                  <c:v>0.31041975649294656</c:v>
                </c:pt>
                <c:pt idx="22">
                  <c:v>0.51171800004181944</c:v>
                </c:pt>
                <c:pt idx="23">
                  <c:v>0.63588785443582196</c:v>
                </c:pt>
                <c:pt idx="24">
                  <c:v>0.73011212335541609</c:v>
                </c:pt>
                <c:pt idx="25">
                  <c:v>0.72769736608271962</c:v>
                </c:pt>
                <c:pt idx="26">
                  <c:v>0.56344370421457024</c:v>
                </c:pt>
                <c:pt idx="27">
                  <c:v>0.2806126406442877</c:v>
                </c:pt>
                <c:pt idx="28">
                  <c:v>0.42149084313923568</c:v>
                </c:pt>
                <c:pt idx="29">
                  <c:v>0.21225647902723827</c:v>
                </c:pt>
                <c:pt idx="30">
                  <c:v>9.0642197151845752E-2</c:v>
                </c:pt>
                <c:pt idx="32">
                  <c:v>0.79581357800571251</c:v>
                </c:pt>
                <c:pt idx="33">
                  <c:v>0.75163874910658135</c:v>
                </c:pt>
                <c:pt idx="34">
                  <c:v>0.58896954836941662</c:v>
                </c:pt>
                <c:pt idx="35">
                  <c:v>0.48503828747111727</c:v>
                </c:pt>
                <c:pt idx="36">
                  <c:v>0.44305837161063583</c:v>
                </c:pt>
                <c:pt idx="37">
                  <c:v>0.45597291560020636</c:v>
                </c:pt>
                <c:pt idx="38">
                  <c:v>0.33480761541537235</c:v>
                </c:pt>
                <c:pt idx="39">
                  <c:v>0.20228711229854462</c:v>
                </c:pt>
                <c:pt idx="40">
                  <c:v>-2.0624610198398861E-2</c:v>
                </c:pt>
                <c:pt idx="41">
                  <c:v>-0.42722564616295594</c:v>
                </c:pt>
                <c:pt idx="42">
                  <c:v>-0.50592770680641708</c:v>
                </c:pt>
                <c:pt idx="43">
                  <c:v>-0.64880178522367982</c:v>
                </c:pt>
                <c:pt idx="44">
                  <c:v>-0.61152088236904056</c:v>
                </c:pt>
                <c:pt idx="45">
                  <c:v>-0.67976543038471959</c:v>
                </c:pt>
                <c:pt idx="46">
                  <c:v>-0.77835383126293323</c:v>
                </c:pt>
                <c:pt idx="48">
                  <c:v>1.9533087940500558</c:v>
                </c:pt>
                <c:pt idx="49">
                  <c:v>1.7157210724621854</c:v>
                </c:pt>
                <c:pt idx="50">
                  <c:v>1.6691655190366015</c:v>
                </c:pt>
                <c:pt idx="51">
                  <c:v>1.6852915200499263</c:v>
                </c:pt>
                <c:pt idx="52">
                  <c:v>1.8737448964212828</c:v>
                </c:pt>
                <c:pt idx="53">
                  <c:v>1.9169637871042571</c:v>
                </c:pt>
                <c:pt idx="54">
                  <c:v>1.9016560909966014</c:v>
                </c:pt>
                <c:pt idx="55">
                  <c:v>1.8570751067069367</c:v>
                </c:pt>
                <c:pt idx="56">
                  <c:v>1.8827247087314127</c:v>
                </c:pt>
                <c:pt idx="57">
                  <c:v>1.7781998089049356</c:v>
                </c:pt>
                <c:pt idx="58">
                  <c:v>1.5793098613959216</c:v>
                </c:pt>
                <c:pt idx="59">
                  <c:v>1.761694242223693</c:v>
                </c:pt>
                <c:pt idx="60">
                  <c:v>1.7494203211945132</c:v>
                </c:pt>
                <c:pt idx="61">
                  <c:v>1.5547638622453639</c:v>
                </c:pt>
                <c:pt idx="62">
                  <c:v>1.3686716147096829</c:v>
                </c:pt>
                <c:pt idx="64">
                  <c:v>0.71027746663155755</c:v>
                </c:pt>
                <c:pt idx="65">
                  <c:v>0.35579117014963996</c:v>
                </c:pt>
                <c:pt idx="66">
                  <c:v>0.32522885681121372</c:v>
                </c:pt>
                <c:pt idx="67">
                  <c:v>0.29389109353331305</c:v>
                </c:pt>
                <c:pt idx="68">
                  <c:v>0.3446028489848536</c:v>
                </c:pt>
                <c:pt idx="69">
                  <c:v>1.0486332715077218</c:v>
                </c:pt>
                <c:pt idx="70">
                  <c:v>1.1993563748651364</c:v>
                </c:pt>
                <c:pt idx="71">
                  <c:v>1.6531513939301683</c:v>
                </c:pt>
                <c:pt idx="72">
                  <c:v>1.6980279328908505</c:v>
                </c:pt>
                <c:pt idx="73">
                  <c:v>1.5407271498237654</c:v>
                </c:pt>
                <c:pt idx="74">
                  <c:v>1.3788391333316188</c:v>
                </c:pt>
                <c:pt idx="75">
                  <c:v>1.5583110965988725</c:v>
                </c:pt>
                <c:pt idx="76">
                  <c:v>1.4081127832711826</c:v>
                </c:pt>
                <c:pt idx="77">
                  <c:v>1.5126721941207386</c:v>
                </c:pt>
                <c:pt idx="78">
                  <c:v>1.2704809599611757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1-439F-AF79-80C9AF904EF7}"/>
            </c:ext>
          </c:extLst>
        </c:ser>
        <c:ser>
          <c:idx val="0"/>
          <c:order val="1"/>
          <c:tx>
            <c:strRef>
              <c:f>'49.ábra'!$B$5</c:f>
              <c:strCache>
                <c:ptCount val="1"/>
                <c:pt idx="0">
                  <c:v>Tőkejövedelem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multiLvlStrRef>
              <c:f>'49.ábra'!$C$3:$CC$4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'49.ábra'!$C$5:$CC$5</c:f>
              <c:numCache>
                <c:formatCode>0.0</c:formatCode>
                <c:ptCount val="79"/>
                <c:pt idx="0">
                  <c:v>-4.5755518923738334</c:v>
                </c:pt>
                <c:pt idx="1">
                  <c:v>-3.5501069704118988</c:v>
                </c:pt>
                <c:pt idx="2">
                  <c:v>-4.2422893889643944</c:v>
                </c:pt>
                <c:pt idx="3">
                  <c:v>-4.6266348187015423</c:v>
                </c:pt>
                <c:pt idx="4">
                  <c:v>-4.4782119472186865</c:v>
                </c:pt>
                <c:pt idx="5">
                  <c:v>-3.9270459518171514</c:v>
                </c:pt>
                <c:pt idx="6">
                  <c:v>-5.4600908305556546</c:v>
                </c:pt>
                <c:pt idx="7">
                  <c:v>-6.1964163807395982</c:v>
                </c:pt>
                <c:pt idx="8">
                  <c:v>-4.4906185245110564</c:v>
                </c:pt>
                <c:pt idx="9">
                  <c:v>-5.7365221094794947</c:v>
                </c:pt>
                <c:pt idx="10">
                  <c:v>-5.3438104996082449</c:v>
                </c:pt>
                <c:pt idx="11">
                  <c:v>-4.2733001151330718</c:v>
                </c:pt>
                <c:pt idx="12">
                  <c:v>-4.2022397724675589</c:v>
                </c:pt>
                <c:pt idx="13">
                  <c:v>-4.3761426182713556</c:v>
                </c:pt>
                <c:pt idx="14">
                  <c:v>-3.7479599775859169</c:v>
                </c:pt>
                <c:pt idx="16">
                  <c:v>-4.1406970681426225</c:v>
                </c:pt>
                <c:pt idx="17">
                  <c:v>-6.127290898577078</c:v>
                </c:pt>
                <c:pt idx="18">
                  <c:v>-6.8609708157506804</c:v>
                </c:pt>
                <c:pt idx="19">
                  <c:v>-6.1418673601199014</c:v>
                </c:pt>
                <c:pt idx="20">
                  <c:v>-6.1482586299684785</c:v>
                </c:pt>
                <c:pt idx="21">
                  <c:v>-6.6700739676975314</c:v>
                </c:pt>
                <c:pt idx="22">
                  <c:v>-6.9320174146328792</c:v>
                </c:pt>
                <c:pt idx="23">
                  <c:v>-6.7085519898182442</c:v>
                </c:pt>
                <c:pt idx="24">
                  <c:v>-6.7913107921899698</c:v>
                </c:pt>
                <c:pt idx="25">
                  <c:v>-6.6453445036879373</c:v>
                </c:pt>
                <c:pt idx="26">
                  <c:v>-6.0499453715092866</c:v>
                </c:pt>
                <c:pt idx="27">
                  <c:v>-5.827709778005306</c:v>
                </c:pt>
                <c:pt idx="28">
                  <c:v>-5.424285027158728</c:v>
                </c:pt>
                <c:pt idx="29">
                  <c:v>-4.209956369268351</c:v>
                </c:pt>
                <c:pt idx="30">
                  <c:v>-5.2268457040853162</c:v>
                </c:pt>
                <c:pt idx="32">
                  <c:v>-2.2220491994738287</c:v>
                </c:pt>
                <c:pt idx="33">
                  <c:v>-3.4210444971401142</c:v>
                </c:pt>
                <c:pt idx="34">
                  <c:v>-3.672649009462837</c:v>
                </c:pt>
                <c:pt idx="35">
                  <c:v>-3.4605922304759353</c:v>
                </c:pt>
                <c:pt idx="36">
                  <c:v>-3.3257271736067469</c:v>
                </c:pt>
                <c:pt idx="37">
                  <c:v>-3.5527932589755182</c:v>
                </c:pt>
                <c:pt idx="38">
                  <c:v>-3.7342847476394061</c:v>
                </c:pt>
                <c:pt idx="39">
                  <c:v>-3.7032151436855019</c:v>
                </c:pt>
                <c:pt idx="40">
                  <c:v>-4.1729519538404274</c:v>
                </c:pt>
                <c:pt idx="41">
                  <c:v>-3.7471719031991144</c:v>
                </c:pt>
                <c:pt idx="42">
                  <c:v>-3.7060416938458021</c:v>
                </c:pt>
                <c:pt idx="43">
                  <c:v>-3.6066911709887259</c:v>
                </c:pt>
                <c:pt idx="44">
                  <c:v>-3.5021378047816283</c:v>
                </c:pt>
                <c:pt idx="45">
                  <c:v>-4.164487540968433</c:v>
                </c:pt>
                <c:pt idx="46">
                  <c:v>-3.9061467157818059</c:v>
                </c:pt>
                <c:pt idx="48">
                  <c:v>-4.1281065567694073</c:v>
                </c:pt>
                <c:pt idx="49">
                  <c:v>-3.4261375603591513</c:v>
                </c:pt>
                <c:pt idx="50">
                  <c:v>-5.0582491939928662</c:v>
                </c:pt>
                <c:pt idx="51">
                  <c:v>-5.845585059997938</c:v>
                </c:pt>
                <c:pt idx="52">
                  <c:v>-4.1742419819332977</c:v>
                </c:pt>
                <c:pt idx="53">
                  <c:v>-3.059087589673096</c:v>
                </c:pt>
                <c:pt idx="54">
                  <c:v>-3.0971324545377157</c:v>
                </c:pt>
                <c:pt idx="55">
                  <c:v>-4.579786835733719</c:v>
                </c:pt>
                <c:pt idx="56">
                  <c:v>-4.6798629671741407</c:v>
                </c:pt>
                <c:pt idx="57">
                  <c:v>-4.1272045910057766</c:v>
                </c:pt>
                <c:pt idx="58">
                  <c:v>-3.8931979745134058</c:v>
                </c:pt>
                <c:pt idx="59">
                  <c:v>-4.4196426207809401</c:v>
                </c:pt>
                <c:pt idx="60">
                  <c:v>-2.9451751240180783</c:v>
                </c:pt>
                <c:pt idx="61">
                  <c:v>-3.0197009835266893</c:v>
                </c:pt>
                <c:pt idx="62">
                  <c:v>-3.1335601318254365</c:v>
                </c:pt>
                <c:pt idx="64">
                  <c:v>-2.0514275813046674</c:v>
                </c:pt>
                <c:pt idx="65">
                  <c:v>-0.68267181199531357</c:v>
                </c:pt>
                <c:pt idx="66">
                  <c:v>-0.50538319240342722</c:v>
                </c:pt>
                <c:pt idx="67">
                  <c:v>-0.32219011310222945</c:v>
                </c:pt>
                <c:pt idx="68">
                  <c:v>-0.91559132298495971</c:v>
                </c:pt>
                <c:pt idx="69">
                  <c:v>-1.9581764079902666</c:v>
                </c:pt>
                <c:pt idx="70">
                  <c:v>-1.2232066456553974</c:v>
                </c:pt>
                <c:pt idx="71">
                  <c:v>-2.4022414681591489</c:v>
                </c:pt>
                <c:pt idx="72">
                  <c:v>-3.0118636873015978</c:v>
                </c:pt>
                <c:pt idx="73">
                  <c:v>-3.1510362180054616</c:v>
                </c:pt>
                <c:pt idx="74">
                  <c:v>-3.2725956328834735</c:v>
                </c:pt>
                <c:pt idx="75">
                  <c:v>-3.0742452669434104</c:v>
                </c:pt>
                <c:pt idx="76">
                  <c:v>-3.0829991482475583</c:v>
                </c:pt>
                <c:pt idx="77">
                  <c:v>-3.6325934104922153</c:v>
                </c:pt>
                <c:pt idx="78">
                  <c:v>-4.1913519882007453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1-439F-AF79-80C9AF904EF7}"/>
            </c:ext>
          </c:extLst>
        </c:ser>
        <c:ser>
          <c:idx val="1"/>
          <c:order val="2"/>
          <c:tx>
            <c:strRef>
              <c:f>'49.ábra'!$B$6</c:f>
              <c:strCache>
                <c:ptCount val="1"/>
                <c:pt idx="0">
                  <c:v>Kamat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multiLvlStrRef>
              <c:f>'49.ábra'!$C$3:$CC$4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'49.ábra'!$C$6:$CC$6</c:f>
              <c:numCache>
                <c:formatCode>0.0</c:formatCode>
                <c:ptCount val="79"/>
                <c:pt idx="0">
                  <c:v>-2.8286387793113512</c:v>
                </c:pt>
                <c:pt idx="1">
                  <c:v>-2.3951013470661353</c:v>
                </c:pt>
                <c:pt idx="2">
                  <c:v>-1.9837308412413952</c:v>
                </c:pt>
                <c:pt idx="3">
                  <c:v>-2.4021066645782758</c:v>
                </c:pt>
                <c:pt idx="4">
                  <c:v>-2.6951268658800798</c:v>
                </c:pt>
                <c:pt idx="5">
                  <c:v>-2.5132115997992943</c:v>
                </c:pt>
                <c:pt idx="6">
                  <c:v>-2.2902437142281755</c:v>
                </c:pt>
                <c:pt idx="7">
                  <c:v>-1.8921722477857275</c:v>
                </c:pt>
                <c:pt idx="8">
                  <c:v>-1.511065693983177</c:v>
                </c:pt>
                <c:pt idx="9">
                  <c:v>-1.2002390086337549</c:v>
                </c:pt>
                <c:pt idx="10">
                  <c:v>-0.97527022239600836</c:v>
                </c:pt>
                <c:pt idx="11">
                  <c:v>-0.82483598485184473</c:v>
                </c:pt>
                <c:pt idx="12">
                  <c:v>-0.56600145835525062</c:v>
                </c:pt>
                <c:pt idx="13">
                  <c:v>-0.56204949703659146</c:v>
                </c:pt>
                <c:pt idx="14">
                  <c:v>-0.91851093463974554</c:v>
                </c:pt>
                <c:pt idx="16">
                  <c:v>0.84225724942846858</c:v>
                </c:pt>
                <c:pt idx="17">
                  <c:v>0.55646732826825929</c:v>
                </c:pt>
                <c:pt idx="18">
                  <c:v>0.15305140298174891</c:v>
                </c:pt>
                <c:pt idx="19">
                  <c:v>0.14527651568804778</c:v>
                </c:pt>
                <c:pt idx="20">
                  <c:v>-0.29411855154916644</c:v>
                </c:pt>
                <c:pt idx="21">
                  <c:v>-0.288470884821729</c:v>
                </c:pt>
                <c:pt idx="22">
                  <c:v>-0.15536559387104365</c:v>
                </c:pt>
                <c:pt idx="23">
                  <c:v>2.5301047074101746E-2</c:v>
                </c:pt>
                <c:pt idx="24">
                  <c:v>0.26899460939987652</c:v>
                </c:pt>
                <c:pt idx="25">
                  <c:v>0.45159784869025188</c:v>
                </c:pt>
                <c:pt idx="26">
                  <c:v>0.26145835555207864</c:v>
                </c:pt>
                <c:pt idx="27">
                  <c:v>7.011991746947821E-2</c:v>
                </c:pt>
                <c:pt idx="28">
                  <c:v>0.32672954430241319</c:v>
                </c:pt>
                <c:pt idx="29">
                  <c:v>0.28394603136627738</c:v>
                </c:pt>
                <c:pt idx="30">
                  <c:v>0.20879608395681881</c:v>
                </c:pt>
                <c:pt idx="32">
                  <c:v>-0.88818040626651973</c:v>
                </c:pt>
                <c:pt idx="33">
                  <c:v>-0.99939881516752127</c:v>
                </c:pt>
                <c:pt idx="34">
                  <c:v>-0.82065281264429801</c:v>
                </c:pt>
                <c:pt idx="35">
                  <c:v>-1.2531216648313297</c:v>
                </c:pt>
                <c:pt idx="36">
                  <c:v>-1.5280129655875334</c:v>
                </c:pt>
                <c:pt idx="37">
                  <c:v>-1.4419229347063678</c:v>
                </c:pt>
                <c:pt idx="38">
                  <c:v>-1.2271522160366626</c:v>
                </c:pt>
                <c:pt idx="39">
                  <c:v>-1.0212532913823136</c:v>
                </c:pt>
                <c:pt idx="40">
                  <c:v>-0.81566095401065031</c:v>
                </c:pt>
                <c:pt idx="41">
                  <c:v>-0.70251019488909527</c:v>
                </c:pt>
                <c:pt idx="42">
                  <c:v>-0.59534580978392881</c:v>
                </c:pt>
                <c:pt idx="43">
                  <c:v>-0.46194897434708082</c:v>
                </c:pt>
                <c:pt idx="44">
                  <c:v>-0.26998148046782333</c:v>
                </c:pt>
                <c:pt idx="45">
                  <c:v>-0.25486636609520552</c:v>
                </c:pt>
                <c:pt idx="46">
                  <c:v>-0.23730106419302821</c:v>
                </c:pt>
                <c:pt idx="48">
                  <c:v>-0.56612822456318757</c:v>
                </c:pt>
                <c:pt idx="49">
                  <c:v>0.36851261008963165</c:v>
                </c:pt>
                <c:pt idx="50">
                  <c:v>0.43699620009627083</c:v>
                </c:pt>
                <c:pt idx="51">
                  <c:v>0.20658681800578904</c:v>
                </c:pt>
                <c:pt idx="52">
                  <c:v>0.13482816537292308</c:v>
                </c:pt>
                <c:pt idx="53">
                  <c:v>-0.11907191030542563</c:v>
                </c:pt>
                <c:pt idx="54">
                  <c:v>-0.39932158549921715</c:v>
                </c:pt>
                <c:pt idx="55">
                  <c:v>-0.31612709981778675</c:v>
                </c:pt>
                <c:pt idx="56">
                  <c:v>-0.28437756875021503</c:v>
                </c:pt>
                <c:pt idx="57">
                  <c:v>-0.36400184717355355</c:v>
                </c:pt>
                <c:pt idx="58">
                  <c:v>-6.7872271061823142E-2</c:v>
                </c:pt>
                <c:pt idx="59">
                  <c:v>-0.26133686300463221</c:v>
                </c:pt>
                <c:pt idx="60">
                  <c:v>-0.22416388156782041</c:v>
                </c:pt>
                <c:pt idx="61">
                  <c:v>-0.247556408148351</c:v>
                </c:pt>
                <c:pt idx="62">
                  <c:v>-0.25768815555477476</c:v>
                </c:pt>
                <c:pt idx="64">
                  <c:v>-1.1998040802070529</c:v>
                </c:pt>
                <c:pt idx="65">
                  <c:v>-1.1935575842618116</c:v>
                </c:pt>
                <c:pt idx="66">
                  <c:v>-1.3087109415500136</c:v>
                </c:pt>
                <c:pt idx="67">
                  <c:v>-1.5721837963567897</c:v>
                </c:pt>
                <c:pt idx="68">
                  <c:v>-1.6105392054826386</c:v>
                </c:pt>
                <c:pt idx="69">
                  <c:v>-1.2937201643614415</c:v>
                </c:pt>
                <c:pt idx="70">
                  <c:v>-1.2537668812083784</c:v>
                </c:pt>
                <c:pt idx="71">
                  <c:v>-1.1085060746981368</c:v>
                </c:pt>
                <c:pt idx="72">
                  <c:v>-0.81363962833362091</c:v>
                </c:pt>
                <c:pt idx="73">
                  <c:v>-0.68026116019935712</c:v>
                </c:pt>
                <c:pt idx="74">
                  <c:v>-0.68277140163214955</c:v>
                </c:pt>
                <c:pt idx="75">
                  <c:v>-0.62597411171271444</c:v>
                </c:pt>
                <c:pt idx="76">
                  <c:v>-0.6033473236015241</c:v>
                </c:pt>
                <c:pt idx="77">
                  <c:v>-0.58681534755483966</c:v>
                </c:pt>
                <c:pt idx="78">
                  <c:v>-0.63933338303286913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A1-439F-AF79-80C9AF904EF7}"/>
            </c:ext>
          </c:extLst>
        </c:ser>
        <c:ser>
          <c:idx val="3"/>
          <c:order val="3"/>
          <c:tx>
            <c:strRef>
              <c:f>'49.ábra'!$B$8</c:f>
              <c:strCache>
                <c:ptCount val="1"/>
                <c:pt idx="0">
                  <c:v>Transzfer**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multiLvlStrRef>
              <c:f>'49.ábra'!$C$3:$CC$4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'49.ábra'!$C$8:$CC$8</c:f>
              <c:numCache>
                <c:formatCode>0.0</c:formatCode>
                <c:ptCount val="79"/>
                <c:pt idx="0">
                  <c:v>0.66001879175304179</c:v>
                </c:pt>
                <c:pt idx="1">
                  <c:v>1.1014147154079672</c:v>
                </c:pt>
                <c:pt idx="2">
                  <c:v>1.008202735046847</c:v>
                </c:pt>
                <c:pt idx="3">
                  <c:v>1.2689913070718146</c:v>
                </c:pt>
                <c:pt idx="4">
                  <c:v>1.2835219995291658</c:v>
                </c:pt>
                <c:pt idx="5">
                  <c:v>1.3797966934566515</c:v>
                </c:pt>
                <c:pt idx="6">
                  <c:v>1.2470850844784396</c:v>
                </c:pt>
                <c:pt idx="7">
                  <c:v>1.1422010621414829</c:v>
                </c:pt>
                <c:pt idx="8">
                  <c:v>0.9485986493565477</c:v>
                </c:pt>
                <c:pt idx="9">
                  <c:v>0.96138782457270122</c:v>
                </c:pt>
                <c:pt idx="10">
                  <c:v>0.88199884458151356</c:v>
                </c:pt>
                <c:pt idx="11">
                  <c:v>0.77979281506844167</c:v>
                </c:pt>
                <c:pt idx="12">
                  <c:v>0.88756516344824843</c:v>
                </c:pt>
                <c:pt idx="13">
                  <c:v>0.6986271345946603</c:v>
                </c:pt>
                <c:pt idx="14">
                  <c:v>0.55951483198707297</c:v>
                </c:pt>
                <c:pt idx="16">
                  <c:v>0.23052550064943281</c:v>
                </c:pt>
                <c:pt idx="17">
                  <c:v>0.47671414198473788</c:v>
                </c:pt>
                <c:pt idx="18">
                  <c:v>0.53951094472672378</c:v>
                </c:pt>
                <c:pt idx="19">
                  <c:v>0.53879427755804699</c:v>
                </c:pt>
                <c:pt idx="20">
                  <c:v>0.59727838856000615</c:v>
                </c:pt>
                <c:pt idx="21">
                  <c:v>0.6419731408521806</c:v>
                </c:pt>
                <c:pt idx="22">
                  <c:v>0.57514416621837494</c:v>
                </c:pt>
                <c:pt idx="23">
                  <c:v>0.53102710455760904</c:v>
                </c:pt>
                <c:pt idx="24">
                  <c:v>0.51324825221132964</c:v>
                </c:pt>
                <c:pt idx="25">
                  <c:v>0.4345991843731794</c:v>
                </c:pt>
                <c:pt idx="26">
                  <c:v>0.4208171284610881</c:v>
                </c:pt>
                <c:pt idx="27">
                  <c:v>0.43250957943562773</c:v>
                </c:pt>
                <c:pt idx="28">
                  <c:v>0.46861663331872144</c:v>
                </c:pt>
                <c:pt idx="29">
                  <c:v>0.36902490876161337</c:v>
                </c:pt>
                <c:pt idx="30">
                  <c:v>0.17730589620924195</c:v>
                </c:pt>
                <c:pt idx="32">
                  <c:v>0.21216231537220606</c:v>
                </c:pt>
                <c:pt idx="33">
                  <c:v>0.55778345107850547</c:v>
                </c:pt>
                <c:pt idx="34">
                  <c:v>0.58838470060528958</c:v>
                </c:pt>
                <c:pt idx="35">
                  <c:v>0.66138450211435096</c:v>
                </c:pt>
                <c:pt idx="36">
                  <c:v>0.61514405948892203</c:v>
                </c:pt>
                <c:pt idx="37">
                  <c:v>0.90970562091934104</c:v>
                </c:pt>
                <c:pt idx="38">
                  <c:v>0.80440439208931802</c:v>
                </c:pt>
                <c:pt idx="39">
                  <c:v>0.76487560563993684</c:v>
                </c:pt>
                <c:pt idx="40">
                  <c:v>1.1253597240445992</c:v>
                </c:pt>
                <c:pt idx="41">
                  <c:v>0.63290541350006424</c:v>
                </c:pt>
                <c:pt idx="42">
                  <c:v>0.5939430156986687</c:v>
                </c:pt>
                <c:pt idx="43">
                  <c:v>0.54130977623296095</c:v>
                </c:pt>
                <c:pt idx="44">
                  <c:v>0.58561558438398986</c:v>
                </c:pt>
                <c:pt idx="45">
                  <c:v>0.39043321192862973</c:v>
                </c:pt>
                <c:pt idx="46">
                  <c:v>0.32594418717014434</c:v>
                </c:pt>
                <c:pt idx="48">
                  <c:v>-0.20666252131301804</c:v>
                </c:pt>
                <c:pt idx="49">
                  <c:v>0.46649140735309025</c:v>
                </c:pt>
                <c:pt idx="50">
                  <c:v>0.20911831472160947</c:v>
                </c:pt>
                <c:pt idx="51">
                  <c:v>0.60276544943428911</c:v>
                </c:pt>
                <c:pt idx="52">
                  <c:v>0.52301922760976682</c:v>
                </c:pt>
                <c:pt idx="53">
                  <c:v>0.5932116929421366</c:v>
                </c:pt>
                <c:pt idx="54">
                  <c:v>0.61227563535875418</c:v>
                </c:pt>
                <c:pt idx="55">
                  <c:v>1.3336495020342958</c:v>
                </c:pt>
                <c:pt idx="56">
                  <c:v>1.2920659765803814E-2</c:v>
                </c:pt>
                <c:pt idx="57">
                  <c:v>0.57139550182532406</c:v>
                </c:pt>
                <c:pt idx="58">
                  <c:v>0.59772104941657667</c:v>
                </c:pt>
                <c:pt idx="59">
                  <c:v>0.5918199867637326</c:v>
                </c:pt>
                <c:pt idx="60">
                  <c:v>0.61083051968766922</c:v>
                </c:pt>
                <c:pt idx="61">
                  <c:v>0.16310912172792139</c:v>
                </c:pt>
                <c:pt idx="62">
                  <c:v>0.22445644794822686</c:v>
                </c:pt>
                <c:pt idx="64">
                  <c:v>0.31284407049292384</c:v>
                </c:pt>
                <c:pt idx="65">
                  <c:v>0.24749648401655089</c:v>
                </c:pt>
                <c:pt idx="66">
                  <c:v>0.33567484598012615</c:v>
                </c:pt>
                <c:pt idx="67">
                  <c:v>0.38196457280392027</c:v>
                </c:pt>
                <c:pt idx="68">
                  <c:v>0.51643772098438279</c:v>
                </c:pt>
                <c:pt idx="69">
                  <c:v>0.73064299802209354</c:v>
                </c:pt>
                <c:pt idx="70">
                  <c:v>0.81350018336141339</c:v>
                </c:pt>
                <c:pt idx="71">
                  <c:v>0.80711070961108722</c:v>
                </c:pt>
                <c:pt idx="72">
                  <c:v>0.78032506180807348</c:v>
                </c:pt>
                <c:pt idx="73">
                  <c:v>0.84641012022596684</c:v>
                </c:pt>
                <c:pt idx="74">
                  <c:v>0.74755461564628656</c:v>
                </c:pt>
                <c:pt idx="75">
                  <c:v>0.71746366513128379</c:v>
                </c:pt>
                <c:pt idx="76">
                  <c:v>0.77020553630016519</c:v>
                </c:pt>
                <c:pt idx="77">
                  <c:v>0.69868246318208271</c:v>
                </c:pt>
                <c:pt idx="78">
                  <c:v>0.58349449139101683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A1-439F-AF79-80C9AF904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907004664"/>
        <c:axId val="1"/>
      </c:barChart>
      <c:lineChart>
        <c:grouping val="standard"/>
        <c:varyColors val="0"/>
        <c:ser>
          <c:idx val="4"/>
          <c:order val="4"/>
          <c:tx>
            <c:strRef>
              <c:f>'49.ábra'!$B$9</c:f>
              <c:strCache>
                <c:ptCount val="1"/>
                <c:pt idx="0">
                  <c:v>GNI-GDP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4-C0A1-439F-AF79-80C9AF904EF7}"/>
              </c:ext>
            </c:extLst>
          </c:dPt>
          <c:dPt>
            <c:idx val="14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C0A1-439F-AF79-80C9AF904EF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7-C0A1-439F-AF79-80C9AF904EF7}"/>
              </c:ext>
            </c:extLst>
          </c:dPt>
          <c:dPt>
            <c:idx val="28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0A1-439F-AF79-80C9AF904EF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A-C0A1-439F-AF79-80C9AF904EF7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B-C0A1-439F-AF79-80C9AF904EF7}"/>
              </c:ext>
            </c:extLst>
          </c:dPt>
          <c:dPt>
            <c:idx val="43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0A1-439F-AF79-80C9AF904EF7}"/>
              </c:ext>
            </c:extLst>
          </c:dPt>
          <c:val>
            <c:numRef>
              <c:f>'49.ábra'!$C$9:$CC$9</c:f>
              <c:numCache>
                <c:formatCode>0.0</c:formatCode>
                <c:ptCount val="79"/>
                <c:pt idx="0">
                  <c:v>-6.5848665471722843</c:v>
                </c:pt>
                <c:pt idx="1">
                  <c:v>-4.3624267485222861</c:v>
                </c:pt>
                <c:pt idx="2">
                  <c:v>-4.4989756604083722</c:v>
                </c:pt>
                <c:pt idx="3">
                  <c:v>-4.7678949017150911</c:v>
                </c:pt>
                <c:pt idx="4">
                  <c:v>-4.2012975871741558</c:v>
                </c:pt>
                <c:pt idx="5">
                  <c:v>-2.8194527174864557</c:v>
                </c:pt>
                <c:pt idx="6">
                  <c:v>-4.308616857292888</c:v>
                </c:pt>
                <c:pt idx="7">
                  <c:v>-4.5014229858765322</c:v>
                </c:pt>
                <c:pt idx="8">
                  <c:v>-2.6248175358283508</c:v>
                </c:pt>
                <c:pt idx="9">
                  <c:v>-3.9065630542721221</c:v>
                </c:pt>
                <c:pt idx="10">
                  <c:v>-3.6458892238851162</c:v>
                </c:pt>
                <c:pt idx="11">
                  <c:v>-2.5038542621416937</c:v>
                </c:pt>
                <c:pt idx="12">
                  <c:v>-2.4152829825904307</c:v>
                </c:pt>
                <c:pt idx="13">
                  <c:v>-3.2209559524111482</c:v>
                </c:pt>
                <c:pt idx="14">
                  <c:v>-3.0987409720224646</c:v>
                </c:pt>
                <c:pt idx="16">
                  <c:v>-3.6825461467502136</c:v>
                </c:pt>
                <c:pt idx="17">
                  <c:v>-5.5052427859465931</c:v>
                </c:pt>
                <c:pt idx="18">
                  <c:v>-6.2967006246168964</c:v>
                </c:pt>
                <c:pt idx="19">
                  <c:v>-5.5134858978875583</c:v>
                </c:pt>
                <c:pt idx="20">
                  <c:v>-5.8088106404243867</c:v>
                </c:pt>
                <c:pt idx="21">
                  <c:v>-6.0061519551741327</c:v>
                </c:pt>
                <c:pt idx="22">
                  <c:v>-6.0005208422437288</c:v>
                </c:pt>
                <c:pt idx="23">
                  <c:v>-5.5163359837507118</c:v>
                </c:pt>
                <c:pt idx="24">
                  <c:v>-5.2789558072233476</c:v>
                </c:pt>
                <c:pt idx="25">
                  <c:v>-5.0314501045417863</c:v>
                </c:pt>
                <c:pt idx="26">
                  <c:v>-4.8042261832815489</c:v>
                </c:pt>
                <c:pt idx="27">
                  <c:v>-5.0444676404559123</c:v>
                </c:pt>
                <c:pt idx="28">
                  <c:v>-4.2074480063983577</c:v>
                </c:pt>
                <c:pt idx="29">
                  <c:v>-3.3447289501132218</c:v>
                </c:pt>
                <c:pt idx="30">
                  <c:v>-4.75010152676741</c:v>
                </c:pt>
                <c:pt idx="32">
                  <c:v>-2.1022537123624301</c:v>
                </c:pt>
                <c:pt idx="33">
                  <c:v>-3.1110211121225486</c:v>
                </c:pt>
                <c:pt idx="34">
                  <c:v>-3.3159475731324282</c:v>
                </c:pt>
                <c:pt idx="35">
                  <c:v>-3.5672911057217966</c:v>
                </c:pt>
                <c:pt idx="36">
                  <c:v>-3.7955377080947219</c:v>
                </c:pt>
                <c:pt idx="37">
                  <c:v>-3.6290376571623386</c:v>
                </c:pt>
                <c:pt idx="38">
                  <c:v>-3.8222249561713779</c:v>
                </c:pt>
                <c:pt idx="39">
                  <c:v>-3.7573057171293334</c:v>
                </c:pt>
                <c:pt idx="40">
                  <c:v>-3.8838777940048779</c:v>
                </c:pt>
                <c:pt idx="41">
                  <c:v>-4.2440023307511012</c:v>
                </c:pt>
                <c:pt idx="42">
                  <c:v>-4.2133721947374791</c:v>
                </c:pt>
                <c:pt idx="43">
                  <c:v>-4.1761321543265257</c:v>
                </c:pt>
                <c:pt idx="44">
                  <c:v>-3.7980245832345023</c:v>
                </c:pt>
                <c:pt idx="45">
                  <c:v>-4.7086861255197281</c:v>
                </c:pt>
                <c:pt idx="46">
                  <c:v>-4.5958574240676233</c:v>
                </c:pt>
                <c:pt idx="48">
                  <c:v>-2.9475885085955569</c:v>
                </c:pt>
                <c:pt idx="49">
                  <c:v>-0.87541247045424408</c:v>
                </c:pt>
                <c:pt idx="50">
                  <c:v>-2.7429691601383848</c:v>
                </c:pt>
                <c:pt idx="51">
                  <c:v>-3.3509412725079333</c:v>
                </c:pt>
                <c:pt idx="52">
                  <c:v>-1.6426496925293248</c:v>
                </c:pt>
                <c:pt idx="53">
                  <c:v>-0.66798401993212764</c:v>
                </c:pt>
                <c:pt idx="54">
                  <c:v>-0.9825223136815775</c:v>
                </c:pt>
                <c:pt idx="55">
                  <c:v>-1.7051893268102736</c:v>
                </c:pt>
                <c:pt idx="56">
                  <c:v>-3.0685951674271394</c:v>
                </c:pt>
                <c:pt idx="57">
                  <c:v>-2.1416111274490701</c:v>
                </c:pt>
                <c:pt idx="58">
                  <c:v>-1.7840393347627308</c:v>
                </c:pt>
                <c:pt idx="59">
                  <c:v>-2.3274652547981467</c:v>
                </c:pt>
                <c:pt idx="60">
                  <c:v>-0.80908816470371614</c:v>
                </c:pt>
                <c:pt idx="61">
                  <c:v>-1.5493844077017549</c:v>
                </c:pt>
                <c:pt idx="62">
                  <c:v>-1.7981202247223014</c:v>
                </c:pt>
                <c:pt idx="64">
                  <c:v>-2.2281101243872388</c:v>
                </c:pt>
                <c:pt idx="65">
                  <c:v>-1.2729417420909341</c:v>
                </c:pt>
                <c:pt idx="66">
                  <c:v>-1.1531904311621008</c:v>
                </c:pt>
                <c:pt idx="67">
                  <c:v>-1.218518243121786</c:v>
                </c:pt>
                <c:pt idx="68">
                  <c:v>-1.6650899584983618</c:v>
                </c:pt>
                <c:pt idx="69">
                  <c:v>-1.4726203028218927</c:v>
                </c:pt>
                <c:pt idx="70">
                  <c:v>-0.46411696863722607</c:v>
                </c:pt>
                <c:pt idx="71">
                  <c:v>-1.0504854393160303</c:v>
                </c:pt>
                <c:pt idx="72">
                  <c:v>-1.3471503209362947</c:v>
                </c:pt>
                <c:pt idx="73">
                  <c:v>-1.4441601081550868</c:v>
                </c:pt>
                <c:pt idx="74">
                  <c:v>-1.8289732855377179</c:v>
                </c:pt>
                <c:pt idx="75">
                  <c:v>-1.4244446169259688</c:v>
                </c:pt>
                <c:pt idx="76">
                  <c:v>-1.5080281522777348</c:v>
                </c:pt>
                <c:pt idx="77">
                  <c:v>-2.0080541007442334</c:v>
                </c:pt>
                <c:pt idx="78">
                  <c:v>-2.9767099198814222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0A1-439F-AF79-80C9AF904EF7}"/>
            </c:ext>
          </c:extLst>
        </c:ser>
        <c:ser>
          <c:idx val="5"/>
          <c:order val="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'49.ábra'!$C$11:$BY$11</c:f>
              <c:numCache>
                <c:formatCode>0</c:formatCode>
                <c:ptCount val="75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10000</c:v>
                </c:pt>
                <c:pt idx="32" formatCode="General">
                  <c:v>10000</c:v>
                </c:pt>
                <c:pt idx="33" formatCode="General">
                  <c:v>10000</c:v>
                </c:pt>
                <c:pt idx="34" formatCode="General">
                  <c:v>10000</c:v>
                </c:pt>
                <c:pt idx="35" formatCode="General">
                  <c:v>10000</c:v>
                </c:pt>
                <c:pt idx="36" formatCode="General">
                  <c:v>10000</c:v>
                </c:pt>
                <c:pt idx="37" formatCode="General">
                  <c:v>10000</c:v>
                </c:pt>
                <c:pt idx="38" formatCode="General">
                  <c:v>10000</c:v>
                </c:pt>
                <c:pt idx="39" formatCode="General">
                  <c:v>10000</c:v>
                </c:pt>
                <c:pt idx="40" formatCode="General">
                  <c:v>10000</c:v>
                </c:pt>
                <c:pt idx="41" formatCode="General">
                  <c:v>10000</c:v>
                </c:pt>
                <c:pt idx="42" formatCode="General">
                  <c:v>10000</c:v>
                </c:pt>
                <c:pt idx="43" formatCode="General">
                  <c:v>10000</c:v>
                </c:pt>
                <c:pt idx="44" formatCode="General">
                  <c:v>10000</c:v>
                </c:pt>
                <c:pt idx="45" formatCode="General">
                  <c:v>10000</c:v>
                </c:pt>
                <c:pt idx="46" formatCode="General">
                  <c:v>10000</c:v>
                </c:pt>
                <c:pt idx="47" formatCode="General">
                  <c:v>-10000</c:v>
                </c:pt>
                <c:pt idx="48" formatCode="General">
                  <c:v>-10000</c:v>
                </c:pt>
                <c:pt idx="49" formatCode="General">
                  <c:v>-10000</c:v>
                </c:pt>
                <c:pt idx="50" formatCode="General">
                  <c:v>-10000</c:v>
                </c:pt>
                <c:pt idx="51" formatCode="General">
                  <c:v>-10000</c:v>
                </c:pt>
                <c:pt idx="52" formatCode="General">
                  <c:v>-10000</c:v>
                </c:pt>
                <c:pt idx="53" formatCode="General">
                  <c:v>-10000</c:v>
                </c:pt>
                <c:pt idx="54" formatCode="General">
                  <c:v>-10000</c:v>
                </c:pt>
                <c:pt idx="55" formatCode="General">
                  <c:v>-10000</c:v>
                </c:pt>
                <c:pt idx="56" formatCode="General">
                  <c:v>-10000</c:v>
                </c:pt>
                <c:pt idx="57" formatCode="General">
                  <c:v>-10000</c:v>
                </c:pt>
                <c:pt idx="58" formatCode="General">
                  <c:v>-10000</c:v>
                </c:pt>
                <c:pt idx="59" formatCode="General">
                  <c:v>-10000</c:v>
                </c:pt>
                <c:pt idx="60" formatCode="General">
                  <c:v>-10000</c:v>
                </c:pt>
                <c:pt idx="61" formatCode="General">
                  <c:v>-10000</c:v>
                </c:pt>
                <c:pt idx="62" formatCode="General">
                  <c:v>-10000</c:v>
                </c:pt>
                <c:pt idx="63" formatCode="General">
                  <c:v>10000</c:v>
                </c:pt>
                <c:pt idx="64" formatCode="General">
                  <c:v>10000</c:v>
                </c:pt>
                <c:pt idx="65" formatCode="General">
                  <c:v>10000</c:v>
                </c:pt>
                <c:pt idx="66" formatCode="General">
                  <c:v>10000</c:v>
                </c:pt>
                <c:pt idx="67" formatCode="General">
                  <c:v>10000</c:v>
                </c:pt>
                <c:pt idx="68" formatCode="General">
                  <c:v>10000</c:v>
                </c:pt>
                <c:pt idx="69" formatCode="General">
                  <c:v>10000</c:v>
                </c:pt>
                <c:pt idx="70" formatCode="General">
                  <c:v>10000</c:v>
                </c:pt>
                <c:pt idx="71" formatCode="General">
                  <c:v>10000</c:v>
                </c:pt>
                <c:pt idx="72" formatCode="General">
                  <c:v>10000</c:v>
                </c:pt>
                <c:pt idx="73" formatCode="General">
                  <c:v>10000</c:v>
                </c:pt>
                <c:pt idx="74" formatCode="General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0A1-439F-AF79-80C9AF904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00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692751438551726E-2"/>
              <c:y val="1.1519188203755165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7004664"/>
        <c:crossesAt val="1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235720831322187"/>
              <c:y val="1.765075157813971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5.0000040261733485E-2"/>
          <c:y val="0.9274118406145373"/>
          <c:w val="0.89999991947653302"/>
          <c:h val="7.2588159385462661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77155832987876E-2"/>
          <c:y val="6.6988286479250328E-2"/>
          <c:w val="0.89363886150657923"/>
          <c:h val="0.6254601740294510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'40. ábra'!$D$6</c:f>
              <c:strCache>
                <c:ptCount val="1"/>
                <c:pt idx="0">
                  <c:v>Net lending as a percent of GDP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strRef>
              <c:f>'40. ábra'!$A$8:$A$34</c:f>
              <c:strCache>
                <c:ptCount val="27"/>
                <c:pt idx="0">
                  <c:v>Cyprus*</c:v>
                </c:pt>
                <c:pt idx="1">
                  <c:v>Greece</c:v>
                </c:pt>
                <c:pt idx="2">
                  <c:v>Slovakia</c:v>
                </c:pt>
                <c:pt idx="3">
                  <c:v>Romania</c:v>
                </c:pt>
                <c:pt idx="4">
                  <c:v>Hungary</c:v>
                </c:pt>
                <c:pt idx="5">
                  <c:v>Czechia</c:v>
                </c:pt>
                <c:pt idx="6">
                  <c:v>Latvia</c:v>
                </c:pt>
                <c:pt idx="7">
                  <c:v>Finland</c:v>
                </c:pt>
                <c:pt idx="8">
                  <c:v>Belgium</c:v>
                </c:pt>
                <c:pt idx="9">
                  <c:v>Lithuania</c:v>
                </c:pt>
                <c:pt idx="10">
                  <c:v>Poland</c:v>
                </c:pt>
                <c:pt idx="11">
                  <c:v>France</c:v>
                </c:pt>
                <c:pt idx="12">
                  <c:v>Slovenia</c:v>
                </c:pt>
                <c:pt idx="13">
                  <c:v>Italy</c:v>
                </c:pt>
                <c:pt idx="14">
                  <c:v>Portugal</c:v>
                </c:pt>
                <c:pt idx="15">
                  <c:v>Austria*</c:v>
                </c:pt>
                <c:pt idx="16">
                  <c:v>Malta</c:v>
                </c:pt>
                <c:pt idx="17">
                  <c:v>Bulgaria</c:v>
                </c:pt>
                <c:pt idx="18">
                  <c:v>Estonia</c:v>
                </c:pt>
                <c:pt idx="19">
                  <c:v>Spain</c:v>
                </c:pt>
                <c:pt idx="20">
                  <c:v>Croatia*</c:v>
                </c:pt>
                <c:pt idx="21">
                  <c:v>Germany</c:v>
                </c:pt>
                <c:pt idx="22">
                  <c:v>Sweden</c:v>
                </c:pt>
                <c:pt idx="23">
                  <c:v>Ireland*</c:v>
                </c:pt>
                <c:pt idx="24">
                  <c:v>Luxembourg</c:v>
                </c:pt>
                <c:pt idx="25">
                  <c:v>Denmark</c:v>
                </c:pt>
                <c:pt idx="26">
                  <c:v>Netherlands*</c:v>
                </c:pt>
              </c:strCache>
            </c:strRef>
          </c:cat>
          <c:val>
            <c:numRef>
              <c:f>'40. ábra'!$D$8:$D$34</c:f>
              <c:numCache>
                <c:formatCode>0.0</c:formatCode>
                <c:ptCount val="27"/>
                <c:pt idx="0">
                  <c:v>-8.2641966259065516</c:v>
                </c:pt>
                <c:pt idx="1">
                  <c:v>-8.2026551914097077</c:v>
                </c:pt>
                <c:pt idx="2">
                  <c:v>-7.0614368115904362</c:v>
                </c:pt>
                <c:pt idx="3">
                  <c:v>-6.8699306302744052</c:v>
                </c:pt>
                <c:pt idx="4">
                  <c:v>-6.0805131850635847</c:v>
                </c:pt>
                <c:pt idx="5">
                  <c:v>-5.6511359015278009</c:v>
                </c:pt>
                <c:pt idx="6">
                  <c:v>-5.2583365744815858</c:v>
                </c:pt>
                <c:pt idx="7">
                  <c:v>-4.1727196627589649</c:v>
                </c:pt>
                <c:pt idx="8">
                  <c:v>-2.808238271251851</c:v>
                </c:pt>
                <c:pt idx="9">
                  <c:v>-2.6637038409638056</c:v>
                </c:pt>
                <c:pt idx="10">
                  <c:v>-2.5234488484356428</c:v>
                </c:pt>
                <c:pt idx="11">
                  <c:v>-1.6353646218314855</c:v>
                </c:pt>
                <c:pt idx="12">
                  <c:v>-0.81778513136436548</c:v>
                </c:pt>
                <c:pt idx="13">
                  <c:v>-0.70774818746904389</c:v>
                </c:pt>
                <c:pt idx="14">
                  <c:v>-0.53031856277823453</c:v>
                </c:pt>
                <c:pt idx="15">
                  <c:v>0.5289815073158276</c:v>
                </c:pt>
                <c:pt idx="16">
                  <c:v>0.71427724626856837</c:v>
                </c:pt>
                <c:pt idx="17">
                  <c:v>0.76595956036262736</c:v>
                </c:pt>
                <c:pt idx="18">
                  <c:v>0.95491053414185201</c:v>
                </c:pt>
                <c:pt idx="19">
                  <c:v>1.8822022661977151</c:v>
                </c:pt>
                <c:pt idx="20">
                  <c:v>1.8942704476894383</c:v>
                </c:pt>
                <c:pt idx="21">
                  <c:v>3.292690810824789</c:v>
                </c:pt>
                <c:pt idx="22">
                  <c:v>3.9917748485907576</c:v>
                </c:pt>
                <c:pt idx="23">
                  <c:v>4.4462236944366298</c:v>
                </c:pt>
                <c:pt idx="24">
                  <c:v>8.1323762436249343</c:v>
                </c:pt>
                <c:pt idx="25">
                  <c:v>13.142309843720895</c:v>
                </c:pt>
                <c:pt idx="26">
                  <c:v>13.941632082945778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2-4DEF-90A4-43787113C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879391976"/>
        <c:axId val="1"/>
      </c:barChart>
      <c:lineChart>
        <c:grouping val="standard"/>
        <c:varyColors val="0"/>
        <c:ser>
          <c:idx val="0"/>
          <c:order val="0"/>
          <c:tx>
            <c:strRef>
              <c:f>'40. ábra'!$C$6</c:f>
              <c:strCache>
                <c:ptCount val="1"/>
                <c:pt idx="0">
                  <c:v>GDP growth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9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'40. ábra'!$A$8:$A$34</c:f>
              <c:strCache>
                <c:ptCount val="27"/>
                <c:pt idx="0">
                  <c:v>Cyprus*</c:v>
                </c:pt>
                <c:pt idx="1">
                  <c:v>Greece</c:v>
                </c:pt>
                <c:pt idx="2">
                  <c:v>Slovakia</c:v>
                </c:pt>
                <c:pt idx="3">
                  <c:v>Romania</c:v>
                </c:pt>
                <c:pt idx="4">
                  <c:v>Hungary</c:v>
                </c:pt>
                <c:pt idx="5">
                  <c:v>Czechia</c:v>
                </c:pt>
                <c:pt idx="6">
                  <c:v>Latvia</c:v>
                </c:pt>
                <c:pt idx="7">
                  <c:v>Finland</c:v>
                </c:pt>
                <c:pt idx="8">
                  <c:v>Belgium</c:v>
                </c:pt>
                <c:pt idx="9">
                  <c:v>Lithuania</c:v>
                </c:pt>
                <c:pt idx="10">
                  <c:v>Poland</c:v>
                </c:pt>
                <c:pt idx="11">
                  <c:v>France</c:v>
                </c:pt>
                <c:pt idx="12">
                  <c:v>Slovenia</c:v>
                </c:pt>
                <c:pt idx="13">
                  <c:v>Italy</c:v>
                </c:pt>
                <c:pt idx="14">
                  <c:v>Portugal</c:v>
                </c:pt>
                <c:pt idx="15">
                  <c:v>Austria*</c:v>
                </c:pt>
                <c:pt idx="16">
                  <c:v>Malta</c:v>
                </c:pt>
                <c:pt idx="17">
                  <c:v>Bulgaria</c:v>
                </c:pt>
                <c:pt idx="18">
                  <c:v>Estonia</c:v>
                </c:pt>
                <c:pt idx="19">
                  <c:v>Spain</c:v>
                </c:pt>
                <c:pt idx="20">
                  <c:v>Croatia*</c:v>
                </c:pt>
                <c:pt idx="21">
                  <c:v>Germany</c:v>
                </c:pt>
                <c:pt idx="22">
                  <c:v>Sweden</c:v>
                </c:pt>
                <c:pt idx="23">
                  <c:v>Ireland*</c:v>
                </c:pt>
                <c:pt idx="24">
                  <c:v>Luxembourg</c:v>
                </c:pt>
                <c:pt idx="25">
                  <c:v>Denmark</c:v>
                </c:pt>
                <c:pt idx="26">
                  <c:v>Netherlands*</c:v>
                </c:pt>
              </c:strCache>
            </c:strRef>
          </c:cat>
          <c:val>
            <c:numRef>
              <c:f>'40. ábra'!$C$8:$C$34</c:f>
              <c:numCache>
                <c:formatCode>0.0</c:formatCode>
                <c:ptCount val="27"/>
                <c:pt idx="0">
                  <c:v>5.6331276606124305</c:v>
                </c:pt>
                <c:pt idx="1">
                  <c:v>5.9133730180011241</c:v>
                </c:pt>
                <c:pt idx="2">
                  <c:v>1.6686680626817321</c:v>
                </c:pt>
                <c:pt idx="3">
                  <c:v>4.7913850983127872</c:v>
                </c:pt>
                <c:pt idx="4">
                  <c:v>4.5732370796718982</c:v>
                </c:pt>
                <c:pt idx="5">
                  <c:v>2.4420269520136344</c:v>
                </c:pt>
                <c:pt idx="6">
                  <c:v>1.9761756959775028</c:v>
                </c:pt>
                <c:pt idx="7">
                  <c:v>2.0835517230378002</c:v>
                </c:pt>
                <c:pt idx="8">
                  <c:v>3.0909261232056906</c:v>
                </c:pt>
                <c:pt idx="9">
                  <c:v>1.8873008415135644</c:v>
                </c:pt>
                <c:pt idx="10">
                  <c:v>4.8739329135371321</c:v>
                </c:pt>
                <c:pt idx="11">
                  <c:v>2.5631803846906109</c:v>
                </c:pt>
                <c:pt idx="12">
                  <c:v>5.3748578320860219</c:v>
                </c:pt>
                <c:pt idx="13">
                  <c:v>3.6752269357254903</c:v>
                </c:pt>
                <c:pt idx="14">
                  <c:v>6.7258006042296188</c:v>
                </c:pt>
                <c:pt idx="15">
                  <c:v>4.9969697037466148</c:v>
                </c:pt>
                <c:pt idx="16">
                  <c:v>6.8511695235456074</c:v>
                </c:pt>
                <c:pt idx="17">
                  <c:v>3.361238584897535</c:v>
                </c:pt>
                <c:pt idx="18">
                  <c:v>-1.2872802926798101</c:v>
                </c:pt>
                <c:pt idx="19">
                  <c:v>5.4779495257468938</c:v>
                </c:pt>
                <c:pt idx="20">
                  <c:v>6.3317262817164277</c:v>
                </c:pt>
                <c:pt idx="21">
                  <c:v>1.7782990183302871</c:v>
                </c:pt>
                <c:pt idx="22">
                  <c:v>2.6421662282061931</c:v>
                </c:pt>
                <c:pt idx="23">
                  <c:v>11.969732797351625</c:v>
                </c:pt>
                <c:pt idx="24">
                  <c:v>1.5485335708064412</c:v>
                </c:pt>
                <c:pt idx="25">
                  <c:v>3.6255357320841028</c:v>
                </c:pt>
                <c:pt idx="26">
                  <c:v>4.4753859217488099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2-4DEF-90A4-43787113C638}"/>
            </c:ext>
          </c:extLst>
        </c:ser>
        <c:ser>
          <c:idx val="2"/>
          <c:order val="2"/>
          <c:tx>
            <c:strRef>
              <c:f>'40. ábra'!$E$6</c:f>
              <c:strCache>
                <c:ptCount val="1"/>
                <c:pt idx="0">
                  <c:v>Average GDP growth</c:v>
                </c:pt>
              </c:strCache>
            </c:strRef>
          </c:tx>
          <c:spPr>
            <a:ln w="3492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'40. ábra'!$A$8:$A$34</c:f>
              <c:strCache>
                <c:ptCount val="27"/>
                <c:pt idx="0">
                  <c:v>Cyprus*</c:v>
                </c:pt>
                <c:pt idx="1">
                  <c:v>Greece</c:v>
                </c:pt>
                <c:pt idx="2">
                  <c:v>Slovakia</c:v>
                </c:pt>
                <c:pt idx="3">
                  <c:v>Romania</c:v>
                </c:pt>
                <c:pt idx="4">
                  <c:v>Hungary</c:v>
                </c:pt>
                <c:pt idx="5">
                  <c:v>Czechia</c:v>
                </c:pt>
                <c:pt idx="6">
                  <c:v>Latvia</c:v>
                </c:pt>
                <c:pt idx="7">
                  <c:v>Finland</c:v>
                </c:pt>
                <c:pt idx="8">
                  <c:v>Belgium</c:v>
                </c:pt>
                <c:pt idx="9">
                  <c:v>Lithuania</c:v>
                </c:pt>
                <c:pt idx="10">
                  <c:v>Poland</c:v>
                </c:pt>
                <c:pt idx="11">
                  <c:v>France</c:v>
                </c:pt>
                <c:pt idx="12">
                  <c:v>Slovenia</c:v>
                </c:pt>
                <c:pt idx="13">
                  <c:v>Italy</c:v>
                </c:pt>
                <c:pt idx="14">
                  <c:v>Portugal</c:v>
                </c:pt>
                <c:pt idx="15">
                  <c:v>Austria*</c:v>
                </c:pt>
                <c:pt idx="16">
                  <c:v>Malta</c:v>
                </c:pt>
                <c:pt idx="17">
                  <c:v>Bulgaria</c:v>
                </c:pt>
                <c:pt idx="18">
                  <c:v>Estonia</c:v>
                </c:pt>
                <c:pt idx="19">
                  <c:v>Spain</c:v>
                </c:pt>
                <c:pt idx="20">
                  <c:v>Croatia*</c:v>
                </c:pt>
                <c:pt idx="21">
                  <c:v>Germany</c:v>
                </c:pt>
                <c:pt idx="22">
                  <c:v>Sweden</c:v>
                </c:pt>
                <c:pt idx="23">
                  <c:v>Ireland*</c:v>
                </c:pt>
                <c:pt idx="24">
                  <c:v>Luxembourg</c:v>
                </c:pt>
                <c:pt idx="25">
                  <c:v>Denmark</c:v>
                </c:pt>
                <c:pt idx="26">
                  <c:v>Netherlands*</c:v>
                </c:pt>
              </c:strCache>
            </c:strRef>
          </c:cat>
          <c:val>
            <c:numRef>
              <c:f>'40. ábra'!$E$8:$E$34</c:f>
              <c:numCache>
                <c:formatCode>0.0</c:formatCode>
                <c:ptCount val="27"/>
                <c:pt idx="0">
                  <c:v>4.038673982251769</c:v>
                </c:pt>
                <c:pt idx="1">
                  <c:v>4.038673982251769</c:v>
                </c:pt>
                <c:pt idx="2">
                  <c:v>4.038673982251769</c:v>
                </c:pt>
                <c:pt idx="3">
                  <c:v>4.038673982251769</c:v>
                </c:pt>
                <c:pt idx="4">
                  <c:v>4.038673982251769</c:v>
                </c:pt>
                <c:pt idx="5">
                  <c:v>4.038673982251769</c:v>
                </c:pt>
                <c:pt idx="6">
                  <c:v>4.038673982251769</c:v>
                </c:pt>
                <c:pt idx="7">
                  <c:v>4.038673982251769</c:v>
                </c:pt>
                <c:pt idx="8">
                  <c:v>4.038673982251769</c:v>
                </c:pt>
                <c:pt idx="9">
                  <c:v>4.038673982251769</c:v>
                </c:pt>
                <c:pt idx="10">
                  <c:v>4.038673982251769</c:v>
                </c:pt>
                <c:pt idx="11">
                  <c:v>4.038673982251769</c:v>
                </c:pt>
                <c:pt idx="12">
                  <c:v>4.038673982251769</c:v>
                </c:pt>
                <c:pt idx="13">
                  <c:v>4.038673982251769</c:v>
                </c:pt>
                <c:pt idx="14">
                  <c:v>4.038673982251769</c:v>
                </c:pt>
                <c:pt idx="15">
                  <c:v>4.038673982251769</c:v>
                </c:pt>
                <c:pt idx="16">
                  <c:v>4.038673982251769</c:v>
                </c:pt>
                <c:pt idx="17">
                  <c:v>4.038673982251769</c:v>
                </c:pt>
                <c:pt idx="18">
                  <c:v>4.038673982251769</c:v>
                </c:pt>
                <c:pt idx="19">
                  <c:v>4.038673982251769</c:v>
                </c:pt>
                <c:pt idx="20">
                  <c:v>4.038673982251769</c:v>
                </c:pt>
                <c:pt idx="21">
                  <c:v>4.038673982251769</c:v>
                </c:pt>
                <c:pt idx="22">
                  <c:v>4.038673982251769</c:v>
                </c:pt>
                <c:pt idx="23">
                  <c:v>4.038673982251769</c:v>
                </c:pt>
                <c:pt idx="24">
                  <c:v>4.038673982251769</c:v>
                </c:pt>
                <c:pt idx="25">
                  <c:v>4.038673982251769</c:v>
                </c:pt>
                <c:pt idx="26">
                  <c:v>4.038673982251769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F2-4DEF-90A4-43787113C638}"/>
            </c:ext>
          </c:extLst>
        </c:ser>
        <c:ser>
          <c:idx val="3"/>
          <c:order val="3"/>
          <c:tx>
            <c:strRef>
              <c:f>'40. ábra'!$F$6</c:f>
              <c:strCache>
                <c:ptCount val="1"/>
                <c:pt idx="0">
                  <c:v>Average net lending</c:v>
                </c:pt>
              </c:strCache>
            </c:strRef>
          </c:tx>
          <c:spPr>
            <a:ln w="28575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f>'40. ábra'!$A$8:$A$34</c:f>
              <c:strCache>
                <c:ptCount val="27"/>
                <c:pt idx="0">
                  <c:v>Cyprus*</c:v>
                </c:pt>
                <c:pt idx="1">
                  <c:v>Greece</c:v>
                </c:pt>
                <c:pt idx="2">
                  <c:v>Slovakia</c:v>
                </c:pt>
                <c:pt idx="3">
                  <c:v>Romania</c:v>
                </c:pt>
                <c:pt idx="4">
                  <c:v>Hungary</c:v>
                </c:pt>
                <c:pt idx="5">
                  <c:v>Czechia</c:v>
                </c:pt>
                <c:pt idx="6">
                  <c:v>Latvia</c:v>
                </c:pt>
                <c:pt idx="7">
                  <c:v>Finland</c:v>
                </c:pt>
                <c:pt idx="8">
                  <c:v>Belgium</c:v>
                </c:pt>
                <c:pt idx="9">
                  <c:v>Lithuania</c:v>
                </c:pt>
                <c:pt idx="10">
                  <c:v>Poland</c:v>
                </c:pt>
                <c:pt idx="11">
                  <c:v>France</c:v>
                </c:pt>
                <c:pt idx="12">
                  <c:v>Slovenia</c:v>
                </c:pt>
                <c:pt idx="13">
                  <c:v>Italy</c:v>
                </c:pt>
                <c:pt idx="14">
                  <c:v>Portugal</c:v>
                </c:pt>
                <c:pt idx="15">
                  <c:v>Austria*</c:v>
                </c:pt>
                <c:pt idx="16">
                  <c:v>Malta</c:v>
                </c:pt>
                <c:pt idx="17">
                  <c:v>Bulgaria</c:v>
                </c:pt>
                <c:pt idx="18">
                  <c:v>Estonia</c:v>
                </c:pt>
                <c:pt idx="19">
                  <c:v>Spain</c:v>
                </c:pt>
                <c:pt idx="20">
                  <c:v>Croatia*</c:v>
                </c:pt>
                <c:pt idx="21">
                  <c:v>Germany</c:v>
                </c:pt>
                <c:pt idx="22">
                  <c:v>Sweden</c:v>
                </c:pt>
                <c:pt idx="23">
                  <c:v>Ireland*</c:v>
                </c:pt>
                <c:pt idx="24">
                  <c:v>Luxembourg</c:v>
                </c:pt>
                <c:pt idx="25">
                  <c:v>Denmark</c:v>
                </c:pt>
                <c:pt idx="26">
                  <c:v>Netherlands*</c:v>
                </c:pt>
              </c:strCache>
            </c:strRef>
          </c:cat>
          <c:val>
            <c:numRef>
              <c:f>'40. ábra'!$F$8:$F$34</c:f>
              <c:numCache>
                <c:formatCode>0.0</c:formatCode>
                <c:ptCount val="27"/>
                <c:pt idx="0">
                  <c:v>-0.35407122077732117</c:v>
                </c:pt>
                <c:pt idx="1">
                  <c:v>-0.35407122077732117</c:v>
                </c:pt>
                <c:pt idx="2">
                  <c:v>-0.35407122077732117</c:v>
                </c:pt>
                <c:pt idx="3">
                  <c:v>-0.35407122077732117</c:v>
                </c:pt>
                <c:pt idx="4">
                  <c:v>-0.35407122077732117</c:v>
                </c:pt>
                <c:pt idx="5">
                  <c:v>-0.35407122077732117</c:v>
                </c:pt>
                <c:pt idx="6">
                  <c:v>-0.35407122077732117</c:v>
                </c:pt>
                <c:pt idx="7">
                  <c:v>-0.35407122077732117</c:v>
                </c:pt>
                <c:pt idx="8">
                  <c:v>-0.35407122077732117</c:v>
                </c:pt>
                <c:pt idx="9">
                  <c:v>-0.35407122077732117</c:v>
                </c:pt>
                <c:pt idx="10">
                  <c:v>-0.35407122077732117</c:v>
                </c:pt>
                <c:pt idx="11">
                  <c:v>-0.35407122077732117</c:v>
                </c:pt>
                <c:pt idx="12">
                  <c:v>-0.35407122077732117</c:v>
                </c:pt>
                <c:pt idx="13">
                  <c:v>-0.35407122077732117</c:v>
                </c:pt>
                <c:pt idx="14">
                  <c:v>-0.35407122077732117</c:v>
                </c:pt>
                <c:pt idx="15">
                  <c:v>-0.35407122077732117</c:v>
                </c:pt>
                <c:pt idx="16">
                  <c:v>-0.35407122077732117</c:v>
                </c:pt>
                <c:pt idx="17">
                  <c:v>-0.35407122077732117</c:v>
                </c:pt>
                <c:pt idx="18">
                  <c:v>-0.35407122077732117</c:v>
                </c:pt>
                <c:pt idx="19">
                  <c:v>-0.35407122077732117</c:v>
                </c:pt>
                <c:pt idx="20">
                  <c:v>-0.35407122077732117</c:v>
                </c:pt>
                <c:pt idx="21">
                  <c:v>-0.35407122077732117</c:v>
                </c:pt>
                <c:pt idx="22">
                  <c:v>-0.35407122077732117</c:v>
                </c:pt>
                <c:pt idx="23">
                  <c:v>-0.35407122077732117</c:v>
                </c:pt>
                <c:pt idx="24">
                  <c:v>-0.35407122077732117</c:v>
                </c:pt>
                <c:pt idx="25">
                  <c:v>-0.35407122077732117</c:v>
                </c:pt>
                <c:pt idx="26">
                  <c:v>-0.35407122077732117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F2-4DEF-90A4-43787113C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79391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5389094728318898E-2"/>
              <c:y val="4.4757424003553561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  <c:min val="-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87939197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189484126984128"/>
              <c:y val="8.765729585006692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320508484112782E-2"/>
          <c:y val="0.8913888888888889"/>
          <c:w val="0.97800464308218915"/>
          <c:h val="0.1086111111111111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4846939462064E-2"/>
          <c:y val="5.6142657409647856E-2"/>
          <c:w val="0.88389030612107589"/>
          <c:h val="0.6225337133547730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'49.ábra'!$A$7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multiLvlStrRef>
              <c:f>'49.ábra'!$C$1:$CC$2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'49.ábra'!$C$7:$CC$7</c:f>
              <c:numCache>
                <c:formatCode>0.0</c:formatCode>
                <c:ptCount val="79"/>
                <c:pt idx="0">
                  <c:v>0.15930533275985875</c:v>
                </c:pt>
                <c:pt idx="1">
                  <c:v>0.48136685354778153</c:v>
                </c:pt>
                <c:pt idx="2">
                  <c:v>0.71884183475057029</c:v>
                </c:pt>
                <c:pt idx="3">
                  <c:v>0.99185527449291255</c:v>
                </c:pt>
                <c:pt idx="4">
                  <c:v>1.6885192263954449</c:v>
                </c:pt>
                <c:pt idx="5">
                  <c:v>2.2410081406733391</c:v>
                </c:pt>
                <c:pt idx="6">
                  <c:v>2.1946326030125025</c:v>
                </c:pt>
                <c:pt idx="7">
                  <c:v>2.4449645805073099</c:v>
                </c:pt>
                <c:pt idx="8">
                  <c:v>2.4282680333093345</c:v>
                </c:pt>
                <c:pt idx="9">
                  <c:v>2.068810239268426</c:v>
                </c:pt>
                <c:pt idx="10">
                  <c:v>1.7911926535376237</c:v>
                </c:pt>
                <c:pt idx="11">
                  <c:v>1.8144890227747816</c:v>
                </c:pt>
                <c:pt idx="12">
                  <c:v>1.4653930847841308</c:v>
                </c:pt>
                <c:pt idx="13">
                  <c:v>1.0186090283021383</c:v>
                </c:pt>
                <c:pt idx="14">
                  <c:v>1.008215108216125</c:v>
                </c:pt>
                <c:pt idx="16">
                  <c:v>-0.61463182868549249</c:v>
                </c:pt>
                <c:pt idx="17">
                  <c:v>-0.41113335762251274</c:v>
                </c:pt>
                <c:pt idx="18">
                  <c:v>-0.12829215657468807</c:v>
                </c:pt>
                <c:pt idx="19">
                  <c:v>-5.5689331013751626E-2</c:v>
                </c:pt>
                <c:pt idx="20">
                  <c:v>3.6288152533251329E-2</c:v>
                </c:pt>
                <c:pt idx="21">
                  <c:v>0.31041975649294656</c:v>
                </c:pt>
                <c:pt idx="22">
                  <c:v>0.51171800004181944</c:v>
                </c:pt>
                <c:pt idx="23">
                  <c:v>0.63588785443582196</c:v>
                </c:pt>
                <c:pt idx="24">
                  <c:v>0.73011212335541609</c:v>
                </c:pt>
                <c:pt idx="25">
                  <c:v>0.72769736608271962</c:v>
                </c:pt>
                <c:pt idx="26">
                  <c:v>0.56344370421457024</c:v>
                </c:pt>
                <c:pt idx="27">
                  <c:v>0.2806126406442877</c:v>
                </c:pt>
                <c:pt idx="28">
                  <c:v>0.42149084313923568</c:v>
                </c:pt>
                <c:pt idx="29">
                  <c:v>0.21225647902723827</c:v>
                </c:pt>
                <c:pt idx="30">
                  <c:v>9.0642197151845752E-2</c:v>
                </c:pt>
                <c:pt idx="32">
                  <c:v>0.79581357800571251</c:v>
                </c:pt>
                <c:pt idx="33">
                  <c:v>0.75163874910658135</c:v>
                </c:pt>
                <c:pt idx="34">
                  <c:v>0.58896954836941662</c:v>
                </c:pt>
                <c:pt idx="35">
                  <c:v>0.48503828747111727</c:v>
                </c:pt>
                <c:pt idx="36">
                  <c:v>0.44305837161063583</c:v>
                </c:pt>
                <c:pt idx="37">
                  <c:v>0.45597291560020636</c:v>
                </c:pt>
                <c:pt idx="38">
                  <c:v>0.33480761541537235</c:v>
                </c:pt>
                <c:pt idx="39">
                  <c:v>0.20228711229854462</c:v>
                </c:pt>
                <c:pt idx="40">
                  <c:v>-2.0624610198398861E-2</c:v>
                </c:pt>
                <c:pt idx="41">
                  <c:v>-0.42722564616295594</c:v>
                </c:pt>
                <c:pt idx="42">
                  <c:v>-0.50592770680641708</c:v>
                </c:pt>
                <c:pt idx="43">
                  <c:v>-0.64880178522367982</c:v>
                </c:pt>
                <c:pt idx="44">
                  <c:v>-0.61152088236904056</c:v>
                </c:pt>
                <c:pt idx="45">
                  <c:v>-0.67976543038471959</c:v>
                </c:pt>
                <c:pt idx="46">
                  <c:v>-0.77835383126293323</c:v>
                </c:pt>
                <c:pt idx="48">
                  <c:v>1.9533087940500558</c:v>
                </c:pt>
                <c:pt idx="49">
                  <c:v>1.7157210724621854</c:v>
                </c:pt>
                <c:pt idx="50">
                  <c:v>1.6691655190366015</c:v>
                </c:pt>
                <c:pt idx="51">
                  <c:v>1.6852915200499263</c:v>
                </c:pt>
                <c:pt idx="52">
                  <c:v>1.8737448964212828</c:v>
                </c:pt>
                <c:pt idx="53">
                  <c:v>1.9169637871042571</c:v>
                </c:pt>
                <c:pt idx="54">
                  <c:v>1.9016560909966014</c:v>
                </c:pt>
                <c:pt idx="55">
                  <c:v>1.8570751067069367</c:v>
                </c:pt>
                <c:pt idx="56">
                  <c:v>1.8827247087314127</c:v>
                </c:pt>
                <c:pt idx="57">
                  <c:v>1.7781998089049356</c:v>
                </c:pt>
                <c:pt idx="58">
                  <c:v>1.5793098613959216</c:v>
                </c:pt>
                <c:pt idx="59">
                  <c:v>1.761694242223693</c:v>
                </c:pt>
                <c:pt idx="60">
                  <c:v>1.7494203211945132</c:v>
                </c:pt>
                <c:pt idx="61">
                  <c:v>1.5547638622453639</c:v>
                </c:pt>
                <c:pt idx="62">
                  <c:v>1.3686716147096829</c:v>
                </c:pt>
                <c:pt idx="64">
                  <c:v>0.71027746663155755</c:v>
                </c:pt>
                <c:pt idx="65">
                  <c:v>0.35579117014963996</c:v>
                </c:pt>
                <c:pt idx="66">
                  <c:v>0.32522885681121372</c:v>
                </c:pt>
                <c:pt idx="67">
                  <c:v>0.29389109353331305</c:v>
                </c:pt>
                <c:pt idx="68">
                  <c:v>0.3446028489848536</c:v>
                </c:pt>
                <c:pt idx="69">
                  <c:v>1.0486332715077218</c:v>
                </c:pt>
                <c:pt idx="70">
                  <c:v>1.1993563748651364</c:v>
                </c:pt>
                <c:pt idx="71">
                  <c:v>1.6531513939301683</c:v>
                </c:pt>
                <c:pt idx="72">
                  <c:v>1.6980279328908505</c:v>
                </c:pt>
                <c:pt idx="73">
                  <c:v>1.5407271498237654</c:v>
                </c:pt>
                <c:pt idx="74">
                  <c:v>1.3788391333316188</c:v>
                </c:pt>
                <c:pt idx="75">
                  <c:v>1.5583110965988725</c:v>
                </c:pt>
                <c:pt idx="76">
                  <c:v>1.4081127832711826</c:v>
                </c:pt>
                <c:pt idx="77">
                  <c:v>1.5126721941207386</c:v>
                </c:pt>
                <c:pt idx="78">
                  <c:v>1.2704809599611757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1-4E60-A603-E23EC5DE624C}"/>
            </c:ext>
          </c:extLst>
        </c:ser>
        <c:ser>
          <c:idx val="0"/>
          <c:order val="1"/>
          <c:tx>
            <c:strRef>
              <c:f>'49.ábra'!$A$5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multiLvlStrRef>
              <c:f>'49.ábra'!$C$1:$CC$2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'49.ábra'!$C$5:$CC$5</c:f>
              <c:numCache>
                <c:formatCode>0.0</c:formatCode>
                <c:ptCount val="79"/>
                <c:pt idx="0">
                  <c:v>-4.5755518923738334</c:v>
                </c:pt>
                <c:pt idx="1">
                  <c:v>-3.5501069704118988</c:v>
                </c:pt>
                <c:pt idx="2">
                  <c:v>-4.2422893889643944</c:v>
                </c:pt>
                <c:pt idx="3">
                  <c:v>-4.6266348187015423</c:v>
                </c:pt>
                <c:pt idx="4">
                  <c:v>-4.4782119472186865</c:v>
                </c:pt>
                <c:pt idx="5">
                  <c:v>-3.9270459518171514</c:v>
                </c:pt>
                <c:pt idx="6">
                  <c:v>-5.4600908305556546</c:v>
                </c:pt>
                <c:pt idx="7">
                  <c:v>-6.1964163807395982</c:v>
                </c:pt>
                <c:pt idx="8">
                  <c:v>-4.4906185245110564</c:v>
                </c:pt>
                <c:pt idx="9">
                  <c:v>-5.7365221094794947</c:v>
                </c:pt>
                <c:pt idx="10">
                  <c:v>-5.3438104996082449</c:v>
                </c:pt>
                <c:pt idx="11">
                  <c:v>-4.2733001151330718</c:v>
                </c:pt>
                <c:pt idx="12">
                  <c:v>-4.2022397724675589</c:v>
                </c:pt>
                <c:pt idx="13">
                  <c:v>-4.3761426182713556</c:v>
                </c:pt>
                <c:pt idx="14">
                  <c:v>-3.7479599775859169</c:v>
                </c:pt>
                <c:pt idx="16">
                  <c:v>-4.1406970681426225</c:v>
                </c:pt>
                <c:pt idx="17">
                  <c:v>-6.127290898577078</c:v>
                </c:pt>
                <c:pt idx="18">
                  <c:v>-6.8609708157506804</c:v>
                </c:pt>
                <c:pt idx="19">
                  <c:v>-6.1418673601199014</c:v>
                </c:pt>
                <c:pt idx="20">
                  <c:v>-6.1482586299684785</c:v>
                </c:pt>
                <c:pt idx="21">
                  <c:v>-6.6700739676975314</c:v>
                </c:pt>
                <c:pt idx="22">
                  <c:v>-6.9320174146328792</c:v>
                </c:pt>
                <c:pt idx="23">
                  <c:v>-6.7085519898182442</c:v>
                </c:pt>
                <c:pt idx="24">
                  <c:v>-6.7913107921899698</c:v>
                </c:pt>
                <c:pt idx="25">
                  <c:v>-6.6453445036879373</c:v>
                </c:pt>
                <c:pt idx="26">
                  <c:v>-6.0499453715092866</c:v>
                </c:pt>
                <c:pt idx="27">
                  <c:v>-5.827709778005306</c:v>
                </c:pt>
                <c:pt idx="28">
                  <c:v>-5.424285027158728</c:v>
                </c:pt>
                <c:pt idx="29">
                  <c:v>-4.209956369268351</c:v>
                </c:pt>
                <c:pt idx="30">
                  <c:v>-5.2268457040853162</c:v>
                </c:pt>
                <c:pt idx="32">
                  <c:v>-2.2220491994738287</c:v>
                </c:pt>
                <c:pt idx="33">
                  <c:v>-3.4210444971401142</c:v>
                </c:pt>
                <c:pt idx="34">
                  <c:v>-3.672649009462837</c:v>
                </c:pt>
                <c:pt idx="35">
                  <c:v>-3.4605922304759353</c:v>
                </c:pt>
                <c:pt idx="36">
                  <c:v>-3.3257271736067469</c:v>
                </c:pt>
                <c:pt idx="37">
                  <c:v>-3.5527932589755182</c:v>
                </c:pt>
                <c:pt idx="38">
                  <c:v>-3.7342847476394061</c:v>
                </c:pt>
                <c:pt idx="39">
                  <c:v>-3.7032151436855019</c:v>
                </c:pt>
                <c:pt idx="40">
                  <c:v>-4.1729519538404274</c:v>
                </c:pt>
                <c:pt idx="41">
                  <c:v>-3.7471719031991144</c:v>
                </c:pt>
                <c:pt idx="42">
                  <c:v>-3.7060416938458021</c:v>
                </c:pt>
                <c:pt idx="43">
                  <c:v>-3.6066911709887259</c:v>
                </c:pt>
                <c:pt idx="44">
                  <c:v>-3.5021378047816283</c:v>
                </c:pt>
                <c:pt idx="45">
                  <c:v>-4.164487540968433</c:v>
                </c:pt>
                <c:pt idx="46">
                  <c:v>-3.9061467157818059</c:v>
                </c:pt>
                <c:pt idx="48">
                  <c:v>-4.1281065567694073</c:v>
                </c:pt>
                <c:pt idx="49">
                  <c:v>-3.4261375603591513</c:v>
                </c:pt>
                <c:pt idx="50">
                  <c:v>-5.0582491939928662</c:v>
                </c:pt>
                <c:pt idx="51">
                  <c:v>-5.845585059997938</c:v>
                </c:pt>
                <c:pt idx="52">
                  <c:v>-4.1742419819332977</c:v>
                </c:pt>
                <c:pt idx="53">
                  <c:v>-3.059087589673096</c:v>
                </c:pt>
                <c:pt idx="54">
                  <c:v>-3.0971324545377157</c:v>
                </c:pt>
                <c:pt idx="55">
                  <c:v>-4.579786835733719</c:v>
                </c:pt>
                <c:pt idx="56">
                  <c:v>-4.6798629671741407</c:v>
                </c:pt>
                <c:pt idx="57">
                  <c:v>-4.1272045910057766</c:v>
                </c:pt>
                <c:pt idx="58">
                  <c:v>-3.8931979745134058</c:v>
                </c:pt>
                <c:pt idx="59">
                  <c:v>-4.4196426207809401</c:v>
                </c:pt>
                <c:pt idx="60">
                  <c:v>-2.9451751240180783</c:v>
                </c:pt>
                <c:pt idx="61">
                  <c:v>-3.0197009835266893</c:v>
                </c:pt>
                <c:pt idx="62">
                  <c:v>-3.1335601318254365</c:v>
                </c:pt>
                <c:pt idx="64">
                  <c:v>-2.0514275813046674</c:v>
                </c:pt>
                <c:pt idx="65">
                  <c:v>-0.68267181199531357</c:v>
                </c:pt>
                <c:pt idx="66">
                  <c:v>-0.50538319240342722</c:v>
                </c:pt>
                <c:pt idx="67">
                  <c:v>-0.32219011310222945</c:v>
                </c:pt>
                <c:pt idx="68">
                  <c:v>-0.91559132298495971</c:v>
                </c:pt>
                <c:pt idx="69">
                  <c:v>-1.9581764079902666</c:v>
                </c:pt>
                <c:pt idx="70">
                  <c:v>-1.2232066456553974</c:v>
                </c:pt>
                <c:pt idx="71">
                  <c:v>-2.4022414681591489</c:v>
                </c:pt>
                <c:pt idx="72">
                  <c:v>-3.0118636873015978</c:v>
                </c:pt>
                <c:pt idx="73">
                  <c:v>-3.1510362180054616</c:v>
                </c:pt>
                <c:pt idx="74">
                  <c:v>-3.2725956328834735</c:v>
                </c:pt>
                <c:pt idx="75">
                  <c:v>-3.0742452669434104</c:v>
                </c:pt>
                <c:pt idx="76">
                  <c:v>-3.0829991482475583</c:v>
                </c:pt>
                <c:pt idx="77">
                  <c:v>-3.6325934104922153</c:v>
                </c:pt>
                <c:pt idx="78">
                  <c:v>-4.1913519882007453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1-4E60-A603-E23EC5DE624C}"/>
            </c:ext>
          </c:extLst>
        </c:ser>
        <c:ser>
          <c:idx val="1"/>
          <c:order val="2"/>
          <c:tx>
            <c:strRef>
              <c:f>'49.ábra'!$A$6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multiLvlStrRef>
              <c:f>'49.ábra'!$C$1:$CC$2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'49.ábra'!$C$6:$CC$6</c:f>
              <c:numCache>
                <c:formatCode>0.0</c:formatCode>
                <c:ptCount val="79"/>
                <c:pt idx="0">
                  <c:v>-2.8286387793113512</c:v>
                </c:pt>
                <c:pt idx="1">
                  <c:v>-2.3951013470661353</c:v>
                </c:pt>
                <c:pt idx="2">
                  <c:v>-1.9837308412413952</c:v>
                </c:pt>
                <c:pt idx="3">
                  <c:v>-2.4021066645782758</c:v>
                </c:pt>
                <c:pt idx="4">
                  <c:v>-2.6951268658800798</c:v>
                </c:pt>
                <c:pt idx="5">
                  <c:v>-2.5132115997992943</c:v>
                </c:pt>
                <c:pt idx="6">
                  <c:v>-2.2902437142281755</c:v>
                </c:pt>
                <c:pt idx="7">
                  <c:v>-1.8921722477857275</c:v>
                </c:pt>
                <c:pt idx="8">
                  <c:v>-1.511065693983177</c:v>
                </c:pt>
                <c:pt idx="9">
                  <c:v>-1.2002390086337549</c:v>
                </c:pt>
                <c:pt idx="10">
                  <c:v>-0.97527022239600836</c:v>
                </c:pt>
                <c:pt idx="11">
                  <c:v>-0.82483598485184473</c:v>
                </c:pt>
                <c:pt idx="12">
                  <c:v>-0.56600145835525062</c:v>
                </c:pt>
                <c:pt idx="13">
                  <c:v>-0.56204949703659146</c:v>
                </c:pt>
                <c:pt idx="14">
                  <c:v>-0.91851093463974554</c:v>
                </c:pt>
                <c:pt idx="16">
                  <c:v>0.84225724942846858</c:v>
                </c:pt>
                <c:pt idx="17">
                  <c:v>0.55646732826825929</c:v>
                </c:pt>
                <c:pt idx="18">
                  <c:v>0.15305140298174891</c:v>
                </c:pt>
                <c:pt idx="19">
                  <c:v>0.14527651568804778</c:v>
                </c:pt>
                <c:pt idx="20">
                  <c:v>-0.29411855154916644</c:v>
                </c:pt>
                <c:pt idx="21">
                  <c:v>-0.288470884821729</c:v>
                </c:pt>
                <c:pt idx="22">
                  <c:v>-0.15536559387104365</c:v>
                </c:pt>
                <c:pt idx="23">
                  <c:v>2.5301047074101746E-2</c:v>
                </c:pt>
                <c:pt idx="24">
                  <c:v>0.26899460939987652</c:v>
                </c:pt>
                <c:pt idx="25">
                  <c:v>0.45159784869025188</c:v>
                </c:pt>
                <c:pt idx="26">
                  <c:v>0.26145835555207864</c:v>
                </c:pt>
                <c:pt idx="27">
                  <c:v>7.011991746947821E-2</c:v>
                </c:pt>
                <c:pt idx="28">
                  <c:v>0.32672954430241319</c:v>
                </c:pt>
                <c:pt idx="29">
                  <c:v>0.28394603136627738</c:v>
                </c:pt>
                <c:pt idx="30">
                  <c:v>0.20879608395681881</c:v>
                </c:pt>
                <c:pt idx="32">
                  <c:v>-0.88818040626651973</c:v>
                </c:pt>
                <c:pt idx="33">
                  <c:v>-0.99939881516752127</c:v>
                </c:pt>
                <c:pt idx="34">
                  <c:v>-0.82065281264429801</c:v>
                </c:pt>
                <c:pt idx="35">
                  <c:v>-1.2531216648313297</c:v>
                </c:pt>
                <c:pt idx="36">
                  <c:v>-1.5280129655875334</c:v>
                </c:pt>
                <c:pt idx="37">
                  <c:v>-1.4419229347063678</c:v>
                </c:pt>
                <c:pt idx="38">
                  <c:v>-1.2271522160366626</c:v>
                </c:pt>
                <c:pt idx="39">
                  <c:v>-1.0212532913823136</c:v>
                </c:pt>
                <c:pt idx="40">
                  <c:v>-0.81566095401065031</c:v>
                </c:pt>
                <c:pt idx="41">
                  <c:v>-0.70251019488909527</c:v>
                </c:pt>
                <c:pt idx="42">
                  <c:v>-0.59534580978392881</c:v>
                </c:pt>
                <c:pt idx="43">
                  <c:v>-0.46194897434708082</c:v>
                </c:pt>
                <c:pt idx="44">
                  <c:v>-0.26998148046782333</c:v>
                </c:pt>
                <c:pt idx="45">
                  <c:v>-0.25486636609520552</c:v>
                </c:pt>
                <c:pt idx="46">
                  <c:v>-0.23730106419302821</c:v>
                </c:pt>
                <c:pt idx="48">
                  <c:v>-0.56612822456318757</c:v>
                </c:pt>
                <c:pt idx="49">
                  <c:v>0.36851261008963165</c:v>
                </c:pt>
                <c:pt idx="50">
                  <c:v>0.43699620009627083</c:v>
                </c:pt>
                <c:pt idx="51">
                  <c:v>0.20658681800578904</c:v>
                </c:pt>
                <c:pt idx="52">
                  <c:v>0.13482816537292308</c:v>
                </c:pt>
                <c:pt idx="53">
                  <c:v>-0.11907191030542563</c:v>
                </c:pt>
                <c:pt idx="54">
                  <c:v>-0.39932158549921715</c:v>
                </c:pt>
                <c:pt idx="55">
                  <c:v>-0.31612709981778675</c:v>
                </c:pt>
                <c:pt idx="56">
                  <c:v>-0.28437756875021503</c:v>
                </c:pt>
                <c:pt idx="57">
                  <c:v>-0.36400184717355355</c:v>
                </c:pt>
                <c:pt idx="58">
                  <c:v>-6.7872271061823142E-2</c:v>
                </c:pt>
                <c:pt idx="59">
                  <c:v>-0.26133686300463221</c:v>
                </c:pt>
                <c:pt idx="60">
                  <c:v>-0.22416388156782041</c:v>
                </c:pt>
                <c:pt idx="61">
                  <c:v>-0.247556408148351</c:v>
                </c:pt>
                <c:pt idx="62">
                  <c:v>-0.25768815555477476</c:v>
                </c:pt>
                <c:pt idx="64">
                  <c:v>-1.1998040802070529</c:v>
                </c:pt>
                <c:pt idx="65">
                  <c:v>-1.1935575842618116</c:v>
                </c:pt>
                <c:pt idx="66">
                  <c:v>-1.3087109415500136</c:v>
                </c:pt>
                <c:pt idx="67">
                  <c:v>-1.5721837963567897</c:v>
                </c:pt>
                <c:pt idx="68">
                  <c:v>-1.6105392054826386</c:v>
                </c:pt>
                <c:pt idx="69">
                  <c:v>-1.2937201643614415</c:v>
                </c:pt>
                <c:pt idx="70">
                  <c:v>-1.2537668812083784</c:v>
                </c:pt>
                <c:pt idx="71">
                  <c:v>-1.1085060746981368</c:v>
                </c:pt>
                <c:pt idx="72">
                  <c:v>-0.81363962833362091</c:v>
                </c:pt>
                <c:pt idx="73">
                  <c:v>-0.68026116019935712</c:v>
                </c:pt>
                <c:pt idx="74">
                  <c:v>-0.68277140163214955</c:v>
                </c:pt>
                <c:pt idx="75">
                  <c:v>-0.62597411171271444</c:v>
                </c:pt>
                <c:pt idx="76">
                  <c:v>-0.6033473236015241</c:v>
                </c:pt>
                <c:pt idx="77">
                  <c:v>-0.58681534755483966</c:v>
                </c:pt>
                <c:pt idx="78">
                  <c:v>-0.63933338303286913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31-4E60-A603-E23EC5DE624C}"/>
            </c:ext>
          </c:extLst>
        </c:ser>
        <c:ser>
          <c:idx val="3"/>
          <c:order val="3"/>
          <c:tx>
            <c:strRef>
              <c:f>'49.ábra'!$A$8</c:f>
              <c:strCache>
                <c:ptCount val="1"/>
                <c:pt idx="0">
                  <c:v>Transfers**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multiLvlStrRef>
              <c:f>'49.ábra'!$C$1:$CC$2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'49.ábra'!$C$8:$CC$8</c:f>
              <c:numCache>
                <c:formatCode>0.0</c:formatCode>
                <c:ptCount val="79"/>
                <c:pt idx="0">
                  <c:v>0.66001879175304179</c:v>
                </c:pt>
                <c:pt idx="1">
                  <c:v>1.1014147154079672</c:v>
                </c:pt>
                <c:pt idx="2">
                  <c:v>1.008202735046847</c:v>
                </c:pt>
                <c:pt idx="3">
                  <c:v>1.2689913070718146</c:v>
                </c:pt>
                <c:pt idx="4">
                  <c:v>1.2835219995291658</c:v>
                </c:pt>
                <c:pt idx="5">
                  <c:v>1.3797966934566515</c:v>
                </c:pt>
                <c:pt idx="6">
                  <c:v>1.2470850844784396</c:v>
                </c:pt>
                <c:pt idx="7">
                  <c:v>1.1422010621414829</c:v>
                </c:pt>
                <c:pt idx="8">
                  <c:v>0.9485986493565477</c:v>
                </c:pt>
                <c:pt idx="9">
                  <c:v>0.96138782457270122</c:v>
                </c:pt>
                <c:pt idx="10">
                  <c:v>0.88199884458151356</c:v>
                </c:pt>
                <c:pt idx="11">
                  <c:v>0.77979281506844167</c:v>
                </c:pt>
                <c:pt idx="12">
                  <c:v>0.88756516344824843</c:v>
                </c:pt>
                <c:pt idx="13">
                  <c:v>0.6986271345946603</c:v>
                </c:pt>
                <c:pt idx="14">
                  <c:v>0.55951483198707297</c:v>
                </c:pt>
                <c:pt idx="16">
                  <c:v>0.23052550064943281</c:v>
                </c:pt>
                <c:pt idx="17">
                  <c:v>0.47671414198473788</c:v>
                </c:pt>
                <c:pt idx="18">
                  <c:v>0.53951094472672378</c:v>
                </c:pt>
                <c:pt idx="19">
                  <c:v>0.53879427755804699</c:v>
                </c:pt>
                <c:pt idx="20">
                  <c:v>0.59727838856000615</c:v>
                </c:pt>
                <c:pt idx="21">
                  <c:v>0.6419731408521806</c:v>
                </c:pt>
                <c:pt idx="22">
                  <c:v>0.57514416621837494</c:v>
                </c:pt>
                <c:pt idx="23">
                  <c:v>0.53102710455760904</c:v>
                </c:pt>
                <c:pt idx="24">
                  <c:v>0.51324825221132964</c:v>
                </c:pt>
                <c:pt idx="25">
                  <c:v>0.4345991843731794</c:v>
                </c:pt>
                <c:pt idx="26">
                  <c:v>0.4208171284610881</c:v>
                </c:pt>
                <c:pt idx="27">
                  <c:v>0.43250957943562773</c:v>
                </c:pt>
                <c:pt idx="28">
                  <c:v>0.46861663331872144</c:v>
                </c:pt>
                <c:pt idx="29">
                  <c:v>0.36902490876161337</c:v>
                </c:pt>
                <c:pt idx="30">
                  <c:v>0.17730589620924195</c:v>
                </c:pt>
                <c:pt idx="32">
                  <c:v>0.21216231537220606</c:v>
                </c:pt>
                <c:pt idx="33">
                  <c:v>0.55778345107850547</c:v>
                </c:pt>
                <c:pt idx="34">
                  <c:v>0.58838470060528958</c:v>
                </c:pt>
                <c:pt idx="35">
                  <c:v>0.66138450211435096</c:v>
                </c:pt>
                <c:pt idx="36">
                  <c:v>0.61514405948892203</c:v>
                </c:pt>
                <c:pt idx="37">
                  <c:v>0.90970562091934104</c:v>
                </c:pt>
                <c:pt idx="38">
                  <c:v>0.80440439208931802</c:v>
                </c:pt>
                <c:pt idx="39">
                  <c:v>0.76487560563993684</c:v>
                </c:pt>
                <c:pt idx="40">
                  <c:v>1.1253597240445992</c:v>
                </c:pt>
                <c:pt idx="41">
                  <c:v>0.63290541350006424</c:v>
                </c:pt>
                <c:pt idx="42">
                  <c:v>0.5939430156986687</c:v>
                </c:pt>
                <c:pt idx="43">
                  <c:v>0.54130977623296095</c:v>
                </c:pt>
                <c:pt idx="44">
                  <c:v>0.58561558438398986</c:v>
                </c:pt>
                <c:pt idx="45">
                  <c:v>0.39043321192862973</c:v>
                </c:pt>
                <c:pt idx="46">
                  <c:v>0.32594418717014434</c:v>
                </c:pt>
                <c:pt idx="48">
                  <c:v>-0.20666252131301804</c:v>
                </c:pt>
                <c:pt idx="49">
                  <c:v>0.46649140735309025</c:v>
                </c:pt>
                <c:pt idx="50">
                  <c:v>0.20911831472160947</c:v>
                </c:pt>
                <c:pt idx="51">
                  <c:v>0.60276544943428911</c:v>
                </c:pt>
                <c:pt idx="52">
                  <c:v>0.52301922760976682</c:v>
                </c:pt>
                <c:pt idx="53">
                  <c:v>0.5932116929421366</c:v>
                </c:pt>
                <c:pt idx="54">
                  <c:v>0.61227563535875418</c:v>
                </c:pt>
                <c:pt idx="55">
                  <c:v>1.3336495020342958</c:v>
                </c:pt>
                <c:pt idx="56">
                  <c:v>1.2920659765803814E-2</c:v>
                </c:pt>
                <c:pt idx="57">
                  <c:v>0.57139550182532406</c:v>
                </c:pt>
                <c:pt idx="58">
                  <c:v>0.59772104941657667</c:v>
                </c:pt>
                <c:pt idx="59">
                  <c:v>0.5918199867637326</c:v>
                </c:pt>
                <c:pt idx="60">
                  <c:v>0.61083051968766922</c:v>
                </c:pt>
                <c:pt idx="61">
                  <c:v>0.16310912172792139</c:v>
                </c:pt>
                <c:pt idx="62">
                  <c:v>0.22445644794822686</c:v>
                </c:pt>
                <c:pt idx="64">
                  <c:v>0.31284407049292384</c:v>
                </c:pt>
                <c:pt idx="65">
                  <c:v>0.24749648401655089</c:v>
                </c:pt>
                <c:pt idx="66">
                  <c:v>0.33567484598012615</c:v>
                </c:pt>
                <c:pt idx="67">
                  <c:v>0.38196457280392027</c:v>
                </c:pt>
                <c:pt idx="68">
                  <c:v>0.51643772098438279</c:v>
                </c:pt>
                <c:pt idx="69">
                  <c:v>0.73064299802209354</c:v>
                </c:pt>
                <c:pt idx="70">
                  <c:v>0.81350018336141339</c:v>
                </c:pt>
                <c:pt idx="71">
                  <c:v>0.80711070961108722</c:v>
                </c:pt>
                <c:pt idx="72">
                  <c:v>0.78032506180807348</c:v>
                </c:pt>
                <c:pt idx="73">
                  <c:v>0.84641012022596684</c:v>
                </c:pt>
                <c:pt idx="74">
                  <c:v>0.74755461564628656</c:v>
                </c:pt>
                <c:pt idx="75">
                  <c:v>0.71746366513128379</c:v>
                </c:pt>
                <c:pt idx="76">
                  <c:v>0.77020553630016519</c:v>
                </c:pt>
                <c:pt idx="77">
                  <c:v>0.69868246318208271</c:v>
                </c:pt>
                <c:pt idx="78">
                  <c:v>0.58349449139101683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31-4E60-A603-E23EC5DE6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907004664"/>
        <c:axId val="1"/>
      </c:barChart>
      <c:lineChart>
        <c:grouping val="standard"/>
        <c:varyColors val="0"/>
        <c:ser>
          <c:idx val="4"/>
          <c:order val="4"/>
          <c:tx>
            <c:strRef>
              <c:f>'49.ábra'!$A$9</c:f>
              <c:strCache>
                <c:ptCount val="1"/>
                <c:pt idx="0">
                  <c:v>GNI-GDP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4-D931-4E60-A603-E23EC5DE624C}"/>
              </c:ext>
            </c:extLst>
          </c:dPt>
          <c:dPt>
            <c:idx val="14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D931-4E60-A603-E23EC5DE624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7-D931-4E60-A603-E23EC5DE624C}"/>
              </c:ext>
            </c:extLst>
          </c:dPt>
          <c:dPt>
            <c:idx val="28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931-4E60-A603-E23EC5DE624C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A-D931-4E60-A603-E23EC5DE624C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B-D931-4E60-A603-E23EC5DE624C}"/>
              </c:ext>
            </c:extLst>
          </c:dPt>
          <c:dPt>
            <c:idx val="43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931-4E60-A603-E23EC5DE624C}"/>
              </c:ext>
            </c:extLst>
          </c:dPt>
          <c:val>
            <c:numRef>
              <c:f>'49.ábra'!$C$9:$CC$9</c:f>
              <c:numCache>
                <c:formatCode>0.0</c:formatCode>
                <c:ptCount val="79"/>
                <c:pt idx="0">
                  <c:v>-6.5848665471722843</c:v>
                </c:pt>
                <c:pt idx="1">
                  <c:v>-4.3624267485222861</c:v>
                </c:pt>
                <c:pt idx="2">
                  <c:v>-4.4989756604083722</c:v>
                </c:pt>
                <c:pt idx="3">
                  <c:v>-4.7678949017150911</c:v>
                </c:pt>
                <c:pt idx="4">
                  <c:v>-4.2012975871741558</c:v>
                </c:pt>
                <c:pt idx="5">
                  <c:v>-2.8194527174864557</c:v>
                </c:pt>
                <c:pt idx="6">
                  <c:v>-4.308616857292888</c:v>
                </c:pt>
                <c:pt idx="7">
                  <c:v>-4.5014229858765322</c:v>
                </c:pt>
                <c:pt idx="8">
                  <c:v>-2.6248175358283508</c:v>
                </c:pt>
                <c:pt idx="9">
                  <c:v>-3.9065630542721221</c:v>
                </c:pt>
                <c:pt idx="10">
                  <c:v>-3.6458892238851162</c:v>
                </c:pt>
                <c:pt idx="11">
                  <c:v>-2.5038542621416937</c:v>
                </c:pt>
                <c:pt idx="12">
                  <c:v>-2.4152829825904307</c:v>
                </c:pt>
                <c:pt idx="13">
                  <c:v>-3.2209559524111482</c:v>
                </c:pt>
                <c:pt idx="14">
                  <c:v>-3.0987409720224646</c:v>
                </c:pt>
                <c:pt idx="16">
                  <c:v>-3.6825461467502136</c:v>
                </c:pt>
                <c:pt idx="17">
                  <c:v>-5.5052427859465931</c:v>
                </c:pt>
                <c:pt idx="18">
                  <c:v>-6.2967006246168964</c:v>
                </c:pt>
                <c:pt idx="19">
                  <c:v>-5.5134858978875583</c:v>
                </c:pt>
                <c:pt idx="20">
                  <c:v>-5.8088106404243867</c:v>
                </c:pt>
                <c:pt idx="21">
                  <c:v>-6.0061519551741327</c:v>
                </c:pt>
                <c:pt idx="22">
                  <c:v>-6.0005208422437288</c:v>
                </c:pt>
                <c:pt idx="23">
                  <c:v>-5.5163359837507118</c:v>
                </c:pt>
                <c:pt idx="24">
                  <c:v>-5.2789558072233476</c:v>
                </c:pt>
                <c:pt idx="25">
                  <c:v>-5.0314501045417863</c:v>
                </c:pt>
                <c:pt idx="26">
                  <c:v>-4.8042261832815489</c:v>
                </c:pt>
                <c:pt idx="27">
                  <c:v>-5.0444676404559123</c:v>
                </c:pt>
                <c:pt idx="28">
                  <c:v>-4.2074480063983577</c:v>
                </c:pt>
                <c:pt idx="29">
                  <c:v>-3.3447289501132218</c:v>
                </c:pt>
                <c:pt idx="30">
                  <c:v>-4.75010152676741</c:v>
                </c:pt>
                <c:pt idx="32">
                  <c:v>-2.1022537123624301</c:v>
                </c:pt>
                <c:pt idx="33">
                  <c:v>-3.1110211121225486</c:v>
                </c:pt>
                <c:pt idx="34">
                  <c:v>-3.3159475731324282</c:v>
                </c:pt>
                <c:pt idx="35">
                  <c:v>-3.5672911057217966</c:v>
                </c:pt>
                <c:pt idx="36">
                  <c:v>-3.7955377080947219</c:v>
                </c:pt>
                <c:pt idx="37">
                  <c:v>-3.6290376571623386</c:v>
                </c:pt>
                <c:pt idx="38">
                  <c:v>-3.8222249561713779</c:v>
                </c:pt>
                <c:pt idx="39">
                  <c:v>-3.7573057171293334</c:v>
                </c:pt>
                <c:pt idx="40">
                  <c:v>-3.8838777940048779</c:v>
                </c:pt>
                <c:pt idx="41">
                  <c:v>-4.2440023307511012</c:v>
                </c:pt>
                <c:pt idx="42">
                  <c:v>-4.2133721947374791</c:v>
                </c:pt>
                <c:pt idx="43">
                  <c:v>-4.1761321543265257</c:v>
                </c:pt>
                <c:pt idx="44">
                  <c:v>-3.7980245832345023</c:v>
                </c:pt>
                <c:pt idx="45">
                  <c:v>-4.7086861255197281</c:v>
                </c:pt>
                <c:pt idx="46">
                  <c:v>-4.5958574240676233</c:v>
                </c:pt>
                <c:pt idx="48">
                  <c:v>-2.9475885085955569</c:v>
                </c:pt>
                <c:pt idx="49">
                  <c:v>-0.87541247045424408</c:v>
                </c:pt>
                <c:pt idx="50">
                  <c:v>-2.7429691601383848</c:v>
                </c:pt>
                <c:pt idx="51">
                  <c:v>-3.3509412725079333</c:v>
                </c:pt>
                <c:pt idx="52">
                  <c:v>-1.6426496925293248</c:v>
                </c:pt>
                <c:pt idx="53">
                  <c:v>-0.66798401993212764</c:v>
                </c:pt>
                <c:pt idx="54">
                  <c:v>-0.9825223136815775</c:v>
                </c:pt>
                <c:pt idx="55">
                  <c:v>-1.7051893268102736</c:v>
                </c:pt>
                <c:pt idx="56">
                  <c:v>-3.0685951674271394</c:v>
                </c:pt>
                <c:pt idx="57">
                  <c:v>-2.1416111274490701</c:v>
                </c:pt>
                <c:pt idx="58">
                  <c:v>-1.7840393347627308</c:v>
                </c:pt>
                <c:pt idx="59">
                  <c:v>-2.3274652547981467</c:v>
                </c:pt>
                <c:pt idx="60">
                  <c:v>-0.80908816470371614</c:v>
                </c:pt>
                <c:pt idx="61">
                  <c:v>-1.5493844077017549</c:v>
                </c:pt>
                <c:pt idx="62">
                  <c:v>-1.7981202247223014</c:v>
                </c:pt>
                <c:pt idx="64">
                  <c:v>-2.2281101243872388</c:v>
                </c:pt>
                <c:pt idx="65">
                  <c:v>-1.2729417420909341</c:v>
                </c:pt>
                <c:pt idx="66">
                  <c:v>-1.1531904311621008</c:v>
                </c:pt>
                <c:pt idx="67">
                  <c:v>-1.218518243121786</c:v>
                </c:pt>
                <c:pt idx="68">
                  <c:v>-1.6650899584983618</c:v>
                </c:pt>
                <c:pt idx="69">
                  <c:v>-1.4726203028218927</c:v>
                </c:pt>
                <c:pt idx="70">
                  <c:v>-0.46411696863722607</c:v>
                </c:pt>
                <c:pt idx="71">
                  <c:v>-1.0504854393160303</c:v>
                </c:pt>
                <c:pt idx="72">
                  <c:v>-1.3471503209362947</c:v>
                </c:pt>
                <c:pt idx="73">
                  <c:v>-1.4441601081550868</c:v>
                </c:pt>
                <c:pt idx="74">
                  <c:v>-1.8289732855377179</c:v>
                </c:pt>
                <c:pt idx="75">
                  <c:v>-1.4244446169259688</c:v>
                </c:pt>
                <c:pt idx="76">
                  <c:v>-1.5080281522777348</c:v>
                </c:pt>
                <c:pt idx="77">
                  <c:v>-2.0080541007442334</c:v>
                </c:pt>
                <c:pt idx="78">
                  <c:v>-2.9767099198814222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931-4E60-A603-E23EC5DE624C}"/>
            </c:ext>
          </c:extLst>
        </c:ser>
        <c:ser>
          <c:idx val="5"/>
          <c:order val="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'49.ábra'!$C$11:$BY$11</c:f>
              <c:numCache>
                <c:formatCode>0</c:formatCode>
                <c:ptCount val="75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10000</c:v>
                </c:pt>
                <c:pt idx="32" formatCode="General">
                  <c:v>10000</c:v>
                </c:pt>
                <c:pt idx="33" formatCode="General">
                  <c:v>10000</c:v>
                </c:pt>
                <c:pt idx="34" formatCode="General">
                  <c:v>10000</c:v>
                </c:pt>
                <c:pt idx="35" formatCode="General">
                  <c:v>10000</c:v>
                </c:pt>
                <c:pt idx="36" formatCode="General">
                  <c:v>10000</c:v>
                </c:pt>
                <c:pt idx="37" formatCode="General">
                  <c:v>10000</c:v>
                </c:pt>
                <c:pt idx="38" formatCode="General">
                  <c:v>10000</c:v>
                </c:pt>
                <c:pt idx="39" formatCode="General">
                  <c:v>10000</c:v>
                </c:pt>
                <c:pt idx="40" formatCode="General">
                  <c:v>10000</c:v>
                </c:pt>
                <c:pt idx="41" formatCode="General">
                  <c:v>10000</c:v>
                </c:pt>
                <c:pt idx="42" formatCode="General">
                  <c:v>10000</c:v>
                </c:pt>
                <c:pt idx="43" formatCode="General">
                  <c:v>10000</c:v>
                </c:pt>
                <c:pt idx="44" formatCode="General">
                  <c:v>10000</c:v>
                </c:pt>
                <c:pt idx="45" formatCode="General">
                  <c:v>10000</c:v>
                </c:pt>
                <c:pt idx="46" formatCode="General">
                  <c:v>10000</c:v>
                </c:pt>
                <c:pt idx="47" formatCode="General">
                  <c:v>-10000</c:v>
                </c:pt>
                <c:pt idx="48" formatCode="General">
                  <c:v>-10000</c:v>
                </c:pt>
                <c:pt idx="49" formatCode="General">
                  <c:v>-10000</c:v>
                </c:pt>
                <c:pt idx="50" formatCode="General">
                  <c:v>-10000</c:v>
                </c:pt>
                <c:pt idx="51" formatCode="General">
                  <c:v>-10000</c:v>
                </c:pt>
                <c:pt idx="52" formatCode="General">
                  <c:v>-10000</c:v>
                </c:pt>
                <c:pt idx="53" formatCode="General">
                  <c:v>-10000</c:v>
                </c:pt>
                <c:pt idx="54" formatCode="General">
                  <c:v>-10000</c:v>
                </c:pt>
                <c:pt idx="55" formatCode="General">
                  <c:v>-10000</c:v>
                </c:pt>
                <c:pt idx="56" formatCode="General">
                  <c:v>-10000</c:v>
                </c:pt>
                <c:pt idx="57" formatCode="General">
                  <c:v>-10000</c:v>
                </c:pt>
                <c:pt idx="58" formatCode="General">
                  <c:v>-10000</c:v>
                </c:pt>
                <c:pt idx="59" formatCode="General">
                  <c:v>-10000</c:v>
                </c:pt>
                <c:pt idx="60" formatCode="General">
                  <c:v>-10000</c:v>
                </c:pt>
                <c:pt idx="61" formatCode="General">
                  <c:v>-10000</c:v>
                </c:pt>
                <c:pt idx="62" formatCode="General">
                  <c:v>-10000</c:v>
                </c:pt>
                <c:pt idx="63" formatCode="General">
                  <c:v>10000</c:v>
                </c:pt>
                <c:pt idx="64" formatCode="General">
                  <c:v>10000</c:v>
                </c:pt>
                <c:pt idx="65" formatCode="General">
                  <c:v>10000</c:v>
                </c:pt>
                <c:pt idx="66" formatCode="General">
                  <c:v>10000</c:v>
                </c:pt>
                <c:pt idx="67" formatCode="General">
                  <c:v>10000</c:v>
                </c:pt>
                <c:pt idx="68" formatCode="General">
                  <c:v>10000</c:v>
                </c:pt>
                <c:pt idx="69" formatCode="General">
                  <c:v>10000</c:v>
                </c:pt>
                <c:pt idx="70" formatCode="General">
                  <c:v>10000</c:v>
                </c:pt>
                <c:pt idx="71" formatCode="General">
                  <c:v>10000</c:v>
                </c:pt>
                <c:pt idx="72" formatCode="General">
                  <c:v>10000</c:v>
                </c:pt>
                <c:pt idx="73" formatCode="General">
                  <c:v>10000</c:v>
                </c:pt>
                <c:pt idx="74" formatCode="General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931-4E60-A603-E23EC5DE6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00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0692751438551726E-2"/>
              <c:y val="1.1519188203755165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7004664"/>
        <c:crossesAt val="1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14380850449349"/>
              <c:y val="1.765075157813971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9.9057225252741719E-3"/>
          <c:y val="0.9274118406145373"/>
          <c:w val="0.94009421433403195"/>
          <c:h val="7.2588159385462661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4846939462064E-2"/>
          <c:y val="5.6142657409647856E-2"/>
          <c:w val="0.88389030612107589"/>
          <c:h val="0.6225337133547730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'49.ábra'!$B$7</c:f>
              <c:strCache>
                <c:ptCount val="1"/>
                <c:pt idx="0">
                  <c:v>Munkabér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multiLvlStrRef>
              <c:f>'49.ábra'!$C$3:$CC$4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'49.ábra'!$C$7:$CC$7</c:f>
              <c:numCache>
                <c:formatCode>0.0</c:formatCode>
                <c:ptCount val="79"/>
                <c:pt idx="0">
                  <c:v>0.15930533275985875</c:v>
                </c:pt>
                <c:pt idx="1">
                  <c:v>0.48136685354778153</c:v>
                </c:pt>
                <c:pt idx="2">
                  <c:v>0.71884183475057029</c:v>
                </c:pt>
                <c:pt idx="3">
                  <c:v>0.99185527449291255</c:v>
                </c:pt>
                <c:pt idx="4">
                  <c:v>1.6885192263954449</c:v>
                </c:pt>
                <c:pt idx="5">
                  <c:v>2.2410081406733391</c:v>
                </c:pt>
                <c:pt idx="6">
                  <c:v>2.1946326030125025</c:v>
                </c:pt>
                <c:pt idx="7">
                  <c:v>2.4449645805073099</c:v>
                </c:pt>
                <c:pt idx="8">
                  <c:v>2.4282680333093345</c:v>
                </c:pt>
                <c:pt idx="9">
                  <c:v>2.068810239268426</c:v>
                </c:pt>
                <c:pt idx="10">
                  <c:v>1.7911926535376237</c:v>
                </c:pt>
                <c:pt idx="11">
                  <c:v>1.8144890227747816</c:v>
                </c:pt>
                <c:pt idx="12">
                  <c:v>1.4653930847841308</c:v>
                </c:pt>
                <c:pt idx="13">
                  <c:v>1.0186090283021383</c:v>
                </c:pt>
                <c:pt idx="14">
                  <c:v>1.008215108216125</c:v>
                </c:pt>
                <c:pt idx="16">
                  <c:v>-0.61463182868549249</c:v>
                </c:pt>
                <c:pt idx="17">
                  <c:v>-0.41113335762251274</c:v>
                </c:pt>
                <c:pt idx="18">
                  <c:v>-0.12829215657468807</c:v>
                </c:pt>
                <c:pt idx="19">
                  <c:v>-5.5689331013751626E-2</c:v>
                </c:pt>
                <c:pt idx="20">
                  <c:v>3.6288152533251329E-2</c:v>
                </c:pt>
                <c:pt idx="21">
                  <c:v>0.31041975649294656</c:v>
                </c:pt>
                <c:pt idx="22">
                  <c:v>0.51171800004181944</c:v>
                </c:pt>
                <c:pt idx="23">
                  <c:v>0.63588785443582196</c:v>
                </c:pt>
                <c:pt idx="24">
                  <c:v>0.73011212335541609</c:v>
                </c:pt>
                <c:pt idx="25">
                  <c:v>0.72769736608271962</c:v>
                </c:pt>
                <c:pt idx="26">
                  <c:v>0.56344370421457024</c:v>
                </c:pt>
                <c:pt idx="27">
                  <c:v>0.2806126406442877</c:v>
                </c:pt>
                <c:pt idx="28">
                  <c:v>0.42149084313923568</c:v>
                </c:pt>
                <c:pt idx="29">
                  <c:v>0.21225647902723827</c:v>
                </c:pt>
                <c:pt idx="30">
                  <c:v>9.0642197151845752E-2</c:v>
                </c:pt>
                <c:pt idx="32">
                  <c:v>0.79581357800571251</c:v>
                </c:pt>
                <c:pt idx="33">
                  <c:v>0.75163874910658135</c:v>
                </c:pt>
                <c:pt idx="34">
                  <c:v>0.58896954836941662</c:v>
                </c:pt>
                <c:pt idx="35">
                  <c:v>0.48503828747111727</c:v>
                </c:pt>
                <c:pt idx="36">
                  <c:v>0.44305837161063583</c:v>
                </c:pt>
                <c:pt idx="37">
                  <c:v>0.45597291560020636</c:v>
                </c:pt>
                <c:pt idx="38">
                  <c:v>0.33480761541537235</c:v>
                </c:pt>
                <c:pt idx="39">
                  <c:v>0.20228711229854462</c:v>
                </c:pt>
                <c:pt idx="40">
                  <c:v>-2.0624610198398861E-2</c:v>
                </c:pt>
                <c:pt idx="41">
                  <c:v>-0.42722564616295594</c:v>
                </c:pt>
                <c:pt idx="42">
                  <c:v>-0.50592770680641708</c:v>
                </c:pt>
                <c:pt idx="43">
                  <c:v>-0.64880178522367982</c:v>
                </c:pt>
                <c:pt idx="44">
                  <c:v>-0.61152088236904056</c:v>
                </c:pt>
                <c:pt idx="45">
                  <c:v>-0.67976543038471959</c:v>
                </c:pt>
                <c:pt idx="46">
                  <c:v>-0.77835383126293323</c:v>
                </c:pt>
                <c:pt idx="48">
                  <c:v>1.9533087940500558</c:v>
                </c:pt>
                <c:pt idx="49">
                  <c:v>1.7157210724621854</c:v>
                </c:pt>
                <c:pt idx="50">
                  <c:v>1.6691655190366015</c:v>
                </c:pt>
                <c:pt idx="51">
                  <c:v>1.6852915200499263</c:v>
                </c:pt>
                <c:pt idx="52">
                  <c:v>1.8737448964212828</c:v>
                </c:pt>
                <c:pt idx="53">
                  <c:v>1.9169637871042571</c:v>
                </c:pt>
                <c:pt idx="54">
                  <c:v>1.9016560909966014</c:v>
                </c:pt>
                <c:pt idx="55">
                  <c:v>1.8570751067069367</c:v>
                </c:pt>
                <c:pt idx="56">
                  <c:v>1.8827247087314127</c:v>
                </c:pt>
                <c:pt idx="57">
                  <c:v>1.7781998089049356</c:v>
                </c:pt>
                <c:pt idx="58">
                  <c:v>1.5793098613959216</c:v>
                </c:pt>
                <c:pt idx="59">
                  <c:v>1.761694242223693</c:v>
                </c:pt>
                <c:pt idx="60">
                  <c:v>1.7494203211945132</c:v>
                </c:pt>
                <c:pt idx="61">
                  <c:v>1.5547638622453639</c:v>
                </c:pt>
                <c:pt idx="62">
                  <c:v>1.3686716147096829</c:v>
                </c:pt>
                <c:pt idx="64">
                  <c:v>0.71027746663155755</c:v>
                </c:pt>
                <c:pt idx="65">
                  <c:v>0.35579117014963996</c:v>
                </c:pt>
                <c:pt idx="66">
                  <c:v>0.32522885681121372</c:v>
                </c:pt>
                <c:pt idx="67">
                  <c:v>0.29389109353331305</c:v>
                </c:pt>
                <c:pt idx="68">
                  <c:v>0.3446028489848536</c:v>
                </c:pt>
                <c:pt idx="69">
                  <c:v>1.0486332715077218</c:v>
                </c:pt>
                <c:pt idx="70">
                  <c:v>1.1993563748651364</c:v>
                </c:pt>
                <c:pt idx="71">
                  <c:v>1.6531513939301683</c:v>
                </c:pt>
                <c:pt idx="72">
                  <c:v>1.6980279328908505</c:v>
                </c:pt>
                <c:pt idx="73">
                  <c:v>1.5407271498237654</c:v>
                </c:pt>
                <c:pt idx="74">
                  <c:v>1.3788391333316188</c:v>
                </c:pt>
                <c:pt idx="75">
                  <c:v>1.5583110965988725</c:v>
                </c:pt>
                <c:pt idx="76">
                  <c:v>1.4081127832711826</c:v>
                </c:pt>
                <c:pt idx="77">
                  <c:v>1.5126721941207386</c:v>
                </c:pt>
                <c:pt idx="78">
                  <c:v>1.2704809599611757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A-4897-BCF7-9AB6502D1C7C}"/>
            </c:ext>
          </c:extLst>
        </c:ser>
        <c:ser>
          <c:idx val="0"/>
          <c:order val="1"/>
          <c:tx>
            <c:strRef>
              <c:f>'49.ábra'!$B$5</c:f>
              <c:strCache>
                <c:ptCount val="1"/>
                <c:pt idx="0">
                  <c:v>Tőkejövedelem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multiLvlStrRef>
              <c:f>'49.ábra'!$C$3:$CC$4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'49.ábra'!$C$5:$CC$5</c:f>
              <c:numCache>
                <c:formatCode>0.0</c:formatCode>
                <c:ptCount val="79"/>
                <c:pt idx="0">
                  <c:v>-4.5755518923738334</c:v>
                </c:pt>
                <c:pt idx="1">
                  <c:v>-3.5501069704118988</c:v>
                </c:pt>
                <c:pt idx="2">
                  <c:v>-4.2422893889643944</c:v>
                </c:pt>
                <c:pt idx="3">
                  <c:v>-4.6266348187015423</c:v>
                </c:pt>
                <c:pt idx="4">
                  <c:v>-4.4782119472186865</c:v>
                </c:pt>
                <c:pt idx="5">
                  <c:v>-3.9270459518171514</c:v>
                </c:pt>
                <c:pt idx="6">
                  <c:v>-5.4600908305556546</c:v>
                </c:pt>
                <c:pt idx="7">
                  <c:v>-6.1964163807395982</c:v>
                </c:pt>
                <c:pt idx="8">
                  <c:v>-4.4906185245110564</c:v>
                </c:pt>
                <c:pt idx="9">
                  <c:v>-5.7365221094794947</c:v>
                </c:pt>
                <c:pt idx="10">
                  <c:v>-5.3438104996082449</c:v>
                </c:pt>
                <c:pt idx="11">
                  <c:v>-4.2733001151330718</c:v>
                </c:pt>
                <c:pt idx="12">
                  <c:v>-4.2022397724675589</c:v>
                </c:pt>
                <c:pt idx="13">
                  <c:v>-4.3761426182713556</c:v>
                </c:pt>
                <c:pt idx="14">
                  <c:v>-3.7479599775859169</c:v>
                </c:pt>
                <c:pt idx="16">
                  <c:v>-4.1406970681426225</c:v>
                </c:pt>
                <c:pt idx="17">
                  <c:v>-6.127290898577078</c:v>
                </c:pt>
                <c:pt idx="18">
                  <c:v>-6.8609708157506804</c:v>
                </c:pt>
                <c:pt idx="19">
                  <c:v>-6.1418673601199014</c:v>
                </c:pt>
                <c:pt idx="20">
                  <c:v>-6.1482586299684785</c:v>
                </c:pt>
                <c:pt idx="21">
                  <c:v>-6.6700739676975314</c:v>
                </c:pt>
                <c:pt idx="22">
                  <c:v>-6.9320174146328792</c:v>
                </c:pt>
                <c:pt idx="23">
                  <c:v>-6.7085519898182442</c:v>
                </c:pt>
                <c:pt idx="24">
                  <c:v>-6.7913107921899698</c:v>
                </c:pt>
                <c:pt idx="25">
                  <c:v>-6.6453445036879373</c:v>
                </c:pt>
                <c:pt idx="26">
                  <c:v>-6.0499453715092866</c:v>
                </c:pt>
                <c:pt idx="27">
                  <c:v>-5.827709778005306</c:v>
                </c:pt>
                <c:pt idx="28">
                  <c:v>-5.424285027158728</c:v>
                </c:pt>
                <c:pt idx="29">
                  <c:v>-4.209956369268351</c:v>
                </c:pt>
                <c:pt idx="30">
                  <c:v>-5.2268457040853162</c:v>
                </c:pt>
                <c:pt idx="32">
                  <c:v>-2.2220491994738287</c:v>
                </c:pt>
                <c:pt idx="33">
                  <c:v>-3.4210444971401142</c:v>
                </c:pt>
                <c:pt idx="34">
                  <c:v>-3.672649009462837</c:v>
                </c:pt>
                <c:pt idx="35">
                  <c:v>-3.4605922304759353</c:v>
                </c:pt>
                <c:pt idx="36">
                  <c:v>-3.3257271736067469</c:v>
                </c:pt>
                <c:pt idx="37">
                  <c:v>-3.5527932589755182</c:v>
                </c:pt>
                <c:pt idx="38">
                  <c:v>-3.7342847476394061</c:v>
                </c:pt>
                <c:pt idx="39">
                  <c:v>-3.7032151436855019</c:v>
                </c:pt>
                <c:pt idx="40">
                  <c:v>-4.1729519538404274</c:v>
                </c:pt>
                <c:pt idx="41">
                  <c:v>-3.7471719031991144</c:v>
                </c:pt>
                <c:pt idx="42">
                  <c:v>-3.7060416938458021</c:v>
                </c:pt>
                <c:pt idx="43">
                  <c:v>-3.6066911709887259</c:v>
                </c:pt>
                <c:pt idx="44">
                  <c:v>-3.5021378047816283</c:v>
                </c:pt>
                <c:pt idx="45">
                  <c:v>-4.164487540968433</c:v>
                </c:pt>
                <c:pt idx="46">
                  <c:v>-3.9061467157818059</c:v>
                </c:pt>
                <c:pt idx="48">
                  <c:v>-4.1281065567694073</c:v>
                </c:pt>
                <c:pt idx="49">
                  <c:v>-3.4261375603591513</c:v>
                </c:pt>
                <c:pt idx="50">
                  <c:v>-5.0582491939928662</c:v>
                </c:pt>
                <c:pt idx="51">
                  <c:v>-5.845585059997938</c:v>
                </c:pt>
                <c:pt idx="52">
                  <c:v>-4.1742419819332977</c:v>
                </c:pt>
                <c:pt idx="53">
                  <c:v>-3.059087589673096</c:v>
                </c:pt>
                <c:pt idx="54">
                  <c:v>-3.0971324545377157</c:v>
                </c:pt>
                <c:pt idx="55">
                  <c:v>-4.579786835733719</c:v>
                </c:pt>
                <c:pt idx="56">
                  <c:v>-4.6798629671741407</c:v>
                </c:pt>
                <c:pt idx="57">
                  <c:v>-4.1272045910057766</c:v>
                </c:pt>
                <c:pt idx="58">
                  <c:v>-3.8931979745134058</c:v>
                </c:pt>
                <c:pt idx="59">
                  <c:v>-4.4196426207809401</c:v>
                </c:pt>
                <c:pt idx="60">
                  <c:v>-2.9451751240180783</c:v>
                </c:pt>
                <c:pt idx="61">
                  <c:v>-3.0197009835266893</c:v>
                </c:pt>
                <c:pt idx="62">
                  <c:v>-3.1335601318254365</c:v>
                </c:pt>
                <c:pt idx="64">
                  <c:v>-2.0514275813046674</c:v>
                </c:pt>
                <c:pt idx="65">
                  <c:v>-0.68267181199531357</c:v>
                </c:pt>
                <c:pt idx="66">
                  <c:v>-0.50538319240342722</c:v>
                </c:pt>
                <c:pt idx="67">
                  <c:v>-0.32219011310222945</c:v>
                </c:pt>
                <c:pt idx="68">
                  <c:v>-0.91559132298495971</c:v>
                </c:pt>
                <c:pt idx="69">
                  <c:v>-1.9581764079902666</c:v>
                </c:pt>
                <c:pt idx="70">
                  <c:v>-1.2232066456553974</c:v>
                </c:pt>
                <c:pt idx="71">
                  <c:v>-2.4022414681591489</c:v>
                </c:pt>
                <c:pt idx="72">
                  <c:v>-3.0118636873015978</c:v>
                </c:pt>
                <c:pt idx="73">
                  <c:v>-3.1510362180054616</c:v>
                </c:pt>
                <c:pt idx="74">
                  <c:v>-3.2725956328834735</c:v>
                </c:pt>
                <c:pt idx="75">
                  <c:v>-3.0742452669434104</c:v>
                </c:pt>
                <c:pt idx="76">
                  <c:v>-3.0829991482475583</c:v>
                </c:pt>
                <c:pt idx="77">
                  <c:v>-3.6325934104922153</c:v>
                </c:pt>
                <c:pt idx="78">
                  <c:v>-4.1913519882007453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A-4897-BCF7-9AB6502D1C7C}"/>
            </c:ext>
          </c:extLst>
        </c:ser>
        <c:ser>
          <c:idx val="1"/>
          <c:order val="2"/>
          <c:tx>
            <c:strRef>
              <c:f>'49.ábra'!$B$6</c:f>
              <c:strCache>
                <c:ptCount val="1"/>
                <c:pt idx="0">
                  <c:v>Kamat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multiLvlStrRef>
              <c:f>'49.ábra'!$C$3:$CC$4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'49.ábra'!$C$6:$CC$6</c:f>
              <c:numCache>
                <c:formatCode>0.0</c:formatCode>
                <c:ptCount val="79"/>
                <c:pt idx="0">
                  <c:v>-2.8286387793113512</c:v>
                </c:pt>
                <c:pt idx="1">
                  <c:v>-2.3951013470661353</c:v>
                </c:pt>
                <c:pt idx="2">
                  <c:v>-1.9837308412413952</c:v>
                </c:pt>
                <c:pt idx="3">
                  <c:v>-2.4021066645782758</c:v>
                </c:pt>
                <c:pt idx="4">
                  <c:v>-2.6951268658800798</c:v>
                </c:pt>
                <c:pt idx="5">
                  <c:v>-2.5132115997992943</c:v>
                </c:pt>
                <c:pt idx="6">
                  <c:v>-2.2902437142281755</c:v>
                </c:pt>
                <c:pt idx="7">
                  <c:v>-1.8921722477857275</c:v>
                </c:pt>
                <c:pt idx="8">
                  <c:v>-1.511065693983177</c:v>
                </c:pt>
                <c:pt idx="9">
                  <c:v>-1.2002390086337549</c:v>
                </c:pt>
                <c:pt idx="10">
                  <c:v>-0.97527022239600836</c:v>
                </c:pt>
                <c:pt idx="11">
                  <c:v>-0.82483598485184473</c:v>
                </c:pt>
                <c:pt idx="12">
                  <c:v>-0.56600145835525062</c:v>
                </c:pt>
                <c:pt idx="13">
                  <c:v>-0.56204949703659146</c:v>
                </c:pt>
                <c:pt idx="14">
                  <c:v>-0.91851093463974554</c:v>
                </c:pt>
                <c:pt idx="16">
                  <c:v>0.84225724942846858</c:v>
                </c:pt>
                <c:pt idx="17">
                  <c:v>0.55646732826825929</c:v>
                </c:pt>
                <c:pt idx="18">
                  <c:v>0.15305140298174891</c:v>
                </c:pt>
                <c:pt idx="19">
                  <c:v>0.14527651568804778</c:v>
                </c:pt>
                <c:pt idx="20">
                  <c:v>-0.29411855154916644</c:v>
                </c:pt>
                <c:pt idx="21">
                  <c:v>-0.288470884821729</c:v>
                </c:pt>
                <c:pt idx="22">
                  <c:v>-0.15536559387104365</c:v>
                </c:pt>
                <c:pt idx="23">
                  <c:v>2.5301047074101746E-2</c:v>
                </c:pt>
                <c:pt idx="24">
                  <c:v>0.26899460939987652</c:v>
                </c:pt>
                <c:pt idx="25">
                  <c:v>0.45159784869025188</c:v>
                </c:pt>
                <c:pt idx="26">
                  <c:v>0.26145835555207864</c:v>
                </c:pt>
                <c:pt idx="27">
                  <c:v>7.011991746947821E-2</c:v>
                </c:pt>
                <c:pt idx="28">
                  <c:v>0.32672954430241319</c:v>
                </c:pt>
                <c:pt idx="29">
                  <c:v>0.28394603136627738</c:v>
                </c:pt>
                <c:pt idx="30">
                  <c:v>0.20879608395681881</c:v>
                </c:pt>
                <c:pt idx="32">
                  <c:v>-0.88818040626651973</c:v>
                </c:pt>
                <c:pt idx="33">
                  <c:v>-0.99939881516752127</c:v>
                </c:pt>
                <c:pt idx="34">
                  <c:v>-0.82065281264429801</c:v>
                </c:pt>
                <c:pt idx="35">
                  <c:v>-1.2531216648313297</c:v>
                </c:pt>
                <c:pt idx="36">
                  <c:v>-1.5280129655875334</c:v>
                </c:pt>
                <c:pt idx="37">
                  <c:v>-1.4419229347063678</c:v>
                </c:pt>
                <c:pt idx="38">
                  <c:v>-1.2271522160366626</c:v>
                </c:pt>
                <c:pt idx="39">
                  <c:v>-1.0212532913823136</c:v>
                </c:pt>
                <c:pt idx="40">
                  <c:v>-0.81566095401065031</c:v>
                </c:pt>
                <c:pt idx="41">
                  <c:v>-0.70251019488909527</c:v>
                </c:pt>
                <c:pt idx="42">
                  <c:v>-0.59534580978392881</c:v>
                </c:pt>
                <c:pt idx="43">
                  <c:v>-0.46194897434708082</c:v>
                </c:pt>
                <c:pt idx="44">
                  <c:v>-0.26998148046782333</c:v>
                </c:pt>
                <c:pt idx="45">
                  <c:v>-0.25486636609520552</c:v>
                </c:pt>
                <c:pt idx="46">
                  <c:v>-0.23730106419302821</c:v>
                </c:pt>
                <c:pt idx="48">
                  <c:v>-0.56612822456318757</c:v>
                </c:pt>
                <c:pt idx="49">
                  <c:v>0.36851261008963165</c:v>
                </c:pt>
                <c:pt idx="50">
                  <c:v>0.43699620009627083</c:v>
                </c:pt>
                <c:pt idx="51">
                  <c:v>0.20658681800578904</c:v>
                </c:pt>
                <c:pt idx="52">
                  <c:v>0.13482816537292308</c:v>
                </c:pt>
                <c:pt idx="53">
                  <c:v>-0.11907191030542563</c:v>
                </c:pt>
                <c:pt idx="54">
                  <c:v>-0.39932158549921715</c:v>
                </c:pt>
                <c:pt idx="55">
                  <c:v>-0.31612709981778675</c:v>
                </c:pt>
                <c:pt idx="56">
                  <c:v>-0.28437756875021503</c:v>
                </c:pt>
                <c:pt idx="57">
                  <c:v>-0.36400184717355355</c:v>
                </c:pt>
                <c:pt idx="58">
                  <c:v>-6.7872271061823142E-2</c:v>
                </c:pt>
                <c:pt idx="59">
                  <c:v>-0.26133686300463221</c:v>
                </c:pt>
                <c:pt idx="60">
                  <c:v>-0.22416388156782041</c:v>
                </c:pt>
                <c:pt idx="61">
                  <c:v>-0.247556408148351</c:v>
                </c:pt>
                <c:pt idx="62">
                  <c:v>-0.25768815555477476</c:v>
                </c:pt>
                <c:pt idx="64">
                  <c:v>-1.1998040802070529</c:v>
                </c:pt>
                <c:pt idx="65">
                  <c:v>-1.1935575842618116</c:v>
                </c:pt>
                <c:pt idx="66">
                  <c:v>-1.3087109415500136</c:v>
                </c:pt>
                <c:pt idx="67">
                  <c:v>-1.5721837963567897</c:v>
                </c:pt>
                <c:pt idx="68">
                  <c:v>-1.6105392054826386</c:v>
                </c:pt>
                <c:pt idx="69">
                  <c:v>-1.2937201643614415</c:v>
                </c:pt>
                <c:pt idx="70">
                  <c:v>-1.2537668812083784</c:v>
                </c:pt>
                <c:pt idx="71">
                  <c:v>-1.1085060746981368</c:v>
                </c:pt>
                <c:pt idx="72">
                  <c:v>-0.81363962833362091</c:v>
                </c:pt>
                <c:pt idx="73">
                  <c:v>-0.68026116019935712</c:v>
                </c:pt>
                <c:pt idx="74">
                  <c:v>-0.68277140163214955</c:v>
                </c:pt>
                <c:pt idx="75">
                  <c:v>-0.62597411171271444</c:v>
                </c:pt>
                <c:pt idx="76">
                  <c:v>-0.6033473236015241</c:v>
                </c:pt>
                <c:pt idx="77">
                  <c:v>-0.58681534755483966</c:v>
                </c:pt>
                <c:pt idx="78">
                  <c:v>-0.63933338303286913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A-4897-BCF7-9AB6502D1C7C}"/>
            </c:ext>
          </c:extLst>
        </c:ser>
        <c:ser>
          <c:idx val="3"/>
          <c:order val="3"/>
          <c:tx>
            <c:strRef>
              <c:f>'49.ábra'!$B$8</c:f>
              <c:strCache>
                <c:ptCount val="1"/>
                <c:pt idx="0">
                  <c:v>Transzfer**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multiLvlStrRef>
              <c:f>'49.ábra'!$C$3:$CC$4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'49.ábra'!$C$8:$CC$8</c:f>
              <c:numCache>
                <c:formatCode>0.0</c:formatCode>
                <c:ptCount val="79"/>
                <c:pt idx="0">
                  <c:v>0.66001879175304179</c:v>
                </c:pt>
                <c:pt idx="1">
                  <c:v>1.1014147154079672</c:v>
                </c:pt>
                <c:pt idx="2">
                  <c:v>1.008202735046847</c:v>
                </c:pt>
                <c:pt idx="3">
                  <c:v>1.2689913070718146</c:v>
                </c:pt>
                <c:pt idx="4">
                  <c:v>1.2835219995291658</c:v>
                </c:pt>
                <c:pt idx="5">
                  <c:v>1.3797966934566515</c:v>
                </c:pt>
                <c:pt idx="6">
                  <c:v>1.2470850844784396</c:v>
                </c:pt>
                <c:pt idx="7">
                  <c:v>1.1422010621414829</c:v>
                </c:pt>
                <c:pt idx="8">
                  <c:v>0.9485986493565477</c:v>
                </c:pt>
                <c:pt idx="9">
                  <c:v>0.96138782457270122</c:v>
                </c:pt>
                <c:pt idx="10">
                  <c:v>0.88199884458151356</c:v>
                </c:pt>
                <c:pt idx="11">
                  <c:v>0.77979281506844167</c:v>
                </c:pt>
                <c:pt idx="12">
                  <c:v>0.88756516344824843</c:v>
                </c:pt>
                <c:pt idx="13">
                  <c:v>0.6986271345946603</c:v>
                </c:pt>
                <c:pt idx="14">
                  <c:v>0.55951483198707297</c:v>
                </c:pt>
                <c:pt idx="16">
                  <c:v>0.23052550064943281</c:v>
                </c:pt>
                <c:pt idx="17">
                  <c:v>0.47671414198473788</c:v>
                </c:pt>
                <c:pt idx="18">
                  <c:v>0.53951094472672378</c:v>
                </c:pt>
                <c:pt idx="19">
                  <c:v>0.53879427755804699</c:v>
                </c:pt>
                <c:pt idx="20">
                  <c:v>0.59727838856000615</c:v>
                </c:pt>
                <c:pt idx="21">
                  <c:v>0.6419731408521806</c:v>
                </c:pt>
                <c:pt idx="22">
                  <c:v>0.57514416621837494</c:v>
                </c:pt>
                <c:pt idx="23">
                  <c:v>0.53102710455760904</c:v>
                </c:pt>
                <c:pt idx="24">
                  <c:v>0.51324825221132964</c:v>
                </c:pt>
                <c:pt idx="25">
                  <c:v>0.4345991843731794</c:v>
                </c:pt>
                <c:pt idx="26">
                  <c:v>0.4208171284610881</c:v>
                </c:pt>
                <c:pt idx="27">
                  <c:v>0.43250957943562773</c:v>
                </c:pt>
                <c:pt idx="28">
                  <c:v>0.46861663331872144</c:v>
                </c:pt>
                <c:pt idx="29">
                  <c:v>0.36902490876161337</c:v>
                </c:pt>
                <c:pt idx="30">
                  <c:v>0.17730589620924195</c:v>
                </c:pt>
                <c:pt idx="32">
                  <c:v>0.21216231537220606</c:v>
                </c:pt>
                <c:pt idx="33">
                  <c:v>0.55778345107850547</c:v>
                </c:pt>
                <c:pt idx="34">
                  <c:v>0.58838470060528958</c:v>
                </c:pt>
                <c:pt idx="35">
                  <c:v>0.66138450211435096</c:v>
                </c:pt>
                <c:pt idx="36">
                  <c:v>0.61514405948892203</c:v>
                </c:pt>
                <c:pt idx="37">
                  <c:v>0.90970562091934104</c:v>
                </c:pt>
                <c:pt idx="38">
                  <c:v>0.80440439208931802</c:v>
                </c:pt>
                <c:pt idx="39">
                  <c:v>0.76487560563993684</c:v>
                </c:pt>
                <c:pt idx="40">
                  <c:v>1.1253597240445992</c:v>
                </c:pt>
                <c:pt idx="41">
                  <c:v>0.63290541350006424</c:v>
                </c:pt>
                <c:pt idx="42">
                  <c:v>0.5939430156986687</c:v>
                </c:pt>
                <c:pt idx="43">
                  <c:v>0.54130977623296095</c:v>
                </c:pt>
                <c:pt idx="44">
                  <c:v>0.58561558438398986</c:v>
                </c:pt>
                <c:pt idx="45">
                  <c:v>0.39043321192862973</c:v>
                </c:pt>
                <c:pt idx="46">
                  <c:v>0.32594418717014434</c:v>
                </c:pt>
                <c:pt idx="48">
                  <c:v>-0.20666252131301804</c:v>
                </c:pt>
                <c:pt idx="49">
                  <c:v>0.46649140735309025</c:v>
                </c:pt>
                <c:pt idx="50">
                  <c:v>0.20911831472160947</c:v>
                </c:pt>
                <c:pt idx="51">
                  <c:v>0.60276544943428911</c:v>
                </c:pt>
                <c:pt idx="52">
                  <c:v>0.52301922760976682</c:v>
                </c:pt>
                <c:pt idx="53">
                  <c:v>0.5932116929421366</c:v>
                </c:pt>
                <c:pt idx="54">
                  <c:v>0.61227563535875418</c:v>
                </c:pt>
                <c:pt idx="55">
                  <c:v>1.3336495020342958</c:v>
                </c:pt>
                <c:pt idx="56">
                  <c:v>1.2920659765803814E-2</c:v>
                </c:pt>
                <c:pt idx="57">
                  <c:v>0.57139550182532406</c:v>
                </c:pt>
                <c:pt idx="58">
                  <c:v>0.59772104941657667</c:v>
                </c:pt>
                <c:pt idx="59">
                  <c:v>0.5918199867637326</c:v>
                </c:pt>
                <c:pt idx="60">
                  <c:v>0.61083051968766922</c:v>
                </c:pt>
                <c:pt idx="61">
                  <c:v>0.16310912172792139</c:v>
                </c:pt>
                <c:pt idx="62">
                  <c:v>0.22445644794822686</c:v>
                </c:pt>
                <c:pt idx="64">
                  <c:v>0.31284407049292384</c:v>
                </c:pt>
                <c:pt idx="65">
                  <c:v>0.24749648401655089</c:v>
                </c:pt>
                <c:pt idx="66">
                  <c:v>0.33567484598012615</c:v>
                </c:pt>
                <c:pt idx="67">
                  <c:v>0.38196457280392027</c:v>
                </c:pt>
                <c:pt idx="68">
                  <c:v>0.51643772098438279</c:v>
                </c:pt>
                <c:pt idx="69">
                  <c:v>0.73064299802209354</c:v>
                </c:pt>
                <c:pt idx="70">
                  <c:v>0.81350018336141339</c:v>
                </c:pt>
                <c:pt idx="71">
                  <c:v>0.80711070961108722</c:v>
                </c:pt>
                <c:pt idx="72">
                  <c:v>0.78032506180807348</c:v>
                </c:pt>
                <c:pt idx="73">
                  <c:v>0.84641012022596684</c:v>
                </c:pt>
                <c:pt idx="74">
                  <c:v>0.74755461564628656</c:v>
                </c:pt>
                <c:pt idx="75">
                  <c:v>0.71746366513128379</c:v>
                </c:pt>
                <c:pt idx="76">
                  <c:v>0.77020553630016519</c:v>
                </c:pt>
                <c:pt idx="77">
                  <c:v>0.69868246318208271</c:v>
                </c:pt>
                <c:pt idx="78">
                  <c:v>0.58349449139101683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4A-4897-BCF7-9AB6502D1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907004664"/>
        <c:axId val="1"/>
      </c:barChart>
      <c:lineChart>
        <c:grouping val="standard"/>
        <c:varyColors val="0"/>
        <c:ser>
          <c:idx val="4"/>
          <c:order val="4"/>
          <c:tx>
            <c:strRef>
              <c:f>'49.ábra'!$B$9</c:f>
              <c:strCache>
                <c:ptCount val="1"/>
                <c:pt idx="0">
                  <c:v>GNI-GDP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4-C24A-4897-BCF7-9AB6502D1C7C}"/>
              </c:ext>
            </c:extLst>
          </c:dPt>
          <c:dPt>
            <c:idx val="14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C24A-4897-BCF7-9AB6502D1C7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7-C24A-4897-BCF7-9AB6502D1C7C}"/>
              </c:ext>
            </c:extLst>
          </c:dPt>
          <c:dPt>
            <c:idx val="28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24A-4897-BCF7-9AB6502D1C7C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A-C24A-4897-BCF7-9AB6502D1C7C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B-C24A-4897-BCF7-9AB6502D1C7C}"/>
              </c:ext>
            </c:extLst>
          </c:dPt>
          <c:dPt>
            <c:idx val="43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24A-4897-BCF7-9AB6502D1C7C}"/>
              </c:ext>
            </c:extLst>
          </c:dPt>
          <c:val>
            <c:numRef>
              <c:f>'49.ábra'!$C$9:$CC$9</c:f>
              <c:numCache>
                <c:formatCode>0.0</c:formatCode>
                <c:ptCount val="79"/>
                <c:pt idx="0">
                  <c:v>-6.5848665471722843</c:v>
                </c:pt>
                <c:pt idx="1">
                  <c:v>-4.3624267485222861</c:v>
                </c:pt>
                <c:pt idx="2">
                  <c:v>-4.4989756604083722</c:v>
                </c:pt>
                <c:pt idx="3">
                  <c:v>-4.7678949017150911</c:v>
                </c:pt>
                <c:pt idx="4">
                  <c:v>-4.2012975871741558</c:v>
                </c:pt>
                <c:pt idx="5">
                  <c:v>-2.8194527174864557</c:v>
                </c:pt>
                <c:pt idx="6">
                  <c:v>-4.308616857292888</c:v>
                </c:pt>
                <c:pt idx="7">
                  <c:v>-4.5014229858765322</c:v>
                </c:pt>
                <c:pt idx="8">
                  <c:v>-2.6248175358283508</c:v>
                </c:pt>
                <c:pt idx="9">
                  <c:v>-3.9065630542721221</c:v>
                </c:pt>
                <c:pt idx="10">
                  <c:v>-3.6458892238851162</c:v>
                </c:pt>
                <c:pt idx="11">
                  <c:v>-2.5038542621416937</c:v>
                </c:pt>
                <c:pt idx="12">
                  <c:v>-2.4152829825904307</c:v>
                </c:pt>
                <c:pt idx="13">
                  <c:v>-3.2209559524111482</c:v>
                </c:pt>
                <c:pt idx="14">
                  <c:v>-3.0987409720224646</c:v>
                </c:pt>
                <c:pt idx="16">
                  <c:v>-3.6825461467502136</c:v>
                </c:pt>
                <c:pt idx="17">
                  <c:v>-5.5052427859465931</c:v>
                </c:pt>
                <c:pt idx="18">
                  <c:v>-6.2967006246168964</c:v>
                </c:pt>
                <c:pt idx="19">
                  <c:v>-5.5134858978875583</c:v>
                </c:pt>
                <c:pt idx="20">
                  <c:v>-5.8088106404243867</c:v>
                </c:pt>
                <c:pt idx="21">
                  <c:v>-6.0061519551741327</c:v>
                </c:pt>
                <c:pt idx="22">
                  <c:v>-6.0005208422437288</c:v>
                </c:pt>
                <c:pt idx="23">
                  <c:v>-5.5163359837507118</c:v>
                </c:pt>
                <c:pt idx="24">
                  <c:v>-5.2789558072233476</c:v>
                </c:pt>
                <c:pt idx="25">
                  <c:v>-5.0314501045417863</c:v>
                </c:pt>
                <c:pt idx="26">
                  <c:v>-4.8042261832815489</c:v>
                </c:pt>
                <c:pt idx="27">
                  <c:v>-5.0444676404559123</c:v>
                </c:pt>
                <c:pt idx="28">
                  <c:v>-4.2074480063983577</c:v>
                </c:pt>
                <c:pt idx="29">
                  <c:v>-3.3447289501132218</c:v>
                </c:pt>
                <c:pt idx="30">
                  <c:v>-4.75010152676741</c:v>
                </c:pt>
                <c:pt idx="32">
                  <c:v>-2.1022537123624301</c:v>
                </c:pt>
                <c:pt idx="33">
                  <c:v>-3.1110211121225486</c:v>
                </c:pt>
                <c:pt idx="34">
                  <c:v>-3.3159475731324282</c:v>
                </c:pt>
                <c:pt idx="35">
                  <c:v>-3.5672911057217966</c:v>
                </c:pt>
                <c:pt idx="36">
                  <c:v>-3.7955377080947219</c:v>
                </c:pt>
                <c:pt idx="37">
                  <c:v>-3.6290376571623386</c:v>
                </c:pt>
                <c:pt idx="38">
                  <c:v>-3.8222249561713779</c:v>
                </c:pt>
                <c:pt idx="39">
                  <c:v>-3.7573057171293334</c:v>
                </c:pt>
                <c:pt idx="40">
                  <c:v>-3.8838777940048779</c:v>
                </c:pt>
                <c:pt idx="41">
                  <c:v>-4.2440023307511012</c:v>
                </c:pt>
                <c:pt idx="42">
                  <c:v>-4.2133721947374791</c:v>
                </c:pt>
                <c:pt idx="43">
                  <c:v>-4.1761321543265257</c:v>
                </c:pt>
                <c:pt idx="44">
                  <c:v>-3.7980245832345023</c:v>
                </c:pt>
                <c:pt idx="45">
                  <c:v>-4.7086861255197281</c:v>
                </c:pt>
                <c:pt idx="46">
                  <c:v>-4.5958574240676233</c:v>
                </c:pt>
                <c:pt idx="48">
                  <c:v>-2.9475885085955569</c:v>
                </c:pt>
                <c:pt idx="49">
                  <c:v>-0.87541247045424408</c:v>
                </c:pt>
                <c:pt idx="50">
                  <c:v>-2.7429691601383848</c:v>
                </c:pt>
                <c:pt idx="51">
                  <c:v>-3.3509412725079333</c:v>
                </c:pt>
                <c:pt idx="52">
                  <c:v>-1.6426496925293248</c:v>
                </c:pt>
                <c:pt idx="53">
                  <c:v>-0.66798401993212764</c:v>
                </c:pt>
                <c:pt idx="54">
                  <c:v>-0.9825223136815775</c:v>
                </c:pt>
                <c:pt idx="55">
                  <c:v>-1.7051893268102736</c:v>
                </c:pt>
                <c:pt idx="56">
                  <c:v>-3.0685951674271394</c:v>
                </c:pt>
                <c:pt idx="57">
                  <c:v>-2.1416111274490701</c:v>
                </c:pt>
                <c:pt idx="58">
                  <c:v>-1.7840393347627308</c:v>
                </c:pt>
                <c:pt idx="59">
                  <c:v>-2.3274652547981467</c:v>
                </c:pt>
                <c:pt idx="60">
                  <c:v>-0.80908816470371614</c:v>
                </c:pt>
                <c:pt idx="61">
                  <c:v>-1.5493844077017549</c:v>
                </c:pt>
                <c:pt idx="62">
                  <c:v>-1.7981202247223014</c:v>
                </c:pt>
                <c:pt idx="64">
                  <c:v>-2.2281101243872388</c:v>
                </c:pt>
                <c:pt idx="65">
                  <c:v>-1.2729417420909341</c:v>
                </c:pt>
                <c:pt idx="66">
                  <c:v>-1.1531904311621008</c:v>
                </c:pt>
                <c:pt idx="67">
                  <c:v>-1.218518243121786</c:v>
                </c:pt>
                <c:pt idx="68">
                  <c:v>-1.6650899584983618</c:v>
                </c:pt>
                <c:pt idx="69">
                  <c:v>-1.4726203028218927</c:v>
                </c:pt>
                <c:pt idx="70">
                  <c:v>-0.46411696863722607</c:v>
                </c:pt>
                <c:pt idx="71">
                  <c:v>-1.0504854393160303</c:v>
                </c:pt>
                <c:pt idx="72">
                  <c:v>-1.3471503209362947</c:v>
                </c:pt>
                <c:pt idx="73">
                  <c:v>-1.4441601081550868</c:v>
                </c:pt>
                <c:pt idx="74">
                  <c:v>-1.8289732855377179</c:v>
                </c:pt>
                <c:pt idx="75">
                  <c:v>-1.4244446169259688</c:v>
                </c:pt>
                <c:pt idx="76">
                  <c:v>-1.5080281522777348</c:v>
                </c:pt>
                <c:pt idx="77">
                  <c:v>-2.0080541007442334</c:v>
                </c:pt>
                <c:pt idx="78">
                  <c:v>-2.9767099198814222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24A-4897-BCF7-9AB6502D1C7C}"/>
            </c:ext>
          </c:extLst>
        </c:ser>
        <c:ser>
          <c:idx val="5"/>
          <c:order val="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'49.ábra'!$C$11:$BY$11</c:f>
              <c:numCache>
                <c:formatCode>0</c:formatCode>
                <c:ptCount val="75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10000</c:v>
                </c:pt>
                <c:pt idx="32" formatCode="General">
                  <c:v>10000</c:v>
                </c:pt>
                <c:pt idx="33" formatCode="General">
                  <c:v>10000</c:v>
                </c:pt>
                <c:pt idx="34" formatCode="General">
                  <c:v>10000</c:v>
                </c:pt>
                <c:pt idx="35" formatCode="General">
                  <c:v>10000</c:v>
                </c:pt>
                <c:pt idx="36" formatCode="General">
                  <c:v>10000</c:v>
                </c:pt>
                <c:pt idx="37" formatCode="General">
                  <c:v>10000</c:v>
                </c:pt>
                <c:pt idx="38" formatCode="General">
                  <c:v>10000</c:v>
                </c:pt>
                <c:pt idx="39" formatCode="General">
                  <c:v>10000</c:v>
                </c:pt>
                <c:pt idx="40" formatCode="General">
                  <c:v>10000</c:v>
                </c:pt>
                <c:pt idx="41" formatCode="General">
                  <c:v>10000</c:v>
                </c:pt>
                <c:pt idx="42" formatCode="General">
                  <c:v>10000</c:v>
                </c:pt>
                <c:pt idx="43" formatCode="General">
                  <c:v>10000</c:v>
                </c:pt>
                <c:pt idx="44" formatCode="General">
                  <c:v>10000</c:v>
                </c:pt>
                <c:pt idx="45" formatCode="General">
                  <c:v>10000</c:v>
                </c:pt>
                <c:pt idx="46" formatCode="General">
                  <c:v>10000</c:v>
                </c:pt>
                <c:pt idx="47" formatCode="General">
                  <c:v>-10000</c:v>
                </c:pt>
                <c:pt idx="48" formatCode="General">
                  <c:v>-10000</c:v>
                </c:pt>
                <c:pt idx="49" formatCode="General">
                  <c:v>-10000</c:v>
                </c:pt>
                <c:pt idx="50" formatCode="General">
                  <c:v>-10000</c:v>
                </c:pt>
                <c:pt idx="51" formatCode="General">
                  <c:v>-10000</c:v>
                </c:pt>
                <c:pt idx="52" formatCode="General">
                  <c:v>-10000</c:v>
                </c:pt>
                <c:pt idx="53" formatCode="General">
                  <c:v>-10000</c:v>
                </c:pt>
                <c:pt idx="54" formatCode="General">
                  <c:v>-10000</c:v>
                </c:pt>
                <c:pt idx="55" formatCode="General">
                  <c:v>-10000</c:v>
                </c:pt>
                <c:pt idx="56" formatCode="General">
                  <c:v>-10000</c:v>
                </c:pt>
                <c:pt idx="57" formatCode="General">
                  <c:v>-10000</c:v>
                </c:pt>
                <c:pt idx="58" formatCode="General">
                  <c:v>-10000</c:v>
                </c:pt>
                <c:pt idx="59" formatCode="General">
                  <c:v>-10000</c:v>
                </c:pt>
                <c:pt idx="60" formatCode="General">
                  <c:v>-10000</c:v>
                </c:pt>
                <c:pt idx="61" formatCode="General">
                  <c:v>-10000</c:v>
                </c:pt>
                <c:pt idx="62" formatCode="General">
                  <c:v>-10000</c:v>
                </c:pt>
                <c:pt idx="63" formatCode="General">
                  <c:v>10000</c:v>
                </c:pt>
                <c:pt idx="64" formatCode="General">
                  <c:v>10000</c:v>
                </c:pt>
                <c:pt idx="65" formatCode="General">
                  <c:v>10000</c:v>
                </c:pt>
                <c:pt idx="66" formatCode="General">
                  <c:v>10000</c:v>
                </c:pt>
                <c:pt idx="67" formatCode="General">
                  <c:v>10000</c:v>
                </c:pt>
                <c:pt idx="68" formatCode="General">
                  <c:v>10000</c:v>
                </c:pt>
                <c:pt idx="69" formatCode="General">
                  <c:v>10000</c:v>
                </c:pt>
                <c:pt idx="70" formatCode="General">
                  <c:v>10000</c:v>
                </c:pt>
                <c:pt idx="71" formatCode="General">
                  <c:v>10000</c:v>
                </c:pt>
                <c:pt idx="72" formatCode="General">
                  <c:v>10000</c:v>
                </c:pt>
                <c:pt idx="73" formatCode="General">
                  <c:v>10000</c:v>
                </c:pt>
                <c:pt idx="74" formatCode="General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24A-4897-BCF7-9AB6502D1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00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692751438551726E-2"/>
              <c:y val="1.1519188203755165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7004664"/>
        <c:crossesAt val="1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235720831322187"/>
              <c:y val="1.765075157813971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5.0000040261733485E-2"/>
          <c:y val="0.9274118406145373"/>
          <c:w val="0.89999991947653302"/>
          <c:h val="7.2588159385462661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4846939462064E-2"/>
          <c:y val="5.6142657409647856E-2"/>
          <c:w val="0.88389030612107589"/>
          <c:h val="0.599940082347633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'49.ábra'!$A$7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multiLvlStrRef>
              <c:f>'49.ábra'!$C$1:$CC$2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'49.ábra'!$C$7:$CC$7</c:f>
              <c:numCache>
                <c:formatCode>0.0</c:formatCode>
                <c:ptCount val="79"/>
                <c:pt idx="0">
                  <c:v>0.15930533275985875</c:v>
                </c:pt>
                <c:pt idx="1">
                  <c:v>0.48136685354778153</c:v>
                </c:pt>
                <c:pt idx="2">
                  <c:v>0.71884183475057029</c:v>
                </c:pt>
                <c:pt idx="3">
                  <c:v>0.99185527449291255</c:v>
                </c:pt>
                <c:pt idx="4">
                  <c:v>1.6885192263954449</c:v>
                </c:pt>
                <c:pt idx="5">
                  <c:v>2.2410081406733391</c:v>
                </c:pt>
                <c:pt idx="6">
                  <c:v>2.1946326030125025</c:v>
                </c:pt>
                <c:pt idx="7">
                  <c:v>2.4449645805073099</c:v>
                </c:pt>
                <c:pt idx="8">
                  <c:v>2.4282680333093345</c:v>
                </c:pt>
                <c:pt idx="9">
                  <c:v>2.068810239268426</c:v>
                </c:pt>
                <c:pt idx="10">
                  <c:v>1.7911926535376237</c:v>
                </c:pt>
                <c:pt idx="11">
                  <c:v>1.8144890227747816</c:v>
                </c:pt>
                <c:pt idx="12">
                  <c:v>1.4653930847841308</c:v>
                </c:pt>
                <c:pt idx="13">
                  <c:v>1.0186090283021383</c:v>
                </c:pt>
                <c:pt idx="14">
                  <c:v>1.008215108216125</c:v>
                </c:pt>
                <c:pt idx="16">
                  <c:v>-0.61463182868549249</c:v>
                </c:pt>
                <c:pt idx="17">
                  <c:v>-0.41113335762251274</c:v>
                </c:pt>
                <c:pt idx="18">
                  <c:v>-0.12829215657468807</c:v>
                </c:pt>
                <c:pt idx="19">
                  <c:v>-5.5689331013751626E-2</c:v>
                </c:pt>
                <c:pt idx="20">
                  <c:v>3.6288152533251329E-2</c:v>
                </c:pt>
                <c:pt idx="21">
                  <c:v>0.31041975649294656</c:v>
                </c:pt>
                <c:pt idx="22">
                  <c:v>0.51171800004181944</c:v>
                </c:pt>
                <c:pt idx="23">
                  <c:v>0.63588785443582196</c:v>
                </c:pt>
                <c:pt idx="24">
                  <c:v>0.73011212335541609</c:v>
                </c:pt>
                <c:pt idx="25">
                  <c:v>0.72769736608271962</c:v>
                </c:pt>
                <c:pt idx="26">
                  <c:v>0.56344370421457024</c:v>
                </c:pt>
                <c:pt idx="27">
                  <c:v>0.2806126406442877</c:v>
                </c:pt>
                <c:pt idx="28">
                  <c:v>0.42149084313923568</c:v>
                </c:pt>
                <c:pt idx="29">
                  <c:v>0.21225647902723827</c:v>
                </c:pt>
                <c:pt idx="30">
                  <c:v>9.0642197151845752E-2</c:v>
                </c:pt>
                <c:pt idx="32">
                  <c:v>0.79581357800571251</c:v>
                </c:pt>
                <c:pt idx="33">
                  <c:v>0.75163874910658135</c:v>
                </c:pt>
                <c:pt idx="34">
                  <c:v>0.58896954836941662</c:v>
                </c:pt>
                <c:pt idx="35">
                  <c:v>0.48503828747111727</c:v>
                </c:pt>
                <c:pt idx="36">
                  <c:v>0.44305837161063583</c:v>
                </c:pt>
                <c:pt idx="37">
                  <c:v>0.45597291560020636</c:v>
                </c:pt>
                <c:pt idx="38">
                  <c:v>0.33480761541537235</c:v>
                </c:pt>
                <c:pt idx="39">
                  <c:v>0.20228711229854462</c:v>
                </c:pt>
                <c:pt idx="40">
                  <c:v>-2.0624610198398861E-2</c:v>
                </c:pt>
                <c:pt idx="41">
                  <c:v>-0.42722564616295594</c:v>
                </c:pt>
                <c:pt idx="42">
                  <c:v>-0.50592770680641708</c:v>
                </c:pt>
                <c:pt idx="43">
                  <c:v>-0.64880178522367982</c:v>
                </c:pt>
                <c:pt idx="44">
                  <c:v>-0.61152088236904056</c:v>
                </c:pt>
                <c:pt idx="45">
                  <c:v>-0.67976543038471959</c:v>
                </c:pt>
                <c:pt idx="46">
                  <c:v>-0.77835383126293323</c:v>
                </c:pt>
                <c:pt idx="48">
                  <c:v>1.9533087940500558</c:v>
                </c:pt>
                <c:pt idx="49">
                  <c:v>1.7157210724621854</c:v>
                </c:pt>
                <c:pt idx="50">
                  <c:v>1.6691655190366015</c:v>
                </c:pt>
                <c:pt idx="51">
                  <c:v>1.6852915200499263</c:v>
                </c:pt>
                <c:pt idx="52">
                  <c:v>1.8737448964212828</c:v>
                </c:pt>
                <c:pt idx="53">
                  <c:v>1.9169637871042571</c:v>
                </c:pt>
                <c:pt idx="54">
                  <c:v>1.9016560909966014</c:v>
                </c:pt>
                <c:pt idx="55">
                  <c:v>1.8570751067069367</c:v>
                </c:pt>
                <c:pt idx="56">
                  <c:v>1.8827247087314127</c:v>
                </c:pt>
                <c:pt idx="57">
                  <c:v>1.7781998089049356</c:v>
                </c:pt>
                <c:pt idx="58">
                  <c:v>1.5793098613959216</c:v>
                </c:pt>
                <c:pt idx="59">
                  <c:v>1.761694242223693</c:v>
                </c:pt>
                <c:pt idx="60">
                  <c:v>1.7494203211945132</c:v>
                </c:pt>
                <c:pt idx="61">
                  <c:v>1.5547638622453639</c:v>
                </c:pt>
                <c:pt idx="62">
                  <c:v>1.3686716147096829</c:v>
                </c:pt>
                <c:pt idx="64">
                  <c:v>0.71027746663155755</c:v>
                </c:pt>
                <c:pt idx="65">
                  <c:v>0.35579117014963996</c:v>
                </c:pt>
                <c:pt idx="66">
                  <c:v>0.32522885681121372</c:v>
                </c:pt>
                <c:pt idx="67">
                  <c:v>0.29389109353331305</c:v>
                </c:pt>
                <c:pt idx="68">
                  <c:v>0.3446028489848536</c:v>
                </c:pt>
                <c:pt idx="69">
                  <c:v>1.0486332715077218</c:v>
                </c:pt>
                <c:pt idx="70">
                  <c:v>1.1993563748651364</c:v>
                </c:pt>
                <c:pt idx="71">
                  <c:v>1.6531513939301683</c:v>
                </c:pt>
                <c:pt idx="72">
                  <c:v>1.6980279328908505</c:v>
                </c:pt>
                <c:pt idx="73">
                  <c:v>1.5407271498237654</c:v>
                </c:pt>
                <c:pt idx="74">
                  <c:v>1.3788391333316188</c:v>
                </c:pt>
                <c:pt idx="75">
                  <c:v>1.5583110965988725</c:v>
                </c:pt>
                <c:pt idx="76">
                  <c:v>1.4081127832711826</c:v>
                </c:pt>
                <c:pt idx="77">
                  <c:v>1.5126721941207386</c:v>
                </c:pt>
                <c:pt idx="78">
                  <c:v>1.2704809599611757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4-4D43-92EF-89D4809A6491}"/>
            </c:ext>
          </c:extLst>
        </c:ser>
        <c:ser>
          <c:idx val="0"/>
          <c:order val="1"/>
          <c:tx>
            <c:strRef>
              <c:f>'49.ábra'!$A$5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multiLvlStrRef>
              <c:f>'49.ábra'!$C$1:$CC$2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'49.ábra'!$C$5:$CC$5</c:f>
              <c:numCache>
                <c:formatCode>0.0</c:formatCode>
                <c:ptCount val="79"/>
                <c:pt idx="0">
                  <c:v>-4.5755518923738334</c:v>
                </c:pt>
                <c:pt idx="1">
                  <c:v>-3.5501069704118988</c:v>
                </c:pt>
                <c:pt idx="2">
                  <c:v>-4.2422893889643944</c:v>
                </c:pt>
                <c:pt idx="3">
                  <c:v>-4.6266348187015423</c:v>
                </c:pt>
                <c:pt idx="4">
                  <c:v>-4.4782119472186865</c:v>
                </c:pt>
                <c:pt idx="5">
                  <c:v>-3.9270459518171514</c:v>
                </c:pt>
                <c:pt idx="6">
                  <c:v>-5.4600908305556546</c:v>
                </c:pt>
                <c:pt idx="7">
                  <c:v>-6.1964163807395982</c:v>
                </c:pt>
                <c:pt idx="8">
                  <c:v>-4.4906185245110564</c:v>
                </c:pt>
                <c:pt idx="9">
                  <c:v>-5.7365221094794947</c:v>
                </c:pt>
                <c:pt idx="10">
                  <c:v>-5.3438104996082449</c:v>
                </c:pt>
                <c:pt idx="11">
                  <c:v>-4.2733001151330718</c:v>
                </c:pt>
                <c:pt idx="12">
                  <c:v>-4.2022397724675589</c:v>
                </c:pt>
                <c:pt idx="13">
                  <c:v>-4.3761426182713556</c:v>
                </c:pt>
                <c:pt idx="14">
                  <c:v>-3.7479599775859169</c:v>
                </c:pt>
                <c:pt idx="16">
                  <c:v>-4.1406970681426225</c:v>
                </c:pt>
                <c:pt idx="17">
                  <c:v>-6.127290898577078</c:v>
                </c:pt>
                <c:pt idx="18">
                  <c:v>-6.8609708157506804</c:v>
                </c:pt>
                <c:pt idx="19">
                  <c:v>-6.1418673601199014</c:v>
                </c:pt>
                <c:pt idx="20">
                  <c:v>-6.1482586299684785</c:v>
                </c:pt>
                <c:pt idx="21">
                  <c:v>-6.6700739676975314</c:v>
                </c:pt>
                <c:pt idx="22">
                  <c:v>-6.9320174146328792</c:v>
                </c:pt>
                <c:pt idx="23">
                  <c:v>-6.7085519898182442</c:v>
                </c:pt>
                <c:pt idx="24">
                  <c:v>-6.7913107921899698</c:v>
                </c:pt>
                <c:pt idx="25">
                  <c:v>-6.6453445036879373</c:v>
                </c:pt>
                <c:pt idx="26">
                  <c:v>-6.0499453715092866</c:v>
                </c:pt>
                <c:pt idx="27">
                  <c:v>-5.827709778005306</c:v>
                </c:pt>
                <c:pt idx="28">
                  <c:v>-5.424285027158728</c:v>
                </c:pt>
                <c:pt idx="29">
                  <c:v>-4.209956369268351</c:v>
                </c:pt>
                <c:pt idx="30">
                  <c:v>-5.2268457040853162</c:v>
                </c:pt>
                <c:pt idx="32">
                  <c:v>-2.2220491994738287</c:v>
                </c:pt>
                <c:pt idx="33">
                  <c:v>-3.4210444971401142</c:v>
                </c:pt>
                <c:pt idx="34">
                  <c:v>-3.672649009462837</c:v>
                </c:pt>
                <c:pt idx="35">
                  <c:v>-3.4605922304759353</c:v>
                </c:pt>
                <c:pt idx="36">
                  <c:v>-3.3257271736067469</c:v>
                </c:pt>
                <c:pt idx="37">
                  <c:v>-3.5527932589755182</c:v>
                </c:pt>
                <c:pt idx="38">
                  <c:v>-3.7342847476394061</c:v>
                </c:pt>
                <c:pt idx="39">
                  <c:v>-3.7032151436855019</c:v>
                </c:pt>
                <c:pt idx="40">
                  <c:v>-4.1729519538404274</c:v>
                </c:pt>
                <c:pt idx="41">
                  <c:v>-3.7471719031991144</c:v>
                </c:pt>
                <c:pt idx="42">
                  <c:v>-3.7060416938458021</c:v>
                </c:pt>
                <c:pt idx="43">
                  <c:v>-3.6066911709887259</c:v>
                </c:pt>
                <c:pt idx="44">
                  <c:v>-3.5021378047816283</c:v>
                </c:pt>
                <c:pt idx="45">
                  <c:v>-4.164487540968433</c:v>
                </c:pt>
                <c:pt idx="46">
                  <c:v>-3.9061467157818059</c:v>
                </c:pt>
                <c:pt idx="48">
                  <c:v>-4.1281065567694073</c:v>
                </c:pt>
                <c:pt idx="49">
                  <c:v>-3.4261375603591513</c:v>
                </c:pt>
                <c:pt idx="50">
                  <c:v>-5.0582491939928662</c:v>
                </c:pt>
                <c:pt idx="51">
                  <c:v>-5.845585059997938</c:v>
                </c:pt>
                <c:pt idx="52">
                  <c:v>-4.1742419819332977</c:v>
                </c:pt>
                <c:pt idx="53">
                  <c:v>-3.059087589673096</c:v>
                </c:pt>
                <c:pt idx="54">
                  <c:v>-3.0971324545377157</c:v>
                </c:pt>
                <c:pt idx="55">
                  <c:v>-4.579786835733719</c:v>
                </c:pt>
                <c:pt idx="56">
                  <c:v>-4.6798629671741407</c:v>
                </c:pt>
                <c:pt idx="57">
                  <c:v>-4.1272045910057766</c:v>
                </c:pt>
                <c:pt idx="58">
                  <c:v>-3.8931979745134058</c:v>
                </c:pt>
                <c:pt idx="59">
                  <c:v>-4.4196426207809401</c:v>
                </c:pt>
                <c:pt idx="60">
                  <c:v>-2.9451751240180783</c:v>
                </c:pt>
                <c:pt idx="61">
                  <c:v>-3.0197009835266893</c:v>
                </c:pt>
                <c:pt idx="62">
                  <c:v>-3.1335601318254365</c:v>
                </c:pt>
                <c:pt idx="64">
                  <c:v>-2.0514275813046674</c:v>
                </c:pt>
                <c:pt idx="65">
                  <c:v>-0.68267181199531357</c:v>
                </c:pt>
                <c:pt idx="66">
                  <c:v>-0.50538319240342722</c:v>
                </c:pt>
                <c:pt idx="67">
                  <c:v>-0.32219011310222945</c:v>
                </c:pt>
                <c:pt idx="68">
                  <c:v>-0.91559132298495971</c:v>
                </c:pt>
                <c:pt idx="69">
                  <c:v>-1.9581764079902666</c:v>
                </c:pt>
                <c:pt idx="70">
                  <c:v>-1.2232066456553974</c:v>
                </c:pt>
                <c:pt idx="71">
                  <c:v>-2.4022414681591489</c:v>
                </c:pt>
                <c:pt idx="72">
                  <c:v>-3.0118636873015978</c:v>
                </c:pt>
                <c:pt idx="73">
                  <c:v>-3.1510362180054616</c:v>
                </c:pt>
                <c:pt idx="74">
                  <c:v>-3.2725956328834735</c:v>
                </c:pt>
                <c:pt idx="75">
                  <c:v>-3.0742452669434104</c:v>
                </c:pt>
                <c:pt idx="76">
                  <c:v>-3.0829991482475583</c:v>
                </c:pt>
                <c:pt idx="77">
                  <c:v>-3.6325934104922153</c:v>
                </c:pt>
                <c:pt idx="78">
                  <c:v>-4.1913519882007453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4-4D43-92EF-89D4809A6491}"/>
            </c:ext>
          </c:extLst>
        </c:ser>
        <c:ser>
          <c:idx val="1"/>
          <c:order val="2"/>
          <c:tx>
            <c:strRef>
              <c:f>'49.ábra'!$A$6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multiLvlStrRef>
              <c:f>'49.ábra'!$C$1:$CC$2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'49.ábra'!$C$6:$CC$6</c:f>
              <c:numCache>
                <c:formatCode>0.0</c:formatCode>
                <c:ptCount val="79"/>
                <c:pt idx="0">
                  <c:v>-2.8286387793113512</c:v>
                </c:pt>
                <c:pt idx="1">
                  <c:v>-2.3951013470661353</c:v>
                </c:pt>
                <c:pt idx="2">
                  <c:v>-1.9837308412413952</c:v>
                </c:pt>
                <c:pt idx="3">
                  <c:v>-2.4021066645782758</c:v>
                </c:pt>
                <c:pt idx="4">
                  <c:v>-2.6951268658800798</c:v>
                </c:pt>
                <c:pt idx="5">
                  <c:v>-2.5132115997992943</c:v>
                </c:pt>
                <c:pt idx="6">
                  <c:v>-2.2902437142281755</c:v>
                </c:pt>
                <c:pt idx="7">
                  <c:v>-1.8921722477857275</c:v>
                </c:pt>
                <c:pt idx="8">
                  <c:v>-1.511065693983177</c:v>
                </c:pt>
                <c:pt idx="9">
                  <c:v>-1.2002390086337549</c:v>
                </c:pt>
                <c:pt idx="10">
                  <c:v>-0.97527022239600836</c:v>
                </c:pt>
                <c:pt idx="11">
                  <c:v>-0.82483598485184473</c:v>
                </c:pt>
                <c:pt idx="12">
                  <c:v>-0.56600145835525062</c:v>
                </c:pt>
                <c:pt idx="13">
                  <c:v>-0.56204949703659146</c:v>
                </c:pt>
                <c:pt idx="14">
                  <c:v>-0.91851093463974554</c:v>
                </c:pt>
                <c:pt idx="16">
                  <c:v>0.84225724942846858</c:v>
                </c:pt>
                <c:pt idx="17">
                  <c:v>0.55646732826825929</c:v>
                </c:pt>
                <c:pt idx="18">
                  <c:v>0.15305140298174891</c:v>
                </c:pt>
                <c:pt idx="19">
                  <c:v>0.14527651568804778</c:v>
                </c:pt>
                <c:pt idx="20">
                  <c:v>-0.29411855154916644</c:v>
                </c:pt>
                <c:pt idx="21">
                  <c:v>-0.288470884821729</c:v>
                </c:pt>
                <c:pt idx="22">
                  <c:v>-0.15536559387104365</c:v>
                </c:pt>
                <c:pt idx="23">
                  <c:v>2.5301047074101746E-2</c:v>
                </c:pt>
                <c:pt idx="24">
                  <c:v>0.26899460939987652</c:v>
                </c:pt>
                <c:pt idx="25">
                  <c:v>0.45159784869025188</c:v>
                </c:pt>
                <c:pt idx="26">
                  <c:v>0.26145835555207864</c:v>
                </c:pt>
                <c:pt idx="27">
                  <c:v>7.011991746947821E-2</c:v>
                </c:pt>
                <c:pt idx="28">
                  <c:v>0.32672954430241319</c:v>
                </c:pt>
                <c:pt idx="29">
                  <c:v>0.28394603136627738</c:v>
                </c:pt>
                <c:pt idx="30">
                  <c:v>0.20879608395681881</c:v>
                </c:pt>
                <c:pt idx="32">
                  <c:v>-0.88818040626651973</c:v>
                </c:pt>
                <c:pt idx="33">
                  <c:v>-0.99939881516752127</c:v>
                </c:pt>
                <c:pt idx="34">
                  <c:v>-0.82065281264429801</c:v>
                </c:pt>
                <c:pt idx="35">
                  <c:v>-1.2531216648313297</c:v>
                </c:pt>
                <c:pt idx="36">
                  <c:v>-1.5280129655875334</c:v>
                </c:pt>
                <c:pt idx="37">
                  <c:v>-1.4419229347063678</c:v>
                </c:pt>
                <c:pt idx="38">
                  <c:v>-1.2271522160366626</c:v>
                </c:pt>
                <c:pt idx="39">
                  <c:v>-1.0212532913823136</c:v>
                </c:pt>
                <c:pt idx="40">
                  <c:v>-0.81566095401065031</c:v>
                </c:pt>
                <c:pt idx="41">
                  <c:v>-0.70251019488909527</c:v>
                </c:pt>
                <c:pt idx="42">
                  <c:v>-0.59534580978392881</c:v>
                </c:pt>
                <c:pt idx="43">
                  <c:v>-0.46194897434708082</c:v>
                </c:pt>
                <c:pt idx="44">
                  <c:v>-0.26998148046782333</c:v>
                </c:pt>
                <c:pt idx="45">
                  <c:v>-0.25486636609520552</c:v>
                </c:pt>
                <c:pt idx="46">
                  <c:v>-0.23730106419302821</c:v>
                </c:pt>
                <c:pt idx="48">
                  <c:v>-0.56612822456318757</c:v>
                </c:pt>
                <c:pt idx="49">
                  <c:v>0.36851261008963165</c:v>
                </c:pt>
                <c:pt idx="50">
                  <c:v>0.43699620009627083</c:v>
                </c:pt>
                <c:pt idx="51">
                  <c:v>0.20658681800578904</c:v>
                </c:pt>
                <c:pt idx="52">
                  <c:v>0.13482816537292308</c:v>
                </c:pt>
                <c:pt idx="53">
                  <c:v>-0.11907191030542563</c:v>
                </c:pt>
                <c:pt idx="54">
                  <c:v>-0.39932158549921715</c:v>
                </c:pt>
                <c:pt idx="55">
                  <c:v>-0.31612709981778675</c:v>
                </c:pt>
                <c:pt idx="56">
                  <c:v>-0.28437756875021503</c:v>
                </c:pt>
                <c:pt idx="57">
                  <c:v>-0.36400184717355355</c:v>
                </c:pt>
                <c:pt idx="58">
                  <c:v>-6.7872271061823142E-2</c:v>
                </c:pt>
                <c:pt idx="59">
                  <c:v>-0.26133686300463221</c:v>
                </c:pt>
                <c:pt idx="60">
                  <c:v>-0.22416388156782041</c:v>
                </c:pt>
                <c:pt idx="61">
                  <c:v>-0.247556408148351</c:v>
                </c:pt>
                <c:pt idx="62">
                  <c:v>-0.25768815555477476</c:v>
                </c:pt>
                <c:pt idx="64">
                  <c:v>-1.1998040802070529</c:v>
                </c:pt>
                <c:pt idx="65">
                  <c:v>-1.1935575842618116</c:v>
                </c:pt>
                <c:pt idx="66">
                  <c:v>-1.3087109415500136</c:v>
                </c:pt>
                <c:pt idx="67">
                  <c:v>-1.5721837963567897</c:v>
                </c:pt>
                <c:pt idx="68">
                  <c:v>-1.6105392054826386</c:v>
                </c:pt>
                <c:pt idx="69">
                  <c:v>-1.2937201643614415</c:v>
                </c:pt>
                <c:pt idx="70">
                  <c:v>-1.2537668812083784</c:v>
                </c:pt>
                <c:pt idx="71">
                  <c:v>-1.1085060746981368</c:v>
                </c:pt>
                <c:pt idx="72">
                  <c:v>-0.81363962833362091</c:v>
                </c:pt>
                <c:pt idx="73">
                  <c:v>-0.68026116019935712</c:v>
                </c:pt>
                <c:pt idx="74">
                  <c:v>-0.68277140163214955</c:v>
                </c:pt>
                <c:pt idx="75">
                  <c:v>-0.62597411171271444</c:v>
                </c:pt>
                <c:pt idx="76">
                  <c:v>-0.6033473236015241</c:v>
                </c:pt>
                <c:pt idx="77">
                  <c:v>-0.58681534755483966</c:v>
                </c:pt>
                <c:pt idx="78">
                  <c:v>-0.63933338303286913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4-4D43-92EF-89D4809A6491}"/>
            </c:ext>
          </c:extLst>
        </c:ser>
        <c:ser>
          <c:idx val="3"/>
          <c:order val="3"/>
          <c:tx>
            <c:strRef>
              <c:f>'49.ábra'!$A$8</c:f>
              <c:strCache>
                <c:ptCount val="1"/>
                <c:pt idx="0">
                  <c:v>Transfers**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multiLvlStrRef>
              <c:f>'49.ábra'!$C$1:$CC$2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6">
                    <c:v>2022*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2">
                    <c:v>2022*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  <c:pt idx="78">
                    <c:v>2022*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'49.ábra'!$C$8:$CC$8</c:f>
              <c:numCache>
                <c:formatCode>0.0</c:formatCode>
                <c:ptCount val="79"/>
                <c:pt idx="0">
                  <c:v>0.66001879175304179</c:v>
                </c:pt>
                <c:pt idx="1">
                  <c:v>1.1014147154079672</c:v>
                </c:pt>
                <c:pt idx="2">
                  <c:v>1.008202735046847</c:v>
                </c:pt>
                <c:pt idx="3">
                  <c:v>1.2689913070718146</c:v>
                </c:pt>
                <c:pt idx="4">
                  <c:v>1.2835219995291658</c:v>
                </c:pt>
                <c:pt idx="5">
                  <c:v>1.3797966934566515</c:v>
                </c:pt>
                <c:pt idx="6">
                  <c:v>1.2470850844784396</c:v>
                </c:pt>
                <c:pt idx="7">
                  <c:v>1.1422010621414829</c:v>
                </c:pt>
                <c:pt idx="8">
                  <c:v>0.9485986493565477</c:v>
                </c:pt>
                <c:pt idx="9">
                  <c:v>0.96138782457270122</c:v>
                </c:pt>
                <c:pt idx="10">
                  <c:v>0.88199884458151356</c:v>
                </c:pt>
                <c:pt idx="11">
                  <c:v>0.77979281506844167</c:v>
                </c:pt>
                <c:pt idx="12">
                  <c:v>0.88756516344824843</c:v>
                </c:pt>
                <c:pt idx="13">
                  <c:v>0.6986271345946603</c:v>
                </c:pt>
                <c:pt idx="14">
                  <c:v>0.55951483198707297</c:v>
                </c:pt>
                <c:pt idx="16">
                  <c:v>0.23052550064943281</c:v>
                </c:pt>
                <c:pt idx="17">
                  <c:v>0.47671414198473788</c:v>
                </c:pt>
                <c:pt idx="18">
                  <c:v>0.53951094472672378</c:v>
                </c:pt>
                <c:pt idx="19">
                  <c:v>0.53879427755804699</c:v>
                </c:pt>
                <c:pt idx="20">
                  <c:v>0.59727838856000615</c:v>
                </c:pt>
                <c:pt idx="21">
                  <c:v>0.6419731408521806</c:v>
                </c:pt>
                <c:pt idx="22">
                  <c:v>0.57514416621837494</c:v>
                </c:pt>
                <c:pt idx="23">
                  <c:v>0.53102710455760904</c:v>
                </c:pt>
                <c:pt idx="24">
                  <c:v>0.51324825221132964</c:v>
                </c:pt>
                <c:pt idx="25">
                  <c:v>0.4345991843731794</c:v>
                </c:pt>
                <c:pt idx="26">
                  <c:v>0.4208171284610881</c:v>
                </c:pt>
                <c:pt idx="27">
                  <c:v>0.43250957943562773</c:v>
                </c:pt>
                <c:pt idx="28">
                  <c:v>0.46861663331872144</c:v>
                </c:pt>
                <c:pt idx="29">
                  <c:v>0.36902490876161337</c:v>
                </c:pt>
                <c:pt idx="30">
                  <c:v>0.17730589620924195</c:v>
                </c:pt>
                <c:pt idx="32">
                  <c:v>0.21216231537220606</c:v>
                </c:pt>
                <c:pt idx="33">
                  <c:v>0.55778345107850547</c:v>
                </c:pt>
                <c:pt idx="34">
                  <c:v>0.58838470060528958</c:v>
                </c:pt>
                <c:pt idx="35">
                  <c:v>0.66138450211435096</c:v>
                </c:pt>
                <c:pt idx="36">
                  <c:v>0.61514405948892203</c:v>
                </c:pt>
                <c:pt idx="37">
                  <c:v>0.90970562091934104</c:v>
                </c:pt>
                <c:pt idx="38">
                  <c:v>0.80440439208931802</c:v>
                </c:pt>
                <c:pt idx="39">
                  <c:v>0.76487560563993684</c:v>
                </c:pt>
                <c:pt idx="40">
                  <c:v>1.1253597240445992</c:v>
                </c:pt>
                <c:pt idx="41">
                  <c:v>0.63290541350006424</c:v>
                </c:pt>
                <c:pt idx="42">
                  <c:v>0.5939430156986687</c:v>
                </c:pt>
                <c:pt idx="43">
                  <c:v>0.54130977623296095</c:v>
                </c:pt>
                <c:pt idx="44">
                  <c:v>0.58561558438398986</c:v>
                </c:pt>
                <c:pt idx="45">
                  <c:v>0.39043321192862973</c:v>
                </c:pt>
                <c:pt idx="46">
                  <c:v>0.32594418717014434</c:v>
                </c:pt>
                <c:pt idx="48">
                  <c:v>-0.20666252131301804</c:v>
                </c:pt>
                <c:pt idx="49">
                  <c:v>0.46649140735309025</c:v>
                </c:pt>
                <c:pt idx="50">
                  <c:v>0.20911831472160947</c:v>
                </c:pt>
                <c:pt idx="51">
                  <c:v>0.60276544943428911</c:v>
                </c:pt>
                <c:pt idx="52">
                  <c:v>0.52301922760976682</c:v>
                </c:pt>
                <c:pt idx="53">
                  <c:v>0.5932116929421366</c:v>
                </c:pt>
                <c:pt idx="54">
                  <c:v>0.61227563535875418</c:v>
                </c:pt>
                <c:pt idx="55">
                  <c:v>1.3336495020342958</c:v>
                </c:pt>
                <c:pt idx="56">
                  <c:v>1.2920659765803814E-2</c:v>
                </c:pt>
                <c:pt idx="57">
                  <c:v>0.57139550182532406</c:v>
                </c:pt>
                <c:pt idx="58">
                  <c:v>0.59772104941657667</c:v>
                </c:pt>
                <c:pt idx="59">
                  <c:v>0.5918199867637326</c:v>
                </c:pt>
                <c:pt idx="60">
                  <c:v>0.61083051968766922</c:v>
                </c:pt>
                <c:pt idx="61">
                  <c:v>0.16310912172792139</c:v>
                </c:pt>
                <c:pt idx="62">
                  <c:v>0.22445644794822686</c:v>
                </c:pt>
                <c:pt idx="64">
                  <c:v>0.31284407049292384</c:v>
                </c:pt>
                <c:pt idx="65">
                  <c:v>0.24749648401655089</c:v>
                </c:pt>
                <c:pt idx="66">
                  <c:v>0.33567484598012615</c:v>
                </c:pt>
                <c:pt idx="67">
                  <c:v>0.38196457280392027</c:v>
                </c:pt>
                <c:pt idx="68">
                  <c:v>0.51643772098438279</c:v>
                </c:pt>
                <c:pt idx="69">
                  <c:v>0.73064299802209354</c:v>
                </c:pt>
                <c:pt idx="70">
                  <c:v>0.81350018336141339</c:v>
                </c:pt>
                <c:pt idx="71">
                  <c:v>0.80711070961108722</c:v>
                </c:pt>
                <c:pt idx="72">
                  <c:v>0.78032506180807348</c:v>
                </c:pt>
                <c:pt idx="73">
                  <c:v>0.84641012022596684</c:v>
                </c:pt>
                <c:pt idx="74">
                  <c:v>0.74755461564628656</c:v>
                </c:pt>
                <c:pt idx="75">
                  <c:v>0.71746366513128379</c:v>
                </c:pt>
                <c:pt idx="76">
                  <c:v>0.77020553630016519</c:v>
                </c:pt>
                <c:pt idx="77">
                  <c:v>0.69868246318208271</c:v>
                </c:pt>
                <c:pt idx="78">
                  <c:v>0.58349449139101683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04-4D43-92EF-89D4809A6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907004664"/>
        <c:axId val="1"/>
      </c:barChart>
      <c:lineChart>
        <c:grouping val="standard"/>
        <c:varyColors val="0"/>
        <c:ser>
          <c:idx val="4"/>
          <c:order val="4"/>
          <c:tx>
            <c:strRef>
              <c:f>'49.ábra'!$A$9</c:f>
              <c:strCache>
                <c:ptCount val="1"/>
                <c:pt idx="0">
                  <c:v>GNI-GDP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4-EE04-4D43-92EF-89D4809A6491}"/>
              </c:ext>
            </c:extLst>
          </c:dPt>
          <c:dPt>
            <c:idx val="14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EE04-4D43-92EF-89D4809A6491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7-EE04-4D43-92EF-89D4809A6491}"/>
              </c:ext>
            </c:extLst>
          </c:dPt>
          <c:dPt>
            <c:idx val="28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E04-4D43-92EF-89D4809A6491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A-EE04-4D43-92EF-89D4809A6491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B-EE04-4D43-92EF-89D4809A6491}"/>
              </c:ext>
            </c:extLst>
          </c:dPt>
          <c:dPt>
            <c:idx val="43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E04-4D43-92EF-89D4809A6491}"/>
              </c:ext>
            </c:extLst>
          </c:dPt>
          <c:val>
            <c:numRef>
              <c:f>'49.ábra'!$C$9:$CC$9</c:f>
              <c:numCache>
                <c:formatCode>0.0</c:formatCode>
                <c:ptCount val="79"/>
                <c:pt idx="0">
                  <c:v>-6.5848665471722843</c:v>
                </c:pt>
                <c:pt idx="1">
                  <c:v>-4.3624267485222861</c:v>
                </c:pt>
                <c:pt idx="2">
                  <c:v>-4.4989756604083722</c:v>
                </c:pt>
                <c:pt idx="3">
                  <c:v>-4.7678949017150911</c:v>
                </c:pt>
                <c:pt idx="4">
                  <c:v>-4.2012975871741558</c:v>
                </c:pt>
                <c:pt idx="5">
                  <c:v>-2.8194527174864557</c:v>
                </c:pt>
                <c:pt idx="6">
                  <c:v>-4.308616857292888</c:v>
                </c:pt>
                <c:pt idx="7">
                  <c:v>-4.5014229858765322</c:v>
                </c:pt>
                <c:pt idx="8">
                  <c:v>-2.6248175358283508</c:v>
                </c:pt>
                <c:pt idx="9">
                  <c:v>-3.9065630542721221</c:v>
                </c:pt>
                <c:pt idx="10">
                  <c:v>-3.6458892238851162</c:v>
                </c:pt>
                <c:pt idx="11">
                  <c:v>-2.5038542621416937</c:v>
                </c:pt>
                <c:pt idx="12">
                  <c:v>-2.4152829825904307</c:v>
                </c:pt>
                <c:pt idx="13">
                  <c:v>-3.2209559524111482</c:v>
                </c:pt>
                <c:pt idx="14">
                  <c:v>-3.0987409720224646</c:v>
                </c:pt>
                <c:pt idx="16">
                  <c:v>-3.6825461467502136</c:v>
                </c:pt>
                <c:pt idx="17">
                  <c:v>-5.5052427859465931</c:v>
                </c:pt>
                <c:pt idx="18">
                  <c:v>-6.2967006246168964</c:v>
                </c:pt>
                <c:pt idx="19">
                  <c:v>-5.5134858978875583</c:v>
                </c:pt>
                <c:pt idx="20">
                  <c:v>-5.8088106404243867</c:v>
                </c:pt>
                <c:pt idx="21">
                  <c:v>-6.0061519551741327</c:v>
                </c:pt>
                <c:pt idx="22">
                  <c:v>-6.0005208422437288</c:v>
                </c:pt>
                <c:pt idx="23">
                  <c:v>-5.5163359837507118</c:v>
                </c:pt>
                <c:pt idx="24">
                  <c:v>-5.2789558072233476</c:v>
                </c:pt>
                <c:pt idx="25">
                  <c:v>-5.0314501045417863</c:v>
                </c:pt>
                <c:pt idx="26">
                  <c:v>-4.8042261832815489</c:v>
                </c:pt>
                <c:pt idx="27">
                  <c:v>-5.0444676404559123</c:v>
                </c:pt>
                <c:pt idx="28">
                  <c:v>-4.2074480063983577</c:v>
                </c:pt>
                <c:pt idx="29">
                  <c:v>-3.3447289501132218</c:v>
                </c:pt>
                <c:pt idx="30">
                  <c:v>-4.75010152676741</c:v>
                </c:pt>
                <c:pt idx="32">
                  <c:v>-2.1022537123624301</c:v>
                </c:pt>
                <c:pt idx="33">
                  <c:v>-3.1110211121225486</c:v>
                </c:pt>
                <c:pt idx="34">
                  <c:v>-3.3159475731324282</c:v>
                </c:pt>
                <c:pt idx="35">
                  <c:v>-3.5672911057217966</c:v>
                </c:pt>
                <c:pt idx="36">
                  <c:v>-3.7955377080947219</c:v>
                </c:pt>
                <c:pt idx="37">
                  <c:v>-3.6290376571623386</c:v>
                </c:pt>
                <c:pt idx="38">
                  <c:v>-3.8222249561713779</c:v>
                </c:pt>
                <c:pt idx="39">
                  <c:v>-3.7573057171293334</c:v>
                </c:pt>
                <c:pt idx="40">
                  <c:v>-3.8838777940048779</c:v>
                </c:pt>
                <c:pt idx="41">
                  <c:v>-4.2440023307511012</c:v>
                </c:pt>
                <c:pt idx="42">
                  <c:v>-4.2133721947374791</c:v>
                </c:pt>
                <c:pt idx="43">
                  <c:v>-4.1761321543265257</c:v>
                </c:pt>
                <c:pt idx="44">
                  <c:v>-3.7980245832345023</c:v>
                </c:pt>
                <c:pt idx="45">
                  <c:v>-4.7086861255197281</c:v>
                </c:pt>
                <c:pt idx="46">
                  <c:v>-4.5958574240676233</c:v>
                </c:pt>
                <c:pt idx="48">
                  <c:v>-2.9475885085955569</c:v>
                </c:pt>
                <c:pt idx="49">
                  <c:v>-0.87541247045424408</c:v>
                </c:pt>
                <c:pt idx="50">
                  <c:v>-2.7429691601383848</c:v>
                </c:pt>
                <c:pt idx="51">
                  <c:v>-3.3509412725079333</c:v>
                </c:pt>
                <c:pt idx="52">
                  <c:v>-1.6426496925293248</c:v>
                </c:pt>
                <c:pt idx="53">
                  <c:v>-0.66798401993212764</c:v>
                </c:pt>
                <c:pt idx="54">
                  <c:v>-0.9825223136815775</c:v>
                </c:pt>
                <c:pt idx="55">
                  <c:v>-1.7051893268102736</c:v>
                </c:pt>
                <c:pt idx="56">
                  <c:v>-3.0685951674271394</c:v>
                </c:pt>
                <c:pt idx="57">
                  <c:v>-2.1416111274490701</c:v>
                </c:pt>
                <c:pt idx="58">
                  <c:v>-1.7840393347627308</c:v>
                </c:pt>
                <c:pt idx="59">
                  <c:v>-2.3274652547981467</c:v>
                </c:pt>
                <c:pt idx="60">
                  <c:v>-0.80908816470371614</c:v>
                </c:pt>
                <c:pt idx="61">
                  <c:v>-1.5493844077017549</c:v>
                </c:pt>
                <c:pt idx="62">
                  <c:v>-1.7981202247223014</c:v>
                </c:pt>
                <c:pt idx="64">
                  <c:v>-2.2281101243872388</c:v>
                </c:pt>
                <c:pt idx="65">
                  <c:v>-1.2729417420909341</c:v>
                </c:pt>
                <c:pt idx="66">
                  <c:v>-1.1531904311621008</c:v>
                </c:pt>
                <c:pt idx="67">
                  <c:v>-1.218518243121786</c:v>
                </c:pt>
                <c:pt idx="68">
                  <c:v>-1.6650899584983618</c:v>
                </c:pt>
                <c:pt idx="69">
                  <c:v>-1.4726203028218927</c:v>
                </c:pt>
                <c:pt idx="70">
                  <c:v>-0.46411696863722607</c:v>
                </c:pt>
                <c:pt idx="71">
                  <c:v>-1.0504854393160303</c:v>
                </c:pt>
                <c:pt idx="72">
                  <c:v>-1.3471503209362947</c:v>
                </c:pt>
                <c:pt idx="73">
                  <c:v>-1.4441601081550868</c:v>
                </c:pt>
                <c:pt idx="74">
                  <c:v>-1.8289732855377179</c:v>
                </c:pt>
                <c:pt idx="75">
                  <c:v>-1.4244446169259688</c:v>
                </c:pt>
                <c:pt idx="76">
                  <c:v>-1.5080281522777348</c:v>
                </c:pt>
                <c:pt idx="77">
                  <c:v>-2.0080541007442334</c:v>
                </c:pt>
                <c:pt idx="78">
                  <c:v>-2.9767099198814222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E04-4D43-92EF-89D4809A6491}"/>
            </c:ext>
          </c:extLst>
        </c:ser>
        <c:ser>
          <c:idx val="5"/>
          <c:order val="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'49.ábra'!$C$11:$BY$11</c:f>
              <c:numCache>
                <c:formatCode>0</c:formatCode>
                <c:ptCount val="75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10000</c:v>
                </c:pt>
                <c:pt idx="32" formatCode="General">
                  <c:v>10000</c:v>
                </c:pt>
                <c:pt idx="33" formatCode="General">
                  <c:v>10000</c:v>
                </c:pt>
                <c:pt idx="34" formatCode="General">
                  <c:v>10000</c:v>
                </c:pt>
                <c:pt idx="35" formatCode="General">
                  <c:v>10000</c:v>
                </c:pt>
                <c:pt idx="36" formatCode="General">
                  <c:v>10000</c:v>
                </c:pt>
                <c:pt idx="37" formatCode="General">
                  <c:v>10000</c:v>
                </c:pt>
                <c:pt idx="38" formatCode="General">
                  <c:v>10000</c:v>
                </c:pt>
                <c:pt idx="39" formatCode="General">
                  <c:v>10000</c:v>
                </c:pt>
                <c:pt idx="40" formatCode="General">
                  <c:v>10000</c:v>
                </c:pt>
                <c:pt idx="41" formatCode="General">
                  <c:v>10000</c:v>
                </c:pt>
                <c:pt idx="42" formatCode="General">
                  <c:v>10000</c:v>
                </c:pt>
                <c:pt idx="43" formatCode="General">
                  <c:v>10000</c:v>
                </c:pt>
                <c:pt idx="44" formatCode="General">
                  <c:v>10000</c:v>
                </c:pt>
                <c:pt idx="45" formatCode="General">
                  <c:v>10000</c:v>
                </c:pt>
                <c:pt idx="46" formatCode="General">
                  <c:v>10000</c:v>
                </c:pt>
                <c:pt idx="47" formatCode="General">
                  <c:v>-10000</c:v>
                </c:pt>
                <c:pt idx="48" formatCode="General">
                  <c:v>-10000</c:v>
                </c:pt>
                <c:pt idx="49" formatCode="General">
                  <c:v>-10000</c:v>
                </c:pt>
                <c:pt idx="50" formatCode="General">
                  <c:v>-10000</c:v>
                </c:pt>
                <c:pt idx="51" formatCode="General">
                  <c:v>-10000</c:v>
                </c:pt>
                <c:pt idx="52" formatCode="General">
                  <c:v>-10000</c:v>
                </c:pt>
                <c:pt idx="53" formatCode="General">
                  <c:v>-10000</c:v>
                </c:pt>
                <c:pt idx="54" formatCode="General">
                  <c:v>-10000</c:v>
                </c:pt>
                <c:pt idx="55" formatCode="General">
                  <c:v>-10000</c:v>
                </c:pt>
                <c:pt idx="56" formatCode="General">
                  <c:v>-10000</c:v>
                </c:pt>
                <c:pt idx="57" formatCode="General">
                  <c:v>-10000</c:v>
                </c:pt>
                <c:pt idx="58" formatCode="General">
                  <c:v>-10000</c:v>
                </c:pt>
                <c:pt idx="59" formatCode="General">
                  <c:v>-10000</c:v>
                </c:pt>
                <c:pt idx="60" formatCode="General">
                  <c:v>-10000</c:v>
                </c:pt>
                <c:pt idx="61" formatCode="General">
                  <c:v>-10000</c:v>
                </c:pt>
                <c:pt idx="62" formatCode="General">
                  <c:v>-10000</c:v>
                </c:pt>
                <c:pt idx="63" formatCode="General">
                  <c:v>10000</c:v>
                </c:pt>
                <c:pt idx="64" formatCode="General">
                  <c:v>10000</c:v>
                </c:pt>
                <c:pt idx="65" formatCode="General">
                  <c:v>10000</c:v>
                </c:pt>
                <c:pt idx="66" formatCode="General">
                  <c:v>10000</c:v>
                </c:pt>
                <c:pt idx="67" formatCode="General">
                  <c:v>10000</c:v>
                </c:pt>
                <c:pt idx="68" formatCode="General">
                  <c:v>10000</c:v>
                </c:pt>
                <c:pt idx="69" formatCode="General">
                  <c:v>10000</c:v>
                </c:pt>
                <c:pt idx="70" formatCode="General">
                  <c:v>10000</c:v>
                </c:pt>
                <c:pt idx="71" formatCode="General">
                  <c:v>10000</c:v>
                </c:pt>
                <c:pt idx="72" formatCode="General">
                  <c:v>10000</c:v>
                </c:pt>
                <c:pt idx="73" formatCode="General">
                  <c:v>10000</c:v>
                </c:pt>
                <c:pt idx="74" formatCode="General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E04-4D43-92EF-89D4809A6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00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0692751438551726E-2"/>
              <c:y val="1.1519188203755165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7004664"/>
        <c:crossesAt val="1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14380850449349"/>
              <c:y val="1.765075157813971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9.9057821226896294E-3"/>
          <c:y val="0.8957806444634524"/>
          <c:w val="0.98618030446739979"/>
          <c:h val="9.9700625221488953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4.7575839853874063E-2"/>
          <c:w val="0.88898427614664854"/>
          <c:h val="0.61336797684232558"/>
        </c:manualLayout>
      </c:layout>
      <c:lineChart>
        <c:grouping val="standard"/>
        <c:varyColors val="0"/>
        <c:ser>
          <c:idx val="0"/>
          <c:order val="0"/>
          <c:tx>
            <c:strRef>
              <c:f>'50. ábra'!$A$5</c:f>
              <c:strCache>
                <c:ptCount val="1"/>
                <c:pt idx="0">
                  <c:v>Nettó külső tartozás (-NIIP)</c:v>
                </c:pt>
              </c:strCache>
            </c:strRef>
          </c:tx>
          <c:spPr>
            <a:ln w="38100" cmpd="sng"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8188-40BC-B567-347577FBC45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8188-40BC-B567-347577FBC45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2-8188-40BC-B567-347577FBC45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8188-40BC-B567-347577FBC45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4-8188-40BC-B567-347577FBC45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5-8188-40BC-B567-347577FBC45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8188-40BC-B567-347577FBC45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7-8188-40BC-B567-347577FBC45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8188-40BC-B567-347577FBC45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8188-40BC-B567-347577FBC45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A-8188-40BC-B567-347577FBC453}"/>
              </c:ext>
            </c:extLst>
          </c:dPt>
          <c:cat>
            <c:multiLvlStrRef>
              <c:f>'50. ábra'!$C$3:$CK$4</c:f>
              <c:multiLvlStrCache>
                <c:ptCount val="8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2022.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2022.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2022.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2022.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'50. ábra'!$C$5:$CK$5</c:f>
              <c:numCache>
                <c:formatCode>0.0</c:formatCode>
                <c:ptCount val="87"/>
                <c:pt idx="0">
                  <c:v>100.84161548355796</c:v>
                </c:pt>
                <c:pt idx="1">
                  <c:v>112.38885343905758</c:v>
                </c:pt>
                <c:pt idx="2">
                  <c:v>108.44618513149753</c:v>
                </c:pt>
                <c:pt idx="3">
                  <c:v>102.43810291496956</c:v>
                </c:pt>
                <c:pt idx="4">
                  <c:v>98.399725956416049</c:v>
                </c:pt>
                <c:pt idx="5">
                  <c:v>90.279803728898884</c:v>
                </c:pt>
                <c:pt idx="6">
                  <c:v>80.49238252910088</c:v>
                </c:pt>
                <c:pt idx="7">
                  <c:v>67.07784875187339</c:v>
                </c:pt>
                <c:pt idx="8">
                  <c:v>68.190898873316755</c:v>
                </c:pt>
                <c:pt idx="9">
                  <c:v>60.419944109606014</c:v>
                </c:pt>
                <c:pt idx="10">
                  <c:v>54.101321916183714</c:v>
                </c:pt>
                <c:pt idx="11">
                  <c:v>50.676426210475825</c:v>
                </c:pt>
                <c:pt idx="12">
                  <c:v>50.682246469384943</c:v>
                </c:pt>
                <c:pt idx="13">
                  <c:v>47.169725608457597</c:v>
                </c:pt>
                <c:pt idx="14">
                  <c:v>43.910329109977205</c:v>
                </c:pt>
                <c:pt idx="18">
                  <c:v>35.216595861524269</c:v>
                </c:pt>
                <c:pt idx="19">
                  <c:v>43.573851918455212</c:v>
                </c:pt>
                <c:pt idx="20">
                  <c:v>46.056820887432188</c:v>
                </c:pt>
                <c:pt idx="21">
                  <c:v>42.786899932325348</c:v>
                </c:pt>
                <c:pt idx="22">
                  <c:v>45.58536172830015</c:v>
                </c:pt>
                <c:pt idx="23">
                  <c:v>38.75907350677123</c:v>
                </c:pt>
                <c:pt idx="24">
                  <c:v>36.029610705272361</c:v>
                </c:pt>
                <c:pt idx="25">
                  <c:v>33.23991408259819</c:v>
                </c:pt>
                <c:pt idx="26">
                  <c:v>27.204017166511214</c:v>
                </c:pt>
                <c:pt idx="27">
                  <c:v>25.683436449978341</c:v>
                </c:pt>
                <c:pt idx="28">
                  <c:v>24.32164686532003</c:v>
                </c:pt>
                <c:pt idx="29">
                  <c:v>20.001108089719807</c:v>
                </c:pt>
                <c:pt idx="30">
                  <c:v>16.396206953116096</c:v>
                </c:pt>
                <c:pt idx="31">
                  <c:v>16.081586739951188</c:v>
                </c:pt>
                <c:pt idx="32">
                  <c:v>22.052439607524914</c:v>
                </c:pt>
                <c:pt idx="36">
                  <c:v>47.0126939505328</c:v>
                </c:pt>
                <c:pt idx="37">
                  <c:v>60.461310002567494</c:v>
                </c:pt>
                <c:pt idx="38">
                  <c:v>64.391488181340691</c:v>
                </c:pt>
                <c:pt idx="39">
                  <c:v>56.722214796001715</c:v>
                </c:pt>
                <c:pt idx="40">
                  <c:v>66.279015458131425</c:v>
                </c:pt>
                <c:pt idx="41">
                  <c:v>69.509502096527825</c:v>
                </c:pt>
                <c:pt idx="42">
                  <c:v>67.327481315166239</c:v>
                </c:pt>
                <c:pt idx="43">
                  <c:v>59.474737492049265</c:v>
                </c:pt>
                <c:pt idx="44">
                  <c:v>59.051743521200152</c:v>
                </c:pt>
                <c:pt idx="45">
                  <c:v>61.472486788617452</c:v>
                </c:pt>
                <c:pt idx="46">
                  <c:v>54.193262139529509</c:v>
                </c:pt>
                <c:pt idx="47">
                  <c:v>49.239922201625646</c:v>
                </c:pt>
                <c:pt idx="48">
                  <c:v>42.765256566983545</c:v>
                </c:pt>
                <c:pt idx="49">
                  <c:v>39.273377712685267</c:v>
                </c:pt>
                <c:pt idx="50">
                  <c:v>32.06340012319999</c:v>
                </c:pt>
                <c:pt idx="54">
                  <c:v>58.013921731486981</c:v>
                </c:pt>
                <c:pt idx="55">
                  <c:v>66.393272538633752</c:v>
                </c:pt>
                <c:pt idx="56">
                  <c:v>60.879024036972361</c:v>
                </c:pt>
                <c:pt idx="57">
                  <c:v>63.400143203809108</c:v>
                </c:pt>
                <c:pt idx="58">
                  <c:v>60.433568275598006</c:v>
                </c:pt>
                <c:pt idx="59">
                  <c:v>62.036465269126673</c:v>
                </c:pt>
                <c:pt idx="60">
                  <c:v>63.372034392210018</c:v>
                </c:pt>
                <c:pt idx="61">
                  <c:v>63.632403963757078</c:v>
                </c:pt>
                <c:pt idx="62">
                  <c:v>66.590373247097162</c:v>
                </c:pt>
                <c:pt idx="63">
                  <c:v>68.155271235704788</c:v>
                </c:pt>
                <c:pt idx="64">
                  <c:v>69.409744900400227</c:v>
                </c:pt>
                <c:pt idx="65">
                  <c:v>65.64436796823297</c:v>
                </c:pt>
                <c:pt idx="66">
                  <c:v>64.753173513977586</c:v>
                </c:pt>
                <c:pt idx="67">
                  <c:v>61.028186311825671</c:v>
                </c:pt>
                <c:pt idx="68">
                  <c:v>66.179046743719923</c:v>
                </c:pt>
                <c:pt idx="72">
                  <c:v>46.694126362809065</c:v>
                </c:pt>
                <c:pt idx="73">
                  <c:v>59.634832873986042</c:v>
                </c:pt>
                <c:pt idx="74">
                  <c:v>61.90979186756357</c:v>
                </c:pt>
                <c:pt idx="75">
                  <c:v>61.714097604184779</c:v>
                </c:pt>
                <c:pt idx="76">
                  <c:v>64.819070943254303</c:v>
                </c:pt>
                <c:pt idx="77">
                  <c:v>62.872099344499254</c:v>
                </c:pt>
                <c:pt idx="78">
                  <c:v>56.542747126009154</c:v>
                </c:pt>
                <c:pt idx="79">
                  <c:v>53.730040589489661</c:v>
                </c:pt>
                <c:pt idx="80">
                  <c:v>49.458817404532574</c:v>
                </c:pt>
                <c:pt idx="81">
                  <c:v>46.873373784194122</c:v>
                </c:pt>
                <c:pt idx="82">
                  <c:v>43.338271739135706</c:v>
                </c:pt>
                <c:pt idx="83">
                  <c:v>43.037337194540427</c:v>
                </c:pt>
                <c:pt idx="84">
                  <c:v>47.287363495105829</c:v>
                </c:pt>
                <c:pt idx="85">
                  <c:v>46.794690063016958</c:v>
                </c:pt>
                <c:pt idx="86">
                  <c:v>39.096213918501526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188-40BC-B567-347577FBC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1168"/>
        <c:axId val="197752704"/>
      </c:lineChart>
      <c:lineChart>
        <c:grouping val="standard"/>
        <c:varyColors val="0"/>
        <c:ser>
          <c:idx val="1"/>
          <c:order val="1"/>
          <c:tx>
            <c:strRef>
              <c:f>'50. ábra'!$A$6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C-8188-40BC-B567-347577FBC45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D-8188-40BC-B567-347577FBC45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8188-40BC-B567-347577FBC45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8188-40BC-B567-347577FBC45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0-8188-40BC-B567-347577FBC45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1-8188-40BC-B567-347577FBC45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2-8188-40BC-B567-347577FBC45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13-8188-40BC-B567-347577FBC45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4-8188-40BC-B567-347577FBC45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5-8188-40BC-B567-347577FBC45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16-8188-40BC-B567-347577FBC453}"/>
              </c:ext>
            </c:extLst>
          </c:dPt>
          <c:cat>
            <c:multiLvlStrRef>
              <c:f>'50. ábra'!$C$3:$CK$4</c:f>
              <c:multiLvlStrCache>
                <c:ptCount val="8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2022.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2022.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2022.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2022.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'50. ábra'!$C$6:$CK$6</c:f>
              <c:numCache>
                <c:formatCode>0.0</c:formatCode>
                <c:ptCount val="87"/>
                <c:pt idx="0">
                  <c:v>52.496017800690467</c:v>
                </c:pt>
                <c:pt idx="1">
                  <c:v>53.97457159086489</c:v>
                </c:pt>
                <c:pt idx="2">
                  <c:v>53.560377732876681</c:v>
                </c:pt>
                <c:pt idx="3">
                  <c:v>50.774261825950944</c:v>
                </c:pt>
                <c:pt idx="4">
                  <c:v>45.010861406224748</c:v>
                </c:pt>
                <c:pt idx="5">
                  <c:v>36.475205822963986</c:v>
                </c:pt>
                <c:pt idx="6">
                  <c:v>33.103688022265196</c:v>
                </c:pt>
                <c:pt idx="7">
                  <c:v>24.4320771833106</c:v>
                </c:pt>
                <c:pt idx="8">
                  <c:v>18.793218291068921</c:v>
                </c:pt>
                <c:pt idx="9">
                  <c:v>13.598875270707993</c:v>
                </c:pt>
                <c:pt idx="10">
                  <c:v>7.9951961856700349</c:v>
                </c:pt>
                <c:pt idx="11">
                  <c:v>6.9948629117338665</c:v>
                </c:pt>
                <c:pt idx="12">
                  <c:v>7.3431323413280554</c:v>
                </c:pt>
                <c:pt idx="13">
                  <c:v>7.7794431982338068</c:v>
                </c:pt>
                <c:pt idx="14">
                  <c:v>9.6202845103371946</c:v>
                </c:pt>
                <c:pt idx="18">
                  <c:v>-9.5102258668616511</c:v>
                </c:pt>
                <c:pt idx="19">
                  <c:v>-7.7587883933376345</c:v>
                </c:pt>
                <c:pt idx="20">
                  <c:v>-6.3599601825725296</c:v>
                </c:pt>
                <c:pt idx="21">
                  <c:v>-5.4982318637403127</c:v>
                </c:pt>
                <c:pt idx="22">
                  <c:v>-7.0542938417775041</c:v>
                </c:pt>
                <c:pt idx="23">
                  <c:v>-8.9041555485179806</c:v>
                </c:pt>
                <c:pt idx="24">
                  <c:v>-11.814818405373673</c:v>
                </c:pt>
                <c:pt idx="25">
                  <c:v>-13.11838648912291</c:v>
                </c:pt>
                <c:pt idx="26">
                  <c:v>-18.821450812535048</c:v>
                </c:pt>
                <c:pt idx="27">
                  <c:v>-16.705257068740025</c:v>
                </c:pt>
                <c:pt idx="28">
                  <c:v>-18.192353907299836</c:v>
                </c:pt>
                <c:pt idx="29">
                  <c:v>-19.377741136944376</c:v>
                </c:pt>
                <c:pt idx="30">
                  <c:v>-23.907418442726641</c:v>
                </c:pt>
                <c:pt idx="31">
                  <c:v>-22.857298756135901</c:v>
                </c:pt>
                <c:pt idx="32">
                  <c:v>-18.762334282417818</c:v>
                </c:pt>
                <c:pt idx="36">
                  <c:v>17.450336779673286</c:v>
                </c:pt>
                <c:pt idx="37">
                  <c:v>23.801241859875365</c:v>
                </c:pt>
                <c:pt idx="38">
                  <c:v>24.208854149550589</c:v>
                </c:pt>
                <c:pt idx="39">
                  <c:v>23.140182642588737</c:v>
                </c:pt>
                <c:pt idx="40">
                  <c:v>26.482902747195435</c:v>
                </c:pt>
                <c:pt idx="41">
                  <c:v>26.708791203131966</c:v>
                </c:pt>
                <c:pt idx="42">
                  <c:v>25.350696644419159</c:v>
                </c:pt>
                <c:pt idx="43">
                  <c:v>22.747028740822632</c:v>
                </c:pt>
                <c:pt idx="44">
                  <c:v>19.818225610162376</c:v>
                </c:pt>
                <c:pt idx="45">
                  <c:v>18.853663783571641</c:v>
                </c:pt>
                <c:pt idx="46">
                  <c:v>14.160444773900654</c:v>
                </c:pt>
                <c:pt idx="47">
                  <c:v>11.078644000700841</c:v>
                </c:pt>
                <c:pt idx="48">
                  <c:v>5.7064448884266623</c:v>
                </c:pt>
                <c:pt idx="49">
                  <c:v>1.03618514339082</c:v>
                </c:pt>
                <c:pt idx="50">
                  <c:v>-2.3276587150995445</c:v>
                </c:pt>
                <c:pt idx="54">
                  <c:v>7.695531339024873</c:v>
                </c:pt>
                <c:pt idx="55">
                  <c:v>13.27784321832266</c:v>
                </c:pt>
                <c:pt idx="56">
                  <c:v>11.974277574751072</c:v>
                </c:pt>
                <c:pt idx="57">
                  <c:v>13.736560712564325</c:v>
                </c:pt>
                <c:pt idx="58">
                  <c:v>12.419669976496721</c:v>
                </c:pt>
                <c:pt idx="59">
                  <c:v>14.814720348812235</c:v>
                </c:pt>
                <c:pt idx="60">
                  <c:v>18.884021243017767</c:v>
                </c:pt>
                <c:pt idx="61">
                  <c:v>21.154681376831487</c:v>
                </c:pt>
                <c:pt idx="62">
                  <c:v>23.218302545246921</c:v>
                </c:pt>
                <c:pt idx="63">
                  <c:v>24.409619002738872</c:v>
                </c:pt>
                <c:pt idx="64">
                  <c:v>25.329709028235982</c:v>
                </c:pt>
                <c:pt idx="65">
                  <c:v>24.578371939113168</c:v>
                </c:pt>
                <c:pt idx="66">
                  <c:v>27.094390764533721</c:v>
                </c:pt>
                <c:pt idx="67">
                  <c:v>28.796423170224212</c:v>
                </c:pt>
                <c:pt idx="68">
                  <c:v>31.40405863592386</c:v>
                </c:pt>
                <c:pt idx="72">
                  <c:v>17.162560218731624</c:v>
                </c:pt>
                <c:pt idx="73">
                  <c:v>22.151694021190941</c:v>
                </c:pt>
                <c:pt idx="74">
                  <c:v>23.464030327668855</c:v>
                </c:pt>
                <c:pt idx="75">
                  <c:v>24.219051737393759</c:v>
                </c:pt>
                <c:pt idx="76">
                  <c:v>24.482736839989723</c:v>
                </c:pt>
                <c:pt idx="77">
                  <c:v>22.352162508771844</c:v>
                </c:pt>
                <c:pt idx="78">
                  <c:v>16.979466179120188</c:v>
                </c:pt>
                <c:pt idx="79">
                  <c:v>15.151121919447395</c:v>
                </c:pt>
                <c:pt idx="80">
                  <c:v>9.4087977919248633</c:v>
                </c:pt>
                <c:pt idx="81">
                  <c:v>8.1505265586188766</c:v>
                </c:pt>
                <c:pt idx="82">
                  <c:v>5.912402418767428</c:v>
                </c:pt>
                <c:pt idx="83">
                  <c:v>6.2819555479425775</c:v>
                </c:pt>
                <c:pt idx="84">
                  <c:v>9.8008677171311085</c:v>
                </c:pt>
                <c:pt idx="85">
                  <c:v>9.2060543361666944</c:v>
                </c:pt>
                <c:pt idx="86">
                  <c:v>5.4782411041483039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188-40BC-B567-347577FBC453}"/>
            </c:ext>
          </c:extLst>
        </c:ser>
        <c:ser>
          <c:idx val="2"/>
          <c:order val="2"/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'50. ábra'!$C$3:$CK$4</c:f>
              <c:multiLvlStrCache>
                <c:ptCount val="8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2022.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2022.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2022.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2022.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'50. ábra'!$C$7:$CJ$7</c:f>
              <c:numCache>
                <c:formatCode>General</c:formatCode>
                <c:ptCount val="86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1">
                  <c:v>10000</c:v>
                </c:pt>
                <c:pt idx="52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188-40BC-B567-347577FBC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6800"/>
        <c:axId val="197754880"/>
      </c:lineChart>
      <c:catAx>
        <c:axId val="19775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2704"/>
        <c:crosses val="autoZero"/>
        <c:auto val="1"/>
        <c:lblAlgn val="ctr"/>
        <c:lblOffset val="100"/>
        <c:tickLblSkip val="2"/>
        <c:noMultiLvlLbl val="0"/>
      </c:catAx>
      <c:valAx>
        <c:axId val="197752704"/>
        <c:scaling>
          <c:orientation val="minMax"/>
          <c:max val="120"/>
          <c:min val="-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141931081542133E-2"/>
              <c:y val="8.691860225935706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1168"/>
        <c:crosses val="autoZero"/>
        <c:crossBetween val="between"/>
        <c:majorUnit val="20"/>
      </c:valAx>
      <c:valAx>
        <c:axId val="197754880"/>
        <c:scaling>
          <c:orientation val="minMax"/>
          <c:max val="12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0770415236557"/>
              <c:y val="8.691590716514766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6800"/>
        <c:crosses val="max"/>
        <c:crossBetween val="between"/>
      </c:valAx>
      <c:catAx>
        <c:axId val="19775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75488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5393325907573832"/>
          <c:y val="0.92205648324746914"/>
          <c:w val="0.67680709236462167"/>
          <c:h val="7.358306910279498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3016741313429E-2"/>
          <c:y val="4.3099434394602731E-2"/>
          <c:w val="0.88898427614664854"/>
          <c:h val="0.61336797684232558"/>
        </c:manualLayout>
      </c:layout>
      <c:lineChart>
        <c:grouping val="standard"/>
        <c:varyColors val="0"/>
        <c:ser>
          <c:idx val="0"/>
          <c:order val="0"/>
          <c:tx>
            <c:strRef>
              <c:f>'50. ábra'!$B$5</c:f>
              <c:strCache>
                <c:ptCount val="1"/>
                <c:pt idx="0">
                  <c:v>Net external liabilities (-NIIP)</c:v>
                </c:pt>
              </c:strCache>
            </c:strRef>
          </c:tx>
          <c:spPr>
            <a:ln w="38100" cmpd="sng"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A46E-4474-8AFC-83D813BDD22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A46E-4474-8AFC-83D813BDD22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2-A46E-4474-8AFC-83D813BDD22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A46E-4474-8AFC-83D813BDD22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4-A46E-4474-8AFC-83D813BDD22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5-A46E-4474-8AFC-83D813BDD22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A46E-4474-8AFC-83D813BDD22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7-A46E-4474-8AFC-83D813BDD229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A46E-4474-8AFC-83D813BDD229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A46E-4474-8AFC-83D813BDD229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A-A46E-4474-8AFC-83D813BDD229}"/>
              </c:ext>
            </c:extLst>
          </c:dPt>
          <c:cat>
            <c:multiLvlStrRef>
              <c:f>'50. ábra'!$C$1:$CK$2</c:f>
              <c:multiLvlStrCache>
                <c:ptCount val="8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 Q3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 Q3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 Q3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 Q3</c:v>
                  </c:pt>
                </c:lvl>
                <c:lvl>
                  <c:pt idx="0">
                    <c:v>Hungary</c:v>
                  </c:pt>
                  <c:pt idx="18">
                    <c:v>Czechia</c:v>
                  </c:pt>
                  <c:pt idx="36">
                    <c:v>Poland</c:v>
                  </c:pt>
                  <c:pt idx="54">
                    <c:v>Slovakia</c:v>
                  </c:pt>
                  <c:pt idx="72">
                    <c:v>Romania</c:v>
                  </c:pt>
                </c:lvl>
              </c:multiLvlStrCache>
            </c:multiLvlStrRef>
          </c:cat>
          <c:val>
            <c:numRef>
              <c:f>'50. ábra'!$C$5:$CK$5</c:f>
              <c:numCache>
                <c:formatCode>0.0</c:formatCode>
                <c:ptCount val="87"/>
                <c:pt idx="0">
                  <c:v>100.84161548355796</c:v>
                </c:pt>
                <c:pt idx="1">
                  <c:v>112.38885343905758</c:v>
                </c:pt>
                <c:pt idx="2">
                  <c:v>108.44618513149753</c:v>
                </c:pt>
                <c:pt idx="3">
                  <c:v>102.43810291496956</c:v>
                </c:pt>
                <c:pt idx="4">
                  <c:v>98.399725956416049</c:v>
                </c:pt>
                <c:pt idx="5">
                  <c:v>90.279803728898884</c:v>
                </c:pt>
                <c:pt idx="6">
                  <c:v>80.49238252910088</c:v>
                </c:pt>
                <c:pt idx="7">
                  <c:v>67.07784875187339</c:v>
                </c:pt>
                <c:pt idx="8">
                  <c:v>68.190898873316755</c:v>
                </c:pt>
                <c:pt idx="9">
                  <c:v>60.419944109606014</c:v>
                </c:pt>
                <c:pt idx="10">
                  <c:v>54.101321916183714</c:v>
                </c:pt>
                <c:pt idx="11">
                  <c:v>50.676426210475825</c:v>
                </c:pt>
                <c:pt idx="12">
                  <c:v>50.682246469384943</c:v>
                </c:pt>
                <c:pt idx="13">
                  <c:v>47.169725608457597</c:v>
                </c:pt>
                <c:pt idx="14">
                  <c:v>43.910329109977205</c:v>
                </c:pt>
                <c:pt idx="18">
                  <c:v>35.216595861524269</c:v>
                </c:pt>
                <c:pt idx="19">
                  <c:v>43.573851918455212</c:v>
                </c:pt>
                <c:pt idx="20">
                  <c:v>46.056820887432188</c:v>
                </c:pt>
                <c:pt idx="21">
                  <c:v>42.786899932325348</c:v>
                </c:pt>
                <c:pt idx="22">
                  <c:v>45.58536172830015</c:v>
                </c:pt>
                <c:pt idx="23">
                  <c:v>38.75907350677123</c:v>
                </c:pt>
                <c:pt idx="24">
                  <c:v>36.029610705272361</c:v>
                </c:pt>
                <c:pt idx="25">
                  <c:v>33.23991408259819</c:v>
                </c:pt>
                <c:pt idx="26">
                  <c:v>27.204017166511214</c:v>
                </c:pt>
                <c:pt idx="27">
                  <c:v>25.683436449978341</c:v>
                </c:pt>
                <c:pt idx="28">
                  <c:v>24.32164686532003</c:v>
                </c:pt>
                <c:pt idx="29">
                  <c:v>20.001108089719807</c:v>
                </c:pt>
                <c:pt idx="30">
                  <c:v>16.396206953116096</c:v>
                </c:pt>
                <c:pt idx="31">
                  <c:v>16.081586739951188</c:v>
                </c:pt>
                <c:pt idx="32">
                  <c:v>22.052439607524914</c:v>
                </c:pt>
                <c:pt idx="36">
                  <c:v>47.0126939505328</c:v>
                </c:pt>
                <c:pt idx="37">
                  <c:v>60.461310002567494</c:v>
                </c:pt>
                <c:pt idx="38">
                  <c:v>64.391488181340691</c:v>
                </c:pt>
                <c:pt idx="39">
                  <c:v>56.722214796001715</c:v>
                </c:pt>
                <c:pt idx="40">
                  <c:v>66.279015458131425</c:v>
                </c:pt>
                <c:pt idx="41">
                  <c:v>69.509502096527825</c:v>
                </c:pt>
                <c:pt idx="42">
                  <c:v>67.327481315166239</c:v>
                </c:pt>
                <c:pt idx="43">
                  <c:v>59.474737492049265</c:v>
                </c:pt>
                <c:pt idx="44">
                  <c:v>59.051743521200152</c:v>
                </c:pt>
                <c:pt idx="45">
                  <c:v>61.472486788617452</c:v>
                </c:pt>
                <c:pt idx="46">
                  <c:v>54.193262139529509</c:v>
                </c:pt>
                <c:pt idx="47">
                  <c:v>49.239922201625646</c:v>
                </c:pt>
                <c:pt idx="48">
                  <c:v>42.765256566983545</c:v>
                </c:pt>
                <c:pt idx="49">
                  <c:v>39.273377712685267</c:v>
                </c:pt>
                <c:pt idx="50">
                  <c:v>32.06340012319999</c:v>
                </c:pt>
                <c:pt idx="54">
                  <c:v>58.013921731486981</c:v>
                </c:pt>
                <c:pt idx="55">
                  <c:v>66.393272538633752</c:v>
                </c:pt>
                <c:pt idx="56">
                  <c:v>60.879024036972361</c:v>
                </c:pt>
                <c:pt idx="57">
                  <c:v>63.400143203809108</c:v>
                </c:pt>
                <c:pt idx="58">
                  <c:v>60.433568275598006</c:v>
                </c:pt>
                <c:pt idx="59">
                  <c:v>62.036465269126673</c:v>
                </c:pt>
                <c:pt idx="60">
                  <c:v>63.372034392210018</c:v>
                </c:pt>
                <c:pt idx="61">
                  <c:v>63.632403963757078</c:v>
                </c:pt>
                <c:pt idx="62">
                  <c:v>66.590373247097162</c:v>
                </c:pt>
                <c:pt idx="63">
                  <c:v>68.155271235704788</c:v>
                </c:pt>
                <c:pt idx="64">
                  <c:v>69.409744900400227</c:v>
                </c:pt>
                <c:pt idx="65">
                  <c:v>65.64436796823297</c:v>
                </c:pt>
                <c:pt idx="66">
                  <c:v>64.753173513977586</c:v>
                </c:pt>
                <c:pt idx="67">
                  <c:v>61.028186311825671</c:v>
                </c:pt>
                <c:pt idx="68">
                  <c:v>66.179046743719923</c:v>
                </c:pt>
                <c:pt idx="72">
                  <c:v>46.694126362809065</c:v>
                </c:pt>
                <c:pt idx="73">
                  <c:v>59.634832873986042</c:v>
                </c:pt>
                <c:pt idx="74">
                  <c:v>61.90979186756357</c:v>
                </c:pt>
                <c:pt idx="75">
                  <c:v>61.714097604184779</c:v>
                </c:pt>
                <c:pt idx="76">
                  <c:v>64.819070943254303</c:v>
                </c:pt>
                <c:pt idx="77">
                  <c:v>62.872099344499254</c:v>
                </c:pt>
                <c:pt idx="78">
                  <c:v>56.542747126009154</c:v>
                </c:pt>
                <c:pt idx="79">
                  <c:v>53.730040589489661</c:v>
                </c:pt>
                <c:pt idx="80">
                  <c:v>49.458817404532574</c:v>
                </c:pt>
                <c:pt idx="81">
                  <c:v>46.873373784194122</c:v>
                </c:pt>
                <c:pt idx="82">
                  <c:v>43.338271739135706</c:v>
                </c:pt>
                <c:pt idx="83">
                  <c:v>43.037337194540427</c:v>
                </c:pt>
                <c:pt idx="84">
                  <c:v>47.287363495105829</c:v>
                </c:pt>
                <c:pt idx="85">
                  <c:v>46.794690063016958</c:v>
                </c:pt>
                <c:pt idx="86">
                  <c:v>39.096213918501526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46E-4474-8AFC-83D813BDD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1168"/>
        <c:axId val="197752704"/>
      </c:lineChart>
      <c:lineChart>
        <c:grouping val="standard"/>
        <c:varyColors val="0"/>
        <c:ser>
          <c:idx val="1"/>
          <c:order val="1"/>
          <c:tx>
            <c:strRef>
              <c:f>'50. ábra'!$B$6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C-A46E-4474-8AFC-83D813BDD22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D-A46E-4474-8AFC-83D813BDD22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A46E-4474-8AFC-83D813BDD22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A46E-4474-8AFC-83D813BDD22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0-A46E-4474-8AFC-83D813BDD22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1-A46E-4474-8AFC-83D813BDD22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2-A46E-4474-8AFC-83D813BDD22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13-A46E-4474-8AFC-83D813BDD229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4-A46E-4474-8AFC-83D813BDD229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5-A46E-4474-8AFC-83D813BDD229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16-A46E-4474-8AFC-83D813BDD229}"/>
              </c:ext>
            </c:extLst>
          </c:dPt>
          <c:cat>
            <c:multiLvlStrRef>
              <c:f>'50. ábra'!$C$3:$CK$4</c:f>
              <c:multiLvlStrCache>
                <c:ptCount val="8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2022.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2022.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2022.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2022.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'50. ábra'!$C$6:$CK$6</c:f>
              <c:numCache>
                <c:formatCode>0.0</c:formatCode>
                <c:ptCount val="87"/>
                <c:pt idx="0">
                  <c:v>52.496017800690467</c:v>
                </c:pt>
                <c:pt idx="1">
                  <c:v>53.97457159086489</c:v>
                </c:pt>
                <c:pt idx="2">
                  <c:v>53.560377732876681</c:v>
                </c:pt>
                <c:pt idx="3">
                  <c:v>50.774261825950944</c:v>
                </c:pt>
                <c:pt idx="4">
                  <c:v>45.010861406224748</c:v>
                </c:pt>
                <c:pt idx="5">
                  <c:v>36.475205822963986</c:v>
                </c:pt>
                <c:pt idx="6">
                  <c:v>33.103688022265196</c:v>
                </c:pt>
                <c:pt idx="7">
                  <c:v>24.4320771833106</c:v>
                </c:pt>
                <c:pt idx="8">
                  <c:v>18.793218291068921</c:v>
                </c:pt>
                <c:pt idx="9">
                  <c:v>13.598875270707993</c:v>
                </c:pt>
                <c:pt idx="10">
                  <c:v>7.9951961856700349</c:v>
                </c:pt>
                <c:pt idx="11">
                  <c:v>6.9948629117338665</c:v>
                </c:pt>
                <c:pt idx="12">
                  <c:v>7.3431323413280554</c:v>
                </c:pt>
                <c:pt idx="13">
                  <c:v>7.7794431982338068</c:v>
                </c:pt>
                <c:pt idx="14">
                  <c:v>9.6202845103371946</c:v>
                </c:pt>
                <c:pt idx="18">
                  <c:v>-9.5102258668616511</c:v>
                </c:pt>
                <c:pt idx="19">
                  <c:v>-7.7587883933376345</c:v>
                </c:pt>
                <c:pt idx="20">
                  <c:v>-6.3599601825725296</c:v>
                </c:pt>
                <c:pt idx="21">
                  <c:v>-5.4982318637403127</c:v>
                </c:pt>
                <c:pt idx="22">
                  <c:v>-7.0542938417775041</c:v>
                </c:pt>
                <c:pt idx="23">
                  <c:v>-8.9041555485179806</c:v>
                </c:pt>
                <c:pt idx="24">
                  <c:v>-11.814818405373673</c:v>
                </c:pt>
                <c:pt idx="25">
                  <c:v>-13.11838648912291</c:v>
                </c:pt>
                <c:pt idx="26">
                  <c:v>-18.821450812535048</c:v>
                </c:pt>
                <c:pt idx="27">
                  <c:v>-16.705257068740025</c:v>
                </c:pt>
                <c:pt idx="28">
                  <c:v>-18.192353907299836</c:v>
                </c:pt>
                <c:pt idx="29">
                  <c:v>-19.377741136944376</c:v>
                </c:pt>
                <c:pt idx="30">
                  <c:v>-23.907418442726641</c:v>
                </c:pt>
                <c:pt idx="31">
                  <c:v>-22.857298756135901</c:v>
                </c:pt>
                <c:pt idx="32">
                  <c:v>-18.762334282417818</c:v>
                </c:pt>
                <c:pt idx="36">
                  <c:v>17.450336779673286</c:v>
                </c:pt>
                <c:pt idx="37">
                  <c:v>23.801241859875365</c:v>
                </c:pt>
                <c:pt idx="38">
                  <c:v>24.208854149550589</c:v>
                </c:pt>
                <c:pt idx="39">
                  <c:v>23.140182642588737</c:v>
                </c:pt>
                <c:pt idx="40">
                  <c:v>26.482902747195435</c:v>
                </c:pt>
                <c:pt idx="41">
                  <c:v>26.708791203131966</c:v>
                </c:pt>
                <c:pt idx="42">
                  <c:v>25.350696644419159</c:v>
                </c:pt>
                <c:pt idx="43">
                  <c:v>22.747028740822632</c:v>
                </c:pt>
                <c:pt idx="44">
                  <c:v>19.818225610162376</c:v>
                </c:pt>
                <c:pt idx="45">
                  <c:v>18.853663783571641</c:v>
                </c:pt>
                <c:pt idx="46">
                  <c:v>14.160444773900654</c:v>
                </c:pt>
                <c:pt idx="47">
                  <c:v>11.078644000700841</c:v>
                </c:pt>
                <c:pt idx="48">
                  <c:v>5.7064448884266623</c:v>
                </c:pt>
                <c:pt idx="49">
                  <c:v>1.03618514339082</c:v>
                </c:pt>
                <c:pt idx="50">
                  <c:v>-2.3276587150995445</c:v>
                </c:pt>
                <c:pt idx="54">
                  <c:v>7.695531339024873</c:v>
                </c:pt>
                <c:pt idx="55">
                  <c:v>13.27784321832266</c:v>
                </c:pt>
                <c:pt idx="56">
                  <c:v>11.974277574751072</c:v>
                </c:pt>
                <c:pt idx="57">
                  <c:v>13.736560712564325</c:v>
                </c:pt>
                <c:pt idx="58">
                  <c:v>12.419669976496721</c:v>
                </c:pt>
                <c:pt idx="59">
                  <c:v>14.814720348812235</c:v>
                </c:pt>
                <c:pt idx="60">
                  <c:v>18.884021243017767</c:v>
                </c:pt>
                <c:pt idx="61">
                  <c:v>21.154681376831487</c:v>
                </c:pt>
                <c:pt idx="62">
                  <c:v>23.218302545246921</c:v>
                </c:pt>
                <c:pt idx="63">
                  <c:v>24.409619002738872</c:v>
                </c:pt>
                <c:pt idx="64">
                  <c:v>25.329709028235982</c:v>
                </c:pt>
                <c:pt idx="65">
                  <c:v>24.578371939113168</c:v>
                </c:pt>
                <c:pt idx="66">
                  <c:v>27.094390764533721</c:v>
                </c:pt>
                <c:pt idx="67">
                  <c:v>28.796423170224212</c:v>
                </c:pt>
                <c:pt idx="68">
                  <c:v>31.40405863592386</c:v>
                </c:pt>
                <c:pt idx="72">
                  <c:v>17.162560218731624</c:v>
                </c:pt>
                <c:pt idx="73">
                  <c:v>22.151694021190941</c:v>
                </c:pt>
                <c:pt idx="74">
                  <c:v>23.464030327668855</c:v>
                </c:pt>
                <c:pt idx="75">
                  <c:v>24.219051737393759</c:v>
                </c:pt>
                <c:pt idx="76">
                  <c:v>24.482736839989723</c:v>
                </c:pt>
                <c:pt idx="77">
                  <c:v>22.352162508771844</c:v>
                </c:pt>
                <c:pt idx="78">
                  <c:v>16.979466179120188</c:v>
                </c:pt>
                <c:pt idx="79">
                  <c:v>15.151121919447395</c:v>
                </c:pt>
                <c:pt idx="80">
                  <c:v>9.4087977919248633</c:v>
                </c:pt>
                <c:pt idx="81">
                  <c:v>8.1505265586188766</c:v>
                </c:pt>
                <c:pt idx="82">
                  <c:v>5.912402418767428</c:v>
                </c:pt>
                <c:pt idx="83">
                  <c:v>6.2819555479425775</c:v>
                </c:pt>
                <c:pt idx="84">
                  <c:v>9.8008677171311085</c:v>
                </c:pt>
                <c:pt idx="85">
                  <c:v>9.2060543361666944</c:v>
                </c:pt>
                <c:pt idx="86">
                  <c:v>5.4782411041483039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46E-4474-8AFC-83D813BDD229}"/>
            </c:ext>
          </c:extLst>
        </c:ser>
        <c:ser>
          <c:idx val="2"/>
          <c:order val="2"/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'50. ábra'!$C$3:$CK$4</c:f>
              <c:multiLvlStrCache>
                <c:ptCount val="87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2022. III.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8">
                    <c:v>2020</c:v>
                  </c:pt>
                  <c:pt idx="49">
                    <c:v>2021</c:v>
                  </c:pt>
                  <c:pt idx="50">
                    <c:v>2022. III.</c:v>
                  </c:pt>
                  <c:pt idx="54">
                    <c:v>2008</c:v>
                  </c:pt>
                  <c:pt idx="55">
                    <c:v>2009</c:v>
                  </c:pt>
                  <c:pt idx="56">
                    <c:v>2010</c:v>
                  </c:pt>
                  <c:pt idx="57">
                    <c:v>2011</c:v>
                  </c:pt>
                  <c:pt idx="58">
                    <c:v>2012</c:v>
                  </c:pt>
                  <c:pt idx="59">
                    <c:v>2013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2022. III.</c:v>
                  </c:pt>
                  <c:pt idx="72">
                    <c:v>2008</c:v>
                  </c:pt>
                  <c:pt idx="73">
                    <c:v>2009</c:v>
                  </c:pt>
                  <c:pt idx="74">
                    <c:v>2010</c:v>
                  </c:pt>
                  <c:pt idx="75">
                    <c:v>2011</c:v>
                  </c:pt>
                  <c:pt idx="76">
                    <c:v>2012</c:v>
                  </c:pt>
                  <c:pt idx="77">
                    <c:v>2013</c:v>
                  </c:pt>
                  <c:pt idx="78">
                    <c:v>2014</c:v>
                  </c:pt>
                  <c:pt idx="79">
                    <c:v>2015</c:v>
                  </c:pt>
                  <c:pt idx="80">
                    <c:v>2016</c:v>
                  </c:pt>
                  <c:pt idx="81">
                    <c:v>2017</c:v>
                  </c:pt>
                  <c:pt idx="82">
                    <c:v>2018</c:v>
                  </c:pt>
                  <c:pt idx="83">
                    <c:v>2019</c:v>
                  </c:pt>
                  <c:pt idx="84">
                    <c:v>2020</c:v>
                  </c:pt>
                  <c:pt idx="85">
                    <c:v>2021</c:v>
                  </c:pt>
                  <c:pt idx="86">
                    <c:v>2022. III.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'50. ábra'!$C$7:$CJ$7</c:f>
              <c:numCache>
                <c:formatCode>General</c:formatCode>
                <c:ptCount val="86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1">
                  <c:v>10000</c:v>
                </c:pt>
                <c:pt idx="52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46E-4474-8AFC-83D813BDD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6800"/>
        <c:axId val="197754880"/>
      </c:lineChart>
      <c:catAx>
        <c:axId val="19775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2704"/>
        <c:crosses val="autoZero"/>
        <c:auto val="1"/>
        <c:lblAlgn val="ctr"/>
        <c:lblOffset val="100"/>
        <c:tickLblSkip val="2"/>
        <c:noMultiLvlLbl val="0"/>
      </c:catAx>
      <c:valAx>
        <c:axId val="197752704"/>
        <c:scaling>
          <c:orientation val="minMax"/>
          <c:max val="120"/>
          <c:min val="-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1597312886651233E-2"/>
              <c:y val="8.691541390543479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1168"/>
        <c:crosses val="autoZero"/>
        <c:crossBetween val="between"/>
        <c:majorUnit val="20"/>
      </c:valAx>
      <c:valAx>
        <c:axId val="197754880"/>
        <c:scaling>
          <c:orientation val="minMax"/>
          <c:max val="12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969961522216697"/>
              <c:y val="8.691541390543479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6800"/>
        <c:crosses val="max"/>
        <c:crossBetween val="between"/>
      </c:valAx>
      <c:catAx>
        <c:axId val="19775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75488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25718767912625E-2"/>
          <c:y val="4.9612882227431279E-2"/>
          <c:w val="0.8651656761295643"/>
          <c:h val="0.71412282094509982"/>
        </c:manualLayout>
      </c:layout>
      <c:lineChart>
        <c:grouping val="standard"/>
        <c:varyColors val="0"/>
        <c:ser>
          <c:idx val="1"/>
          <c:order val="0"/>
          <c:tx>
            <c:strRef>
              <c:f>'51. ábra'!$A$3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'51. ábra'!$G$2:$BJ$2</c:f>
              <c:strCache>
                <c:ptCount val="56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'51. ábra'!$G$3:$BJ$3</c:f>
              <c:numCache>
                <c:formatCode>0.0</c:formatCode>
                <c:ptCount val="56"/>
                <c:pt idx="0">
                  <c:v>117.32536392573419</c:v>
                </c:pt>
                <c:pt idx="1">
                  <c:v>105.43629589198153</c:v>
                </c:pt>
                <c:pt idx="2">
                  <c:v>108.13200097782025</c:v>
                </c:pt>
                <c:pt idx="3">
                  <c:v>108.19907885356558</c:v>
                </c:pt>
                <c:pt idx="4">
                  <c:v>114.64446491634213</c:v>
                </c:pt>
                <c:pt idx="5">
                  <c:v>113.57704843607912</c:v>
                </c:pt>
                <c:pt idx="6">
                  <c:v>111.59814202033103</c:v>
                </c:pt>
                <c:pt idx="7">
                  <c:v>109.59982126016644</c:v>
                </c:pt>
                <c:pt idx="8">
                  <c:v>111.15320034992409</c:v>
                </c:pt>
                <c:pt idx="9">
                  <c:v>110.95924972367919</c:v>
                </c:pt>
                <c:pt idx="10">
                  <c:v>107.6731109525162</c:v>
                </c:pt>
                <c:pt idx="11">
                  <c:v>102.74914291675393</c:v>
                </c:pt>
                <c:pt idx="12">
                  <c:v>102.07727785114204</c:v>
                </c:pt>
                <c:pt idx="13">
                  <c:v>104.11540782831838</c:v>
                </c:pt>
                <c:pt idx="14">
                  <c:v>102.99843599949673</c:v>
                </c:pt>
                <c:pt idx="15">
                  <c:v>97.225026835366066</c:v>
                </c:pt>
                <c:pt idx="16">
                  <c:v>94.494970349431853</c:v>
                </c:pt>
                <c:pt idx="17">
                  <c:v>92.084655136619759</c:v>
                </c:pt>
                <c:pt idx="18">
                  <c:v>87.147990027762773</c:v>
                </c:pt>
                <c:pt idx="19">
                  <c:v>87.425526018604074</c:v>
                </c:pt>
                <c:pt idx="20">
                  <c:v>87.514742523433938</c:v>
                </c:pt>
                <c:pt idx="21">
                  <c:v>87.366499511135657</c:v>
                </c:pt>
                <c:pt idx="22">
                  <c:v>85.240366345775854</c:v>
                </c:pt>
                <c:pt idx="23">
                  <c:v>82.439244909221443</c:v>
                </c:pt>
                <c:pt idx="24">
                  <c:v>87.431649077703995</c:v>
                </c:pt>
                <c:pt idx="25">
                  <c:v>81.526048974396446</c:v>
                </c:pt>
                <c:pt idx="26">
                  <c:v>76.623032714619228</c:v>
                </c:pt>
                <c:pt idx="27">
                  <c:v>72.998073717057139</c:v>
                </c:pt>
                <c:pt idx="28">
                  <c:v>71.612395040676958</c:v>
                </c:pt>
                <c:pt idx="29">
                  <c:v>70.085638588692504</c:v>
                </c:pt>
                <c:pt idx="30">
                  <c:v>68.124055321054087</c:v>
                </c:pt>
                <c:pt idx="31">
                  <c:v>67.464840938952079</c:v>
                </c:pt>
                <c:pt idx="32">
                  <c:v>67.582200428427981</c:v>
                </c:pt>
                <c:pt idx="33">
                  <c:v>65.179248124784749</c:v>
                </c:pt>
                <c:pt idx="34">
                  <c:v>62.120397597399624</c:v>
                </c:pt>
                <c:pt idx="35">
                  <c:v>59.162000601856079</c:v>
                </c:pt>
                <c:pt idx="36">
                  <c:v>57.461576096257829</c:v>
                </c:pt>
                <c:pt idx="37">
                  <c:v>55.915821593181256</c:v>
                </c:pt>
                <c:pt idx="38">
                  <c:v>55.699473721791648</c:v>
                </c:pt>
                <c:pt idx="39">
                  <c:v>55.385445858459157</c:v>
                </c:pt>
                <c:pt idx="40">
                  <c:v>56.327429745839275</c:v>
                </c:pt>
                <c:pt idx="41">
                  <c:v>54.804727352286875</c:v>
                </c:pt>
                <c:pt idx="42">
                  <c:v>55.332365671066832</c:v>
                </c:pt>
                <c:pt idx="43">
                  <c:v>52.550684310306551</c:v>
                </c:pt>
                <c:pt idx="44">
                  <c:v>50.611229098335954</c:v>
                </c:pt>
                <c:pt idx="45">
                  <c:v>55.520338554434431</c:v>
                </c:pt>
                <c:pt idx="46">
                  <c:v>57.712405241759001</c:v>
                </c:pt>
                <c:pt idx="47">
                  <c:v>59.538079501698682</c:v>
                </c:pt>
                <c:pt idx="48">
                  <c:v>60.228229726120261</c:v>
                </c:pt>
                <c:pt idx="49">
                  <c:v>58.492730439722273</c:v>
                </c:pt>
                <c:pt idx="50">
                  <c:v>62.04000305552352</c:v>
                </c:pt>
                <c:pt idx="51">
                  <c:v>60.936265569199712</c:v>
                </c:pt>
                <c:pt idx="52">
                  <c:v>61.279308940665331</c:v>
                </c:pt>
                <c:pt idx="53">
                  <c:v>59.261416260157453</c:v>
                </c:pt>
                <c:pt idx="54">
                  <c:v>60.03344237509215</c:v>
                </c:pt>
                <c:pt idx="55">
                  <c:v>63.785734298848006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D1-4FC7-80F8-2E8E3D65D165}"/>
            </c:ext>
          </c:extLst>
        </c:ser>
        <c:ser>
          <c:idx val="2"/>
          <c:order val="2"/>
          <c:tx>
            <c:strRef>
              <c:f>'51. ábra'!$A$5</c:f>
              <c:strCache>
                <c:ptCount val="1"/>
                <c:pt idx="0">
                  <c:v>Szlovákia*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'51. ábra'!$G$2:$BJ$2</c:f>
              <c:strCache>
                <c:ptCount val="56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'51. ábra'!$G$5:$BI$5</c:f>
              <c:numCache>
                <c:formatCode>0.0</c:formatCode>
                <c:ptCount val="55"/>
                <c:pt idx="0">
                  <c:v>52.662031460782423</c:v>
                </c:pt>
                <c:pt idx="1">
                  <c:v>59.0057503246151</c:v>
                </c:pt>
                <c:pt idx="2">
                  <c:v>62.738810707616452</c:v>
                </c:pt>
                <c:pt idx="3">
                  <c:v>61.455856564257139</c:v>
                </c:pt>
                <c:pt idx="4">
                  <c:v>58.640362693104066</c:v>
                </c:pt>
                <c:pt idx="5">
                  <c:v>59.965612614152079</c:v>
                </c:pt>
                <c:pt idx="6">
                  <c:v>60.417693144239514</c:v>
                </c:pt>
                <c:pt idx="7">
                  <c:v>60.739822962520229</c:v>
                </c:pt>
                <c:pt idx="8">
                  <c:v>61.638429483944456</c:v>
                </c:pt>
                <c:pt idx="9">
                  <c:v>62.842217994143986</c:v>
                </c:pt>
                <c:pt idx="10">
                  <c:v>62.299862650147077</c:v>
                </c:pt>
                <c:pt idx="11">
                  <c:v>59.682611766377534</c:v>
                </c:pt>
                <c:pt idx="12">
                  <c:v>60.3790244576482</c:v>
                </c:pt>
                <c:pt idx="13">
                  <c:v>59.307051509939754</c:v>
                </c:pt>
                <c:pt idx="14">
                  <c:v>55.644028613503828</c:v>
                </c:pt>
                <c:pt idx="15">
                  <c:v>57.016776828533096</c:v>
                </c:pt>
                <c:pt idx="16">
                  <c:v>62.0710992559695</c:v>
                </c:pt>
                <c:pt idx="17">
                  <c:v>66.146141957603035</c:v>
                </c:pt>
                <c:pt idx="18">
                  <c:v>66.393219700029633</c:v>
                </c:pt>
                <c:pt idx="19">
                  <c:v>64.53429056230938</c:v>
                </c:pt>
                <c:pt idx="20">
                  <c:v>72.122904654689762</c:v>
                </c:pt>
                <c:pt idx="21">
                  <c:v>70.103237997536311</c:v>
                </c:pt>
                <c:pt idx="22">
                  <c:v>73.622624976576361</c:v>
                </c:pt>
                <c:pt idx="23">
                  <c:v>72.369146546699923</c:v>
                </c:pt>
                <c:pt idx="24">
                  <c:v>72.160226040299094</c:v>
                </c:pt>
                <c:pt idx="25">
                  <c:v>68.728957200259501</c:v>
                </c:pt>
                <c:pt idx="26">
                  <c:v>68.243803667464022</c:v>
                </c:pt>
                <c:pt idx="27">
                  <c:v>66.516361730274824</c:v>
                </c:pt>
                <c:pt idx="28">
                  <c:v>65.339746010294732</c:v>
                </c:pt>
                <c:pt idx="29">
                  <c:v>67.898580908954955</c:v>
                </c:pt>
                <c:pt idx="30">
                  <c:v>70.273640132240061</c:v>
                </c:pt>
                <c:pt idx="31">
                  <c:v>70.948204151346445</c:v>
                </c:pt>
                <c:pt idx="32">
                  <c:v>73.469006128130985</c:v>
                </c:pt>
                <c:pt idx="33">
                  <c:v>72.796973341302461</c:v>
                </c:pt>
                <c:pt idx="34">
                  <c:v>73.877497355477601</c:v>
                </c:pt>
                <c:pt idx="35">
                  <c:v>87.181143689957935</c:v>
                </c:pt>
                <c:pt idx="36">
                  <c:v>87.233189464764635</c:v>
                </c:pt>
                <c:pt idx="37">
                  <c:v>88.708619222290281</c:v>
                </c:pt>
                <c:pt idx="38">
                  <c:v>89.4043191091274</c:v>
                </c:pt>
                <c:pt idx="39">
                  <c:v>92.736323722163988</c:v>
                </c:pt>
                <c:pt idx="40">
                  <c:v>90.037726421534416</c:v>
                </c:pt>
                <c:pt idx="41">
                  <c:v>92.376286590242302</c:v>
                </c:pt>
                <c:pt idx="42">
                  <c:v>93.2395749352454</c:v>
                </c:pt>
                <c:pt idx="43">
                  <c:v>91.829931785500236</c:v>
                </c:pt>
                <c:pt idx="44">
                  <c:v>91.874190282759074</c:v>
                </c:pt>
                <c:pt idx="45">
                  <c:v>101.14733017217496</c:v>
                </c:pt>
                <c:pt idx="46">
                  <c:v>100.14982014059876</c:v>
                </c:pt>
                <c:pt idx="47">
                  <c:v>100.77301295206162</c:v>
                </c:pt>
                <c:pt idx="48">
                  <c:v>98.27042814868031</c:v>
                </c:pt>
                <c:pt idx="49">
                  <c:v>98.090024330900235</c:v>
                </c:pt>
                <c:pt idx="50">
                  <c:v>99.403582616813395</c:v>
                </c:pt>
                <c:pt idx="51">
                  <c:v>118.61861557059324</c:v>
                </c:pt>
                <c:pt idx="52">
                  <c:v>124.68120074255505</c:v>
                </c:pt>
                <c:pt idx="53">
                  <c:v>113.11367015323461</c:v>
                </c:pt>
                <c:pt idx="54">
                  <c:v>94.619596643027833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1-4FC7-80F8-2E8E3D65D165}"/>
            </c:ext>
          </c:extLst>
        </c:ser>
        <c:ser>
          <c:idx val="4"/>
          <c:order val="3"/>
          <c:tx>
            <c:strRef>
              <c:f>'51. ábra'!$A$4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'51. ábra'!$G$2:$BJ$2</c:f>
              <c:strCache>
                <c:ptCount val="56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'51. ábra'!$G$4:$BI$4</c:f>
              <c:numCache>
                <c:formatCode>0.0</c:formatCode>
                <c:ptCount val="55"/>
                <c:pt idx="0">
                  <c:v>38.758104332411058</c:v>
                </c:pt>
                <c:pt idx="1">
                  <c:v>42.176786248866208</c:v>
                </c:pt>
                <c:pt idx="2">
                  <c:v>47.155543418454613</c:v>
                </c:pt>
                <c:pt idx="3">
                  <c:v>49.491054506359681</c:v>
                </c:pt>
                <c:pt idx="4">
                  <c:v>50.342947047442387</c:v>
                </c:pt>
                <c:pt idx="5">
                  <c:v>49.099132530587013</c:v>
                </c:pt>
                <c:pt idx="6">
                  <c:v>51.559471703974488</c:v>
                </c:pt>
                <c:pt idx="7">
                  <c:v>51.218288443258189</c:v>
                </c:pt>
                <c:pt idx="8">
                  <c:v>53.190606609023142</c:v>
                </c:pt>
                <c:pt idx="9">
                  <c:v>52.769816835359826</c:v>
                </c:pt>
                <c:pt idx="10">
                  <c:v>50.593401523902713</c:v>
                </c:pt>
                <c:pt idx="11">
                  <c:v>50.630950009958177</c:v>
                </c:pt>
                <c:pt idx="12">
                  <c:v>54.654492288102787</c:v>
                </c:pt>
                <c:pt idx="13">
                  <c:v>55.181527844058586</c:v>
                </c:pt>
                <c:pt idx="14">
                  <c:v>56.639713341630738</c:v>
                </c:pt>
                <c:pt idx="15">
                  <c:v>56.314737637396107</c:v>
                </c:pt>
                <c:pt idx="16">
                  <c:v>55.996206471610755</c:v>
                </c:pt>
                <c:pt idx="17">
                  <c:v>54.099950307371905</c:v>
                </c:pt>
                <c:pt idx="18">
                  <c:v>55.085865872027185</c:v>
                </c:pt>
                <c:pt idx="19">
                  <c:v>54.995391681341211</c:v>
                </c:pt>
                <c:pt idx="20">
                  <c:v>54.13823876558137</c:v>
                </c:pt>
                <c:pt idx="21">
                  <c:v>55.066726717357497</c:v>
                </c:pt>
                <c:pt idx="22">
                  <c:v>55.237613378341003</c:v>
                </c:pt>
                <c:pt idx="23">
                  <c:v>54.665974317453603</c:v>
                </c:pt>
                <c:pt idx="24">
                  <c:v>57.379468822114617</c:v>
                </c:pt>
                <c:pt idx="25">
                  <c:v>56.17740530976252</c:v>
                </c:pt>
                <c:pt idx="26">
                  <c:v>55.079415218657459</c:v>
                </c:pt>
                <c:pt idx="27">
                  <c:v>53.202303136453679</c:v>
                </c:pt>
                <c:pt idx="28">
                  <c:v>52.950702374108538</c:v>
                </c:pt>
                <c:pt idx="29">
                  <c:v>54.957894625652401</c:v>
                </c:pt>
                <c:pt idx="30">
                  <c:v>56.239711943833562</c:v>
                </c:pt>
                <c:pt idx="31">
                  <c:v>56.98710069370857</c:v>
                </c:pt>
                <c:pt idx="32">
                  <c:v>56.085304846322259</c:v>
                </c:pt>
                <c:pt idx="33">
                  <c:v>54.190501450424286</c:v>
                </c:pt>
                <c:pt idx="34">
                  <c:v>51.652354656027342</c:v>
                </c:pt>
                <c:pt idx="35">
                  <c:v>50.860764366224096</c:v>
                </c:pt>
                <c:pt idx="36">
                  <c:v>49.778329238257129</c:v>
                </c:pt>
                <c:pt idx="37">
                  <c:v>47.251796858286035</c:v>
                </c:pt>
                <c:pt idx="38">
                  <c:v>47.058013564892775</c:v>
                </c:pt>
                <c:pt idx="39">
                  <c:v>46.498921437335113</c:v>
                </c:pt>
                <c:pt idx="40">
                  <c:v>44.963292373429283</c:v>
                </c:pt>
                <c:pt idx="41">
                  <c:v>44.618675767556752</c:v>
                </c:pt>
                <c:pt idx="42">
                  <c:v>43.866182805724087</c:v>
                </c:pt>
                <c:pt idx="43">
                  <c:v>43.137718794242339</c:v>
                </c:pt>
                <c:pt idx="44">
                  <c:v>40.27952166970617</c:v>
                </c:pt>
                <c:pt idx="45">
                  <c:v>40.666461507073556</c:v>
                </c:pt>
                <c:pt idx="46">
                  <c:v>40.440123803152616</c:v>
                </c:pt>
                <c:pt idx="47">
                  <c:v>42.317913930310993</c:v>
                </c:pt>
                <c:pt idx="48">
                  <c:v>41.82590382497208</c:v>
                </c:pt>
                <c:pt idx="49">
                  <c:v>40.041061979525324</c:v>
                </c:pt>
                <c:pt idx="50">
                  <c:v>40.0953467061982</c:v>
                </c:pt>
                <c:pt idx="51">
                  <c:v>39.160514670368165</c:v>
                </c:pt>
                <c:pt idx="52">
                  <c:v>37.890813146158955</c:v>
                </c:pt>
                <c:pt idx="53">
                  <c:v>37.730360729154363</c:v>
                </c:pt>
                <c:pt idx="54">
                  <c:v>37.137283658944632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D1-4FC7-80F8-2E8E3D65D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53824"/>
        <c:axId val="123455360"/>
      </c:lineChart>
      <c:lineChart>
        <c:grouping val="standard"/>
        <c:varyColors val="0"/>
        <c:ser>
          <c:idx val="0"/>
          <c:order val="1"/>
          <c:tx>
            <c:strRef>
              <c:f>'51. ábra'!$A$6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'51. ábra'!$G$2:$BI$2</c:f>
              <c:strCache>
                <c:ptCount val="55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</c:strCache>
            </c:strRef>
          </c:cat>
          <c:val>
            <c:numRef>
              <c:f>'51. ábra'!$G$6:$BI$6</c:f>
              <c:numCache>
                <c:formatCode>0.0</c:formatCode>
                <c:ptCount val="55"/>
                <c:pt idx="0">
                  <c:v>30.576034308557514</c:v>
                </c:pt>
                <c:pt idx="1">
                  <c:v>33.022224480829465</c:v>
                </c:pt>
                <c:pt idx="2">
                  <c:v>34.913176561980094</c:v>
                </c:pt>
                <c:pt idx="3">
                  <c:v>36.277241237460395</c:v>
                </c:pt>
                <c:pt idx="4">
                  <c:v>35.894492308931362</c:v>
                </c:pt>
                <c:pt idx="5">
                  <c:v>38.012921760947421</c:v>
                </c:pt>
                <c:pt idx="6">
                  <c:v>39.526390954461519</c:v>
                </c:pt>
                <c:pt idx="7">
                  <c:v>39.759739158390914</c:v>
                </c:pt>
                <c:pt idx="8">
                  <c:v>38.946298639621865</c:v>
                </c:pt>
                <c:pt idx="9">
                  <c:v>39.08986036366214</c:v>
                </c:pt>
                <c:pt idx="10">
                  <c:v>40.580143830504852</c:v>
                </c:pt>
                <c:pt idx="11">
                  <c:v>39.087983183407168</c:v>
                </c:pt>
                <c:pt idx="12">
                  <c:v>42.315281390793942</c:v>
                </c:pt>
                <c:pt idx="13">
                  <c:v>41.981859335543582</c:v>
                </c:pt>
                <c:pt idx="14">
                  <c:v>41.782187487104196</c:v>
                </c:pt>
                <c:pt idx="15">
                  <c:v>42.66482296394075</c:v>
                </c:pt>
                <c:pt idx="16">
                  <c:v>42.861838623233218</c:v>
                </c:pt>
                <c:pt idx="17">
                  <c:v>43.802247375430071</c:v>
                </c:pt>
                <c:pt idx="18">
                  <c:v>43.130426004441759</c:v>
                </c:pt>
                <c:pt idx="19">
                  <c:v>46.199572175069484</c:v>
                </c:pt>
                <c:pt idx="20">
                  <c:v>45.256250067082824</c:v>
                </c:pt>
                <c:pt idx="21">
                  <c:v>48.018039116399777</c:v>
                </c:pt>
                <c:pt idx="22">
                  <c:v>47.921288790170856</c:v>
                </c:pt>
                <c:pt idx="23">
                  <c:v>48.80870909690011</c:v>
                </c:pt>
                <c:pt idx="24">
                  <c:v>48.933566084040173</c:v>
                </c:pt>
                <c:pt idx="25">
                  <c:v>49.053297740930205</c:v>
                </c:pt>
                <c:pt idx="26">
                  <c:v>52.805907858491565</c:v>
                </c:pt>
                <c:pt idx="27">
                  <c:v>51.366700156126925</c:v>
                </c:pt>
                <c:pt idx="28">
                  <c:v>51.255364956383609</c:v>
                </c:pt>
                <c:pt idx="29">
                  <c:v>51.472703925512086</c:v>
                </c:pt>
                <c:pt idx="30">
                  <c:v>52.637223060464244</c:v>
                </c:pt>
                <c:pt idx="31">
                  <c:v>55.02307025112674</c:v>
                </c:pt>
                <c:pt idx="32">
                  <c:v>71.458312784651483</c:v>
                </c:pt>
                <c:pt idx="33">
                  <c:v>73.321800348175898</c:v>
                </c:pt>
                <c:pt idx="34">
                  <c:v>72.595547128212644</c:v>
                </c:pt>
                <c:pt idx="35">
                  <c:v>70.295019131468862</c:v>
                </c:pt>
                <c:pt idx="36">
                  <c:v>67.413211649496631</c:v>
                </c:pt>
                <c:pt idx="37">
                  <c:v>64.472060659611302</c:v>
                </c:pt>
                <c:pt idx="38">
                  <c:v>64.243709394843719</c:v>
                </c:pt>
                <c:pt idx="39">
                  <c:v>63.771310993533213</c:v>
                </c:pt>
                <c:pt idx="40">
                  <c:v>62.314102870018694</c:v>
                </c:pt>
                <c:pt idx="41">
                  <c:v>61.26595057285509</c:v>
                </c:pt>
                <c:pt idx="42">
                  <c:v>60.199547673864274</c:v>
                </c:pt>
                <c:pt idx="43">
                  <c:v>59.109093004290315</c:v>
                </c:pt>
                <c:pt idx="44">
                  <c:v>55.931609391248912</c:v>
                </c:pt>
                <c:pt idx="45">
                  <c:v>57.306734727467365</c:v>
                </c:pt>
                <c:pt idx="46">
                  <c:v>56.486810991146228</c:v>
                </c:pt>
                <c:pt idx="47">
                  <c:v>58.051811637347264</c:v>
                </c:pt>
                <c:pt idx="48">
                  <c:v>58.475879447598885</c:v>
                </c:pt>
                <c:pt idx="49">
                  <c:v>55.909877729726318</c:v>
                </c:pt>
                <c:pt idx="50">
                  <c:v>56.451531572067481</c:v>
                </c:pt>
                <c:pt idx="51">
                  <c:v>57.500526513190522</c:v>
                </c:pt>
                <c:pt idx="52">
                  <c:v>59.409658583876436</c:v>
                </c:pt>
                <c:pt idx="53">
                  <c:v>55.145869750137877</c:v>
                </c:pt>
                <c:pt idx="54">
                  <c:v>49.850956453461706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D1-4FC7-80F8-2E8E3D65D165}"/>
            </c:ext>
          </c:extLst>
        </c:ser>
        <c:ser>
          <c:idx val="3"/>
          <c:order val="4"/>
          <c:tx>
            <c:strRef>
              <c:f>'51. ábra'!$A$7</c:f>
              <c:strCache>
                <c:ptCount val="1"/>
                <c:pt idx="0">
                  <c:v>Románia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'51. ábra'!$G$2:$BI$2</c:f>
              <c:strCache>
                <c:ptCount val="55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</c:strCache>
            </c:strRef>
          </c:cat>
          <c:val>
            <c:numRef>
              <c:f>'51. ábra'!$G$7:$BI$7</c:f>
              <c:numCache>
                <c:formatCode>0.0</c:formatCode>
                <c:ptCount val="55"/>
                <c:pt idx="0">
                  <c:v>42.94954042708676</c:v>
                </c:pt>
                <c:pt idx="1">
                  <c:v>46.345045945472933</c:v>
                </c:pt>
                <c:pt idx="2">
                  <c:v>52.930226345630381</c:v>
                </c:pt>
                <c:pt idx="3">
                  <c:v>54.84248893517313</c:v>
                </c:pt>
                <c:pt idx="4">
                  <c:v>58.701206563096484</c:v>
                </c:pt>
                <c:pt idx="5">
                  <c:v>58.919772871534789</c:v>
                </c:pt>
                <c:pt idx="6">
                  <c:v>59.223338777220413</c:v>
                </c:pt>
                <c:pt idx="7">
                  <c:v>60.918976384287845</c:v>
                </c:pt>
                <c:pt idx="8">
                  <c:v>61.124614141327392</c:v>
                </c:pt>
                <c:pt idx="9">
                  <c:v>62.163226176773755</c:v>
                </c:pt>
                <c:pt idx="10">
                  <c:v>60.71635610461805</c:v>
                </c:pt>
                <c:pt idx="11">
                  <c:v>59.798780655300185</c:v>
                </c:pt>
                <c:pt idx="12">
                  <c:v>60.658808757113633</c:v>
                </c:pt>
                <c:pt idx="13">
                  <c:v>60.429145938690752</c:v>
                </c:pt>
                <c:pt idx="14">
                  <c:v>60.347497899220549</c:v>
                </c:pt>
                <c:pt idx="15">
                  <c:v>58.828925075809082</c:v>
                </c:pt>
                <c:pt idx="16">
                  <c:v>59.04793203479953</c:v>
                </c:pt>
                <c:pt idx="17">
                  <c:v>57.569973322659528</c:v>
                </c:pt>
                <c:pt idx="18">
                  <c:v>56.57093568943894</c:v>
                </c:pt>
                <c:pt idx="19">
                  <c:v>54.606713405804221</c:v>
                </c:pt>
                <c:pt idx="20">
                  <c:v>52.319449990451218</c:v>
                </c:pt>
                <c:pt idx="21">
                  <c:v>51.246200607902736</c:v>
                </c:pt>
                <c:pt idx="22">
                  <c:v>48.786176204246381</c:v>
                </c:pt>
                <c:pt idx="23">
                  <c:v>48.771266791580963</c:v>
                </c:pt>
                <c:pt idx="24">
                  <c:v>46.699191552226246</c:v>
                </c:pt>
                <c:pt idx="25">
                  <c:v>44.990124945965469</c:v>
                </c:pt>
                <c:pt idx="26">
                  <c:v>43.087596413895682</c:v>
                </c:pt>
                <c:pt idx="27">
                  <c:v>43.679425144799325</c:v>
                </c:pt>
                <c:pt idx="28">
                  <c:v>43.25263380642663</c:v>
                </c:pt>
                <c:pt idx="29">
                  <c:v>42.327301375970293</c:v>
                </c:pt>
                <c:pt idx="30">
                  <c:v>41.904354926279971</c:v>
                </c:pt>
                <c:pt idx="31">
                  <c:v>39.961322994787132</c:v>
                </c:pt>
                <c:pt idx="32">
                  <c:v>39.511369670375828</c:v>
                </c:pt>
                <c:pt idx="33">
                  <c:v>40.263955133797097</c:v>
                </c:pt>
                <c:pt idx="34">
                  <c:v>37.788483300104531</c:v>
                </c:pt>
                <c:pt idx="35">
                  <c:v>36.669896904558286</c:v>
                </c:pt>
                <c:pt idx="36">
                  <c:v>36.237993805507323</c:v>
                </c:pt>
                <c:pt idx="37">
                  <c:v>34.490733691767183</c:v>
                </c:pt>
                <c:pt idx="38">
                  <c:v>33.606103636669957</c:v>
                </c:pt>
                <c:pt idx="39">
                  <c:v>33.092247398426537</c:v>
                </c:pt>
                <c:pt idx="40">
                  <c:v>32.208825735231756</c:v>
                </c:pt>
                <c:pt idx="41">
                  <c:v>33.640278237827097</c:v>
                </c:pt>
                <c:pt idx="42">
                  <c:v>34.154994477387014</c:v>
                </c:pt>
                <c:pt idx="43">
                  <c:v>32.572598648088487</c:v>
                </c:pt>
                <c:pt idx="44">
                  <c:v>32.499177529806019</c:v>
                </c:pt>
                <c:pt idx="45">
                  <c:v>35.031688396904663</c:v>
                </c:pt>
                <c:pt idx="46">
                  <c:v>37.347774272504012</c:v>
                </c:pt>
                <c:pt idx="47">
                  <c:v>40.950708061002182</c:v>
                </c:pt>
                <c:pt idx="48">
                  <c:v>39.573430471228185</c:v>
                </c:pt>
                <c:pt idx="49">
                  <c:v>39.660910700949167</c:v>
                </c:pt>
                <c:pt idx="50">
                  <c:v>40.366237792144133</c:v>
                </c:pt>
                <c:pt idx="51">
                  <c:v>39.609705232010491</c:v>
                </c:pt>
                <c:pt idx="52">
                  <c:v>38.489616793010406</c:v>
                </c:pt>
                <c:pt idx="53">
                  <c:v>36.298958894515167</c:v>
                </c:pt>
                <c:pt idx="54">
                  <c:v>35.209344682368794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D1-4FC7-80F8-2E8E3D65D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64448"/>
        <c:axId val="124265984"/>
      </c:lineChart>
      <c:catAx>
        <c:axId val="1234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5360"/>
        <c:crosses val="autoZero"/>
        <c:auto val="1"/>
        <c:lblAlgn val="ctr"/>
        <c:lblOffset val="100"/>
        <c:tickLblSkip val="1"/>
        <c:noMultiLvlLbl val="0"/>
      </c:catAx>
      <c:valAx>
        <c:axId val="123455360"/>
        <c:scaling>
          <c:orientation val="minMax"/>
          <c:max val="14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9578252564898163E-2"/>
              <c:y val="7.33920799085067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3824"/>
        <c:crosses val="autoZero"/>
        <c:crossBetween val="between"/>
        <c:majorUnit val="20"/>
      </c:valAx>
      <c:catAx>
        <c:axId val="12426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265984"/>
        <c:crosses val="autoZero"/>
        <c:auto val="1"/>
        <c:lblAlgn val="ctr"/>
        <c:lblOffset val="100"/>
        <c:noMultiLvlLbl val="0"/>
      </c:catAx>
      <c:valAx>
        <c:axId val="124265984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32933575610742"/>
              <c:y val="7.339161344989356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264448"/>
        <c:crosses val="max"/>
        <c:crossBetween val="between"/>
        <c:majorUnit val="2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52677102352388E-2"/>
          <c:y val="0.92025238109672491"/>
          <c:w val="0.97400969088913314"/>
          <c:h val="7.97476189032750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4595267607268E-2"/>
          <c:y val="5.9629325690820544E-2"/>
          <c:w val="0.8651656761295643"/>
          <c:h val="0.68222308420172184"/>
        </c:manualLayout>
      </c:layout>
      <c:lineChart>
        <c:grouping val="standard"/>
        <c:varyColors val="0"/>
        <c:ser>
          <c:idx val="1"/>
          <c:order val="0"/>
          <c:tx>
            <c:strRef>
              <c:f>'51. ábra'!$B$3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'51. ábra'!$G$1:$BJ$1</c:f>
              <c:strCache>
                <c:ptCount val="56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2022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'51. ábra'!$G$3:$BJ$3</c:f>
              <c:numCache>
                <c:formatCode>0.0</c:formatCode>
                <c:ptCount val="56"/>
                <c:pt idx="0">
                  <c:v>117.32536392573419</c:v>
                </c:pt>
                <c:pt idx="1">
                  <c:v>105.43629589198153</c:v>
                </c:pt>
                <c:pt idx="2">
                  <c:v>108.13200097782025</c:v>
                </c:pt>
                <c:pt idx="3">
                  <c:v>108.19907885356558</c:v>
                </c:pt>
                <c:pt idx="4">
                  <c:v>114.64446491634213</c:v>
                </c:pt>
                <c:pt idx="5">
                  <c:v>113.57704843607912</c:v>
                </c:pt>
                <c:pt idx="6">
                  <c:v>111.59814202033103</c:v>
                </c:pt>
                <c:pt idx="7">
                  <c:v>109.59982126016644</c:v>
                </c:pt>
                <c:pt idx="8">
                  <c:v>111.15320034992409</c:v>
                </c:pt>
                <c:pt idx="9">
                  <c:v>110.95924972367919</c:v>
                </c:pt>
                <c:pt idx="10">
                  <c:v>107.6731109525162</c:v>
                </c:pt>
                <c:pt idx="11">
                  <c:v>102.74914291675393</c:v>
                </c:pt>
                <c:pt idx="12">
                  <c:v>102.07727785114204</c:v>
                </c:pt>
                <c:pt idx="13">
                  <c:v>104.11540782831838</c:v>
                </c:pt>
                <c:pt idx="14">
                  <c:v>102.99843599949673</c:v>
                </c:pt>
                <c:pt idx="15">
                  <c:v>97.225026835366066</c:v>
                </c:pt>
                <c:pt idx="16">
                  <c:v>94.494970349431853</c:v>
                </c:pt>
                <c:pt idx="17">
                  <c:v>92.084655136619759</c:v>
                </c:pt>
                <c:pt idx="18">
                  <c:v>87.147990027762773</c:v>
                </c:pt>
                <c:pt idx="19">
                  <c:v>87.425526018604074</c:v>
                </c:pt>
                <c:pt idx="20">
                  <c:v>87.514742523433938</c:v>
                </c:pt>
                <c:pt idx="21">
                  <c:v>87.366499511135657</c:v>
                </c:pt>
                <c:pt idx="22">
                  <c:v>85.240366345775854</c:v>
                </c:pt>
                <c:pt idx="23">
                  <c:v>82.439244909221443</c:v>
                </c:pt>
                <c:pt idx="24">
                  <c:v>87.431649077703995</c:v>
                </c:pt>
                <c:pt idx="25">
                  <c:v>81.526048974396446</c:v>
                </c:pt>
                <c:pt idx="26">
                  <c:v>76.623032714619228</c:v>
                </c:pt>
                <c:pt idx="27">
                  <c:v>72.998073717057139</c:v>
                </c:pt>
                <c:pt idx="28">
                  <c:v>71.612395040676958</c:v>
                </c:pt>
                <c:pt idx="29">
                  <c:v>70.085638588692504</c:v>
                </c:pt>
                <c:pt idx="30">
                  <c:v>68.124055321054087</c:v>
                </c:pt>
                <c:pt idx="31">
                  <c:v>67.464840938952079</c:v>
                </c:pt>
                <c:pt idx="32">
                  <c:v>67.582200428427981</c:v>
                </c:pt>
                <c:pt idx="33">
                  <c:v>65.179248124784749</c:v>
                </c:pt>
                <c:pt idx="34">
                  <c:v>62.120397597399624</c:v>
                </c:pt>
                <c:pt idx="35">
                  <c:v>59.162000601856079</c:v>
                </c:pt>
                <c:pt idx="36">
                  <c:v>57.461576096257829</c:v>
                </c:pt>
                <c:pt idx="37">
                  <c:v>55.915821593181256</c:v>
                </c:pt>
                <c:pt idx="38">
                  <c:v>55.699473721791648</c:v>
                </c:pt>
                <c:pt idx="39">
                  <c:v>55.385445858459157</c:v>
                </c:pt>
                <c:pt idx="40">
                  <c:v>56.327429745839275</c:v>
                </c:pt>
                <c:pt idx="41">
                  <c:v>54.804727352286875</c:v>
                </c:pt>
                <c:pt idx="42">
                  <c:v>55.332365671066832</c:v>
                </c:pt>
                <c:pt idx="43">
                  <c:v>52.550684310306551</c:v>
                </c:pt>
                <c:pt idx="44">
                  <c:v>50.611229098335954</c:v>
                </c:pt>
                <c:pt idx="45">
                  <c:v>55.520338554434431</c:v>
                </c:pt>
                <c:pt idx="46">
                  <c:v>57.712405241759001</c:v>
                </c:pt>
                <c:pt idx="47">
                  <c:v>59.538079501698682</c:v>
                </c:pt>
                <c:pt idx="48">
                  <c:v>60.228229726120261</c:v>
                </c:pt>
                <c:pt idx="49">
                  <c:v>58.492730439722273</c:v>
                </c:pt>
                <c:pt idx="50">
                  <c:v>62.04000305552352</c:v>
                </c:pt>
                <c:pt idx="51">
                  <c:v>60.936265569199712</c:v>
                </c:pt>
                <c:pt idx="52">
                  <c:v>61.279308940665331</c:v>
                </c:pt>
                <c:pt idx="53">
                  <c:v>59.261416260157453</c:v>
                </c:pt>
                <c:pt idx="54">
                  <c:v>60.03344237509215</c:v>
                </c:pt>
                <c:pt idx="55">
                  <c:v>63.785734298848006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8F-42B5-82F3-01C88F9870BF}"/>
            </c:ext>
          </c:extLst>
        </c:ser>
        <c:ser>
          <c:idx val="2"/>
          <c:order val="2"/>
          <c:tx>
            <c:strRef>
              <c:f>'51. ábra'!$B$5</c:f>
              <c:strCache>
                <c:ptCount val="1"/>
                <c:pt idx="0">
                  <c:v>Slovakia*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'51. ábra'!$G$1:$BJ$1</c:f>
              <c:strCache>
                <c:ptCount val="56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2022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'51. ábra'!$G$5:$BI$5</c:f>
              <c:numCache>
                <c:formatCode>0.0</c:formatCode>
                <c:ptCount val="55"/>
                <c:pt idx="0">
                  <c:v>52.662031460782423</c:v>
                </c:pt>
                <c:pt idx="1">
                  <c:v>59.0057503246151</c:v>
                </c:pt>
                <c:pt idx="2">
                  <c:v>62.738810707616452</c:v>
                </c:pt>
                <c:pt idx="3">
                  <c:v>61.455856564257139</c:v>
                </c:pt>
                <c:pt idx="4">
                  <c:v>58.640362693104066</c:v>
                </c:pt>
                <c:pt idx="5">
                  <c:v>59.965612614152079</c:v>
                </c:pt>
                <c:pt idx="6">
                  <c:v>60.417693144239514</c:v>
                </c:pt>
                <c:pt idx="7">
                  <c:v>60.739822962520229</c:v>
                </c:pt>
                <c:pt idx="8">
                  <c:v>61.638429483944456</c:v>
                </c:pt>
                <c:pt idx="9">
                  <c:v>62.842217994143986</c:v>
                </c:pt>
                <c:pt idx="10">
                  <c:v>62.299862650147077</c:v>
                </c:pt>
                <c:pt idx="11">
                  <c:v>59.682611766377534</c:v>
                </c:pt>
                <c:pt idx="12">
                  <c:v>60.3790244576482</c:v>
                </c:pt>
                <c:pt idx="13">
                  <c:v>59.307051509939754</c:v>
                </c:pt>
                <c:pt idx="14">
                  <c:v>55.644028613503828</c:v>
                </c:pt>
                <c:pt idx="15">
                  <c:v>57.016776828533096</c:v>
                </c:pt>
                <c:pt idx="16">
                  <c:v>62.0710992559695</c:v>
                </c:pt>
                <c:pt idx="17">
                  <c:v>66.146141957603035</c:v>
                </c:pt>
                <c:pt idx="18">
                  <c:v>66.393219700029633</c:v>
                </c:pt>
                <c:pt idx="19">
                  <c:v>64.53429056230938</c:v>
                </c:pt>
                <c:pt idx="20">
                  <c:v>72.122904654689762</c:v>
                </c:pt>
                <c:pt idx="21">
                  <c:v>70.103237997536311</c:v>
                </c:pt>
                <c:pt idx="22">
                  <c:v>73.622624976576361</c:v>
                </c:pt>
                <c:pt idx="23">
                  <c:v>72.369146546699923</c:v>
                </c:pt>
                <c:pt idx="24">
                  <c:v>72.160226040299094</c:v>
                </c:pt>
                <c:pt idx="25">
                  <c:v>68.728957200259501</c:v>
                </c:pt>
                <c:pt idx="26">
                  <c:v>68.243803667464022</c:v>
                </c:pt>
                <c:pt idx="27">
                  <c:v>66.516361730274824</c:v>
                </c:pt>
                <c:pt idx="28">
                  <c:v>65.339746010294732</c:v>
                </c:pt>
                <c:pt idx="29">
                  <c:v>67.898580908954955</c:v>
                </c:pt>
                <c:pt idx="30">
                  <c:v>70.273640132240061</c:v>
                </c:pt>
                <c:pt idx="31">
                  <c:v>70.948204151346445</c:v>
                </c:pt>
                <c:pt idx="32">
                  <c:v>73.469006128130985</c:v>
                </c:pt>
                <c:pt idx="33">
                  <c:v>72.796973341302461</c:v>
                </c:pt>
                <c:pt idx="34">
                  <c:v>73.877497355477601</c:v>
                </c:pt>
                <c:pt idx="35">
                  <c:v>87.181143689957935</c:v>
                </c:pt>
                <c:pt idx="36">
                  <c:v>87.233189464764635</c:v>
                </c:pt>
                <c:pt idx="37">
                  <c:v>88.708619222290281</c:v>
                </c:pt>
                <c:pt idx="38">
                  <c:v>89.4043191091274</c:v>
                </c:pt>
                <c:pt idx="39">
                  <c:v>92.736323722163988</c:v>
                </c:pt>
                <c:pt idx="40">
                  <c:v>90.037726421534416</c:v>
                </c:pt>
                <c:pt idx="41">
                  <c:v>92.376286590242302</c:v>
                </c:pt>
                <c:pt idx="42">
                  <c:v>93.2395749352454</c:v>
                </c:pt>
                <c:pt idx="43">
                  <c:v>91.829931785500236</c:v>
                </c:pt>
                <c:pt idx="44">
                  <c:v>91.874190282759074</c:v>
                </c:pt>
                <c:pt idx="45">
                  <c:v>101.14733017217496</c:v>
                </c:pt>
                <c:pt idx="46">
                  <c:v>100.14982014059876</c:v>
                </c:pt>
                <c:pt idx="47">
                  <c:v>100.77301295206162</c:v>
                </c:pt>
                <c:pt idx="48">
                  <c:v>98.27042814868031</c:v>
                </c:pt>
                <c:pt idx="49">
                  <c:v>98.090024330900235</c:v>
                </c:pt>
                <c:pt idx="50">
                  <c:v>99.403582616813395</c:v>
                </c:pt>
                <c:pt idx="51">
                  <c:v>118.61861557059324</c:v>
                </c:pt>
                <c:pt idx="52">
                  <c:v>124.68120074255505</c:v>
                </c:pt>
                <c:pt idx="53">
                  <c:v>113.11367015323461</c:v>
                </c:pt>
                <c:pt idx="54">
                  <c:v>94.619596643027833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8F-42B5-82F3-01C88F9870BF}"/>
            </c:ext>
          </c:extLst>
        </c:ser>
        <c:ser>
          <c:idx val="4"/>
          <c:order val="3"/>
          <c:tx>
            <c:strRef>
              <c:f>'51. ábra'!$B$4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'51. ábra'!$G$1:$BJ$1</c:f>
              <c:strCache>
                <c:ptCount val="56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2022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'51. ábra'!$G$4:$BI$4</c:f>
              <c:numCache>
                <c:formatCode>0.0</c:formatCode>
                <c:ptCount val="55"/>
                <c:pt idx="0">
                  <c:v>38.758104332411058</c:v>
                </c:pt>
                <c:pt idx="1">
                  <c:v>42.176786248866208</c:v>
                </c:pt>
                <c:pt idx="2">
                  <c:v>47.155543418454613</c:v>
                </c:pt>
                <c:pt idx="3">
                  <c:v>49.491054506359681</c:v>
                </c:pt>
                <c:pt idx="4">
                  <c:v>50.342947047442387</c:v>
                </c:pt>
                <c:pt idx="5">
                  <c:v>49.099132530587013</c:v>
                </c:pt>
                <c:pt idx="6">
                  <c:v>51.559471703974488</c:v>
                </c:pt>
                <c:pt idx="7">
                  <c:v>51.218288443258189</c:v>
                </c:pt>
                <c:pt idx="8">
                  <c:v>53.190606609023142</c:v>
                </c:pt>
                <c:pt idx="9">
                  <c:v>52.769816835359826</c:v>
                </c:pt>
                <c:pt idx="10">
                  <c:v>50.593401523902713</c:v>
                </c:pt>
                <c:pt idx="11">
                  <c:v>50.630950009958177</c:v>
                </c:pt>
                <c:pt idx="12">
                  <c:v>54.654492288102787</c:v>
                </c:pt>
                <c:pt idx="13">
                  <c:v>55.181527844058586</c:v>
                </c:pt>
                <c:pt idx="14">
                  <c:v>56.639713341630738</c:v>
                </c:pt>
                <c:pt idx="15">
                  <c:v>56.314737637396107</c:v>
                </c:pt>
                <c:pt idx="16">
                  <c:v>55.996206471610755</c:v>
                </c:pt>
                <c:pt idx="17">
                  <c:v>54.099950307371905</c:v>
                </c:pt>
                <c:pt idx="18">
                  <c:v>55.085865872027185</c:v>
                </c:pt>
                <c:pt idx="19">
                  <c:v>54.995391681341211</c:v>
                </c:pt>
                <c:pt idx="20">
                  <c:v>54.13823876558137</c:v>
                </c:pt>
                <c:pt idx="21">
                  <c:v>55.066726717357497</c:v>
                </c:pt>
                <c:pt idx="22">
                  <c:v>55.237613378341003</c:v>
                </c:pt>
                <c:pt idx="23">
                  <c:v>54.665974317453603</c:v>
                </c:pt>
                <c:pt idx="24">
                  <c:v>57.379468822114617</c:v>
                </c:pt>
                <c:pt idx="25">
                  <c:v>56.17740530976252</c:v>
                </c:pt>
                <c:pt idx="26">
                  <c:v>55.079415218657459</c:v>
                </c:pt>
                <c:pt idx="27">
                  <c:v>53.202303136453679</c:v>
                </c:pt>
                <c:pt idx="28">
                  <c:v>52.950702374108538</c:v>
                </c:pt>
                <c:pt idx="29">
                  <c:v>54.957894625652401</c:v>
                </c:pt>
                <c:pt idx="30">
                  <c:v>56.239711943833562</c:v>
                </c:pt>
                <c:pt idx="31">
                  <c:v>56.98710069370857</c:v>
                </c:pt>
                <c:pt idx="32">
                  <c:v>56.085304846322259</c:v>
                </c:pt>
                <c:pt idx="33">
                  <c:v>54.190501450424286</c:v>
                </c:pt>
                <c:pt idx="34">
                  <c:v>51.652354656027342</c:v>
                </c:pt>
                <c:pt idx="35">
                  <c:v>50.860764366224096</c:v>
                </c:pt>
                <c:pt idx="36">
                  <c:v>49.778329238257129</c:v>
                </c:pt>
                <c:pt idx="37">
                  <c:v>47.251796858286035</c:v>
                </c:pt>
                <c:pt idx="38">
                  <c:v>47.058013564892775</c:v>
                </c:pt>
                <c:pt idx="39">
                  <c:v>46.498921437335113</c:v>
                </c:pt>
                <c:pt idx="40">
                  <c:v>44.963292373429283</c:v>
                </c:pt>
                <c:pt idx="41">
                  <c:v>44.618675767556752</c:v>
                </c:pt>
                <c:pt idx="42">
                  <c:v>43.866182805724087</c:v>
                </c:pt>
                <c:pt idx="43">
                  <c:v>43.137718794242339</c:v>
                </c:pt>
                <c:pt idx="44">
                  <c:v>40.27952166970617</c:v>
                </c:pt>
                <c:pt idx="45">
                  <c:v>40.666461507073556</c:v>
                </c:pt>
                <c:pt idx="46">
                  <c:v>40.440123803152616</c:v>
                </c:pt>
                <c:pt idx="47">
                  <c:v>42.317913930310993</c:v>
                </c:pt>
                <c:pt idx="48">
                  <c:v>41.82590382497208</c:v>
                </c:pt>
                <c:pt idx="49">
                  <c:v>40.041061979525324</c:v>
                </c:pt>
                <c:pt idx="50">
                  <c:v>40.0953467061982</c:v>
                </c:pt>
                <c:pt idx="51">
                  <c:v>39.160514670368165</c:v>
                </c:pt>
                <c:pt idx="52">
                  <c:v>37.890813146158955</c:v>
                </c:pt>
                <c:pt idx="53">
                  <c:v>37.730360729154363</c:v>
                </c:pt>
                <c:pt idx="54">
                  <c:v>37.137283658944632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8F-42B5-82F3-01C88F987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53824"/>
        <c:axId val="123455360"/>
      </c:lineChart>
      <c:lineChart>
        <c:grouping val="standard"/>
        <c:varyColors val="0"/>
        <c:ser>
          <c:idx val="0"/>
          <c:order val="1"/>
          <c:tx>
            <c:strRef>
              <c:f>'51. ábra'!$B$6</c:f>
              <c:strCache>
                <c:ptCount val="1"/>
                <c:pt idx="0">
                  <c:v>Czechia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'51. ábra'!$G$1:$BJ$1</c:f>
              <c:strCache>
                <c:ptCount val="56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2022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'51. ábra'!$G$6:$BJ$6</c:f>
              <c:numCache>
                <c:formatCode>0.0</c:formatCode>
                <c:ptCount val="56"/>
                <c:pt idx="0">
                  <c:v>30.576034308557514</c:v>
                </c:pt>
                <c:pt idx="1">
                  <c:v>33.022224480829465</c:v>
                </c:pt>
                <c:pt idx="2">
                  <c:v>34.913176561980094</c:v>
                </c:pt>
                <c:pt idx="3">
                  <c:v>36.277241237460395</c:v>
                </c:pt>
                <c:pt idx="4">
                  <c:v>35.894492308931362</c:v>
                </c:pt>
                <c:pt idx="5">
                  <c:v>38.012921760947421</c:v>
                </c:pt>
                <c:pt idx="6">
                  <c:v>39.526390954461519</c:v>
                </c:pt>
                <c:pt idx="7">
                  <c:v>39.759739158390914</c:v>
                </c:pt>
                <c:pt idx="8">
                  <c:v>38.946298639621865</c:v>
                </c:pt>
                <c:pt idx="9">
                  <c:v>39.08986036366214</c:v>
                </c:pt>
                <c:pt idx="10">
                  <c:v>40.580143830504852</c:v>
                </c:pt>
                <c:pt idx="11">
                  <c:v>39.087983183407168</c:v>
                </c:pt>
                <c:pt idx="12">
                  <c:v>42.315281390793942</c:v>
                </c:pt>
                <c:pt idx="13">
                  <c:v>41.981859335543582</c:v>
                </c:pt>
                <c:pt idx="14">
                  <c:v>41.782187487104196</c:v>
                </c:pt>
                <c:pt idx="15">
                  <c:v>42.66482296394075</c:v>
                </c:pt>
                <c:pt idx="16">
                  <c:v>42.861838623233218</c:v>
                </c:pt>
                <c:pt idx="17">
                  <c:v>43.802247375430071</c:v>
                </c:pt>
                <c:pt idx="18">
                  <c:v>43.130426004441759</c:v>
                </c:pt>
                <c:pt idx="19">
                  <c:v>46.199572175069484</c:v>
                </c:pt>
                <c:pt idx="20">
                  <c:v>45.256250067082824</c:v>
                </c:pt>
                <c:pt idx="21">
                  <c:v>48.018039116399777</c:v>
                </c:pt>
                <c:pt idx="22">
                  <c:v>47.921288790170856</c:v>
                </c:pt>
                <c:pt idx="23">
                  <c:v>48.80870909690011</c:v>
                </c:pt>
                <c:pt idx="24">
                  <c:v>48.933566084040173</c:v>
                </c:pt>
                <c:pt idx="25">
                  <c:v>49.053297740930205</c:v>
                </c:pt>
                <c:pt idx="26">
                  <c:v>52.805907858491565</c:v>
                </c:pt>
                <c:pt idx="27">
                  <c:v>51.366700156126925</c:v>
                </c:pt>
                <c:pt idx="28">
                  <c:v>51.255364956383609</c:v>
                </c:pt>
                <c:pt idx="29">
                  <c:v>51.472703925512086</c:v>
                </c:pt>
                <c:pt idx="30">
                  <c:v>52.637223060464244</c:v>
                </c:pt>
                <c:pt idx="31">
                  <c:v>55.02307025112674</c:v>
                </c:pt>
                <c:pt idx="32">
                  <c:v>71.458312784651483</c:v>
                </c:pt>
                <c:pt idx="33">
                  <c:v>73.321800348175898</c:v>
                </c:pt>
                <c:pt idx="34">
                  <c:v>72.595547128212644</c:v>
                </c:pt>
                <c:pt idx="35">
                  <c:v>70.295019131468862</c:v>
                </c:pt>
                <c:pt idx="36">
                  <c:v>67.413211649496631</c:v>
                </c:pt>
                <c:pt idx="37">
                  <c:v>64.472060659611302</c:v>
                </c:pt>
                <c:pt idx="38">
                  <c:v>64.243709394843719</c:v>
                </c:pt>
                <c:pt idx="39">
                  <c:v>63.771310993533213</c:v>
                </c:pt>
                <c:pt idx="40">
                  <c:v>62.314102870018694</c:v>
                </c:pt>
                <c:pt idx="41">
                  <c:v>61.26595057285509</c:v>
                </c:pt>
                <c:pt idx="42">
                  <c:v>60.199547673864274</c:v>
                </c:pt>
                <c:pt idx="43">
                  <c:v>59.109093004290315</c:v>
                </c:pt>
                <c:pt idx="44">
                  <c:v>55.931609391248912</c:v>
                </c:pt>
                <c:pt idx="45">
                  <c:v>57.306734727467365</c:v>
                </c:pt>
                <c:pt idx="46">
                  <c:v>56.486810991146228</c:v>
                </c:pt>
                <c:pt idx="47">
                  <c:v>58.051811637347264</c:v>
                </c:pt>
                <c:pt idx="48">
                  <c:v>58.475879447598885</c:v>
                </c:pt>
                <c:pt idx="49">
                  <c:v>55.909877729726318</c:v>
                </c:pt>
                <c:pt idx="50">
                  <c:v>56.451531572067481</c:v>
                </c:pt>
                <c:pt idx="51">
                  <c:v>57.500526513190522</c:v>
                </c:pt>
                <c:pt idx="52">
                  <c:v>59.409658583876436</c:v>
                </c:pt>
                <c:pt idx="53">
                  <c:v>55.145869750137877</c:v>
                </c:pt>
                <c:pt idx="54">
                  <c:v>49.850956453461706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8F-42B5-82F3-01C88F9870BF}"/>
            </c:ext>
          </c:extLst>
        </c:ser>
        <c:ser>
          <c:idx val="3"/>
          <c:order val="4"/>
          <c:tx>
            <c:strRef>
              <c:f>'51. ábra'!$B$7</c:f>
              <c:strCache>
                <c:ptCount val="1"/>
                <c:pt idx="0">
                  <c:v>Romania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'51. ábra'!$G$1:$BJ$1</c:f>
              <c:strCache>
                <c:ptCount val="56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2022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'51. ábra'!$G$7:$BI$7</c:f>
              <c:numCache>
                <c:formatCode>0.0</c:formatCode>
                <c:ptCount val="55"/>
                <c:pt idx="0">
                  <c:v>42.94954042708676</c:v>
                </c:pt>
                <c:pt idx="1">
                  <c:v>46.345045945472933</c:v>
                </c:pt>
                <c:pt idx="2">
                  <c:v>52.930226345630381</c:v>
                </c:pt>
                <c:pt idx="3">
                  <c:v>54.84248893517313</c:v>
                </c:pt>
                <c:pt idx="4">
                  <c:v>58.701206563096484</c:v>
                </c:pt>
                <c:pt idx="5">
                  <c:v>58.919772871534789</c:v>
                </c:pt>
                <c:pt idx="6">
                  <c:v>59.223338777220413</c:v>
                </c:pt>
                <c:pt idx="7">
                  <c:v>60.918976384287845</c:v>
                </c:pt>
                <c:pt idx="8">
                  <c:v>61.124614141327392</c:v>
                </c:pt>
                <c:pt idx="9">
                  <c:v>62.163226176773755</c:v>
                </c:pt>
                <c:pt idx="10">
                  <c:v>60.71635610461805</c:v>
                </c:pt>
                <c:pt idx="11">
                  <c:v>59.798780655300185</c:v>
                </c:pt>
                <c:pt idx="12">
                  <c:v>60.658808757113633</c:v>
                </c:pt>
                <c:pt idx="13">
                  <c:v>60.429145938690752</c:v>
                </c:pt>
                <c:pt idx="14">
                  <c:v>60.347497899220549</c:v>
                </c:pt>
                <c:pt idx="15">
                  <c:v>58.828925075809082</c:v>
                </c:pt>
                <c:pt idx="16">
                  <c:v>59.04793203479953</c:v>
                </c:pt>
                <c:pt idx="17">
                  <c:v>57.569973322659528</c:v>
                </c:pt>
                <c:pt idx="18">
                  <c:v>56.57093568943894</c:v>
                </c:pt>
                <c:pt idx="19">
                  <c:v>54.606713405804221</c:v>
                </c:pt>
                <c:pt idx="20">
                  <c:v>52.319449990451218</c:v>
                </c:pt>
                <c:pt idx="21">
                  <c:v>51.246200607902736</c:v>
                </c:pt>
                <c:pt idx="22">
                  <c:v>48.786176204246381</c:v>
                </c:pt>
                <c:pt idx="23">
                  <c:v>48.771266791580963</c:v>
                </c:pt>
                <c:pt idx="24">
                  <c:v>46.699191552226246</c:v>
                </c:pt>
                <c:pt idx="25">
                  <c:v>44.990124945965469</c:v>
                </c:pt>
                <c:pt idx="26">
                  <c:v>43.087596413895682</c:v>
                </c:pt>
                <c:pt idx="27">
                  <c:v>43.679425144799325</c:v>
                </c:pt>
                <c:pt idx="28">
                  <c:v>43.25263380642663</c:v>
                </c:pt>
                <c:pt idx="29">
                  <c:v>42.327301375970293</c:v>
                </c:pt>
                <c:pt idx="30">
                  <c:v>41.904354926279971</c:v>
                </c:pt>
                <c:pt idx="31">
                  <c:v>39.961322994787132</c:v>
                </c:pt>
                <c:pt idx="32">
                  <c:v>39.511369670375828</c:v>
                </c:pt>
                <c:pt idx="33">
                  <c:v>40.263955133797097</c:v>
                </c:pt>
                <c:pt idx="34">
                  <c:v>37.788483300104531</c:v>
                </c:pt>
                <c:pt idx="35">
                  <c:v>36.669896904558286</c:v>
                </c:pt>
                <c:pt idx="36">
                  <c:v>36.237993805507323</c:v>
                </c:pt>
                <c:pt idx="37">
                  <c:v>34.490733691767183</c:v>
                </c:pt>
                <c:pt idx="38">
                  <c:v>33.606103636669957</c:v>
                </c:pt>
                <c:pt idx="39">
                  <c:v>33.092247398426537</c:v>
                </c:pt>
                <c:pt idx="40">
                  <c:v>32.208825735231756</c:v>
                </c:pt>
                <c:pt idx="41">
                  <c:v>33.640278237827097</c:v>
                </c:pt>
                <c:pt idx="42">
                  <c:v>34.154994477387014</c:v>
                </c:pt>
                <c:pt idx="43">
                  <c:v>32.572598648088487</c:v>
                </c:pt>
                <c:pt idx="44">
                  <c:v>32.499177529806019</c:v>
                </c:pt>
                <c:pt idx="45">
                  <c:v>35.031688396904663</c:v>
                </c:pt>
                <c:pt idx="46">
                  <c:v>37.347774272504012</c:v>
                </c:pt>
                <c:pt idx="47">
                  <c:v>40.950708061002182</c:v>
                </c:pt>
                <c:pt idx="48">
                  <c:v>39.573430471228185</c:v>
                </c:pt>
                <c:pt idx="49">
                  <c:v>39.660910700949167</c:v>
                </c:pt>
                <c:pt idx="50">
                  <c:v>40.366237792144133</c:v>
                </c:pt>
                <c:pt idx="51">
                  <c:v>39.609705232010491</c:v>
                </c:pt>
                <c:pt idx="52">
                  <c:v>38.489616793010406</c:v>
                </c:pt>
                <c:pt idx="53">
                  <c:v>36.298958894515167</c:v>
                </c:pt>
                <c:pt idx="54">
                  <c:v>35.209344682368794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8F-42B5-82F3-01C88F987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64448"/>
        <c:axId val="124265984"/>
      </c:lineChart>
      <c:catAx>
        <c:axId val="1234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5360"/>
        <c:crosses val="autoZero"/>
        <c:auto val="1"/>
        <c:lblAlgn val="ctr"/>
        <c:lblOffset val="100"/>
        <c:tickLblSkip val="1"/>
        <c:noMultiLvlLbl val="0"/>
      </c:catAx>
      <c:valAx>
        <c:axId val="123455360"/>
        <c:scaling>
          <c:orientation val="minMax"/>
          <c:max val="14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9578252564898163E-2"/>
              <c:y val="7.33920799085067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3824"/>
        <c:crosses val="autoZero"/>
        <c:crossBetween val="between"/>
        <c:majorUnit val="20"/>
      </c:valAx>
      <c:catAx>
        <c:axId val="12426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265984"/>
        <c:crosses val="autoZero"/>
        <c:auto val="1"/>
        <c:lblAlgn val="ctr"/>
        <c:lblOffset val="100"/>
        <c:noMultiLvlLbl val="0"/>
      </c:catAx>
      <c:valAx>
        <c:axId val="124265984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18932960941964"/>
              <c:y val="7.340664155001318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264448"/>
        <c:crosses val="max"/>
        <c:crossBetween val="between"/>
        <c:majorUnit val="2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2717327938920634E-2"/>
          <c:y val="0.94711034253758586"/>
          <c:w val="0.87807027265923132"/>
          <c:h val="5.288969331157264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03129618083027E-2"/>
          <c:y val="7.1262477134125618E-2"/>
          <c:w val="0.87916500938947351"/>
          <c:h val="0.6376951269265793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'41. ábra'!$B$7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'41. ábra'!$C$3:$CF$4</c:f>
              <c:multiLvlStrCache>
                <c:ptCount val="8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50">
                    <c:v>2008</c:v>
                  </c:pt>
                  <c:pt idx="51">
                    <c:v>2009</c:v>
                  </c:pt>
                  <c:pt idx="52">
                    <c:v>2010</c:v>
                  </c:pt>
                  <c:pt idx="53">
                    <c:v>2011</c:v>
                  </c:pt>
                  <c:pt idx="54">
                    <c:v>2012</c:v>
                  </c:pt>
                  <c:pt idx="55">
                    <c:v>2013</c:v>
                  </c:pt>
                  <c:pt idx="56">
                    <c:v>2014</c:v>
                  </c:pt>
                  <c:pt idx="57">
                    <c:v>2015</c:v>
                  </c:pt>
                  <c:pt idx="58">
                    <c:v>2016</c:v>
                  </c:pt>
                  <c:pt idx="59">
                    <c:v>2017</c:v>
                  </c:pt>
                  <c:pt idx="60">
                    <c:v>2018</c:v>
                  </c:pt>
                  <c:pt idx="61">
                    <c:v>2019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2022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</c:v>
                  </c:pt>
                </c:lvl>
                <c:lvl>
                  <c:pt idx="0">
                    <c:v>Magyarország*</c:v>
                  </c:pt>
                  <c:pt idx="16">
                    <c:v>Csehország</c:v>
                  </c:pt>
                  <c:pt idx="33">
                    <c:v>Lengyelország</c:v>
                  </c:pt>
                  <c:pt idx="34">
                    <c:v>Lengyelország</c:v>
                  </c:pt>
                  <c:pt idx="50">
                    <c:v>Szlovákia</c:v>
                  </c:pt>
                  <c:pt idx="67">
                    <c:v>Románia</c:v>
                  </c:pt>
                  <c:pt idx="68">
                    <c:v>Románia</c:v>
                  </c:pt>
                </c:lvl>
              </c:multiLvlStrCache>
            </c:multiLvlStrRef>
          </c:cat>
          <c:val>
            <c:numRef>
              <c:f>'41. ábra'!$C$7:$CF$7</c:f>
              <c:numCache>
                <c:formatCode>0.0</c:formatCode>
                <c:ptCount val="82"/>
                <c:pt idx="0">
                  <c:v>-7.1522048849387776</c:v>
                </c:pt>
                <c:pt idx="1">
                  <c:v>-0.72420998790487123</c:v>
                </c:pt>
                <c:pt idx="2">
                  <c:v>0.27208817704755817</c:v>
                </c:pt>
                <c:pt idx="3">
                  <c:v>0.56508080915975567</c:v>
                </c:pt>
                <c:pt idx="4">
                  <c:v>1.5914758465036167</c:v>
                </c:pt>
                <c:pt idx="5">
                  <c:v>3.4935963554777092</c:v>
                </c:pt>
                <c:pt idx="6">
                  <c:v>1.1857111109917049</c:v>
                </c:pt>
                <c:pt idx="7">
                  <c:v>2.3470071543310449</c:v>
                </c:pt>
                <c:pt idx="8">
                  <c:v>4.4813241110756801</c:v>
                </c:pt>
                <c:pt idx="9">
                  <c:v>1.9971304266102152</c:v>
                </c:pt>
                <c:pt idx="10">
                  <c:v>0.15866898474766877</c:v>
                </c:pt>
                <c:pt idx="11">
                  <c:v>-0.78474577555846858</c:v>
                </c:pt>
                <c:pt idx="12">
                  <c:v>-1.1388028864725759</c:v>
                </c:pt>
                <c:pt idx="13">
                  <c:v>-4.0661461965136434</c:v>
                </c:pt>
                <c:pt idx="14">
                  <c:v>-8.084567207631185</c:v>
                </c:pt>
                <c:pt idx="16">
                  <c:v>-1.8816804836616217</c:v>
                </c:pt>
                <c:pt idx="17">
                  <c:v>-2.2921572215240009</c:v>
                </c:pt>
                <c:pt idx="18">
                  <c:v>-3.6122664411979888</c:v>
                </c:pt>
                <c:pt idx="19">
                  <c:v>-2.0987442044630327</c:v>
                </c:pt>
                <c:pt idx="20">
                  <c:v>-1.5489194286325882</c:v>
                </c:pt>
                <c:pt idx="21">
                  <c:v>-0.52029031873584619</c:v>
                </c:pt>
                <c:pt idx="22">
                  <c:v>0.18743821762603607</c:v>
                </c:pt>
                <c:pt idx="23">
                  <c:v>0.42186107062502642</c:v>
                </c:pt>
                <c:pt idx="24">
                  <c:v>1.775059556584532</c:v>
                </c:pt>
                <c:pt idx="25">
                  <c:v>1.4872601751176202</c:v>
                </c:pt>
                <c:pt idx="26">
                  <c:v>0.45608844891999023</c:v>
                </c:pt>
                <c:pt idx="27">
                  <c:v>0.33121476438676717</c:v>
                </c:pt>
                <c:pt idx="28">
                  <c:v>2.0353148698407639</c:v>
                </c:pt>
                <c:pt idx="29">
                  <c:v>-0.87015219797231602</c:v>
                </c:pt>
                <c:pt idx="30">
                  <c:v>-5.6297710960253866</c:v>
                </c:pt>
                <c:pt idx="33">
                  <c:v>-6.7396386259049157</c:v>
                </c:pt>
                <c:pt idx="34">
                  <c:v>-3.8642845587869656</c:v>
                </c:pt>
                <c:pt idx="35">
                  <c:v>-5.1624746555352417</c:v>
                </c:pt>
                <c:pt idx="36">
                  <c:v>-5.1012148974307916</c:v>
                </c:pt>
                <c:pt idx="37">
                  <c:v>-4.0985616998460426</c:v>
                </c:pt>
                <c:pt idx="38">
                  <c:v>-1.9740595425664471</c:v>
                </c:pt>
                <c:pt idx="39">
                  <c:v>-2.8826172769019509</c:v>
                </c:pt>
                <c:pt idx="40">
                  <c:v>-1.2839420208367707</c:v>
                </c:pt>
                <c:pt idx="41">
                  <c:v>-1.0107282291828552</c:v>
                </c:pt>
                <c:pt idx="42">
                  <c:v>-1.1330810178246551</c:v>
                </c:pt>
                <c:pt idx="43">
                  <c:v>-1.9321708379108762</c:v>
                </c:pt>
                <c:pt idx="44">
                  <c:v>-0.23538336168598775</c:v>
                </c:pt>
                <c:pt idx="45">
                  <c:v>2.437065878986576</c:v>
                </c:pt>
                <c:pt idx="46">
                  <c:v>-1.4390406279779131</c:v>
                </c:pt>
                <c:pt idx="47">
                  <c:v>-3.1184431260729433</c:v>
                </c:pt>
                <c:pt idx="50">
                  <c:v>-6.4375322843256004</c:v>
                </c:pt>
                <c:pt idx="51">
                  <c:v>-3.4432940794687936</c:v>
                </c:pt>
                <c:pt idx="52">
                  <c:v>-4.6296740643146022</c:v>
                </c:pt>
                <c:pt idx="53">
                  <c:v>-4.8715694864869006</c:v>
                </c:pt>
                <c:pt idx="54">
                  <c:v>0.92831965588220933</c:v>
                </c:pt>
                <c:pt idx="55">
                  <c:v>1.8510513767773531</c:v>
                </c:pt>
                <c:pt idx="56">
                  <c:v>1.1399459101952079</c:v>
                </c:pt>
                <c:pt idx="57">
                  <c:v>-2.0825949130120058</c:v>
                </c:pt>
                <c:pt idx="58">
                  <c:v>-2.7332732830288977</c:v>
                </c:pt>
                <c:pt idx="59">
                  <c:v>-1.9111891134737533</c:v>
                </c:pt>
                <c:pt idx="60">
                  <c:v>-2.1953922465301652</c:v>
                </c:pt>
                <c:pt idx="61">
                  <c:v>-3.3489909717971904</c:v>
                </c:pt>
                <c:pt idx="62">
                  <c:v>0.56287246945576497</c:v>
                </c:pt>
                <c:pt idx="63">
                  <c:v>-2.5019563979541815</c:v>
                </c:pt>
                <c:pt idx="64">
                  <c:v>-8.1727315088990835</c:v>
                </c:pt>
                <c:pt idx="67">
                  <c:v>-11.478452042822809</c:v>
                </c:pt>
                <c:pt idx="68">
                  <c:v>-4.6663142107356377</c:v>
                </c:pt>
                <c:pt idx="69">
                  <c:v>-5.2138443236132908</c:v>
                </c:pt>
                <c:pt idx="70">
                  <c:v>-4.8409459246504536</c:v>
                </c:pt>
                <c:pt idx="71">
                  <c:v>-4.7386160481437116</c:v>
                </c:pt>
                <c:pt idx="72">
                  <c:v>-0.9490444432618057</c:v>
                </c:pt>
                <c:pt idx="73">
                  <c:v>-0.25931995383082684</c:v>
                </c:pt>
                <c:pt idx="74">
                  <c:v>-0.80591025810589234</c:v>
                </c:pt>
                <c:pt idx="75">
                  <c:v>-1.6054718588665453</c:v>
                </c:pt>
                <c:pt idx="76">
                  <c:v>-3.13691194987473</c:v>
                </c:pt>
                <c:pt idx="77">
                  <c:v>-4.6087303389761418</c:v>
                </c:pt>
                <c:pt idx="78">
                  <c:v>-4.8662657069692301</c:v>
                </c:pt>
                <c:pt idx="79">
                  <c:v>-4.9441721132897607</c:v>
                </c:pt>
                <c:pt idx="80">
                  <c:v>-7.2464056654916096</c:v>
                </c:pt>
                <c:pt idx="81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75-4B49-B4EA-8DA453BFA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0724728"/>
        <c:axId val="630727352"/>
      </c:barChart>
      <c:lineChart>
        <c:grouping val="standard"/>
        <c:varyColors val="0"/>
        <c:ser>
          <c:idx val="0"/>
          <c:order val="0"/>
          <c:tx>
            <c:strRef>
              <c:f>'41. ábra'!$B$5</c:f>
              <c:strCache>
                <c:ptCount val="1"/>
                <c:pt idx="0">
                  <c:v>Bruttó felhalmozás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75-4B49-B4EA-8DA453BFA870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75-4B49-B4EA-8DA453BFA870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75-4B49-B4EA-8DA453BFA870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C75-4B49-B4EA-8DA453BFA870}"/>
              </c:ext>
            </c:extLst>
          </c:dPt>
          <c:cat>
            <c:multiLvlStrRef>
              <c:f>'41. ábra'!$C$3:$CF$4</c:f>
              <c:multiLvlStrCache>
                <c:ptCount val="8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50">
                    <c:v>2008</c:v>
                  </c:pt>
                  <c:pt idx="51">
                    <c:v>2009</c:v>
                  </c:pt>
                  <c:pt idx="52">
                    <c:v>2010</c:v>
                  </c:pt>
                  <c:pt idx="53">
                    <c:v>2011</c:v>
                  </c:pt>
                  <c:pt idx="54">
                    <c:v>2012</c:v>
                  </c:pt>
                  <c:pt idx="55">
                    <c:v>2013</c:v>
                  </c:pt>
                  <c:pt idx="56">
                    <c:v>2014</c:v>
                  </c:pt>
                  <c:pt idx="57">
                    <c:v>2015</c:v>
                  </c:pt>
                  <c:pt idx="58">
                    <c:v>2016</c:v>
                  </c:pt>
                  <c:pt idx="59">
                    <c:v>2017</c:v>
                  </c:pt>
                  <c:pt idx="60">
                    <c:v>2018</c:v>
                  </c:pt>
                  <c:pt idx="61">
                    <c:v>2019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2022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</c:v>
                  </c:pt>
                </c:lvl>
                <c:lvl>
                  <c:pt idx="0">
                    <c:v>Magyarország*</c:v>
                  </c:pt>
                  <c:pt idx="16">
                    <c:v>Csehország</c:v>
                  </c:pt>
                  <c:pt idx="33">
                    <c:v>Lengyelország</c:v>
                  </c:pt>
                  <c:pt idx="34">
                    <c:v>Lengyelország</c:v>
                  </c:pt>
                  <c:pt idx="50">
                    <c:v>Szlovákia</c:v>
                  </c:pt>
                  <c:pt idx="67">
                    <c:v>Románia</c:v>
                  </c:pt>
                  <c:pt idx="68">
                    <c:v>Románia</c:v>
                  </c:pt>
                </c:lvl>
              </c:multiLvlStrCache>
            </c:multiLvlStrRef>
          </c:cat>
          <c:val>
            <c:numRef>
              <c:f>'41. ábra'!$C$5:$CF$5</c:f>
              <c:numCache>
                <c:formatCode>0.0</c:formatCode>
                <c:ptCount val="82"/>
                <c:pt idx="0">
                  <c:v>25.008692540462967</c:v>
                </c:pt>
                <c:pt idx="1">
                  <c:v>21.140656186769771</c:v>
                </c:pt>
                <c:pt idx="2">
                  <c:v>21.135768454908945</c:v>
                </c:pt>
                <c:pt idx="3">
                  <c:v>20.645148650634273</c:v>
                </c:pt>
                <c:pt idx="4">
                  <c:v>20.219053185970157</c:v>
                </c:pt>
                <c:pt idx="5">
                  <c:v>21.61330994891097</c:v>
                </c:pt>
                <c:pt idx="6">
                  <c:v>24.044946357777302</c:v>
                </c:pt>
                <c:pt idx="7">
                  <c:v>23.489569847085907</c:v>
                </c:pt>
                <c:pt idx="8">
                  <c:v>21.561844025423326</c:v>
                </c:pt>
                <c:pt idx="9">
                  <c:v>23.104925104117203</c:v>
                </c:pt>
                <c:pt idx="10">
                  <c:v>26.739898443695992</c:v>
                </c:pt>
                <c:pt idx="11">
                  <c:v>28.352568936686453</c:v>
                </c:pt>
                <c:pt idx="12">
                  <c:v>27.253349851706858</c:v>
                </c:pt>
                <c:pt idx="13">
                  <c:v>30.496114134784037</c:v>
                </c:pt>
                <c:pt idx="14">
                  <c:v>33.60063781314733</c:v>
                </c:pt>
                <c:pt idx="16">
                  <c:v>31.351557995924274</c:v>
                </c:pt>
                <c:pt idx="17">
                  <c:v>26.795747982909667</c:v>
                </c:pt>
                <c:pt idx="18">
                  <c:v>27.386153927939471</c:v>
                </c:pt>
                <c:pt idx="19">
                  <c:v>27.19964012878836</c:v>
                </c:pt>
                <c:pt idx="20">
                  <c:v>26.358387760700829</c:v>
                </c:pt>
                <c:pt idx="21">
                  <c:v>24.997145742765557</c:v>
                </c:pt>
                <c:pt idx="22">
                  <c:v>26.004803183534836</c:v>
                </c:pt>
                <c:pt idx="23">
                  <c:v>27.995066200644324</c:v>
                </c:pt>
                <c:pt idx="24">
                  <c:v>26.024156274674354</c:v>
                </c:pt>
                <c:pt idx="25">
                  <c:v>26.403895937565412</c:v>
                </c:pt>
                <c:pt idx="26">
                  <c:v>27.187707420682329</c:v>
                </c:pt>
                <c:pt idx="27">
                  <c:v>27.607080807006344</c:v>
                </c:pt>
                <c:pt idx="28">
                  <c:v>26.138786168921825</c:v>
                </c:pt>
                <c:pt idx="29">
                  <c:v>30.235324126554474</c:v>
                </c:pt>
                <c:pt idx="30">
                  <c:v>33.033465614069776</c:v>
                </c:pt>
                <c:pt idx="33">
                  <c:v>24.493509681020075</c:v>
                </c:pt>
                <c:pt idx="34">
                  <c:v>20.707702069080121</c:v>
                </c:pt>
                <c:pt idx="35">
                  <c:v>20.995045543467185</c:v>
                </c:pt>
                <c:pt idx="36">
                  <c:v>22.187293367855005</c:v>
                </c:pt>
                <c:pt idx="37">
                  <c:v>21.02227324747194</c:v>
                </c:pt>
                <c:pt idx="38">
                  <c:v>19.29621448505257</c:v>
                </c:pt>
                <c:pt idx="39">
                  <c:v>20.958345843197669</c:v>
                </c:pt>
                <c:pt idx="40">
                  <c:v>20.938471552783234</c:v>
                </c:pt>
                <c:pt idx="41">
                  <c:v>20.215977432100857</c:v>
                </c:pt>
                <c:pt idx="42">
                  <c:v>20.047389083774569</c:v>
                </c:pt>
                <c:pt idx="43">
                  <c:v>21.413638805802588</c:v>
                </c:pt>
                <c:pt idx="44">
                  <c:v>20.50195464326352</c:v>
                </c:pt>
                <c:pt idx="45">
                  <c:v>18.720113635197105</c:v>
                </c:pt>
                <c:pt idx="46">
                  <c:v>21.462659420321387</c:v>
                </c:pt>
                <c:pt idx="47">
                  <c:v>23.961675453998563</c:v>
                </c:pt>
                <c:pt idx="50">
                  <c:v>28.410357566841764</c:v>
                </c:pt>
                <c:pt idx="51">
                  <c:v>20.502811425433261</c:v>
                </c:pt>
                <c:pt idx="52">
                  <c:v>24.48902132040817</c:v>
                </c:pt>
                <c:pt idx="53">
                  <c:v>25.718560330092679</c:v>
                </c:pt>
                <c:pt idx="54">
                  <c:v>20.726905383900977</c:v>
                </c:pt>
                <c:pt idx="55">
                  <c:v>20.994243738992225</c:v>
                </c:pt>
                <c:pt idx="56">
                  <c:v>21.863544388346469</c:v>
                </c:pt>
                <c:pt idx="57">
                  <c:v>24.627087337443527</c:v>
                </c:pt>
                <c:pt idx="58">
                  <c:v>23.269616022602541</c:v>
                </c:pt>
                <c:pt idx="59">
                  <c:v>23.058989155519441</c:v>
                </c:pt>
                <c:pt idx="60">
                  <c:v>23.352204071005602</c:v>
                </c:pt>
                <c:pt idx="61">
                  <c:v>23.732123078356672</c:v>
                </c:pt>
                <c:pt idx="62">
                  <c:v>19.914102535281224</c:v>
                </c:pt>
                <c:pt idx="63">
                  <c:v>21.506472099379945</c:v>
                </c:pt>
                <c:pt idx="64">
                  <c:v>23.341365745167096</c:v>
                </c:pt>
                <c:pt idx="67">
                  <c:v>33.156133930522181</c:v>
                </c:pt>
                <c:pt idx="68">
                  <c:v>27.208772638771539</c:v>
                </c:pt>
                <c:pt idx="69">
                  <c:v>26.929004450061591</c:v>
                </c:pt>
                <c:pt idx="70">
                  <c:v>27.659129977171627</c:v>
                </c:pt>
                <c:pt idx="71">
                  <c:v>26.489113348513133</c:v>
                </c:pt>
                <c:pt idx="72">
                  <c:v>25.238504048826808</c:v>
                </c:pt>
                <c:pt idx="73">
                  <c:v>25.018767012271738</c:v>
                </c:pt>
                <c:pt idx="74">
                  <c:v>25.527478807267791</c:v>
                </c:pt>
                <c:pt idx="75">
                  <c:v>23.746833387366507</c:v>
                </c:pt>
                <c:pt idx="76">
                  <c:v>23.907055097401347</c:v>
                </c:pt>
                <c:pt idx="77">
                  <c:v>23.351220667392642</c:v>
                </c:pt>
                <c:pt idx="78">
                  <c:v>24.289742240831945</c:v>
                </c:pt>
                <c:pt idx="79">
                  <c:v>24.51488743645606</c:v>
                </c:pt>
                <c:pt idx="80">
                  <c:v>25.552531847444175</c:v>
                </c:pt>
                <c:pt idx="81">
                  <c:v>28.16015796907277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5-4B49-B4EA-8DA453BFA870}"/>
            </c:ext>
          </c:extLst>
        </c:ser>
        <c:ser>
          <c:idx val="1"/>
          <c:order val="1"/>
          <c:tx>
            <c:strRef>
              <c:f>'41. ábra'!$B$6</c:f>
              <c:strCache>
                <c:ptCount val="1"/>
                <c:pt idx="0">
                  <c:v>Megtakarítás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75-4B49-B4EA-8DA453BFA870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C75-4B49-B4EA-8DA453BFA870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AC75-4B49-B4EA-8DA453BFA870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AC75-4B49-B4EA-8DA453BFA870}"/>
              </c:ext>
            </c:extLst>
          </c:dPt>
          <c:cat>
            <c:multiLvlStrRef>
              <c:f>'41. ábra'!$C$3:$CF$4</c:f>
              <c:multiLvlStrCache>
                <c:ptCount val="8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50">
                    <c:v>2008</c:v>
                  </c:pt>
                  <c:pt idx="51">
                    <c:v>2009</c:v>
                  </c:pt>
                  <c:pt idx="52">
                    <c:v>2010</c:v>
                  </c:pt>
                  <c:pt idx="53">
                    <c:v>2011</c:v>
                  </c:pt>
                  <c:pt idx="54">
                    <c:v>2012</c:v>
                  </c:pt>
                  <c:pt idx="55">
                    <c:v>2013</c:v>
                  </c:pt>
                  <c:pt idx="56">
                    <c:v>2014</c:v>
                  </c:pt>
                  <c:pt idx="57">
                    <c:v>2015</c:v>
                  </c:pt>
                  <c:pt idx="58">
                    <c:v>2016</c:v>
                  </c:pt>
                  <c:pt idx="59">
                    <c:v>2017</c:v>
                  </c:pt>
                  <c:pt idx="60">
                    <c:v>2018</c:v>
                  </c:pt>
                  <c:pt idx="61">
                    <c:v>2019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2022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</c:v>
                  </c:pt>
                </c:lvl>
                <c:lvl>
                  <c:pt idx="0">
                    <c:v>Magyarország*</c:v>
                  </c:pt>
                  <c:pt idx="16">
                    <c:v>Csehország</c:v>
                  </c:pt>
                  <c:pt idx="33">
                    <c:v>Lengyelország</c:v>
                  </c:pt>
                  <c:pt idx="34">
                    <c:v>Lengyelország</c:v>
                  </c:pt>
                  <c:pt idx="50">
                    <c:v>Szlovákia</c:v>
                  </c:pt>
                  <c:pt idx="67">
                    <c:v>Románia</c:v>
                  </c:pt>
                  <c:pt idx="68">
                    <c:v>Románia</c:v>
                  </c:pt>
                </c:lvl>
              </c:multiLvlStrCache>
            </c:multiLvlStrRef>
          </c:cat>
          <c:val>
            <c:numRef>
              <c:f>'41. ábra'!$C$6:$CF$6</c:f>
              <c:numCache>
                <c:formatCode>0.0</c:formatCode>
                <c:ptCount val="82"/>
                <c:pt idx="0">
                  <c:v>17.686668271443367</c:v>
                </c:pt>
                <c:pt idx="1">
                  <c:v>19.853039637544164</c:v>
                </c:pt>
                <c:pt idx="2">
                  <c:v>20.690713091184719</c:v>
                </c:pt>
                <c:pt idx="3">
                  <c:v>20.83557819464172</c:v>
                </c:pt>
                <c:pt idx="4">
                  <c:v>21.124621725479496</c:v>
                </c:pt>
                <c:pt idx="5">
                  <c:v>24.484194484575962</c:v>
                </c:pt>
                <c:pt idx="6">
                  <c:v>24.526460704872264</c:v>
                </c:pt>
                <c:pt idx="7">
                  <c:v>25.325177442067513</c:v>
                </c:pt>
                <c:pt idx="8">
                  <c:v>25.729467377666786</c:v>
                </c:pt>
                <c:pt idx="9">
                  <c:v>24.682608863407832</c:v>
                </c:pt>
                <c:pt idx="10">
                  <c:v>26.734674959499603</c:v>
                </c:pt>
                <c:pt idx="11">
                  <c:v>27.455818223548313</c:v>
                </c:pt>
                <c:pt idx="12">
                  <c:v>26.275498716620888</c:v>
                </c:pt>
                <c:pt idx="13">
                  <c:v>26.429967938270394</c:v>
                </c:pt>
                <c:pt idx="14">
                  <c:v>25.516070605516145</c:v>
                </c:pt>
                <c:pt idx="16">
                  <c:v>26.795001834387204</c:v>
                </c:pt>
                <c:pt idx="17">
                  <c:v>23.090525652207017</c:v>
                </c:pt>
                <c:pt idx="18">
                  <c:v>22.186978677514819</c:v>
                </c:pt>
                <c:pt idx="19">
                  <c:v>22.091757471989499</c:v>
                </c:pt>
                <c:pt idx="20">
                  <c:v>23.900882935128809</c:v>
                </c:pt>
                <c:pt idx="21">
                  <c:v>23.536644271725287</c:v>
                </c:pt>
                <c:pt idx="22">
                  <c:v>24.691404962867207</c:v>
                </c:pt>
                <c:pt idx="23">
                  <c:v>26.325192092713923</c:v>
                </c:pt>
                <c:pt idx="24">
                  <c:v>25.772629388687662</c:v>
                </c:pt>
                <c:pt idx="25">
                  <c:v>27.165708507292791</c:v>
                </c:pt>
                <c:pt idx="26">
                  <c:v>26.603421137471315</c:v>
                </c:pt>
                <c:pt idx="27">
                  <c:v>26.671364748431021</c:v>
                </c:pt>
                <c:pt idx="28">
                  <c:v>26.819062375332507</c:v>
                </c:pt>
                <c:pt idx="29">
                  <c:v>27.910233486574544</c:v>
                </c:pt>
                <c:pt idx="30">
                  <c:v>27.403694518044389</c:v>
                </c:pt>
                <c:pt idx="33">
                  <c:v>17.664742424818041</c:v>
                </c:pt>
                <c:pt idx="34">
                  <c:v>16.9527852420599</c:v>
                </c:pt>
                <c:pt idx="35">
                  <c:v>15.351743025364788</c:v>
                </c:pt>
                <c:pt idx="36">
                  <c:v>16.952267144659096</c:v>
                </c:pt>
                <c:pt idx="37">
                  <c:v>16.862704224154335</c:v>
                </c:pt>
                <c:pt idx="38">
                  <c:v>17.484836314580825</c:v>
                </c:pt>
                <c:pt idx="39">
                  <c:v>18.161123771367258</c:v>
                </c:pt>
                <c:pt idx="40">
                  <c:v>19.590297522203677</c:v>
                </c:pt>
                <c:pt idx="41">
                  <c:v>19.079576333846664</c:v>
                </c:pt>
                <c:pt idx="42">
                  <c:v>18.882466446679125</c:v>
                </c:pt>
                <c:pt idx="43">
                  <c:v>19.428361787607354</c:v>
                </c:pt>
                <c:pt idx="44">
                  <c:v>20.238350063277117</c:v>
                </c:pt>
                <c:pt idx="45">
                  <c:v>21.00490804590272</c:v>
                </c:pt>
                <c:pt idx="46">
                  <c:v>20.025150445789475</c:v>
                </c:pt>
                <c:pt idx="47">
                  <c:v>20.84323232792562</c:v>
                </c:pt>
                <c:pt idx="50">
                  <c:v>23.043834184682954</c:v>
                </c:pt>
                <c:pt idx="51">
                  <c:v>18.583178876553148</c:v>
                </c:pt>
                <c:pt idx="52">
                  <c:v>21.144446819680329</c:v>
                </c:pt>
                <c:pt idx="53">
                  <c:v>22.039146963400892</c:v>
                </c:pt>
                <c:pt idx="54">
                  <c:v>23.273844115075249</c:v>
                </c:pt>
                <c:pt idx="55">
                  <c:v>24.050646505434081</c:v>
                </c:pt>
                <c:pt idx="56">
                  <c:v>24.354818641992285</c:v>
                </c:pt>
                <c:pt idx="57">
                  <c:v>23.963507475725731</c:v>
                </c:pt>
                <c:pt idx="58">
                  <c:v>21.213262257399233</c:v>
                </c:pt>
                <c:pt idx="59">
                  <c:v>22.102331645994202</c:v>
                </c:pt>
                <c:pt idx="60">
                  <c:v>22.667138435108473</c:v>
                </c:pt>
                <c:pt idx="61">
                  <c:v>20.822258977904941</c:v>
                </c:pt>
                <c:pt idx="62">
                  <c:v>19.726228593878623</c:v>
                </c:pt>
                <c:pt idx="63">
                  <c:v>19.004515701425763</c:v>
                </c:pt>
                <c:pt idx="64">
                  <c:v>15.168634236268012</c:v>
                </c:pt>
                <c:pt idx="67">
                  <c:v>21.677681887699372</c:v>
                </c:pt>
                <c:pt idx="68">
                  <c:v>22.5424584280359</c:v>
                </c:pt>
                <c:pt idx="69">
                  <c:v>21.7151601264483</c:v>
                </c:pt>
                <c:pt idx="70">
                  <c:v>22.818184052521175</c:v>
                </c:pt>
                <c:pt idx="71">
                  <c:v>21.750497300369421</c:v>
                </c:pt>
                <c:pt idx="72">
                  <c:v>24.289459605565003</c:v>
                </c:pt>
                <c:pt idx="73">
                  <c:v>24.759447058440912</c:v>
                </c:pt>
                <c:pt idx="74">
                  <c:v>24.721568549161898</c:v>
                </c:pt>
                <c:pt idx="75">
                  <c:v>22.141361528499964</c:v>
                </c:pt>
                <c:pt idx="76">
                  <c:v>20.770143147526618</c:v>
                </c:pt>
                <c:pt idx="77">
                  <c:v>18.742490328416501</c:v>
                </c:pt>
                <c:pt idx="78">
                  <c:v>19.423476533862715</c:v>
                </c:pt>
                <c:pt idx="79">
                  <c:v>19.570715323166301</c:v>
                </c:pt>
                <c:pt idx="80">
                  <c:v>18.306126181952564</c:v>
                </c:pt>
                <c:pt idx="81">
                  <c:v>19.16015796907277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5-4B49-B4EA-8DA453BFA870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C75-4B49-B4EA-8DA453BFA870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75-4B49-B4EA-8DA453BFA870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C75-4B49-B4EA-8DA453BFA870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C75-4B49-B4EA-8DA453BFA870}"/>
              </c:ext>
            </c:extLst>
          </c:dPt>
          <c:cat>
            <c:multiLvlStrRef>
              <c:f>'41. ábra'!$C$3:$CF$4</c:f>
              <c:multiLvlStrCache>
                <c:ptCount val="8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50">
                    <c:v>2008</c:v>
                  </c:pt>
                  <c:pt idx="51">
                    <c:v>2009</c:v>
                  </c:pt>
                  <c:pt idx="52">
                    <c:v>2010</c:v>
                  </c:pt>
                  <c:pt idx="53">
                    <c:v>2011</c:v>
                  </c:pt>
                  <c:pt idx="54">
                    <c:v>2012</c:v>
                  </c:pt>
                  <c:pt idx="55">
                    <c:v>2013</c:v>
                  </c:pt>
                  <c:pt idx="56">
                    <c:v>2014</c:v>
                  </c:pt>
                  <c:pt idx="57">
                    <c:v>2015</c:v>
                  </c:pt>
                  <c:pt idx="58">
                    <c:v>2016</c:v>
                  </c:pt>
                  <c:pt idx="59">
                    <c:v>2017</c:v>
                  </c:pt>
                  <c:pt idx="60">
                    <c:v>2018</c:v>
                  </c:pt>
                  <c:pt idx="61">
                    <c:v>2019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2022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</c:v>
                  </c:pt>
                </c:lvl>
                <c:lvl>
                  <c:pt idx="0">
                    <c:v>Magyarország*</c:v>
                  </c:pt>
                  <c:pt idx="16">
                    <c:v>Csehország</c:v>
                  </c:pt>
                  <c:pt idx="33">
                    <c:v>Lengyelország</c:v>
                  </c:pt>
                  <c:pt idx="34">
                    <c:v>Lengyelország</c:v>
                  </c:pt>
                  <c:pt idx="50">
                    <c:v>Szlovákia</c:v>
                  </c:pt>
                  <c:pt idx="67">
                    <c:v>Románia</c:v>
                  </c:pt>
                  <c:pt idx="68">
                    <c:v>Románia</c:v>
                  </c:pt>
                </c:lvl>
              </c:multiLvlStrCache>
            </c:multiLvlStrRef>
          </c:cat>
          <c:val>
            <c:numRef>
              <c:f>'41. ábra'!$C$8:$CF$8</c:f>
              <c:numCache>
                <c:formatCode>General</c:formatCode>
                <c:ptCount val="8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75-4B49-B4EA-8DA453BFA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78144"/>
        <c:axId val="713406184"/>
      </c:lineChart>
      <c:catAx>
        <c:axId val="6451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406184"/>
        <c:crosses val="autoZero"/>
        <c:auto val="1"/>
        <c:lblAlgn val="ctr"/>
        <c:lblOffset val="100"/>
        <c:tickLblSkip val="2"/>
        <c:noMultiLvlLbl val="0"/>
      </c:catAx>
      <c:valAx>
        <c:axId val="713406184"/>
        <c:scaling>
          <c:orientation val="minMax"/>
          <c:max val="35"/>
          <c:min val="-1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6513610493796131E-2"/>
              <c:y val="1.570678541102744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5178144"/>
        <c:crossesAt val="1"/>
        <c:crossBetween val="between"/>
      </c:valAx>
      <c:valAx>
        <c:axId val="630727352"/>
        <c:scaling>
          <c:orientation val="minMax"/>
          <c:max val="3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104375846798891"/>
              <c:y val="1.41385656445539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0724728"/>
        <c:crosses val="max"/>
        <c:crossBetween val="between"/>
        <c:majorUnit val="5"/>
      </c:valAx>
      <c:catAx>
        <c:axId val="630724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07273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8.7321790676665054E-2"/>
          <c:y val="0.92269026727084869"/>
          <c:w val="0.81006199379279298"/>
          <c:h val="7.2984741293996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03129618083027E-2"/>
          <c:y val="7.1262477134125618E-2"/>
          <c:w val="0.87916500938947351"/>
          <c:h val="0.6131053333333333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'41. ábra'!$A$7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'41. ábra'!$C$3:$CF$4</c:f>
              <c:multiLvlStrCache>
                <c:ptCount val="8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50">
                    <c:v>2008</c:v>
                  </c:pt>
                  <c:pt idx="51">
                    <c:v>2009</c:v>
                  </c:pt>
                  <c:pt idx="52">
                    <c:v>2010</c:v>
                  </c:pt>
                  <c:pt idx="53">
                    <c:v>2011</c:v>
                  </c:pt>
                  <c:pt idx="54">
                    <c:v>2012</c:v>
                  </c:pt>
                  <c:pt idx="55">
                    <c:v>2013</c:v>
                  </c:pt>
                  <c:pt idx="56">
                    <c:v>2014</c:v>
                  </c:pt>
                  <c:pt idx="57">
                    <c:v>2015</c:v>
                  </c:pt>
                  <c:pt idx="58">
                    <c:v>2016</c:v>
                  </c:pt>
                  <c:pt idx="59">
                    <c:v>2017</c:v>
                  </c:pt>
                  <c:pt idx="60">
                    <c:v>2018</c:v>
                  </c:pt>
                  <c:pt idx="61">
                    <c:v>2019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2022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</c:v>
                  </c:pt>
                </c:lvl>
                <c:lvl>
                  <c:pt idx="0">
                    <c:v>Magyarország*</c:v>
                  </c:pt>
                  <c:pt idx="16">
                    <c:v>Csehország</c:v>
                  </c:pt>
                  <c:pt idx="33">
                    <c:v>Lengyelország</c:v>
                  </c:pt>
                  <c:pt idx="34">
                    <c:v>Lengyelország</c:v>
                  </c:pt>
                  <c:pt idx="50">
                    <c:v>Szlovákia</c:v>
                  </c:pt>
                  <c:pt idx="67">
                    <c:v>Románia</c:v>
                  </c:pt>
                  <c:pt idx="68">
                    <c:v>Románia</c:v>
                  </c:pt>
                </c:lvl>
              </c:multiLvlStrCache>
            </c:multiLvlStrRef>
          </c:cat>
          <c:val>
            <c:numRef>
              <c:f>'41. ábra'!$C$7:$CF$7</c:f>
              <c:numCache>
                <c:formatCode>0.0</c:formatCode>
                <c:ptCount val="82"/>
                <c:pt idx="0">
                  <c:v>-7.1522048849387776</c:v>
                </c:pt>
                <c:pt idx="1">
                  <c:v>-0.72420998790487123</c:v>
                </c:pt>
                <c:pt idx="2">
                  <c:v>0.27208817704755817</c:v>
                </c:pt>
                <c:pt idx="3">
                  <c:v>0.56508080915975567</c:v>
                </c:pt>
                <c:pt idx="4">
                  <c:v>1.5914758465036167</c:v>
                </c:pt>
                <c:pt idx="5">
                  <c:v>3.4935963554777092</c:v>
                </c:pt>
                <c:pt idx="6">
                  <c:v>1.1857111109917049</c:v>
                </c:pt>
                <c:pt idx="7">
                  <c:v>2.3470071543310449</c:v>
                </c:pt>
                <c:pt idx="8">
                  <c:v>4.4813241110756801</c:v>
                </c:pt>
                <c:pt idx="9">
                  <c:v>1.9971304266102152</c:v>
                </c:pt>
                <c:pt idx="10">
                  <c:v>0.15866898474766877</c:v>
                </c:pt>
                <c:pt idx="11">
                  <c:v>-0.78474577555846858</c:v>
                </c:pt>
                <c:pt idx="12">
                  <c:v>-1.1388028864725759</c:v>
                </c:pt>
                <c:pt idx="13">
                  <c:v>-4.0661461965136434</c:v>
                </c:pt>
                <c:pt idx="14">
                  <c:v>-8.084567207631185</c:v>
                </c:pt>
                <c:pt idx="16">
                  <c:v>-1.8816804836616217</c:v>
                </c:pt>
                <c:pt idx="17">
                  <c:v>-2.2921572215240009</c:v>
                </c:pt>
                <c:pt idx="18">
                  <c:v>-3.6122664411979888</c:v>
                </c:pt>
                <c:pt idx="19">
                  <c:v>-2.0987442044630327</c:v>
                </c:pt>
                <c:pt idx="20">
                  <c:v>-1.5489194286325882</c:v>
                </c:pt>
                <c:pt idx="21">
                  <c:v>-0.52029031873584619</c:v>
                </c:pt>
                <c:pt idx="22">
                  <c:v>0.18743821762603607</c:v>
                </c:pt>
                <c:pt idx="23">
                  <c:v>0.42186107062502642</c:v>
                </c:pt>
                <c:pt idx="24">
                  <c:v>1.775059556584532</c:v>
                </c:pt>
                <c:pt idx="25">
                  <c:v>1.4872601751176202</c:v>
                </c:pt>
                <c:pt idx="26">
                  <c:v>0.45608844891999023</c:v>
                </c:pt>
                <c:pt idx="27">
                  <c:v>0.33121476438676717</c:v>
                </c:pt>
                <c:pt idx="28">
                  <c:v>2.0353148698407639</c:v>
                </c:pt>
                <c:pt idx="29">
                  <c:v>-0.87015219797231602</c:v>
                </c:pt>
                <c:pt idx="30">
                  <c:v>-5.6297710960253866</c:v>
                </c:pt>
                <c:pt idx="33">
                  <c:v>-6.7396386259049157</c:v>
                </c:pt>
                <c:pt idx="34">
                  <c:v>-3.8642845587869656</c:v>
                </c:pt>
                <c:pt idx="35">
                  <c:v>-5.1624746555352417</c:v>
                </c:pt>
                <c:pt idx="36">
                  <c:v>-5.1012148974307916</c:v>
                </c:pt>
                <c:pt idx="37">
                  <c:v>-4.0985616998460426</c:v>
                </c:pt>
                <c:pt idx="38">
                  <c:v>-1.9740595425664471</c:v>
                </c:pt>
                <c:pt idx="39">
                  <c:v>-2.8826172769019509</c:v>
                </c:pt>
                <c:pt idx="40">
                  <c:v>-1.2839420208367707</c:v>
                </c:pt>
                <c:pt idx="41">
                  <c:v>-1.0107282291828552</c:v>
                </c:pt>
                <c:pt idx="42">
                  <c:v>-1.1330810178246551</c:v>
                </c:pt>
                <c:pt idx="43">
                  <c:v>-1.9321708379108762</c:v>
                </c:pt>
                <c:pt idx="44">
                  <c:v>-0.23538336168598775</c:v>
                </c:pt>
                <c:pt idx="45">
                  <c:v>2.437065878986576</c:v>
                </c:pt>
                <c:pt idx="46">
                  <c:v>-1.4390406279779131</c:v>
                </c:pt>
                <c:pt idx="47">
                  <c:v>-3.1184431260729433</c:v>
                </c:pt>
                <c:pt idx="50">
                  <c:v>-6.4375322843256004</c:v>
                </c:pt>
                <c:pt idx="51">
                  <c:v>-3.4432940794687936</c:v>
                </c:pt>
                <c:pt idx="52">
                  <c:v>-4.6296740643146022</c:v>
                </c:pt>
                <c:pt idx="53">
                  <c:v>-4.8715694864869006</c:v>
                </c:pt>
                <c:pt idx="54">
                  <c:v>0.92831965588220933</c:v>
                </c:pt>
                <c:pt idx="55">
                  <c:v>1.8510513767773531</c:v>
                </c:pt>
                <c:pt idx="56">
                  <c:v>1.1399459101952079</c:v>
                </c:pt>
                <c:pt idx="57">
                  <c:v>-2.0825949130120058</c:v>
                </c:pt>
                <c:pt idx="58">
                  <c:v>-2.7332732830288977</c:v>
                </c:pt>
                <c:pt idx="59">
                  <c:v>-1.9111891134737533</c:v>
                </c:pt>
                <c:pt idx="60">
                  <c:v>-2.1953922465301652</c:v>
                </c:pt>
                <c:pt idx="61">
                  <c:v>-3.3489909717971904</c:v>
                </c:pt>
                <c:pt idx="62">
                  <c:v>0.56287246945576497</c:v>
                </c:pt>
                <c:pt idx="63">
                  <c:v>-2.5019563979541815</c:v>
                </c:pt>
                <c:pt idx="64">
                  <c:v>-8.1727315088990835</c:v>
                </c:pt>
                <c:pt idx="67">
                  <c:v>-11.478452042822809</c:v>
                </c:pt>
                <c:pt idx="68">
                  <c:v>-4.6663142107356377</c:v>
                </c:pt>
                <c:pt idx="69">
                  <c:v>-5.2138443236132908</c:v>
                </c:pt>
                <c:pt idx="70">
                  <c:v>-4.8409459246504536</c:v>
                </c:pt>
                <c:pt idx="71">
                  <c:v>-4.7386160481437116</c:v>
                </c:pt>
                <c:pt idx="72">
                  <c:v>-0.9490444432618057</c:v>
                </c:pt>
                <c:pt idx="73">
                  <c:v>-0.25931995383082684</c:v>
                </c:pt>
                <c:pt idx="74">
                  <c:v>-0.80591025810589234</c:v>
                </c:pt>
                <c:pt idx="75">
                  <c:v>-1.6054718588665453</c:v>
                </c:pt>
                <c:pt idx="76">
                  <c:v>-3.13691194987473</c:v>
                </c:pt>
                <c:pt idx="77">
                  <c:v>-4.6087303389761418</c:v>
                </c:pt>
                <c:pt idx="78">
                  <c:v>-4.8662657069692301</c:v>
                </c:pt>
                <c:pt idx="79">
                  <c:v>-4.9441721132897607</c:v>
                </c:pt>
                <c:pt idx="80">
                  <c:v>-7.2464056654916096</c:v>
                </c:pt>
                <c:pt idx="81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5-4C6D-B2E4-02E647318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0724728"/>
        <c:axId val="630727352"/>
      </c:barChart>
      <c:lineChart>
        <c:grouping val="standard"/>
        <c:varyColors val="0"/>
        <c:ser>
          <c:idx val="0"/>
          <c:order val="0"/>
          <c:tx>
            <c:strRef>
              <c:f>'41. ábra'!$A$5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A05-4C6D-B2E4-02E6473188AC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A05-4C6D-B2E4-02E6473188AC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A05-4C6D-B2E4-02E6473188AC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A05-4C6D-B2E4-02E6473188AC}"/>
              </c:ext>
            </c:extLst>
          </c:dPt>
          <c:cat>
            <c:multiLvlStrRef>
              <c:f>'41. ábra'!$C$1:$CF$2</c:f>
              <c:multiLvlStrCache>
                <c:ptCount val="8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50">
                    <c:v>2008</c:v>
                  </c:pt>
                  <c:pt idx="51">
                    <c:v>2009</c:v>
                  </c:pt>
                  <c:pt idx="52">
                    <c:v>2010</c:v>
                  </c:pt>
                  <c:pt idx="53">
                    <c:v>2011</c:v>
                  </c:pt>
                  <c:pt idx="54">
                    <c:v>2012</c:v>
                  </c:pt>
                  <c:pt idx="55">
                    <c:v>2013</c:v>
                  </c:pt>
                  <c:pt idx="56">
                    <c:v>2014</c:v>
                  </c:pt>
                  <c:pt idx="57">
                    <c:v>2015</c:v>
                  </c:pt>
                  <c:pt idx="58">
                    <c:v>2016</c:v>
                  </c:pt>
                  <c:pt idx="59">
                    <c:v>2017</c:v>
                  </c:pt>
                  <c:pt idx="60">
                    <c:v>2018</c:v>
                  </c:pt>
                  <c:pt idx="61">
                    <c:v>2019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2022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</c:v>
                  </c:pt>
                </c:lvl>
                <c:lvl>
                  <c:pt idx="0">
                    <c:v>Hungary*</c:v>
                  </c:pt>
                  <c:pt idx="16">
                    <c:v>Czechia</c:v>
                  </c:pt>
                  <c:pt idx="33">
                    <c:v>Poland</c:v>
                  </c:pt>
                  <c:pt idx="34">
                    <c:v>Poland</c:v>
                  </c:pt>
                  <c:pt idx="50">
                    <c:v>Slovakia</c:v>
                  </c:pt>
                  <c:pt idx="67">
                    <c:v>Romania</c:v>
                  </c:pt>
                  <c:pt idx="68">
                    <c:v>Romania</c:v>
                  </c:pt>
                </c:lvl>
              </c:multiLvlStrCache>
            </c:multiLvlStrRef>
          </c:cat>
          <c:val>
            <c:numRef>
              <c:f>'41. ábra'!$C$5:$CF$5</c:f>
              <c:numCache>
                <c:formatCode>0.0</c:formatCode>
                <c:ptCount val="82"/>
                <c:pt idx="0">
                  <c:v>25.008692540462967</c:v>
                </c:pt>
                <c:pt idx="1">
                  <c:v>21.140656186769771</c:v>
                </c:pt>
                <c:pt idx="2">
                  <c:v>21.135768454908945</c:v>
                </c:pt>
                <c:pt idx="3">
                  <c:v>20.645148650634273</c:v>
                </c:pt>
                <c:pt idx="4">
                  <c:v>20.219053185970157</c:v>
                </c:pt>
                <c:pt idx="5">
                  <c:v>21.61330994891097</c:v>
                </c:pt>
                <c:pt idx="6">
                  <c:v>24.044946357777302</c:v>
                </c:pt>
                <c:pt idx="7">
                  <c:v>23.489569847085907</c:v>
                </c:pt>
                <c:pt idx="8">
                  <c:v>21.561844025423326</c:v>
                </c:pt>
                <c:pt idx="9">
                  <c:v>23.104925104117203</c:v>
                </c:pt>
                <c:pt idx="10">
                  <c:v>26.739898443695992</c:v>
                </c:pt>
                <c:pt idx="11">
                  <c:v>28.352568936686453</c:v>
                </c:pt>
                <c:pt idx="12">
                  <c:v>27.253349851706858</c:v>
                </c:pt>
                <c:pt idx="13">
                  <c:v>30.496114134784037</c:v>
                </c:pt>
                <c:pt idx="14">
                  <c:v>33.60063781314733</c:v>
                </c:pt>
                <c:pt idx="16">
                  <c:v>31.351557995924274</c:v>
                </c:pt>
                <c:pt idx="17">
                  <c:v>26.795747982909667</c:v>
                </c:pt>
                <c:pt idx="18">
                  <c:v>27.386153927939471</c:v>
                </c:pt>
                <c:pt idx="19">
                  <c:v>27.19964012878836</c:v>
                </c:pt>
                <c:pt idx="20">
                  <c:v>26.358387760700829</c:v>
                </c:pt>
                <c:pt idx="21">
                  <c:v>24.997145742765557</c:v>
                </c:pt>
                <c:pt idx="22">
                  <c:v>26.004803183534836</c:v>
                </c:pt>
                <c:pt idx="23">
                  <c:v>27.995066200644324</c:v>
                </c:pt>
                <c:pt idx="24">
                  <c:v>26.024156274674354</c:v>
                </c:pt>
                <c:pt idx="25">
                  <c:v>26.403895937565412</c:v>
                </c:pt>
                <c:pt idx="26">
                  <c:v>27.187707420682329</c:v>
                </c:pt>
                <c:pt idx="27">
                  <c:v>27.607080807006344</c:v>
                </c:pt>
                <c:pt idx="28">
                  <c:v>26.138786168921825</c:v>
                </c:pt>
                <c:pt idx="29">
                  <c:v>30.235324126554474</c:v>
                </c:pt>
                <c:pt idx="30">
                  <c:v>33.033465614069776</c:v>
                </c:pt>
                <c:pt idx="33">
                  <c:v>24.493509681020075</c:v>
                </c:pt>
                <c:pt idx="34">
                  <c:v>20.707702069080121</c:v>
                </c:pt>
                <c:pt idx="35">
                  <c:v>20.995045543467185</c:v>
                </c:pt>
                <c:pt idx="36">
                  <c:v>22.187293367855005</c:v>
                </c:pt>
                <c:pt idx="37">
                  <c:v>21.02227324747194</c:v>
                </c:pt>
                <c:pt idx="38">
                  <c:v>19.29621448505257</c:v>
                </c:pt>
                <c:pt idx="39">
                  <c:v>20.958345843197669</c:v>
                </c:pt>
                <c:pt idx="40">
                  <c:v>20.938471552783234</c:v>
                </c:pt>
                <c:pt idx="41">
                  <c:v>20.215977432100857</c:v>
                </c:pt>
                <c:pt idx="42">
                  <c:v>20.047389083774569</c:v>
                </c:pt>
                <c:pt idx="43">
                  <c:v>21.413638805802588</c:v>
                </c:pt>
                <c:pt idx="44">
                  <c:v>20.50195464326352</c:v>
                </c:pt>
                <c:pt idx="45">
                  <c:v>18.720113635197105</c:v>
                </c:pt>
                <c:pt idx="46">
                  <c:v>21.462659420321387</c:v>
                </c:pt>
                <c:pt idx="47">
                  <c:v>23.961675453998563</c:v>
                </c:pt>
                <c:pt idx="50">
                  <c:v>28.410357566841764</c:v>
                </c:pt>
                <c:pt idx="51">
                  <c:v>20.502811425433261</c:v>
                </c:pt>
                <c:pt idx="52">
                  <c:v>24.48902132040817</c:v>
                </c:pt>
                <c:pt idx="53">
                  <c:v>25.718560330092679</c:v>
                </c:pt>
                <c:pt idx="54">
                  <c:v>20.726905383900977</c:v>
                </c:pt>
                <c:pt idx="55">
                  <c:v>20.994243738992225</c:v>
                </c:pt>
                <c:pt idx="56">
                  <c:v>21.863544388346469</c:v>
                </c:pt>
                <c:pt idx="57">
                  <c:v>24.627087337443527</c:v>
                </c:pt>
                <c:pt idx="58">
                  <c:v>23.269616022602541</c:v>
                </c:pt>
                <c:pt idx="59">
                  <c:v>23.058989155519441</c:v>
                </c:pt>
                <c:pt idx="60">
                  <c:v>23.352204071005602</c:v>
                </c:pt>
                <c:pt idx="61">
                  <c:v>23.732123078356672</c:v>
                </c:pt>
                <c:pt idx="62">
                  <c:v>19.914102535281224</c:v>
                </c:pt>
                <c:pt idx="63">
                  <c:v>21.506472099379945</c:v>
                </c:pt>
                <c:pt idx="64">
                  <c:v>23.341365745167096</c:v>
                </c:pt>
                <c:pt idx="67">
                  <c:v>33.156133930522181</c:v>
                </c:pt>
                <c:pt idx="68">
                  <c:v>27.208772638771539</c:v>
                </c:pt>
                <c:pt idx="69">
                  <c:v>26.929004450061591</c:v>
                </c:pt>
                <c:pt idx="70">
                  <c:v>27.659129977171627</c:v>
                </c:pt>
                <c:pt idx="71">
                  <c:v>26.489113348513133</c:v>
                </c:pt>
                <c:pt idx="72">
                  <c:v>25.238504048826808</c:v>
                </c:pt>
                <c:pt idx="73">
                  <c:v>25.018767012271738</c:v>
                </c:pt>
                <c:pt idx="74">
                  <c:v>25.527478807267791</c:v>
                </c:pt>
                <c:pt idx="75">
                  <c:v>23.746833387366507</c:v>
                </c:pt>
                <c:pt idx="76">
                  <c:v>23.907055097401347</c:v>
                </c:pt>
                <c:pt idx="77">
                  <c:v>23.351220667392642</c:v>
                </c:pt>
                <c:pt idx="78">
                  <c:v>24.289742240831945</c:v>
                </c:pt>
                <c:pt idx="79">
                  <c:v>24.51488743645606</c:v>
                </c:pt>
                <c:pt idx="80">
                  <c:v>25.552531847444175</c:v>
                </c:pt>
                <c:pt idx="81">
                  <c:v>28.16015796907277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A05-4C6D-B2E4-02E6473188AC}"/>
            </c:ext>
          </c:extLst>
        </c:ser>
        <c:ser>
          <c:idx val="1"/>
          <c:order val="1"/>
          <c:tx>
            <c:strRef>
              <c:f>'41. ábra'!$A$6</c:f>
              <c:strCache>
                <c:ptCount val="1"/>
                <c:pt idx="0">
                  <c:v>Gross savings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A05-4C6D-B2E4-02E6473188AC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5A05-4C6D-B2E4-02E6473188AC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A05-4C6D-B2E4-02E6473188AC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5A05-4C6D-B2E4-02E6473188AC}"/>
              </c:ext>
            </c:extLst>
          </c:dPt>
          <c:cat>
            <c:multiLvlStrRef>
              <c:f>'41. ábra'!$C$1:$CF$2</c:f>
              <c:multiLvlStrCache>
                <c:ptCount val="8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50">
                    <c:v>2008</c:v>
                  </c:pt>
                  <c:pt idx="51">
                    <c:v>2009</c:v>
                  </c:pt>
                  <c:pt idx="52">
                    <c:v>2010</c:v>
                  </c:pt>
                  <c:pt idx="53">
                    <c:v>2011</c:v>
                  </c:pt>
                  <c:pt idx="54">
                    <c:v>2012</c:v>
                  </c:pt>
                  <c:pt idx="55">
                    <c:v>2013</c:v>
                  </c:pt>
                  <c:pt idx="56">
                    <c:v>2014</c:v>
                  </c:pt>
                  <c:pt idx="57">
                    <c:v>2015</c:v>
                  </c:pt>
                  <c:pt idx="58">
                    <c:v>2016</c:v>
                  </c:pt>
                  <c:pt idx="59">
                    <c:v>2017</c:v>
                  </c:pt>
                  <c:pt idx="60">
                    <c:v>2018</c:v>
                  </c:pt>
                  <c:pt idx="61">
                    <c:v>2019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2022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</c:v>
                  </c:pt>
                </c:lvl>
                <c:lvl>
                  <c:pt idx="0">
                    <c:v>Hungary*</c:v>
                  </c:pt>
                  <c:pt idx="16">
                    <c:v>Czechia</c:v>
                  </c:pt>
                  <c:pt idx="33">
                    <c:v>Poland</c:v>
                  </c:pt>
                  <c:pt idx="34">
                    <c:v>Poland</c:v>
                  </c:pt>
                  <c:pt idx="50">
                    <c:v>Slovakia</c:v>
                  </c:pt>
                  <c:pt idx="67">
                    <c:v>Romania</c:v>
                  </c:pt>
                  <c:pt idx="68">
                    <c:v>Romania</c:v>
                  </c:pt>
                </c:lvl>
              </c:multiLvlStrCache>
            </c:multiLvlStrRef>
          </c:cat>
          <c:val>
            <c:numRef>
              <c:f>'41. ábra'!$C$6:$CF$6</c:f>
              <c:numCache>
                <c:formatCode>0.0</c:formatCode>
                <c:ptCount val="82"/>
                <c:pt idx="0">
                  <c:v>17.686668271443367</c:v>
                </c:pt>
                <c:pt idx="1">
                  <c:v>19.853039637544164</c:v>
                </c:pt>
                <c:pt idx="2">
                  <c:v>20.690713091184719</c:v>
                </c:pt>
                <c:pt idx="3">
                  <c:v>20.83557819464172</c:v>
                </c:pt>
                <c:pt idx="4">
                  <c:v>21.124621725479496</c:v>
                </c:pt>
                <c:pt idx="5">
                  <c:v>24.484194484575962</c:v>
                </c:pt>
                <c:pt idx="6">
                  <c:v>24.526460704872264</c:v>
                </c:pt>
                <c:pt idx="7">
                  <c:v>25.325177442067513</c:v>
                </c:pt>
                <c:pt idx="8">
                  <c:v>25.729467377666786</c:v>
                </c:pt>
                <c:pt idx="9">
                  <c:v>24.682608863407832</c:v>
                </c:pt>
                <c:pt idx="10">
                  <c:v>26.734674959499603</c:v>
                </c:pt>
                <c:pt idx="11">
                  <c:v>27.455818223548313</c:v>
                </c:pt>
                <c:pt idx="12">
                  <c:v>26.275498716620888</c:v>
                </c:pt>
                <c:pt idx="13">
                  <c:v>26.429967938270394</c:v>
                </c:pt>
                <c:pt idx="14">
                  <c:v>25.516070605516145</c:v>
                </c:pt>
                <c:pt idx="16">
                  <c:v>26.795001834387204</c:v>
                </c:pt>
                <c:pt idx="17">
                  <c:v>23.090525652207017</c:v>
                </c:pt>
                <c:pt idx="18">
                  <c:v>22.186978677514819</c:v>
                </c:pt>
                <c:pt idx="19">
                  <c:v>22.091757471989499</c:v>
                </c:pt>
                <c:pt idx="20">
                  <c:v>23.900882935128809</c:v>
                </c:pt>
                <c:pt idx="21">
                  <c:v>23.536644271725287</c:v>
                </c:pt>
                <c:pt idx="22">
                  <c:v>24.691404962867207</c:v>
                </c:pt>
                <c:pt idx="23">
                  <c:v>26.325192092713923</c:v>
                </c:pt>
                <c:pt idx="24">
                  <c:v>25.772629388687662</c:v>
                </c:pt>
                <c:pt idx="25">
                  <c:v>27.165708507292791</c:v>
                </c:pt>
                <c:pt idx="26">
                  <c:v>26.603421137471315</c:v>
                </c:pt>
                <c:pt idx="27">
                  <c:v>26.671364748431021</c:v>
                </c:pt>
                <c:pt idx="28">
                  <c:v>26.819062375332507</c:v>
                </c:pt>
                <c:pt idx="29">
                  <c:v>27.910233486574544</c:v>
                </c:pt>
                <c:pt idx="30">
                  <c:v>27.403694518044389</c:v>
                </c:pt>
                <c:pt idx="33">
                  <c:v>17.664742424818041</c:v>
                </c:pt>
                <c:pt idx="34">
                  <c:v>16.9527852420599</c:v>
                </c:pt>
                <c:pt idx="35">
                  <c:v>15.351743025364788</c:v>
                </c:pt>
                <c:pt idx="36">
                  <c:v>16.952267144659096</c:v>
                </c:pt>
                <c:pt idx="37">
                  <c:v>16.862704224154335</c:v>
                </c:pt>
                <c:pt idx="38">
                  <c:v>17.484836314580825</c:v>
                </c:pt>
                <c:pt idx="39">
                  <c:v>18.161123771367258</c:v>
                </c:pt>
                <c:pt idx="40">
                  <c:v>19.590297522203677</c:v>
                </c:pt>
                <c:pt idx="41">
                  <c:v>19.079576333846664</c:v>
                </c:pt>
                <c:pt idx="42">
                  <c:v>18.882466446679125</c:v>
                </c:pt>
                <c:pt idx="43">
                  <c:v>19.428361787607354</c:v>
                </c:pt>
                <c:pt idx="44">
                  <c:v>20.238350063277117</c:v>
                </c:pt>
                <c:pt idx="45">
                  <c:v>21.00490804590272</c:v>
                </c:pt>
                <c:pt idx="46">
                  <c:v>20.025150445789475</c:v>
                </c:pt>
                <c:pt idx="47">
                  <c:v>20.84323232792562</c:v>
                </c:pt>
                <c:pt idx="50">
                  <c:v>23.043834184682954</c:v>
                </c:pt>
                <c:pt idx="51">
                  <c:v>18.583178876553148</c:v>
                </c:pt>
                <c:pt idx="52">
                  <c:v>21.144446819680329</c:v>
                </c:pt>
                <c:pt idx="53">
                  <c:v>22.039146963400892</c:v>
                </c:pt>
                <c:pt idx="54">
                  <c:v>23.273844115075249</c:v>
                </c:pt>
                <c:pt idx="55">
                  <c:v>24.050646505434081</c:v>
                </c:pt>
                <c:pt idx="56">
                  <c:v>24.354818641992285</c:v>
                </c:pt>
                <c:pt idx="57">
                  <c:v>23.963507475725731</c:v>
                </c:pt>
                <c:pt idx="58">
                  <c:v>21.213262257399233</c:v>
                </c:pt>
                <c:pt idx="59">
                  <c:v>22.102331645994202</c:v>
                </c:pt>
                <c:pt idx="60">
                  <c:v>22.667138435108473</c:v>
                </c:pt>
                <c:pt idx="61">
                  <c:v>20.822258977904941</c:v>
                </c:pt>
                <c:pt idx="62">
                  <c:v>19.726228593878623</c:v>
                </c:pt>
                <c:pt idx="63">
                  <c:v>19.004515701425763</c:v>
                </c:pt>
                <c:pt idx="64">
                  <c:v>15.168634236268012</c:v>
                </c:pt>
                <c:pt idx="67">
                  <c:v>21.677681887699372</c:v>
                </c:pt>
                <c:pt idx="68">
                  <c:v>22.5424584280359</c:v>
                </c:pt>
                <c:pt idx="69">
                  <c:v>21.7151601264483</c:v>
                </c:pt>
                <c:pt idx="70">
                  <c:v>22.818184052521175</c:v>
                </c:pt>
                <c:pt idx="71">
                  <c:v>21.750497300369421</c:v>
                </c:pt>
                <c:pt idx="72">
                  <c:v>24.289459605565003</c:v>
                </c:pt>
                <c:pt idx="73">
                  <c:v>24.759447058440912</c:v>
                </c:pt>
                <c:pt idx="74">
                  <c:v>24.721568549161898</c:v>
                </c:pt>
                <c:pt idx="75">
                  <c:v>22.141361528499964</c:v>
                </c:pt>
                <c:pt idx="76">
                  <c:v>20.770143147526618</c:v>
                </c:pt>
                <c:pt idx="77">
                  <c:v>18.742490328416501</c:v>
                </c:pt>
                <c:pt idx="78">
                  <c:v>19.423476533862715</c:v>
                </c:pt>
                <c:pt idx="79">
                  <c:v>19.570715323166301</c:v>
                </c:pt>
                <c:pt idx="80">
                  <c:v>18.306126181952564</c:v>
                </c:pt>
                <c:pt idx="81">
                  <c:v>19.16015796907277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A05-4C6D-B2E4-02E6473188AC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5A05-4C6D-B2E4-02E6473188AC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5A05-4C6D-B2E4-02E6473188AC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5A05-4C6D-B2E4-02E6473188AC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5A05-4C6D-B2E4-02E6473188AC}"/>
              </c:ext>
            </c:extLst>
          </c:dPt>
          <c:cat>
            <c:multiLvlStrRef>
              <c:f>'41. ábra'!$C$1:$CF$2</c:f>
              <c:multiLvlStrCache>
                <c:ptCount val="8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0">
                    <c:v>2022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50">
                    <c:v>2008</c:v>
                  </c:pt>
                  <c:pt idx="51">
                    <c:v>2009</c:v>
                  </c:pt>
                  <c:pt idx="52">
                    <c:v>2010</c:v>
                  </c:pt>
                  <c:pt idx="53">
                    <c:v>2011</c:v>
                  </c:pt>
                  <c:pt idx="54">
                    <c:v>2012</c:v>
                  </c:pt>
                  <c:pt idx="55">
                    <c:v>2013</c:v>
                  </c:pt>
                  <c:pt idx="56">
                    <c:v>2014</c:v>
                  </c:pt>
                  <c:pt idx="57">
                    <c:v>2015</c:v>
                  </c:pt>
                  <c:pt idx="58">
                    <c:v>2016</c:v>
                  </c:pt>
                  <c:pt idx="59">
                    <c:v>2017</c:v>
                  </c:pt>
                  <c:pt idx="60">
                    <c:v>2018</c:v>
                  </c:pt>
                  <c:pt idx="61">
                    <c:v>2019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2022</c:v>
                  </c:pt>
                  <c:pt idx="67">
                    <c:v>2008</c:v>
                  </c:pt>
                  <c:pt idx="68">
                    <c:v>2009</c:v>
                  </c:pt>
                  <c:pt idx="69">
                    <c:v>2010</c:v>
                  </c:pt>
                  <c:pt idx="70">
                    <c:v>2011</c:v>
                  </c:pt>
                  <c:pt idx="71">
                    <c:v>2012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</c:v>
                  </c:pt>
                </c:lvl>
                <c:lvl>
                  <c:pt idx="0">
                    <c:v>Hungary*</c:v>
                  </c:pt>
                  <c:pt idx="16">
                    <c:v>Czechia</c:v>
                  </c:pt>
                  <c:pt idx="33">
                    <c:v>Poland</c:v>
                  </c:pt>
                  <c:pt idx="34">
                    <c:v>Poland</c:v>
                  </c:pt>
                  <c:pt idx="50">
                    <c:v>Slovakia</c:v>
                  </c:pt>
                  <c:pt idx="67">
                    <c:v>Romania</c:v>
                  </c:pt>
                  <c:pt idx="68">
                    <c:v>Romania</c:v>
                  </c:pt>
                </c:lvl>
              </c:multiLvlStrCache>
            </c:multiLvlStrRef>
          </c:cat>
          <c:val>
            <c:numRef>
              <c:f>'41. ábra'!$C$8:$CF$8</c:f>
              <c:numCache>
                <c:formatCode>General</c:formatCode>
                <c:ptCount val="8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A05-4C6D-B2E4-02E647318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78144"/>
        <c:axId val="713406184"/>
      </c:lineChart>
      <c:catAx>
        <c:axId val="6451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406184"/>
        <c:crosses val="autoZero"/>
        <c:auto val="1"/>
        <c:lblAlgn val="ctr"/>
        <c:lblOffset val="100"/>
        <c:tickLblSkip val="2"/>
        <c:noMultiLvlLbl val="0"/>
      </c:catAx>
      <c:valAx>
        <c:axId val="713406184"/>
        <c:scaling>
          <c:orientation val="minMax"/>
          <c:max val="35"/>
          <c:min val="-1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324827148102447E-2"/>
              <c:y val="1.570597753003623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5178144"/>
        <c:crossesAt val="1"/>
        <c:crossBetween val="between"/>
      </c:valAx>
      <c:valAx>
        <c:axId val="630727352"/>
        <c:scaling>
          <c:orientation val="minMax"/>
          <c:max val="3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696122448186085"/>
              <c:y val="1.41379930844419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0724728"/>
        <c:crosses val="max"/>
        <c:crossBetween val="between"/>
      </c:valAx>
      <c:catAx>
        <c:axId val="630724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07273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408907263026469"/>
          <c:y val="0.9236120071371593"/>
          <c:w val="0.79182165938076365"/>
          <c:h val="7.6387992862840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06640928820914E-2"/>
          <c:y val="4.6191247041903617E-2"/>
          <c:w val="0.86798671814235817"/>
          <c:h val="0.6160688852566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'42. ábra'!$B$6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'42. ábra'!$C$4:$GX$5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'42. ábra'!$C$6:$GX$6</c:f>
              <c:numCache>
                <c:formatCode>0.0</c:formatCode>
                <c:ptCount val="204"/>
                <c:pt idx="0">
                  <c:v>7.0320068061482459</c:v>
                </c:pt>
                <c:pt idx="1">
                  <c:v>6.7014448327747962</c:v>
                </c:pt>
                <c:pt idx="2">
                  <c:v>6.880990796116901</c:v>
                </c:pt>
                <c:pt idx="3">
                  <c:v>6.9714992110126914</c:v>
                </c:pt>
                <c:pt idx="4">
                  <c:v>7.0355582144414157</c:v>
                </c:pt>
                <c:pt idx="5">
                  <c:v>6.6228037773696222</c:v>
                </c:pt>
                <c:pt idx="6">
                  <c:v>6.3072155010652651</c:v>
                </c:pt>
                <c:pt idx="7">
                  <c:v>6.3163859750562104</c:v>
                </c:pt>
                <c:pt idx="8">
                  <c:v>6.838016725855077</c:v>
                </c:pt>
                <c:pt idx="9">
                  <c:v>7.3079511425178652</c:v>
                </c:pt>
                <c:pt idx="10">
                  <c:v>7.476511275372669</c:v>
                </c:pt>
                <c:pt idx="11">
                  <c:v>7.9433794454458653</c:v>
                </c:pt>
                <c:pt idx="12">
                  <c:v>7.7637624950634851</c:v>
                </c:pt>
                <c:pt idx="13">
                  <c:v>8.5029667690393627</c:v>
                </c:pt>
                <c:pt idx="14">
                  <c:v>8.8676749894197293</c:v>
                </c:pt>
                <c:pt idx="15">
                  <c:v>8.6722934452404239</c:v>
                </c:pt>
                <c:pt idx="16">
                  <c:v>8.0893432096920161</c:v>
                </c:pt>
                <c:pt idx="17">
                  <c:v>7.8619770948815972</c:v>
                </c:pt>
                <c:pt idx="18">
                  <c:v>7.1627245511328734</c:v>
                </c:pt>
                <c:pt idx="19">
                  <c:v>6.8199594576205378</c:v>
                </c:pt>
                <c:pt idx="20">
                  <c:v>6.5948141524947825</c:v>
                </c:pt>
                <c:pt idx="21">
                  <c:v>5.8935715212217437</c:v>
                </c:pt>
                <c:pt idx="22">
                  <c:v>4.758805234396835</c:v>
                </c:pt>
                <c:pt idx="23">
                  <c:v>4.2669258099552083</c:v>
                </c:pt>
                <c:pt idx="24">
                  <c:v>3.7794345290180358</c:v>
                </c:pt>
                <c:pt idx="25">
                  <c:v>3.2745370273261112</c:v>
                </c:pt>
                <c:pt idx="26">
                  <c:v>3.1042579298553514</c:v>
                </c:pt>
                <c:pt idx="27">
                  <c:v>2.3248289604280896</c:v>
                </c:pt>
                <c:pt idx="28">
                  <c:v>2.2152556477032732</c:v>
                </c:pt>
                <c:pt idx="29">
                  <c:v>0.97704992696450599</c:v>
                </c:pt>
                <c:pt idx="30">
                  <c:v>1.4075395892543523</c:v>
                </c:pt>
                <c:pt idx="31">
                  <c:v>1.9388365252810273</c:v>
                </c:pt>
                <c:pt idx="32">
                  <c:v>2.4030031512362915</c:v>
                </c:pt>
                <c:pt idx="33">
                  <c:v>3.1217242895663455</c:v>
                </c:pt>
                <c:pt idx="34">
                  <c:v>1.8013691851870799</c:v>
                </c:pt>
                <c:pt idx="35">
                  <c:v>0.31716313049953715</c:v>
                </c:pt>
                <c:pt idx="36">
                  <c:v>-1.4049136242653972</c:v>
                </c:pt>
                <c:pt idx="37">
                  <c:v>-2.3883904524634847</c:v>
                </c:pt>
                <c:pt idx="38">
                  <c:v>-3.4804333887566554</c:v>
                </c:pt>
                <c:pt idx="39">
                  <c:v>-4.0460986664409315</c:v>
                </c:pt>
                <c:pt idx="42">
                  <c:v>5.0066328801432674</c:v>
                </c:pt>
                <c:pt idx="43">
                  <c:v>5.4972663190865276</c:v>
                </c:pt>
                <c:pt idx="44">
                  <c:v>5.5384814789889161</c:v>
                </c:pt>
                <c:pt idx="45">
                  <c:v>5.7477840299602914</c:v>
                </c:pt>
                <c:pt idx="46">
                  <c:v>6.1545727124126275</c:v>
                </c:pt>
                <c:pt idx="47">
                  <c:v>6.118488511931135</c:v>
                </c:pt>
                <c:pt idx="48">
                  <c:v>6.3904985520957043</c:v>
                </c:pt>
                <c:pt idx="49">
                  <c:v>6.347932983550046</c:v>
                </c:pt>
                <c:pt idx="50">
                  <c:v>6.3285033812996394</c:v>
                </c:pt>
                <c:pt idx="51">
                  <c:v>5.9419380505546373</c:v>
                </c:pt>
                <c:pt idx="52">
                  <c:v>5.7303531694026555</c:v>
                </c:pt>
                <c:pt idx="53">
                  <c:v>5.9171395284117985</c:v>
                </c:pt>
                <c:pt idx="54">
                  <c:v>6.2203882277528493</c:v>
                </c:pt>
                <c:pt idx="55">
                  <c:v>7.0242329625310518</c:v>
                </c:pt>
                <c:pt idx="56">
                  <c:v>7.4160266191568143</c:v>
                </c:pt>
                <c:pt idx="57">
                  <c:v>7.6101113470017117</c:v>
                </c:pt>
                <c:pt idx="58">
                  <c:v>7.7925059584211702</c:v>
                </c:pt>
                <c:pt idx="59">
                  <c:v>7.7187919334694337</c:v>
                </c:pt>
                <c:pt idx="60">
                  <c:v>7.5940787275563473</c:v>
                </c:pt>
                <c:pt idx="61">
                  <c:v>7.473334502635816</c:v>
                </c:pt>
                <c:pt idx="62">
                  <c:v>7.128090044707827</c:v>
                </c:pt>
                <c:pt idx="63">
                  <c:v>6.8339642691431166</c:v>
                </c:pt>
                <c:pt idx="64">
                  <c:v>6.0943184092064024</c:v>
                </c:pt>
                <c:pt idx="65">
                  <c:v>5.9419506552123043</c:v>
                </c:pt>
                <c:pt idx="66">
                  <c:v>5.7798064695429554</c:v>
                </c:pt>
                <c:pt idx="67">
                  <c:v>5.9933671591941664</c:v>
                </c:pt>
                <c:pt idx="68">
                  <c:v>6.3724663975002311</c:v>
                </c:pt>
                <c:pt idx="69">
                  <c:v>5.9685139878736306</c:v>
                </c:pt>
                <c:pt idx="70">
                  <c:v>5.8285849638930198</c:v>
                </c:pt>
                <c:pt idx="71">
                  <c:v>4.8726829863263266</c:v>
                </c:pt>
                <c:pt idx="72">
                  <c:v>5.5192656682492256</c:v>
                </c:pt>
                <c:pt idx="73">
                  <c:v>6.7394234471497851</c:v>
                </c:pt>
                <c:pt idx="74">
                  <c:v>6.9699955765952213</c:v>
                </c:pt>
                <c:pt idx="75">
                  <c:v>7.0044736488467292</c:v>
                </c:pt>
                <c:pt idx="76">
                  <c:v>5.0311106973649125</c:v>
                </c:pt>
                <c:pt idx="77">
                  <c:v>2.9696602542534296</c:v>
                </c:pt>
                <c:pt idx="78">
                  <c:v>1.5994988801893408</c:v>
                </c:pt>
                <c:pt idx="79">
                  <c:v>0.35680678762498552</c:v>
                </c:pt>
                <c:pt idx="80">
                  <c:v>-2.5935303615704116E-2</c:v>
                </c:pt>
                <c:pt idx="83">
                  <c:v>-0.30482972746792308</c:v>
                </c:pt>
                <c:pt idx="84">
                  <c:v>0.40566459969670265</c:v>
                </c:pt>
                <c:pt idx="85">
                  <c:v>0.66151050238363429</c:v>
                </c:pt>
                <c:pt idx="86">
                  <c:v>1.1182252566756259</c:v>
                </c:pt>
                <c:pt idx="87">
                  <c:v>1.1170155716240444</c:v>
                </c:pt>
                <c:pt idx="88">
                  <c:v>0.759557369377167</c:v>
                </c:pt>
                <c:pt idx="89">
                  <c:v>0.68665014976844729</c:v>
                </c:pt>
                <c:pt idx="90">
                  <c:v>0.41038917572708972</c:v>
                </c:pt>
                <c:pt idx="91">
                  <c:v>1.024609438776132</c:v>
                </c:pt>
                <c:pt idx="92">
                  <c:v>1.3467716478058394</c:v>
                </c:pt>
                <c:pt idx="93">
                  <c:v>1.4043507625644325</c:v>
                </c:pt>
                <c:pt idx="94">
                  <c:v>2.0784175094596762</c:v>
                </c:pt>
                <c:pt idx="95">
                  <c:v>2.233100516416282</c:v>
                </c:pt>
                <c:pt idx="96">
                  <c:v>2.8060547234894586</c:v>
                </c:pt>
                <c:pt idx="97">
                  <c:v>3.0232775795155042</c:v>
                </c:pt>
                <c:pt idx="98">
                  <c:v>2.9655217884777496</c:v>
                </c:pt>
                <c:pt idx="99">
                  <c:v>2.8643197968276497</c:v>
                </c:pt>
                <c:pt idx="100">
                  <c:v>2.685036980016752</c:v>
                </c:pt>
                <c:pt idx="101">
                  <c:v>2.9807074096581849</c:v>
                </c:pt>
                <c:pt idx="102">
                  <c:v>2.8370796943805332</c:v>
                </c:pt>
                <c:pt idx="103">
                  <c:v>2.5920249674919917</c:v>
                </c:pt>
                <c:pt idx="104">
                  <c:v>2.4974768050206513</c:v>
                </c:pt>
                <c:pt idx="105">
                  <c:v>2.1947522302960136</c:v>
                </c:pt>
                <c:pt idx="106">
                  <c:v>2.0449989174278085</c:v>
                </c:pt>
                <c:pt idx="107">
                  <c:v>2.5044406946126978</c:v>
                </c:pt>
                <c:pt idx="108">
                  <c:v>2.6498700336223298</c:v>
                </c:pt>
                <c:pt idx="109">
                  <c:v>3.0164426658251693</c:v>
                </c:pt>
                <c:pt idx="110">
                  <c:v>3.701974170919565</c:v>
                </c:pt>
                <c:pt idx="111">
                  <c:v>3.7983634897879419</c:v>
                </c:pt>
                <c:pt idx="112">
                  <c:v>4.4148751702473836</c:v>
                </c:pt>
                <c:pt idx="113">
                  <c:v>5.0038842245602213</c:v>
                </c:pt>
                <c:pt idx="114">
                  <c:v>5.6952190560993952</c:v>
                </c:pt>
                <c:pt idx="115">
                  <c:v>6.0374137244837689</c:v>
                </c:pt>
                <c:pt idx="116">
                  <c:v>5.89998986981802</c:v>
                </c:pt>
                <c:pt idx="117">
                  <c:v>4.8772490229098002</c:v>
                </c:pt>
                <c:pt idx="118">
                  <c:v>3.3374554536870646</c:v>
                </c:pt>
                <c:pt idx="119">
                  <c:v>1.9849949053864711</c:v>
                </c:pt>
                <c:pt idx="120">
                  <c:v>1.413442862369263</c:v>
                </c:pt>
                <c:pt idx="121">
                  <c:v>1.4483449320767314</c:v>
                </c:pt>
                <c:pt idx="124">
                  <c:v>4.4609333215985476</c:v>
                </c:pt>
                <c:pt idx="125">
                  <c:v>5.0394476651976428</c:v>
                </c:pt>
                <c:pt idx="126">
                  <c:v>5.281121253736166</c:v>
                </c:pt>
                <c:pt idx="127">
                  <c:v>4.5527889943726105</c:v>
                </c:pt>
                <c:pt idx="128">
                  <c:v>4.3004603245655648</c:v>
                </c:pt>
                <c:pt idx="129">
                  <c:v>3.7601008859412151</c:v>
                </c:pt>
                <c:pt idx="130">
                  <c:v>3.8088790707617752</c:v>
                </c:pt>
                <c:pt idx="131">
                  <c:v>3.8419477568447173</c:v>
                </c:pt>
                <c:pt idx="132">
                  <c:v>3.2297401781961401</c:v>
                </c:pt>
                <c:pt idx="133">
                  <c:v>2.5198792755507347</c:v>
                </c:pt>
                <c:pt idx="134">
                  <c:v>1.7049490883258349</c:v>
                </c:pt>
                <c:pt idx="135">
                  <c:v>1.1554301974390335</c:v>
                </c:pt>
                <c:pt idx="136">
                  <c:v>1.151077170737524</c:v>
                </c:pt>
                <c:pt idx="137">
                  <c:v>1.6944794997521753</c:v>
                </c:pt>
                <c:pt idx="138">
                  <c:v>2.0405114796516721</c:v>
                </c:pt>
                <c:pt idx="139">
                  <c:v>2.0147615461476747</c:v>
                </c:pt>
                <c:pt idx="140">
                  <c:v>1.7416407355712704</c:v>
                </c:pt>
                <c:pt idx="141">
                  <c:v>1.6586370356747915</c:v>
                </c:pt>
                <c:pt idx="142">
                  <c:v>1.4229622236698203</c:v>
                </c:pt>
                <c:pt idx="143">
                  <c:v>1.7474943840661017</c:v>
                </c:pt>
                <c:pt idx="144">
                  <c:v>1.7209447071480106</c:v>
                </c:pt>
                <c:pt idx="145">
                  <c:v>1.6353880634335121</c:v>
                </c:pt>
                <c:pt idx="146">
                  <c:v>1.5377245778949979</c:v>
                </c:pt>
                <c:pt idx="147">
                  <c:v>0.76695751636168608</c:v>
                </c:pt>
                <c:pt idx="148">
                  <c:v>0.95176211864044613</c:v>
                </c:pt>
                <c:pt idx="149">
                  <c:v>0.26773414021520459</c:v>
                </c:pt>
                <c:pt idx="150">
                  <c:v>-0.46250235861193545</c:v>
                </c:pt>
                <c:pt idx="151">
                  <c:v>8.841835967529818E-2</c:v>
                </c:pt>
                <c:pt idx="152">
                  <c:v>-0.74150549815178413</c:v>
                </c:pt>
                <c:pt idx="153">
                  <c:v>-0.54477702838898412</c:v>
                </c:pt>
                <c:pt idx="154">
                  <c:v>1.5140002299964852</c:v>
                </c:pt>
                <c:pt idx="155">
                  <c:v>2.1181047319611577</c:v>
                </c:pt>
                <c:pt idx="156">
                  <c:v>3.4326303005422414</c:v>
                </c:pt>
                <c:pt idx="157">
                  <c:v>2.9271944600411746</c:v>
                </c:pt>
                <c:pt idx="158">
                  <c:v>1.0103419452809412</c:v>
                </c:pt>
                <c:pt idx="159">
                  <c:v>3.4205245683998332E-2</c:v>
                </c:pt>
                <c:pt idx="160">
                  <c:v>-2.3373969585486352</c:v>
                </c:pt>
                <c:pt idx="161">
                  <c:v>-3.321104253794402</c:v>
                </c:pt>
                <c:pt idx="162">
                  <c:v>-4.2161542179107512</c:v>
                </c:pt>
                <c:pt idx="165">
                  <c:v>-4.1324786386249324</c:v>
                </c:pt>
                <c:pt idx="166">
                  <c:v>-2.6591978721252274</c:v>
                </c:pt>
                <c:pt idx="167">
                  <c:v>-1.6577716870102084</c:v>
                </c:pt>
                <c:pt idx="168">
                  <c:v>-0.90492889694328282</c:v>
                </c:pt>
                <c:pt idx="169">
                  <c:v>-0.612232851264779</c:v>
                </c:pt>
                <c:pt idx="170">
                  <c:v>-0.52915637218450928</c:v>
                </c:pt>
                <c:pt idx="171">
                  <c:v>-0.24588204798470306</c:v>
                </c:pt>
                <c:pt idx="172">
                  <c:v>-0.42624846263157651</c:v>
                </c:pt>
                <c:pt idx="173">
                  <c:v>-0.54494402175862666</c:v>
                </c:pt>
                <c:pt idx="174">
                  <c:v>-0.47213888752274624</c:v>
                </c:pt>
                <c:pt idx="175">
                  <c:v>-0.6419012327630863</c:v>
                </c:pt>
                <c:pt idx="176">
                  <c:v>-0.82150691118891439</c:v>
                </c:pt>
                <c:pt idx="177">
                  <c:v>-0.93431323695228707</c:v>
                </c:pt>
                <c:pt idx="178">
                  <c:v>-1.132595166698221</c:v>
                </c:pt>
                <c:pt idx="179">
                  <c:v>-1.1149250451992549</c:v>
                </c:pt>
                <c:pt idx="180">
                  <c:v>-1.0586322621629867</c:v>
                </c:pt>
                <c:pt idx="181">
                  <c:v>-1.2135234016233214</c:v>
                </c:pt>
                <c:pt idx="182">
                  <c:v>-1.6490626119355658</c:v>
                </c:pt>
                <c:pt idx="183">
                  <c:v>-1.9289860870633426</c:v>
                </c:pt>
                <c:pt idx="184">
                  <c:v>-2.4808012135953623</c:v>
                </c:pt>
                <c:pt idx="185">
                  <c:v>-2.7187939468780451</c:v>
                </c:pt>
                <c:pt idx="186">
                  <c:v>-2.8114020984741703</c:v>
                </c:pt>
                <c:pt idx="187">
                  <c:v>-3.1410703827609172</c:v>
                </c:pt>
                <c:pt idx="188">
                  <c:v>-3.3865100578645064</c:v>
                </c:pt>
                <c:pt idx="189">
                  <c:v>-3.8711580263455065</c:v>
                </c:pt>
                <c:pt idx="190">
                  <c:v>-3.9632561850066952</c:v>
                </c:pt>
                <c:pt idx="191">
                  <c:v>-4.2106779664892873</c:v>
                </c:pt>
                <c:pt idx="192">
                  <c:v>-4.1027199310345752</c:v>
                </c:pt>
                <c:pt idx="193">
                  <c:v>-4.1738765849892481</c:v>
                </c:pt>
                <c:pt idx="194">
                  <c:v>-4.4032968731621391</c:v>
                </c:pt>
                <c:pt idx="195">
                  <c:v>-4.318221219935376</c:v>
                </c:pt>
                <c:pt idx="196">
                  <c:v>-4.3126815541031229</c:v>
                </c:pt>
                <c:pt idx="197">
                  <c:v>-4.59185403277319</c:v>
                </c:pt>
                <c:pt idx="198">
                  <c:v>-4.831681257276105</c:v>
                </c:pt>
                <c:pt idx="199">
                  <c:v>-5.4030317215902022</c:v>
                </c:pt>
                <c:pt idx="200">
                  <c:v>-5.6812530511869399</c:v>
                </c:pt>
                <c:pt idx="201">
                  <c:v>-6.0061191057432861</c:v>
                </c:pt>
                <c:pt idx="202">
                  <c:v>-6.2167202777305262</c:v>
                </c:pt>
                <c:pt idx="203">
                  <c:v>-6.7216796689426124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D-4CE9-BCC9-15C23BF6E24D}"/>
            </c:ext>
          </c:extLst>
        </c:ser>
        <c:ser>
          <c:idx val="1"/>
          <c:order val="1"/>
          <c:tx>
            <c:strRef>
              <c:f>'42. ábra'!$B$7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'42. ábra'!$C$4:$GX$5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'42. ábra'!$C$7:$GX$7</c:f>
              <c:numCache>
                <c:formatCode>0.0</c:formatCode>
                <c:ptCount val="204"/>
                <c:pt idx="0">
                  <c:v>-5.2010761771654481</c:v>
                </c:pt>
                <c:pt idx="1">
                  <c:v>-4.8545956446513427</c:v>
                </c:pt>
                <c:pt idx="2">
                  <c:v>-4.589221588374218</c:v>
                </c:pt>
                <c:pt idx="3">
                  <c:v>-4.2295287434117732</c:v>
                </c:pt>
                <c:pt idx="4">
                  <c:v>-4.5658722622121024</c:v>
                </c:pt>
                <c:pt idx="5">
                  <c:v>-4.9769946856430138</c:v>
                </c:pt>
                <c:pt idx="6">
                  <c:v>-5.3640931124475468</c:v>
                </c:pt>
                <c:pt idx="7">
                  <c:v>-5.5985244124502165</c:v>
                </c:pt>
                <c:pt idx="8">
                  <c:v>-5.3088532546135063</c:v>
                </c:pt>
                <c:pt idx="9">
                  <c:v>-5.2162608553429104</c:v>
                </c:pt>
                <c:pt idx="10">
                  <c:v>-5.283407085137843</c:v>
                </c:pt>
                <c:pt idx="11">
                  <c:v>-5.6933627057978882</c:v>
                </c:pt>
                <c:pt idx="12">
                  <c:v>-5.3772658725408853</c:v>
                </c:pt>
                <c:pt idx="13">
                  <c:v>-4.8700278687154732</c:v>
                </c:pt>
                <c:pt idx="14">
                  <c:v>-4.3285237290727396</c:v>
                </c:pt>
                <c:pt idx="15">
                  <c:v>-3.6410210018569256</c:v>
                </c:pt>
                <c:pt idx="16">
                  <c:v>-4.0539260352287876</c:v>
                </c:pt>
                <c:pt idx="17">
                  <c:v>-4.507664154439853</c:v>
                </c:pt>
                <c:pt idx="18">
                  <c:v>-4.7250136949925219</c:v>
                </c:pt>
                <c:pt idx="19">
                  <c:v>-4.9164684364955757</c:v>
                </c:pt>
                <c:pt idx="20">
                  <c:v>-4.7937477928121348</c:v>
                </c:pt>
                <c:pt idx="21">
                  <c:v>-4.6886156570949042</c:v>
                </c:pt>
                <c:pt idx="22">
                  <c:v>-4.6628436024079578</c:v>
                </c:pt>
                <c:pt idx="23">
                  <c:v>-4.5885932700125442</c:v>
                </c:pt>
                <c:pt idx="24">
                  <c:v>-4.2085311564653036</c:v>
                </c:pt>
                <c:pt idx="25">
                  <c:v>-3.9308662035576369</c:v>
                </c:pt>
                <c:pt idx="26">
                  <c:v>-3.5795639164673059</c:v>
                </c:pt>
                <c:pt idx="27">
                  <c:v>-3.3243210080059127</c:v>
                </c:pt>
                <c:pt idx="28">
                  <c:v>-3.4787003441822013</c:v>
                </c:pt>
                <c:pt idx="29">
                  <c:v>-3.3542895325464923</c:v>
                </c:pt>
                <c:pt idx="30">
                  <c:v>-3.4745006214308094</c:v>
                </c:pt>
                <c:pt idx="31">
                  <c:v>-3.4393750780682186</c:v>
                </c:pt>
                <c:pt idx="32">
                  <c:v>-3.4752840284887565</c:v>
                </c:pt>
                <c:pt idx="33">
                  <c:v>-3.5703169945029645</c:v>
                </c:pt>
                <c:pt idx="34">
                  <c:v>-3.7754226594505864</c:v>
                </c:pt>
                <c:pt idx="35">
                  <c:v>-4.0183544435672145</c:v>
                </c:pt>
                <c:pt idx="36">
                  <c:v>-3.8389789368482434</c:v>
                </c:pt>
                <c:pt idx="37">
                  <c:v>-3.8045740438617477</c:v>
                </c:pt>
                <c:pt idx="38">
                  <c:v>-3.823171302234933</c:v>
                </c:pt>
                <c:pt idx="39">
                  <c:v>-3.7826795393963248</c:v>
                </c:pt>
                <c:pt idx="42">
                  <c:v>-6.9245659224098475</c:v>
                </c:pt>
                <c:pt idx="43">
                  <c:v>-7.3559455228436734</c:v>
                </c:pt>
                <c:pt idx="44">
                  <c:v>-6.9302679757622911</c:v>
                </c:pt>
                <c:pt idx="45">
                  <c:v>-6.6502938943987564</c:v>
                </c:pt>
                <c:pt idx="46">
                  <c:v>-5.5033168904128713</c:v>
                </c:pt>
                <c:pt idx="47">
                  <c:v>-6.7796695993417311</c:v>
                </c:pt>
                <c:pt idx="48">
                  <c:v>-7.0693998568264558</c:v>
                </c:pt>
                <c:pt idx="49">
                  <c:v>-6.5760525181861968</c:v>
                </c:pt>
                <c:pt idx="50">
                  <c:v>-6.9069855201403501</c:v>
                </c:pt>
                <c:pt idx="51">
                  <c:v>-6.2961839672104585</c:v>
                </c:pt>
                <c:pt idx="52">
                  <c:v>-6.5246744432049173</c:v>
                </c:pt>
                <c:pt idx="53">
                  <c:v>-6.0457909408651611</c:v>
                </c:pt>
                <c:pt idx="54">
                  <c:v>-5.4343408303373186</c:v>
                </c:pt>
                <c:pt idx="55">
                  <c:v>-5.3466059597435933</c:v>
                </c:pt>
                <c:pt idx="56">
                  <c:v>-4.9938197410258374</c:v>
                </c:pt>
                <c:pt idx="57">
                  <c:v>-5.7922195176522511</c:v>
                </c:pt>
                <c:pt idx="58">
                  <c:v>-5.8483638233978024</c:v>
                </c:pt>
                <c:pt idx="59">
                  <c:v>-5.6419254072756191</c:v>
                </c:pt>
                <c:pt idx="60">
                  <c:v>-5.6855302948080331</c:v>
                </c:pt>
                <c:pt idx="61">
                  <c:v>-5.4579336573432791</c:v>
                </c:pt>
                <c:pt idx="62">
                  <c:v>-5.937029613006457</c:v>
                </c:pt>
                <c:pt idx="63">
                  <c:v>-5.5969918047463878</c:v>
                </c:pt>
                <c:pt idx="64">
                  <c:v>-5.5037066788359166</c:v>
                </c:pt>
                <c:pt idx="65">
                  <c:v>-5.2261478067929685</c:v>
                </c:pt>
                <c:pt idx="66">
                  <c:v>-5.1328802463625323</c:v>
                </c:pt>
                <c:pt idx="67">
                  <c:v>-5.1004528587949158</c:v>
                </c:pt>
                <c:pt idx="68">
                  <c:v>-5.3127760669316153</c:v>
                </c:pt>
                <c:pt idx="69">
                  <c:v>-5.4767223345034211</c:v>
                </c:pt>
                <c:pt idx="70">
                  <c:v>-5.1905819823484816</c:v>
                </c:pt>
                <c:pt idx="71">
                  <c:v>-4.9467712002698736</c:v>
                </c:pt>
                <c:pt idx="72">
                  <c:v>-3.5054442468791818</c:v>
                </c:pt>
                <c:pt idx="73">
                  <c:v>-4.6756131497826239</c:v>
                </c:pt>
                <c:pt idx="74">
                  <c:v>-4.8650954373948982</c:v>
                </c:pt>
                <c:pt idx="75">
                  <c:v>-4.5399974010526183</c:v>
                </c:pt>
                <c:pt idx="76">
                  <c:v>-5.2262178899547171</c:v>
                </c:pt>
                <c:pt idx="77">
                  <c:v>-3.7119809230216738</c:v>
                </c:pt>
                <c:pt idx="78">
                  <c:v>-3.500129760002519</c:v>
                </c:pt>
                <c:pt idx="79">
                  <c:v>-3.4751368648675598</c:v>
                </c:pt>
                <c:pt idx="80">
                  <c:v>-4.9274074229766516</c:v>
                </c:pt>
                <c:pt idx="83">
                  <c:v>-4.1951065135832373</c:v>
                </c:pt>
                <c:pt idx="84">
                  <c:v>-4.6229054480138752</c:v>
                </c:pt>
                <c:pt idx="85">
                  <c:v>-4.3060716069614671</c:v>
                </c:pt>
                <c:pt idx="86">
                  <c:v>-4.5378808942712681</c:v>
                </c:pt>
                <c:pt idx="87">
                  <c:v>-4.8820199114407359</c:v>
                </c:pt>
                <c:pt idx="88">
                  <c:v>-4.9172961086145905</c:v>
                </c:pt>
                <c:pt idx="89">
                  <c:v>-5.1879215911867185</c:v>
                </c:pt>
                <c:pt idx="90">
                  <c:v>-4.6273865129717038</c:v>
                </c:pt>
                <c:pt idx="91">
                  <c:v>-4.7083980105806695</c:v>
                </c:pt>
                <c:pt idx="92">
                  <c:v>-4.3344148956951862</c:v>
                </c:pt>
                <c:pt idx="93">
                  <c:v>-4.2967645792188627</c:v>
                </c:pt>
                <c:pt idx="94">
                  <c:v>-4.5237021934067698</c:v>
                </c:pt>
                <c:pt idx="95">
                  <c:v>-4.5379856668229026</c:v>
                </c:pt>
                <c:pt idx="96">
                  <c:v>-4.4649419209909524</c:v>
                </c:pt>
                <c:pt idx="97">
                  <c:v>-4.8426762208806862</c:v>
                </c:pt>
                <c:pt idx="98">
                  <c:v>-5.0099370340543565</c:v>
                </c:pt>
                <c:pt idx="99">
                  <c:v>-4.7946373368008661</c:v>
                </c:pt>
                <c:pt idx="100">
                  <c:v>-5.0834819286800919</c:v>
                </c:pt>
                <c:pt idx="101">
                  <c:v>-4.7575985767255879</c:v>
                </c:pt>
                <c:pt idx="102">
                  <c:v>-4.8739348667232969</c:v>
                </c:pt>
                <c:pt idx="103">
                  <c:v>-4.926878730193069</c:v>
                </c:pt>
                <c:pt idx="104">
                  <c:v>-4.8059053728431795</c:v>
                </c:pt>
                <c:pt idx="105">
                  <c:v>-5.0126715114846148</c:v>
                </c:pt>
                <c:pt idx="106">
                  <c:v>-4.8091866274267669</c:v>
                </c:pt>
                <c:pt idx="107">
                  <c:v>-4.8911305901383653</c:v>
                </c:pt>
                <c:pt idx="108">
                  <c:v>-4.876911447706342</c:v>
                </c:pt>
                <c:pt idx="109">
                  <c:v>-4.7465037221911439</c:v>
                </c:pt>
                <c:pt idx="110">
                  <c:v>-4.7168114341936764</c:v>
                </c:pt>
                <c:pt idx="111">
                  <c:v>-4.484680244178656</c:v>
                </c:pt>
                <c:pt idx="112">
                  <c:v>-4.3052797498949076</c:v>
                </c:pt>
                <c:pt idx="113">
                  <c:v>-4.2859129914774146</c:v>
                </c:pt>
                <c:pt idx="114">
                  <c:v>-4.3845628288046674</c:v>
                </c:pt>
                <c:pt idx="115">
                  <c:v>-4.7919328730455586</c:v>
                </c:pt>
                <c:pt idx="116">
                  <c:v>-4.9774484594992039</c:v>
                </c:pt>
                <c:pt idx="117">
                  <c:v>-5.0618740404216576</c:v>
                </c:pt>
                <c:pt idx="118">
                  <c:v>-5.1011718019119554</c:v>
                </c:pt>
                <c:pt idx="119">
                  <c:v>-4.9958895923264297</c:v>
                </c:pt>
                <c:pt idx="120">
                  <c:v>-5.0529074981932247</c:v>
                </c:pt>
                <c:pt idx="121">
                  <c:v>-4.9218016112377674</c:v>
                </c:pt>
                <c:pt idx="124">
                  <c:v>-1.9553310901840779</c:v>
                </c:pt>
                <c:pt idx="125">
                  <c:v>-1.676306429733214</c:v>
                </c:pt>
                <c:pt idx="126">
                  <c:v>-1.3844683200043086</c:v>
                </c:pt>
                <c:pt idx="127">
                  <c:v>-1.2611957128742644</c:v>
                </c:pt>
                <c:pt idx="128">
                  <c:v>-1.3615986424099895</c:v>
                </c:pt>
                <c:pt idx="129">
                  <c:v>-1.4731579877560184</c:v>
                </c:pt>
                <c:pt idx="130">
                  <c:v>-1.5913547695775303</c:v>
                </c:pt>
                <c:pt idx="131">
                  <c:v>-1.594928917090676</c:v>
                </c:pt>
                <c:pt idx="132">
                  <c:v>-1.9306311588976122</c:v>
                </c:pt>
                <c:pt idx="133">
                  <c:v>-2.3117911477284676</c:v>
                </c:pt>
                <c:pt idx="134">
                  <c:v>-2.7103929208649853</c:v>
                </c:pt>
                <c:pt idx="135">
                  <c:v>-3.0389636322791604</c:v>
                </c:pt>
                <c:pt idx="136">
                  <c:v>-3.0731412842578054</c:v>
                </c:pt>
                <c:pt idx="137">
                  <c:v>-3.0509036029165473</c:v>
                </c:pt>
                <c:pt idx="138">
                  <c:v>-3.0376202715414755</c:v>
                </c:pt>
                <c:pt idx="139">
                  <c:v>-3.0813927732904123</c:v>
                </c:pt>
                <c:pt idx="140">
                  <c:v>-3.0050330361747948</c:v>
                </c:pt>
                <c:pt idx="141">
                  <c:v>-2.9153488957341729</c:v>
                </c:pt>
                <c:pt idx="142">
                  <c:v>-2.8210629485976559</c:v>
                </c:pt>
                <c:pt idx="143">
                  <c:v>-2.7131279393597243</c:v>
                </c:pt>
                <c:pt idx="144">
                  <c:v>-2.6570034232405044</c:v>
                </c:pt>
                <c:pt idx="145">
                  <c:v>-2.5559677097455729</c:v>
                </c:pt>
                <c:pt idx="146">
                  <c:v>-2.4540700164558964</c:v>
                </c:pt>
                <c:pt idx="147">
                  <c:v>-2.3816517681302614</c:v>
                </c:pt>
                <c:pt idx="148">
                  <c:v>-2.526125245583335</c:v>
                </c:pt>
                <c:pt idx="149">
                  <c:v>-2.6909770131735149</c:v>
                </c:pt>
                <c:pt idx="150">
                  <c:v>-2.8043895912311099</c:v>
                </c:pt>
                <c:pt idx="151">
                  <c:v>-2.9193942230514613</c:v>
                </c:pt>
                <c:pt idx="152">
                  <c:v>-2.5121576467952633</c:v>
                </c:pt>
                <c:pt idx="153">
                  <c:v>-2.0897491589586932</c:v>
                </c:pt>
                <c:pt idx="154">
                  <c:v>-1.7716177888309839</c:v>
                </c:pt>
                <c:pt idx="155">
                  <c:v>-1.4199202044239763</c:v>
                </c:pt>
                <c:pt idx="156">
                  <c:v>-1.5145780947982412</c:v>
                </c:pt>
                <c:pt idx="157">
                  <c:v>-1.6665626884604985</c:v>
                </c:pt>
                <c:pt idx="158">
                  <c:v>-1.675335504055453</c:v>
                </c:pt>
                <c:pt idx="159">
                  <c:v>-1.7124952675976857</c:v>
                </c:pt>
                <c:pt idx="160">
                  <c:v>-1.8287308317531819</c:v>
                </c:pt>
                <c:pt idx="161">
                  <c:v>-1.9203187793349623</c:v>
                </c:pt>
                <c:pt idx="162">
                  <c:v>-2.0225766726705281</c:v>
                </c:pt>
                <c:pt idx="165">
                  <c:v>-1.8769676843133223</c:v>
                </c:pt>
                <c:pt idx="166">
                  <c:v>-1.708884867083146</c:v>
                </c:pt>
                <c:pt idx="167">
                  <c:v>-1.7495587976597831</c:v>
                </c:pt>
                <c:pt idx="168">
                  <c:v>-2.2051470938358677</c:v>
                </c:pt>
                <c:pt idx="169">
                  <c:v>-2.4996961752808211</c:v>
                </c:pt>
                <c:pt idx="170">
                  <c:v>-2.8578282040826113</c:v>
                </c:pt>
                <c:pt idx="171">
                  <c:v>-2.7516301804728447</c:v>
                </c:pt>
                <c:pt idx="172">
                  <c:v>-1.2764223271360711</c:v>
                </c:pt>
                <c:pt idx="173">
                  <c:v>-0.77179205379650873</c:v>
                </c:pt>
                <c:pt idx="174">
                  <c:v>-1.1096816945230337</c:v>
                </c:pt>
                <c:pt idx="175">
                  <c:v>-1.158396867720294</c:v>
                </c:pt>
                <c:pt idx="176">
                  <c:v>-1.8574366089632095</c:v>
                </c:pt>
                <c:pt idx="177">
                  <c:v>-2.0189878562860426</c:v>
                </c:pt>
                <c:pt idx="178">
                  <c:v>-2.0831323020172343</c:v>
                </c:pt>
                <c:pt idx="179">
                  <c:v>-2.3306291457870421</c:v>
                </c:pt>
                <c:pt idx="180">
                  <c:v>-2.1274741073630201</c:v>
                </c:pt>
                <c:pt idx="181">
                  <c:v>-2.4377250156088626</c:v>
                </c:pt>
                <c:pt idx="182">
                  <c:v>-2.7395828156090234</c:v>
                </c:pt>
                <c:pt idx="183">
                  <c:v>-2.5100059928053131</c:v>
                </c:pt>
                <c:pt idx="184">
                  <c:v>-2.2935942448763846</c:v>
                </c:pt>
                <c:pt idx="185">
                  <c:v>-2.3654729517381932</c:v>
                </c:pt>
                <c:pt idx="186">
                  <c:v>-2.0286936329905041</c:v>
                </c:pt>
                <c:pt idx="187">
                  <c:v>-2.4003786693622788</c:v>
                </c:pt>
                <c:pt idx="188">
                  <c:v>-2.5764846099047105</c:v>
                </c:pt>
                <c:pt idx="189">
                  <c:v>-2.2092450372273462</c:v>
                </c:pt>
                <c:pt idx="190">
                  <c:v>-2.0959276693616484</c:v>
                </c:pt>
                <c:pt idx="191">
                  <c:v>-2.0341967513772237</c:v>
                </c:pt>
                <c:pt idx="192">
                  <c:v>-2.1425865514744173</c:v>
                </c:pt>
                <c:pt idx="193">
                  <c:v>-2.0841196530078632</c:v>
                </c:pt>
                <c:pt idx="194">
                  <c:v>-1.892786276037641</c:v>
                </c:pt>
                <c:pt idx="195">
                  <c:v>-2.1098987505238571</c:v>
                </c:pt>
                <c:pt idx="196">
                  <c:v>-2.2799110384894701</c:v>
                </c:pt>
                <c:pt idx="197">
                  <c:v>-2.6279850984104338</c:v>
                </c:pt>
                <c:pt idx="198">
                  <c:v>-2.8257586493810916</c:v>
                </c:pt>
                <c:pt idx="199">
                  <c:v>-2.6365667238631039</c:v>
                </c:pt>
                <c:pt idx="200">
                  <c:v>-2.7086037146399322</c:v>
                </c:pt>
                <c:pt idx="201">
                  <c:v>-3.1748683027110367</c:v>
                </c:pt>
                <c:pt idx="202">
                  <c:v>-3.2063729648179073</c:v>
                </c:pt>
                <c:pt idx="203">
                  <c:v>-3.5602044112724394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D-4CE9-BCC9-15C23BF6E24D}"/>
            </c:ext>
          </c:extLst>
        </c:ser>
        <c:ser>
          <c:idx val="2"/>
          <c:order val="2"/>
          <c:tx>
            <c:strRef>
              <c:f>'42. ábra'!$B$8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'42. ábra'!$C$4:$GX$5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'42. ábra'!$C$8:$GX$8</c:f>
              <c:numCache>
                <c:formatCode>0.0</c:formatCode>
                <c:ptCount val="204"/>
                <c:pt idx="0">
                  <c:v>3.3521582059852664</c:v>
                </c:pt>
                <c:pt idx="1">
                  <c:v>3.8781975919007707</c:v>
                </c:pt>
                <c:pt idx="2">
                  <c:v>4.0337946242191931</c:v>
                </c:pt>
                <c:pt idx="3">
                  <c:v>4.5216798553978022</c:v>
                </c:pt>
                <c:pt idx="4">
                  <c:v>4.2597288873782793</c:v>
                </c:pt>
                <c:pt idx="5">
                  <c:v>3.8713645328732027</c:v>
                </c:pt>
                <c:pt idx="6">
                  <c:v>4.2751344534059994</c:v>
                </c:pt>
                <c:pt idx="7">
                  <c:v>4.1452249655592812</c:v>
                </c:pt>
                <c:pt idx="8">
                  <c:v>4.3498874184096303</c:v>
                </c:pt>
                <c:pt idx="9">
                  <c:v>4.8421831044341879</c:v>
                </c:pt>
                <c:pt idx="10">
                  <c:v>4.3196671623444693</c:v>
                </c:pt>
                <c:pt idx="11">
                  <c:v>4.672512756693914</c:v>
                </c:pt>
                <c:pt idx="12">
                  <c:v>4.0021549519913782</c:v>
                </c:pt>
                <c:pt idx="13">
                  <c:v>2.7229646286918503</c:v>
                </c:pt>
                <c:pt idx="14">
                  <c:v>1.8660488697117907</c:v>
                </c:pt>
                <c:pt idx="15">
                  <c:v>-0.56929501386381376</c:v>
                </c:pt>
                <c:pt idx="16">
                  <c:v>-0.28397100554440718</c:v>
                </c:pt>
                <c:pt idx="17">
                  <c:v>0.30347836239793813</c:v>
                </c:pt>
                <c:pt idx="18">
                  <c:v>0.50201869821790057</c:v>
                </c:pt>
                <c:pt idx="19">
                  <c:v>0.94098661031740272</c:v>
                </c:pt>
                <c:pt idx="20">
                  <c:v>1.3576726211222434</c:v>
                </c:pt>
                <c:pt idx="21">
                  <c:v>1.5067084565378335</c:v>
                </c:pt>
                <c:pt idx="22">
                  <c:v>2.1386734928550895</c:v>
                </c:pt>
                <c:pt idx="23">
                  <c:v>2.7338582300606036</c:v>
                </c:pt>
                <c:pt idx="24">
                  <c:v>2.156881056010703</c:v>
                </c:pt>
                <c:pt idx="25">
                  <c:v>2.0325784790691097</c:v>
                </c:pt>
                <c:pt idx="26">
                  <c:v>1.6269660141588431</c:v>
                </c:pt>
                <c:pt idx="27">
                  <c:v>2.0479341913662807</c:v>
                </c:pt>
                <c:pt idx="28">
                  <c:v>2.3254155145822426</c:v>
                </c:pt>
                <c:pt idx="29">
                  <c:v>2.4197083742372496</c:v>
                </c:pt>
                <c:pt idx="30">
                  <c:v>2.8948343550290052</c:v>
                </c:pt>
                <c:pt idx="31">
                  <c:v>2.3671631004524061</c:v>
                </c:pt>
                <c:pt idx="32">
                  <c:v>2.3931616725419809</c:v>
                </c:pt>
                <c:pt idx="33">
                  <c:v>1.9461812311321829</c:v>
                </c:pt>
                <c:pt idx="34">
                  <c:v>1.7204043834676479</c:v>
                </c:pt>
                <c:pt idx="35">
                  <c:v>2.1741282316516943</c:v>
                </c:pt>
                <c:pt idx="36">
                  <c:v>2.832015651981981</c:v>
                </c:pt>
                <c:pt idx="37">
                  <c:v>3.12398266345033</c:v>
                </c:pt>
                <c:pt idx="38">
                  <c:v>2.7143343764305712</c:v>
                </c:pt>
                <c:pt idx="39">
                  <c:v>1.7482650207736736</c:v>
                </c:pt>
                <c:pt idx="42">
                  <c:v>1.4367629316401691</c:v>
                </c:pt>
                <c:pt idx="43">
                  <c:v>1.492116031916362</c:v>
                </c:pt>
                <c:pt idx="44">
                  <c:v>2.7254338934128963</c:v>
                </c:pt>
                <c:pt idx="45">
                  <c:v>2.3668379221007334</c:v>
                </c:pt>
                <c:pt idx="46">
                  <c:v>2.7750506199084142</c:v>
                </c:pt>
                <c:pt idx="47">
                  <c:v>3.2529906956136458</c:v>
                </c:pt>
                <c:pt idx="48">
                  <c:v>1.7735004663602405</c:v>
                </c:pt>
                <c:pt idx="49">
                  <c:v>1.1603046663118142</c:v>
                </c:pt>
                <c:pt idx="50">
                  <c:v>1.9740492125295521</c:v>
                </c:pt>
                <c:pt idx="51">
                  <c:v>2.6981014383489312</c:v>
                </c:pt>
                <c:pt idx="52">
                  <c:v>3.0153641386298524</c:v>
                </c:pt>
                <c:pt idx="53">
                  <c:v>2.6808077091794145</c:v>
                </c:pt>
                <c:pt idx="54">
                  <c:v>2.0994165900244326</c:v>
                </c:pt>
                <c:pt idx="55">
                  <c:v>1.3017295519171861</c:v>
                </c:pt>
                <c:pt idx="56">
                  <c:v>1.2630460294322403</c:v>
                </c:pt>
                <c:pt idx="57">
                  <c:v>1.0337794464830479</c:v>
                </c:pt>
                <c:pt idx="58">
                  <c:v>0.26803839914762689</c:v>
                </c:pt>
                <c:pt idx="59">
                  <c:v>-7.422651110801376E-2</c:v>
                </c:pt>
                <c:pt idx="60">
                  <c:v>-0.34507415423314375</c:v>
                </c:pt>
                <c:pt idx="61">
                  <c:v>0.36411256370941142</c:v>
                </c:pt>
                <c:pt idx="62">
                  <c:v>0.2620063354809401</c:v>
                </c:pt>
                <c:pt idx="63">
                  <c:v>0.15685979856567203</c:v>
                </c:pt>
                <c:pt idx="64">
                  <c:v>0.1892567975772827</c:v>
                </c:pt>
                <c:pt idx="65">
                  <c:v>-2.6976541313458838E-2</c:v>
                </c:pt>
                <c:pt idx="66">
                  <c:v>-0.20216736894211407</c:v>
                </c:pt>
                <c:pt idx="67">
                  <c:v>0.30060097166834682</c:v>
                </c:pt>
                <c:pt idx="68">
                  <c:v>0.20587391352482248</c:v>
                </c:pt>
                <c:pt idx="69">
                  <c:v>0.2630925788036732</c:v>
                </c:pt>
                <c:pt idx="70">
                  <c:v>0.82036502347107765</c:v>
                </c:pt>
                <c:pt idx="71">
                  <c:v>0.9452821813311304</c:v>
                </c:pt>
                <c:pt idx="72">
                  <c:v>1.2496104705515738</c:v>
                </c:pt>
                <c:pt idx="73">
                  <c:v>1.1424118066518061</c:v>
                </c:pt>
                <c:pt idx="74">
                  <c:v>0.65724461335589746</c:v>
                </c:pt>
                <c:pt idx="75">
                  <c:v>0.77285421634862084</c:v>
                </c:pt>
                <c:pt idx="76">
                  <c:v>1.1430169769547678</c:v>
                </c:pt>
                <c:pt idx="77">
                  <c:v>1.4370244075572893</c:v>
                </c:pt>
                <c:pt idx="78">
                  <c:v>1.2575621021685459</c:v>
                </c:pt>
                <c:pt idx="79">
                  <c:v>0.8378980921489263</c:v>
                </c:pt>
                <c:pt idx="80">
                  <c:v>0.37964630401280325</c:v>
                </c:pt>
                <c:pt idx="83">
                  <c:v>3.7170950906641922</c:v>
                </c:pt>
                <c:pt idx="84">
                  <c:v>3.461568420681902</c:v>
                </c:pt>
                <c:pt idx="85">
                  <c:v>3.3452534425032385</c:v>
                </c:pt>
                <c:pt idx="86">
                  <c:v>3.1954956903209859</c:v>
                </c:pt>
                <c:pt idx="87">
                  <c:v>3.1936821847913563</c:v>
                </c:pt>
                <c:pt idx="88">
                  <c:v>3.1752305996849852</c:v>
                </c:pt>
                <c:pt idx="89">
                  <c:v>3.283172888061916</c:v>
                </c:pt>
                <c:pt idx="90">
                  <c:v>3.2057655298686343</c:v>
                </c:pt>
                <c:pt idx="91">
                  <c:v>3.2994290532225716</c:v>
                </c:pt>
                <c:pt idx="92">
                  <c:v>3.3573415090083989</c:v>
                </c:pt>
                <c:pt idx="93">
                  <c:v>3.9345488452920963</c:v>
                </c:pt>
                <c:pt idx="94">
                  <c:v>3.8114716042153876</c:v>
                </c:pt>
                <c:pt idx="95">
                  <c:v>3.6751963017525182</c:v>
                </c:pt>
                <c:pt idx="96">
                  <c:v>3.5696672296365501</c:v>
                </c:pt>
                <c:pt idx="97">
                  <c:v>2.3010913099670223</c:v>
                </c:pt>
                <c:pt idx="98">
                  <c:v>2.0219038603728974</c:v>
                </c:pt>
                <c:pt idx="99">
                  <c:v>2.0795268553663133</c:v>
                </c:pt>
                <c:pt idx="100">
                  <c:v>1.7518889993323066</c:v>
                </c:pt>
                <c:pt idx="101">
                  <c:v>1.9030570454725604</c:v>
                </c:pt>
                <c:pt idx="102">
                  <c:v>1.9497627649168008</c:v>
                </c:pt>
                <c:pt idx="103">
                  <c:v>1.9020774729302568</c:v>
                </c:pt>
                <c:pt idx="104">
                  <c:v>2.2123216331847622</c:v>
                </c:pt>
                <c:pt idx="105">
                  <c:v>2.3315703345270884</c:v>
                </c:pt>
                <c:pt idx="106">
                  <c:v>2.4219946593105215</c:v>
                </c:pt>
                <c:pt idx="107">
                  <c:v>2.21191811827202</c:v>
                </c:pt>
                <c:pt idx="108">
                  <c:v>2.243506157346896</c:v>
                </c:pt>
                <c:pt idx="109">
                  <c:v>2.1773551166382181</c:v>
                </c:pt>
                <c:pt idx="110">
                  <c:v>2.3229648990382623</c:v>
                </c:pt>
                <c:pt idx="111">
                  <c:v>2.3826961257293133</c:v>
                </c:pt>
                <c:pt idx="112">
                  <c:v>2.5779194048930751</c:v>
                </c:pt>
                <c:pt idx="113">
                  <c:v>2.7317500584289567</c:v>
                </c:pt>
                <c:pt idx="114">
                  <c:v>2.5178781151491676</c:v>
                </c:pt>
                <c:pt idx="115">
                  <c:v>2.2815549720162154</c:v>
                </c:pt>
                <c:pt idx="116">
                  <c:v>1.817252248479833</c:v>
                </c:pt>
                <c:pt idx="117">
                  <c:v>1.5611106663655105</c:v>
                </c:pt>
                <c:pt idx="118">
                  <c:v>1.0232141225409783</c:v>
                </c:pt>
                <c:pt idx="119">
                  <c:v>0.89063888779345401</c:v>
                </c:pt>
                <c:pt idx="120">
                  <c:v>0.60596197300630184</c:v>
                </c:pt>
                <c:pt idx="121">
                  <c:v>0.39166564422721167</c:v>
                </c:pt>
                <c:pt idx="124">
                  <c:v>1.2003330873541898</c:v>
                </c:pt>
                <c:pt idx="125">
                  <c:v>0.63804658131483227</c:v>
                </c:pt>
                <c:pt idx="126">
                  <c:v>0.2812558903519401</c:v>
                </c:pt>
                <c:pt idx="127">
                  <c:v>-1.1947463379010943E-2</c:v>
                </c:pt>
                <c:pt idx="128">
                  <c:v>-0.22488425075328899</c:v>
                </c:pt>
                <c:pt idx="129">
                  <c:v>-0.37739208778884131</c:v>
                </c:pt>
                <c:pt idx="130">
                  <c:v>-0.35102443710724213</c:v>
                </c:pt>
                <c:pt idx="131">
                  <c:v>-0.15126809814745693</c:v>
                </c:pt>
                <c:pt idx="132">
                  <c:v>0.17785884416399844</c:v>
                </c:pt>
                <c:pt idx="133">
                  <c:v>0.42566394600734908</c:v>
                </c:pt>
                <c:pt idx="134">
                  <c:v>1.2611102176646607</c:v>
                </c:pt>
                <c:pt idx="135">
                  <c:v>3.0288545540773275</c:v>
                </c:pt>
                <c:pt idx="136">
                  <c:v>3.0592294850646899</c:v>
                </c:pt>
                <c:pt idx="137">
                  <c:v>3.1837772962737279</c:v>
                </c:pt>
                <c:pt idx="138">
                  <c:v>2.1650729221447778</c:v>
                </c:pt>
                <c:pt idx="139">
                  <c:v>5.2667070283467197E-2</c:v>
                </c:pt>
                <c:pt idx="140">
                  <c:v>-0.38181653739822113</c:v>
                </c:pt>
                <c:pt idx="141">
                  <c:v>-0.82635428942000322</c:v>
                </c:pt>
                <c:pt idx="142">
                  <c:v>-0.74333490709807759</c:v>
                </c:pt>
                <c:pt idx="143">
                  <c:v>-0.83866975001712551</c:v>
                </c:pt>
                <c:pt idx="144">
                  <c:v>-0.66937930600413309</c:v>
                </c:pt>
                <c:pt idx="145">
                  <c:v>-0.51075768315818693</c:v>
                </c:pt>
                <c:pt idx="146">
                  <c:v>-0.27434007348797362</c:v>
                </c:pt>
                <c:pt idx="147">
                  <c:v>0.37652462430987182</c:v>
                </c:pt>
                <c:pt idx="148">
                  <c:v>0.28215374804272969</c:v>
                </c:pt>
                <c:pt idx="149">
                  <c:v>0.35863821369166865</c:v>
                </c:pt>
                <c:pt idx="150">
                  <c:v>0.19512153284045503</c:v>
                </c:pt>
                <c:pt idx="151">
                  <c:v>0.19462628153676412</c:v>
                </c:pt>
                <c:pt idx="152">
                  <c:v>0.68254011864933373</c:v>
                </c:pt>
                <c:pt idx="153">
                  <c:v>0.61893741531649127</c:v>
                </c:pt>
                <c:pt idx="154">
                  <c:v>0.75135767785230567</c:v>
                </c:pt>
                <c:pt idx="155">
                  <c:v>0.61511320074036258</c:v>
                </c:pt>
                <c:pt idx="156">
                  <c:v>0.36135201245274623</c:v>
                </c:pt>
                <c:pt idx="157">
                  <c:v>1.1997005427662359</c:v>
                </c:pt>
                <c:pt idx="158">
                  <c:v>1.1571587050103791</c:v>
                </c:pt>
                <c:pt idx="159">
                  <c:v>0.52454809998487684</c:v>
                </c:pt>
                <c:pt idx="160">
                  <c:v>0.4284813237058509</c:v>
                </c:pt>
                <c:pt idx="161">
                  <c:v>1.9058305774958491E-2</c:v>
                </c:pt>
                <c:pt idx="162">
                  <c:v>0.2524660300737458</c:v>
                </c:pt>
                <c:pt idx="165">
                  <c:v>3.3494319693598564</c:v>
                </c:pt>
                <c:pt idx="166">
                  <c:v>3.502198961742871</c:v>
                </c:pt>
                <c:pt idx="167">
                  <c:v>4.0470029451320197</c:v>
                </c:pt>
                <c:pt idx="168">
                  <c:v>4.2862804852430001</c:v>
                </c:pt>
                <c:pt idx="169">
                  <c:v>5.3979409364745923</c:v>
                </c:pt>
                <c:pt idx="170">
                  <c:v>4.8856327294284547</c:v>
                </c:pt>
                <c:pt idx="171">
                  <c:v>4.2665113632920724</c:v>
                </c:pt>
                <c:pt idx="172">
                  <c:v>4.066882910436715</c:v>
                </c:pt>
                <c:pt idx="173">
                  <c:v>4.4552353434190914</c:v>
                </c:pt>
                <c:pt idx="174">
                  <c:v>4.4140067869965085</c:v>
                </c:pt>
                <c:pt idx="175">
                  <c:v>4.5784166351510684</c:v>
                </c:pt>
                <c:pt idx="176">
                  <c:v>4.3037404517289835</c:v>
                </c:pt>
                <c:pt idx="177">
                  <c:v>3.4615387002148994</c:v>
                </c:pt>
                <c:pt idx="178">
                  <c:v>3.9029797421506176</c:v>
                </c:pt>
                <c:pt idx="179">
                  <c:v>4.4912352485792573</c:v>
                </c:pt>
                <c:pt idx="180">
                  <c:v>4.1214474681129643</c:v>
                </c:pt>
                <c:pt idx="181">
                  <c:v>3.5321542564054678</c:v>
                </c:pt>
                <c:pt idx="182">
                  <c:v>3.206091694188177</c:v>
                </c:pt>
                <c:pt idx="183">
                  <c:v>2.3642529993077566</c:v>
                </c:pt>
                <c:pt idx="184">
                  <c:v>2.8305586234459406</c:v>
                </c:pt>
                <c:pt idx="185">
                  <c:v>3.0667712132803828</c:v>
                </c:pt>
                <c:pt idx="186">
                  <c:v>2.9225245070588279</c:v>
                </c:pt>
                <c:pt idx="187">
                  <c:v>2.7684180124672073</c:v>
                </c:pt>
                <c:pt idx="188">
                  <c:v>2.5739126383769206</c:v>
                </c:pt>
                <c:pt idx="189">
                  <c:v>2.8504435548042002</c:v>
                </c:pt>
                <c:pt idx="190">
                  <c:v>2.5903083289401865</c:v>
                </c:pt>
                <c:pt idx="191">
                  <c:v>2.6491162675826052</c:v>
                </c:pt>
                <c:pt idx="192">
                  <c:v>2.6506800385342535</c:v>
                </c:pt>
                <c:pt idx="193">
                  <c:v>2.9760428855997918</c:v>
                </c:pt>
                <c:pt idx="194">
                  <c:v>3.2737991961066282</c:v>
                </c:pt>
                <c:pt idx="195">
                  <c:v>3.3665189173299916</c:v>
                </c:pt>
                <c:pt idx="196">
                  <c:v>3.5444807552650692</c:v>
                </c:pt>
                <c:pt idx="197">
                  <c:v>3.1122731976169398</c:v>
                </c:pt>
                <c:pt idx="198">
                  <c:v>2.9107896317845467</c:v>
                </c:pt>
                <c:pt idx="199">
                  <c:v>2.9949403585344725</c:v>
                </c:pt>
                <c:pt idx="200">
                  <c:v>3.318073769352873</c:v>
                </c:pt>
                <c:pt idx="201">
                  <c:v>3.2957648079146855</c:v>
                </c:pt>
                <c:pt idx="202">
                  <c:v>3.4440996662764074</c:v>
                </c:pt>
                <c:pt idx="203">
                  <c:v>3.3992656162523329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FD-4CE9-BCC9-15C23BF6E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243904"/>
        <c:axId val="123249792"/>
      </c:barChart>
      <c:lineChart>
        <c:grouping val="standard"/>
        <c:varyColors val="0"/>
        <c:ser>
          <c:idx val="3"/>
          <c:order val="3"/>
          <c:tx>
            <c:strRef>
              <c:f>'42. ábra'!$B$9</c:f>
              <c:strCache>
                <c:ptCount val="1"/>
                <c:pt idx="0">
                  <c:v>Külső fin. képesség (reálgazdasági)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68FD-4CE9-BCC9-15C23BF6E24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4-68FD-4CE9-BCC9-15C23BF6E24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5-68FD-4CE9-BCC9-15C23BF6E24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6-68FD-4CE9-BCC9-15C23BF6E24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68FD-4CE9-BCC9-15C23BF6E24D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68FD-4CE9-BCC9-15C23BF6E24D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68FD-4CE9-BCC9-15C23BF6E24D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A-68FD-4CE9-BCC9-15C23BF6E24D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B-68FD-4CE9-BCC9-15C23BF6E24D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C-68FD-4CE9-BCC9-15C23BF6E24D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D-68FD-4CE9-BCC9-15C23BF6E24D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E-68FD-4CE9-BCC9-15C23BF6E24D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F-68FD-4CE9-BCC9-15C23BF6E24D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0-68FD-4CE9-BCC9-15C23BF6E24D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1-68FD-4CE9-BCC9-15C23BF6E24D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2-68FD-4CE9-BCC9-15C23BF6E24D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3-68FD-4CE9-BCC9-15C23BF6E24D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4-68FD-4CE9-BCC9-15C23BF6E24D}"/>
              </c:ext>
            </c:extLst>
          </c:dPt>
          <c:cat>
            <c:multiLvlStrRef>
              <c:f>'42. ábra'!$C$4:$GX$5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'42. ábra'!$C$9:$GX$9</c:f>
              <c:numCache>
                <c:formatCode>0.0</c:formatCode>
                <c:ptCount val="204"/>
                <c:pt idx="0">
                  <c:v>5.1830888349680642</c:v>
                </c:pt>
                <c:pt idx="1">
                  <c:v>5.7250467800242237</c:v>
                </c:pt>
                <c:pt idx="2">
                  <c:v>6.3255638319618761</c:v>
                </c:pt>
                <c:pt idx="3">
                  <c:v>7.2636503229987204</c:v>
                </c:pt>
                <c:pt idx="4">
                  <c:v>6.7294148396075926</c:v>
                </c:pt>
                <c:pt idx="5">
                  <c:v>5.5171736245998115</c:v>
                </c:pt>
                <c:pt idx="6">
                  <c:v>5.2182568420237176</c:v>
                </c:pt>
                <c:pt idx="7">
                  <c:v>4.8630865281652751</c:v>
                </c:pt>
                <c:pt idx="8">
                  <c:v>5.879050889651201</c:v>
                </c:pt>
                <c:pt idx="9">
                  <c:v>6.9338733916091426</c:v>
                </c:pt>
                <c:pt idx="10">
                  <c:v>6.5127713525792954</c:v>
                </c:pt>
                <c:pt idx="11">
                  <c:v>6.9225294963418911</c:v>
                </c:pt>
                <c:pt idx="12">
                  <c:v>6.388651574513978</c:v>
                </c:pt>
                <c:pt idx="13">
                  <c:v>6.3559035290157393</c:v>
                </c:pt>
                <c:pt idx="14">
                  <c:v>6.4052001300587804</c:v>
                </c:pt>
                <c:pt idx="15">
                  <c:v>4.4619774295196848</c:v>
                </c:pt>
                <c:pt idx="16">
                  <c:v>3.7514461689188212</c:v>
                </c:pt>
                <c:pt idx="17">
                  <c:v>3.6577913028396822</c:v>
                </c:pt>
                <c:pt idx="18">
                  <c:v>2.939729554358252</c:v>
                </c:pt>
                <c:pt idx="19">
                  <c:v>2.8444776314423645</c:v>
                </c:pt>
                <c:pt idx="20">
                  <c:v>3.1587389808048911</c:v>
                </c:pt>
                <c:pt idx="21">
                  <c:v>2.7116643206646729</c:v>
                </c:pt>
                <c:pt idx="22">
                  <c:v>2.2346351248439666</c:v>
                </c:pt>
                <c:pt idx="23">
                  <c:v>2.4121907700032676</c:v>
                </c:pt>
                <c:pt idx="24">
                  <c:v>1.7277844285634352</c:v>
                </c:pt>
                <c:pt idx="25">
                  <c:v>1.376249302837584</c:v>
                </c:pt>
                <c:pt idx="26">
                  <c:v>1.1516600275468887</c:v>
                </c:pt>
                <c:pt idx="27">
                  <c:v>1.0484421437884577</c:v>
                </c:pt>
                <c:pt idx="28">
                  <c:v>1.0619708181033145</c:v>
                </c:pt>
                <c:pt idx="29">
                  <c:v>4.2468768655263389E-2</c:v>
                </c:pt>
                <c:pt idx="30">
                  <c:v>0.82787332285254811</c:v>
                </c:pt>
                <c:pt idx="31">
                  <c:v>0.86662454766521479</c:v>
                </c:pt>
                <c:pt idx="32">
                  <c:v>1.3208807952895159</c:v>
                </c:pt>
                <c:pt idx="33">
                  <c:v>1.4975885261955639</c:v>
                </c:pt>
                <c:pt idx="34">
                  <c:v>-0.25364909079585862</c:v>
                </c:pt>
                <c:pt idx="35">
                  <c:v>-1.5270630814159829</c:v>
                </c:pt>
                <c:pt idx="36">
                  <c:v>-2.4118769091316596</c:v>
                </c:pt>
                <c:pt idx="37">
                  <c:v>-3.0689818328749023</c:v>
                </c:pt>
                <c:pt idx="38">
                  <c:v>-4.5892703145610172</c:v>
                </c:pt>
                <c:pt idx="39">
                  <c:v>-6.080513185063583</c:v>
                </c:pt>
                <c:pt idx="42">
                  <c:v>-0.48129391613538619</c:v>
                </c:pt>
                <c:pt idx="43">
                  <c:v>-0.36662534334211599</c:v>
                </c:pt>
                <c:pt idx="44">
                  <c:v>1.3335850824914695</c:v>
                </c:pt>
                <c:pt idx="45">
                  <c:v>1.4643280576622695</c:v>
                </c:pt>
                <c:pt idx="46">
                  <c:v>3.4263695786819945</c:v>
                </c:pt>
                <c:pt idx="47">
                  <c:v>2.5919361984935754</c:v>
                </c:pt>
                <c:pt idx="48">
                  <c:v>1.0947893833455811</c:v>
                </c:pt>
                <c:pt idx="49">
                  <c:v>0.93231186475046246</c:v>
                </c:pt>
                <c:pt idx="50">
                  <c:v>1.3956920293295878</c:v>
                </c:pt>
                <c:pt idx="51">
                  <c:v>2.3439783105723677</c:v>
                </c:pt>
                <c:pt idx="52">
                  <c:v>2.2211632074188801</c:v>
                </c:pt>
                <c:pt idx="53">
                  <c:v>2.5522742173607482</c:v>
                </c:pt>
                <c:pt idx="54">
                  <c:v>2.8855801120370108</c:v>
                </c:pt>
                <c:pt idx="55">
                  <c:v>2.979471052862082</c:v>
                </c:pt>
                <c:pt idx="56">
                  <c:v>3.6853665674983729</c:v>
                </c:pt>
                <c:pt idx="57">
                  <c:v>2.8517839923397865</c:v>
                </c:pt>
                <c:pt idx="58">
                  <c:v>2.2122362594099032</c:v>
                </c:pt>
                <c:pt idx="59">
                  <c:v>2.0026400150858001</c:v>
                </c:pt>
                <c:pt idx="60">
                  <c:v>1.5634210755928399</c:v>
                </c:pt>
                <c:pt idx="61">
                  <c:v>2.3795134090019485</c:v>
                </c:pt>
                <c:pt idx="62">
                  <c:v>1.4530667671823085</c:v>
                </c:pt>
                <c:pt idx="63">
                  <c:v>1.3937834729783993</c:v>
                </c:pt>
                <c:pt idx="64">
                  <c:v>0.77986852794776829</c:v>
                </c:pt>
                <c:pt idx="65">
                  <c:v>0.68873148622252589</c:v>
                </c:pt>
                <c:pt idx="66">
                  <c:v>0.44466527989489746</c:v>
                </c:pt>
                <c:pt idx="67">
                  <c:v>1.1934692170696404</c:v>
                </c:pt>
                <c:pt idx="68">
                  <c:v>1.2654738692411451</c:v>
                </c:pt>
                <c:pt idx="69">
                  <c:v>0.75483991064780342</c:v>
                </c:pt>
                <c:pt idx="70">
                  <c:v>1.4583680050156167</c:v>
                </c:pt>
                <c:pt idx="71">
                  <c:v>0.87119396738758337</c:v>
                </c:pt>
                <c:pt idx="72">
                  <c:v>3.2634777189155506</c:v>
                </c:pt>
                <c:pt idx="73">
                  <c:v>3.206268438047466</c:v>
                </c:pt>
                <c:pt idx="74">
                  <c:v>2.7621447525562219</c:v>
                </c:pt>
                <c:pt idx="75">
                  <c:v>3.2373748147806483</c:v>
                </c:pt>
                <c:pt idx="76">
                  <c:v>0.94795288292749569</c:v>
                </c:pt>
                <c:pt idx="77">
                  <c:v>0.6947037387890449</c:v>
                </c:pt>
                <c:pt idx="78">
                  <c:v>-0.64310913845412454</c:v>
                </c:pt>
                <c:pt idx="79">
                  <c:v>-2.2805488304558215</c:v>
                </c:pt>
                <c:pt idx="80">
                  <c:v>-4.5738465545831168</c:v>
                </c:pt>
                <c:pt idx="83">
                  <c:v>-0.78284115038696811</c:v>
                </c:pt>
                <c:pt idx="84">
                  <c:v>-0.75567242763527054</c:v>
                </c:pt>
                <c:pt idx="85">
                  <c:v>-0.29930766207459425</c:v>
                </c:pt>
                <c:pt idx="86">
                  <c:v>-0.22415994727465627</c:v>
                </c:pt>
                <c:pt idx="87">
                  <c:v>-0.57132215502533512</c:v>
                </c:pt>
                <c:pt idx="88">
                  <c:v>-0.98250813955243832</c:v>
                </c:pt>
                <c:pt idx="89">
                  <c:v>-1.2180985533563553</c:v>
                </c:pt>
                <c:pt idx="90">
                  <c:v>-1.0112318073759798</c:v>
                </c:pt>
                <c:pt idx="91">
                  <c:v>-0.38435951858196593</c:v>
                </c:pt>
                <c:pt idx="92">
                  <c:v>0.36969826111905202</c:v>
                </c:pt>
                <c:pt idx="93">
                  <c:v>1.042135028637666</c:v>
                </c:pt>
                <c:pt idx="94">
                  <c:v>1.3661869202682939</c:v>
                </c:pt>
                <c:pt idx="95">
                  <c:v>1.3703111513458976</c:v>
                </c:pt>
                <c:pt idx="96">
                  <c:v>1.9107800321350563</c:v>
                </c:pt>
                <c:pt idx="97">
                  <c:v>0.48169266860184035</c:v>
                </c:pt>
                <c:pt idx="98">
                  <c:v>-2.2511385203709544E-2</c:v>
                </c:pt>
                <c:pt idx="99">
                  <c:v>0.1492093153930969</c:v>
                </c:pt>
                <c:pt idx="100">
                  <c:v>-0.64655594933103311</c:v>
                </c:pt>
                <c:pt idx="101">
                  <c:v>0.12616587840515736</c:v>
                </c:pt>
                <c:pt idx="102">
                  <c:v>-8.7092407425962914E-2</c:v>
                </c:pt>
                <c:pt idx="103">
                  <c:v>-0.43277628977082028</c:v>
                </c:pt>
                <c:pt idx="104">
                  <c:v>-9.6106934637766095E-2</c:v>
                </c:pt>
                <c:pt idx="105">
                  <c:v>-0.48634894666151274</c:v>
                </c:pt>
                <c:pt idx="106">
                  <c:v>-0.34219305068843697</c:v>
                </c:pt>
                <c:pt idx="107">
                  <c:v>-0.17477177725364745</c:v>
                </c:pt>
                <c:pt idx="108">
                  <c:v>1.6464743262883719E-2</c:v>
                </c:pt>
                <c:pt idx="109">
                  <c:v>0.4472940602722435</c:v>
                </c:pt>
                <c:pt idx="110">
                  <c:v>1.3081276357641509</c:v>
                </c:pt>
                <c:pt idx="111">
                  <c:v>1.6963793713385993</c:v>
                </c:pt>
                <c:pt idx="112">
                  <c:v>2.6875148252455512</c:v>
                </c:pt>
                <c:pt idx="113">
                  <c:v>3.4497212915117634</c:v>
                </c:pt>
                <c:pt idx="114">
                  <c:v>3.8285343424438953</c:v>
                </c:pt>
                <c:pt idx="115">
                  <c:v>3.5270358234544257</c:v>
                </c:pt>
                <c:pt idx="116">
                  <c:v>2.7397936587986491</c:v>
                </c:pt>
                <c:pt idx="117">
                  <c:v>1.3764856488536532</c:v>
                </c:pt>
                <c:pt idx="118">
                  <c:v>-0.74050222568391222</c:v>
                </c:pt>
                <c:pt idx="119">
                  <c:v>-2.1202557991465047</c:v>
                </c:pt>
                <c:pt idx="120">
                  <c:v>-3.0335026628176598</c:v>
                </c:pt>
                <c:pt idx="121">
                  <c:v>-3.0817910349338242</c:v>
                </c:pt>
                <c:pt idx="124">
                  <c:v>3.705664516041677</c:v>
                </c:pt>
                <c:pt idx="125">
                  <c:v>4.0007828792408775</c:v>
                </c:pt>
                <c:pt idx="126">
                  <c:v>4.1775049142364757</c:v>
                </c:pt>
                <c:pt idx="127">
                  <c:v>3.2793773357962115</c:v>
                </c:pt>
                <c:pt idx="128">
                  <c:v>2.7137101892742375</c:v>
                </c:pt>
                <c:pt idx="129">
                  <c:v>1.9094179258584008</c:v>
                </c:pt>
                <c:pt idx="130">
                  <c:v>1.8664998640770036</c:v>
                </c:pt>
                <c:pt idx="131">
                  <c:v>2.0957507416065848</c:v>
                </c:pt>
                <c:pt idx="132">
                  <c:v>1.4770975927434629</c:v>
                </c:pt>
                <c:pt idx="133">
                  <c:v>0.63388028586154643</c:v>
                </c:pt>
                <c:pt idx="134">
                  <c:v>0.25591964553672852</c:v>
                </c:pt>
                <c:pt idx="135">
                  <c:v>1.145695529540973</c:v>
                </c:pt>
                <c:pt idx="136">
                  <c:v>1.13741379653</c:v>
                </c:pt>
                <c:pt idx="137">
                  <c:v>1.827600399980718</c:v>
                </c:pt>
                <c:pt idx="138">
                  <c:v>1.1682110310329585</c:v>
                </c:pt>
                <c:pt idx="139">
                  <c:v>-1.0138411029567393</c:v>
                </c:pt>
                <c:pt idx="140">
                  <c:v>-1.6452088380017456</c:v>
                </c:pt>
                <c:pt idx="141">
                  <c:v>-2.0831871383943801</c:v>
                </c:pt>
                <c:pt idx="142">
                  <c:v>-2.141555158462173</c:v>
                </c:pt>
                <c:pt idx="143">
                  <c:v>-1.8044214111761219</c:v>
                </c:pt>
                <c:pt idx="144">
                  <c:v>-1.6053214664103996</c:v>
                </c:pt>
                <c:pt idx="145">
                  <c:v>-1.431222629788425</c:v>
                </c:pt>
                <c:pt idx="146">
                  <c:v>-1.1906855120488715</c:v>
                </c:pt>
                <c:pt idx="147">
                  <c:v>-1.2382808936006391</c:v>
                </c:pt>
                <c:pt idx="148">
                  <c:v>-1.2924285274423284</c:v>
                </c:pt>
                <c:pt idx="149">
                  <c:v>-2.0648210975368242</c:v>
                </c:pt>
                <c:pt idx="150">
                  <c:v>-3.071984836269448</c:v>
                </c:pt>
                <c:pt idx="151">
                  <c:v>-2.6363495818393989</c:v>
                </c:pt>
                <c:pt idx="152">
                  <c:v>-2.5711230262977138</c:v>
                </c:pt>
                <c:pt idx="153">
                  <c:v>-2.0154809807711169</c:v>
                </c:pt>
                <c:pt idx="154">
                  <c:v>0.49384759401106348</c:v>
                </c:pt>
                <c:pt idx="155">
                  <c:v>1.3134047789564058</c:v>
                </c:pt>
                <c:pt idx="156">
                  <c:v>2.2795111270761703</c:v>
                </c:pt>
                <c:pt idx="157">
                  <c:v>2.4604362925530801</c:v>
                </c:pt>
                <c:pt idx="158">
                  <c:v>0.49237077194977369</c:v>
                </c:pt>
                <c:pt idx="159">
                  <c:v>-1.1536404226834573</c:v>
                </c:pt>
                <c:pt idx="160">
                  <c:v>-3.737447496861253</c:v>
                </c:pt>
                <c:pt idx="161">
                  <c:v>-5.2221702548464988</c:v>
                </c:pt>
                <c:pt idx="162">
                  <c:v>-5.9861699127715156</c:v>
                </c:pt>
                <c:pt idx="165">
                  <c:v>-2.6605177355863754</c:v>
                </c:pt>
                <c:pt idx="166">
                  <c:v>-0.86652937053957946</c:v>
                </c:pt>
                <c:pt idx="167">
                  <c:v>0.63931779620140383</c:v>
                </c:pt>
                <c:pt idx="168">
                  <c:v>1.176134469787153</c:v>
                </c:pt>
                <c:pt idx="169">
                  <c:v>2.2864980294796786</c:v>
                </c:pt>
                <c:pt idx="170">
                  <c:v>1.4994020347950638</c:v>
                </c:pt>
                <c:pt idx="171">
                  <c:v>1.2696050873076521</c:v>
                </c:pt>
                <c:pt idx="172">
                  <c:v>2.3646767328207998</c:v>
                </c:pt>
                <c:pt idx="173">
                  <c:v>3.1386297152659335</c:v>
                </c:pt>
                <c:pt idx="174">
                  <c:v>2.8321214929321532</c:v>
                </c:pt>
                <c:pt idx="175">
                  <c:v>2.7783092172796584</c:v>
                </c:pt>
                <c:pt idx="176">
                  <c:v>1.6248593181891913</c:v>
                </c:pt>
                <c:pt idx="177">
                  <c:v>0.50817555110270185</c:v>
                </c:pt>
                <c:pt idx="178">
                  <c:v>0.68755763745961562</c:v>
                </c:pt>
                <c:pt idx="179">
                  <c:v>1.0458626414765435</c:v>
                </c:pt>
                <c:pt idx="180">
                  <c:v>0.93552021407883568</c:v>
                </c:pt>
                <c:pt idx="181">
                  <c:v>-0.11862735372891342</c:v>
                </c:pt>
                <c:pt idx="182">
                  <c:v>-1.1824966051567336</c:v>
                </c:pt>
                <c:pt idx="183">
                  <c:v>-2.0747944157900182</c:v>
                </c:pt>
                <c:pt idx="184">
                  <c:v>-1.9437831171007793</c:v>
                </c:pt>
                <c:pt idx="185">
                  <c:v>-2.0174956853358563</c:v>
                </c:pt>
                <c:pt idx="186">
                  <c:v>-1.9174163859359186</c:v>
                </c:pt>
                <c:pt idx="187">
                  <c:v>-2.7730310396559887</c:v>
                </c:pt>
                <c:pt idx="188">
                  <c:v>-3.3892276126863226</c:v>
                </c:pt>
                <c:pt idx="189">
                  <c:v>-3.2304836362631422</c:v>
                </c:pt>
                <c:pt idx="190">
                  <c:v>-3.4696219716443744</c:v>
                </c:pt>
                <c:pt idx="191">
                  <c:v>-3.5963987532386748</c:v>
                </c:pt>
                <c:pt idx="192">
                  <c:v>-3.5949834078718568</c:v>
                </c:pt>
                <c:pt idx="193">
                  <c:v>-3.2820414348812803</c:v>
                </c:pt>
                <c:pt idx="194">
                  <c:v>-3.0222839530931509</c:v>
                </c:pt>
                <c:pt idx="195">
                  <c:v>-3.0615555497917994</c:v>
                </c:pt>
                <c:pt idx="196">
                  <c:v>-3.0482026143790848</c:v>
                </c:pt>
                <c:pt idx="197">
                  <c:v>-4.1076111392139554</c:v>
                </c:pt>
                <c:pt idx="198">
                  <c:v>-4.7465633311278603</c:v>
                </c:pt>
                <c:pt idx="199">
                  <c:v>-5.0445734350622908</c:v>
                </c:pt>
                <c:pt idx="200">
                  <c:v>-5.0717000415189544</c:v>
                </c:pt>
                <c:pt idx="201">
                  <c:v>-5.8853832069895935</c:v>
                </c:pt>
                <c:pt idx="202">
                  <c:v>-5.9792239688109943</c:v>
                </c:pt>
                <c:pt idx="203">
                  <c:v>-6.8827280952944765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8FD-4CE9-BCC9-15C23BF6E24D}"/>
            </c:ext>
          </c:extLst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'42. ábra'!$C$4:$GX$5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'42. ábra'!$C$14:$GU$14</c:f>
              <c:numCache>
                <c:formatCode>General</c:formatCode>
                <c:ptCount val="2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D57-4D03-868C-8D2626FFD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62080"/>
        <c:axId val="123251712"/>
      </c:lineChart>
      <c:catAx>
        <c:axId val="12324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9792"/>
        <c:crosses val="autoZero"/>
        <c:auto val="1"/>
        <c:lblAlgn val="ctr"/>
        <c:lblOffset val="100"/>
        <c:tickLblSkip val="1"/>
        <c:noMultiLvlLbl val="0"/>
      </c:catAx>
      <c:valAx>
        <c:axId val="123249792"/>
        <c:scaling>
          <c:orientation val="minMax"/>
          <c:max val="14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53599454111227E-2"/>
              <c:y val="1.244867902483976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3904"/>
        <c:crosses val="autoZero"/>
        <c:crossBetween val="between"/>
        <c:majorUnit val="2"/>
      </c:valAx>
      <c:valAx>
        <c:axId val="123251712"/>
        <c:scaling>
          <c:orientation val="minMax"/>
          <c:max val="14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0651712246606"/>
              <c:y val="1.244541715066521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62080"/>
        <c:crosses val="max"/>
        <c:crossBetween val="between"/>
        <c:majorUnit val="2"/>
      </c:valAx>
      <c:catAx>
        <c:axId val="12326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2517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24366933534325"/>
          <c:w val="0.99701180417236634"/>
          <c:h val="0.1327559668699430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121626387834125E-2"/>
          <c:y val="4.6191247041903617E-2"/>
          <c:w val="0.85511458811254559"/>
          <c:h val="0.60601436891849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'42. ábra'!$A$6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'42. ábra'!$C$1:$GX$2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'42. ábra'!$C$6:$GX$6</c:f>
              <c:numCache>
                <c:formatCode>0.0</c:formatCode>
                <c:ptCount val="204"/>
                <c:pt idx="0">
                  <c:v>7.0320068061482459</c:v>
                </c:pt>
                <c:pt idx="1">
                  <c:v>6.7014448327747962</c:v>
                </c:pt>
                <c:pt idx="2">
                  <c:v>6.880990796116901</c:v>
                </c:pt>
                <c:pt idx="3">
                  <c:v>6.9714992110126914</c:v>
                </c:pt>
                <c:pt idx="4">
                  <c:v>7.0355582144414157</c:v>
                </c:pt>
                <c:pt idx="5">
                  <c:v>6.6228037773696222</c:v>
                </c:pt>
                <c:pt idx="6">
                  <c:v>6.3072155010652651</c:v>
                </c:pt>
                <c:pt idx="7">
                  <c:v>6.3163859750562104</c:v>
                </c:pt>
                <c:pt idx="8">
                  <c:v>6.838016725855077</c:v>
                </c:pt>
                <c:pt idx="9">
                  <c:v>7.3079511425178652</c:v>
                </c:pt>
                <c:pt idx="10">
                  <c:v>7.476511275372669</c:v>
                </c:pt>
                <c:pt idx="11">
                  <c:v>7.9433794454458653</c:v>
                </c:pt>
                <c:pt idx="12">
                  <c:v>7.7637624950634851</c:v>
                </c:pt>
                <c:pt idx="13">
                  <c:v>8.5029667690393627</c:v>
                </c:pt>
                <c:pt idx="14">
                  <c:v>8.8676749894197293</c:v>
                </c:pt>
                <c:pt idx="15">
                  <c:v>8.6722934452404239</c:v>
                </c:pt>
                <c:pt idx="16">
                  <c:v>8.0893432096920161</c:v>
                </c:pt>
                <c:pt idx="17">
                  <c:v>7.8619770948815972</c:v>
                </c:pt>
                <c:pt idx="18">
                  <c:v>7.1627245511328734</c:v>
                </c:pt>
                <c:pt idx="19">
                  <c:v>6.8199594576205378</c:v>
                </c:pt>
                <c:pt idx="20">
                  <c:v>6.5948141524947825</c:v>
                </c:pt>
                <c:pt idx="21">
                  <c:v>5.8935715212217437</c:v>
                </c:pt>
                <c:pt idx="22">
                  <c:v>4.758805234396835</c:v>
                </c:pt>
                <c:pt idx="23">
                  <c:v>4.2669258099552083</c:v>
                </c:pt>
                <c:pt idx="24">
                  <c:v>3.7794345290180358</c:v>
                </c:pt>
                <c:pt idx="25">
                  <c:v>3.2745370273261112</c:v>
                </c:pt>
                <c:pt idx="26">
                  <c:v>3.1042579298553514</c:v>
                </c:pt>
                <c:pt idx="27">
                  <c:v>2.3248289604280896</c:v>
                </c:pt>
                <c:pt idx="28">
                  <c:v>2.2152556477032732</c:v>
                </c:pt>
                <c:pt idx="29">
                  <c:v>0.97704992696450599</c:v>
                </c:pt>
                <c:pt idx="30">
                  <c:v>1.4075395892543523</c:v>
                </c:pt>
                <c:pt idx="31">
                  <c:v>1.9388365252810273</c:v>
                </c:pt>
                <c:pt idx="32">
                  <c:v>2.4030031512362915</c:v>
                </c:pt>
                <c:pt idx="33">
                  <c:v>3.1217242895663455</c:v>
                </c:pt>
                <c:pt idx="34">
                  <c:v>1.8013691851870799</c:v>
                </c:pt>
                <c:pt idx="35">
                  <c:v>0.31716313049953715</c:v>
                </c:pt>
                <c:pt idx="36">
                  <c:v>-1.4049136242653972</c:v>
                </c:pt>
                <c:pt idx="37">
                  <c:v>-2.3883904524634847</c:v>
                </c:pt>
                <c:pt idx="38">
                  <c:v>-3.4804333887566554</c:v>
                </c:pt>
                <c:pt idx="39">
                  <c:v>-4.0460986664409315</c:v>
                </c:pt>
                <c:pt idx="42">
                  <c:v>5.0066328801432674</c:v>
                </c:pt>
                <c:pt idx="43">
                  <c:v>5.4972663190865276</c:v>
                </c:pt>
                <c:pt idx="44">
                  <c:v>5.5384814789889161</c:v>
                </c:pt>
                <c:pt idx="45">
                  <c:v>5.7477840299602914</c:v>
                </c:pt>
                <c:pt idx="46">
                  <c:v>6.1545727124126275</c:v>
                </c:pt>
                <c:pt idx="47">
                  <c:v>6.118488511931135</c:v>
                </c:pt>
                <c:pt idx="48">
                  <c:v>6.3904985520957043</c:v>
                </c:pt>
                <c:pt idx="49">
                  <c:v>6.347932983550046</c:v>
                </c:pt>
                <c:pt idx="50">
                  <c:v>6.3285033812996394</c:v>
                </c:pt>
                <c:pt idx="51">
                  <c:v>5.9419380505546373</c:v>
                </c:pt>
                <c:pt idx="52">
                  <c:v>5.7303531694026555</c:v>
                </c:pt>
                <c:pt idx="53">
                  <c:v>5.9171395284117985</c:v>
                </c:pt>
                <c:pt idx="54">
                  <c:v>6.2203882277528493</c:v>
                </c:pt>
                <c:pt idx="55">
                  <c:v>7.0242329625310518</c:v>
                </c:pt>
                <c:pt idx="56">
                  <c:v>7.4160266191568143</c:v>
                </c:pt>
                <c:pt idx="57">
                  <c:v>7.6101113470017117</c:v>
                </c:pt>
                <c:pt idx="58">
                  <c:v>7.7925059584211702</c:v>
                </c:pt>
                <c:pt idx="59">
                  <c:v>7.7187919334694337</c:v>
                </c:pt>
                <c:pt idx="60">
                  <c:v>7.5940787275563473</c:v>
                </c:pt>
                <c:pt idx="61">
                  <c:v>7.473334502635816</c:v>
                </c:pt>
                <c:pt idx="62">
                  <c:v>7.128090044707827</c:v>
                </c:pt>
                <c:pt idx="63">
                  <c:v>6.8339642691431166</c:v>
                </c:pt>
                <c:pt idx="64">
                  <c:v>6.0943184092064024</c:v>
                </c:pt>
                <c:pt idx="65">
                  <c:v>5.9419506552123043</c:v>
                </c:pt>
                <c:pt idx="66">
                  <c:v>5.7798064695429554</c:v>
                </c:pt>
                <c:pt idx="67">
                  <c:v>5.9933671591941664</c:v>
                </c:pt>
                <c:pt idx="68">
                  <c:v>6.3724663975002311</c:v>
                </c:pt>
                <c:pt idx="69">
                  <c:v>5.9685139878736306</c:v>
                </c:pt>
                <c:pt idx="70">
                  <c:v>5.8285849638930198</c:v>
                </c:pt>
                <c:pt idx="71">
                  <c:v>4.8726829863263266</c:v>
                </c:pt>
                <c:pt idx="72">
                  <c:v>5.5192656682492256</c:v>
                </c:pt>
                <c:pt idx="73">
                  <c:v>6.7394234471497851</c:v>
                </c:pt>
                <c:pt idx="74">
                  <c:v>6.9699955765952213</c:v>
                </c:pt>
                <c:pt idx="75">
                  <c:v>7.0044736488467292</c:v>
                </c:pt>
                <c:pt idx="76">
                  <c:v>5.0311106973649125</c:v>
                </c:pt>
                <c:pt idx="77">
                  <c:v>2.9696602542534296</c:v>
                </c:pt>
                <c:pt idx="78">
                  <c:v>1.5994988801893408</c:v>
                </c:pt>
                <c:pt idx="79">
                  <c:v>0.35680678762498552</c:v>
                </c:pt>
                <c:pt idx="80">
                  <c:v>-2.5935303615704116E-2</c:v>
                </c:pt>
                <c:pt idx="83">
                  <c:v>-0.30482972746792308</c:v>
                </c:pt>
                <c:pt idx="84">
                  <c:v>0.40566459969670265</c:v>
                </c:pt>
                <c:pt idx="85">
                  <c:v>0.66151050238363429</c:v>
                </c:pt>
                <c:pt idx="86">
                  <c:v>1.1182252566756259</c:v>
                </c:pt>
                <c:pt idx="87">
                  <c:v>1.1170155716240444</c:v>
                </c:pt>
                <c:pt idx="88">
                  <c:v>0.759557369377167</c:v>
                </c:pt>
                <c:pt idx="89">
                  <c:v>0.68665014976844729</c:v>
                </c:pt>
                <c:pt idx="90">
                  <c:v>0.41038917572708972</c:v>
                </c:pt>
                <c:pt idx="91">
                  <c:v>1.024609438776132</c:v>
                </c:pt>
                <c:pt idx="92">
                  <c:v>1.3467716478058394</c:v>
                </c:pt>
                <c:pt idx="93">
                  <c:v>1.4043507625644325</c:v>
                </c:pt>
                <c:pt idx="94">
                  <c:v>2.0784175094596762</c:v>
                </c:pt>
                <c:pt idx="95">
                  <c:v>2.233100516416282</c:v>
                </c:pt>
                <c:pt idx="96">
                  <c:v>2.8060547234894586</c:v>
                </c:pt>
                <c:pt idx="97">
                  <c:v>3.0232775795155042</c:v>
                </c:pt>
                <c:pt idx="98">
                  <c:v>2.9655217884777496</c:v>
                </c:pt>
                <c:pt idx="99">
                  <c:v>2.8643197968276497</c:v>
                </c:pt>
                <c:pt idx="100">
                  <c:v>2.685036980016752</c:v>
                </c:pt>
                <c:pt idx="101">
                  <c:v>2.9807074096581849</c:v>
                </c:pt>
                <c:pt idx="102">
                  <c:v>2.8370796943805332</c:v>
                </c:pt>
                <c:pt idx="103">
                  <c:v>2.5920249674919917</c:v>
                </c:pt>
                <c:pt idx="104">
                  <c:v>2.4974768050206513</c:v>
                </c:pt>
                <c:pt idx="105">
                  <c:v>2.1947522302960136</c:v>
                </c:pt>
                <c:pt idx="106">
                  <c:v>2.0449989174278085</c:v>
                </c:pt>
                <c:pt idx="107">
                  <c:v>2.5044406946126978</c:v>
                </c:pt>
                <c:pt idx="108">
                  <c:v>2.6498700336223298</c:v>
                </c:pt>
                <c:pt idx="109">
                  <c:v>3.0164426658251693</c:v>
                </c:pt>
                <c:pt idx="110">
                  <c:v>3.701974170919565</c:v>
                </c:pt>
                <c:pt idx="111">
                  <c:v>3.7983634897879419</c:v>
                </c:pt>
                <c:pt idx="112">
                  <c:v>4.4148751702473836</c:v>
                </c:pt>
                <c:pt idx="113">
                  <c:v>5.0038842245602213</c:v>
                </c:pt>
                <c:pt idx="114">
                  <c:v>5.6952190560993952</c:v>
                </c:pt>
                <c:pt idx="115">
                  <c:v>6.0374137244837689</c:v>
                </c:pt>
                <c:pt idx="116">
                  <c:v>5.89998986981802</c:v>
                </c:pt>
                <c:pt idx="117">
                  <c:v>4.8772490229098002</c:v>
                </c:pt>
                <c:pt idx="118">
                  <c:v>3.3374554536870646</c:v>
                </c:pt>
                <c:pt idx="119">
                  <c:v>1.9849949053864711</c:v>
                </c:pt>
                <c:pt idx="120">
                  <c:v>1.413442862369263</c:v>
                </c:pt>
                <c:pt idx="121">
                  <c:v>1.4483449320767314</c:v>
                </c:pt>
                <c:pt idx="124">
                  <c:v>4.4609333215985476</c:v>
                </c:pt>
                <c:pt idx="125">
                  <c:v>5.0394476651976428</c:v>
                </c:pt>
                <c:pt idx="126">
                  <c:v>5.281121253736166</c:v>
                </c:pt>
                <c:pt idx="127">
                  <c:v>4.5527889943726105</c:v>
                </c:pt>
                <c:pt idx="128">
                  <c:v>4.3004603245655648</c:v>
                </c:pt>
                <c:pt idx="129">
                  <c:v>3.7601008859412151</c:v>
                </c:pt>
                <c:pt idx="130">
                  <c:v>3.8088790707617752</c:v>
                </c:pt>
                <c:pt idx="131">
                  <c:v>3.8419477568447173</c:v>
                </c:pt>
                <c:pt idx="132">
                  <c:v>3.2297401781961401</c:v>
                </c:pt>
                <c:pt idx="133">
                  <c:v>2.5198792755507347</c:v>
                </c:pt>
                <c:pt idx="134">
                  <c:v>1.7049490883258349</c:v>
                </c:pt>
                <c:pt idx="135">
                  <c:v>1.1554301974390335</c:v>
                </c:pt>
                <c:pt idx="136">
                  <c:v>1.151077170737524</c:v>
                </c:pt>
                <c:pt idx="137">
                  <c:v>1.6944794997521753</c:v>
                </c:pt>
                <c:pt idx="138">
                  <c:v>2.0405114796516721</c:v>
                </c:pt>
                <c:pt idx="139">
                  <c:v>2.0147615461476747</c:v>
                </c:pt>
                <c:pt idx="140">
                  <c:v>1.7416407355712704</c:v>
                </c:pt>
                <c:pt idx="141">
                  <c:v>1.6586370356747915</c:v>
                </c:pt>
                <c:pt idx="142">
                  <c:v>1.4229622236698203</c:v>
                </c:pt>
                <c:pt idx="143">
                  <c:v>1.7474943840661017</c:v>
                </c:pt>
                <c:pt idx="144">
                  <c:v>1.7209447071480106</c:v>
                </c:pt>
                <c:pt idx="145">
                  <c:v>1.6353880634335121</c:v>
                </c:pt>
                <c:pt idx="146">
                  <c:v>1.5377245778949979</c:v>
                </c:pt>
                <c:pt idx="147">
                  <c:v>0.76695751636168608</c:v>
                </c:pt>
                <c:pt idx="148">
                  <c:v>0.95176211864044613</c:v>
                </c:pt>
                <c:pt idx="149">
                  <c:v>0.26773414021520459</c:v>
                </c:pt>
                <c:pt idx="150">
                  <c:v>-0.46250235861193545</c:v>
                </c:pt>
                <c:pt idx="151">
                  <c:v>8.841835967529818E-2</c:v>
                </c:pt>
                <c:pt idx="152">
                  <c:v>-0.74150549815178413</c:v>
                </c:pt>
                <c:pt idx="153">
                  <c:v>-0.54477702838898412</c:v>
                </c:pt>
                <c:pt idx="154">
                  <c:v>1.5140002299964852</c:v>
                </c:pt>
                <c:pt idx="155">
                  <c:v>2.1181047319611577</c:v>
                </c:pt>
                <c:pt idx="156">
                  <c:v>3.4326303005422414</c:v>
                </c:pt>
                <c:pt idx="157">
                  <c:v>2.9271944600411746</c:v>
                </c:pt>
                <c:pt idx="158">
                  <c:v>1.0103419452809412</c:v>
                </c:pt>
                <c:pt idx="159">
                  <c:v>3.4205245683998332E-2</c:v>
                </c:pt>
                <c:pt idx="160">
                  <c:v>-2.3373969585486352</c:v>
                </c:pt>
                <c:pt idx="161">
                  <c:v>-3.321104253794402</c:v>
                </c:pt>
                <c:pt idx="162">
                  <c:v>-4.2161542179107512</c:v>
                </c:pt>
                <c:pt idx="165">
                  <c:v>-4.1324786386249324</c:v>
                </c:pt>
                <c:pt idx="166">
                  <c:v>-2.6591978721252274</c:v>
                </c:pt>
                <c:pt idx="167">
                  <c:v>-1.6577716870102084</c:v>
                </c:pt>
                <c:pt idx="168">
                  <c:v>-0.90492889694328282</c:v>
                </c:pt>
                <c:pt idx="169">
                  <c:v>-0.612232851264779</c:v>
                </c:pt>
                <c:pt idx="170">
                  <c:v>-0.52915637218450928</c:v>
                </c:pt>
                <c:pt idx="171">
                  <c:v>-0.24588204798470306</c:v>
                </c:pt>
                <c:pt idx="172">
                  <c:v>-0.42624846263157651</c:v>
                </c:pt>
                <c:pt idx="173">
                  <c:v>-0.54494402175862666</c:v>
                </c:pt>
                <c:pt idx="174">
                  <c:v>-0.47213888752274624</c:v>
                </c:pt>
                <c:pt idx="175">
                  <c:v>-0.6419012327630863</c:v>
                </c:pt>
                <c:pt idx="176">
                  <c:v>-0.82150691118891439</c:v>
                </c:pt>
                <c:pt idx="177">
                  <c:v>-0.93431323695228707</c:v>
                </c:pt>
                <c:pt idx="178">
                  <c:v>-1.132595166698221</c:v>
                </c:pt>
                <c:pt idx="179">
                  <c:v>-1.1149250451992549</c:v>
                </c:pt>
                <c:pt idx="180">
                  <c:v>-1.0586322621629867</c:v>
                </c:pt>
                <c:pt idx="181">
                  <c:v>-1.2135234016233214</c:v>
                </c:pt>
                <c:pt idx="182">
                  <c:v>-1.6490626119355658</c:v>
                </c:pt>
                <c:pt idx="183">
                  <c:v>-1.9289860870633426</c:v>
                </c:pt>
                <c:pt idx="184">
                  <c:v>-2.4808012135953623</c:v>
                </c:pt>
                <c:pt idx="185">
                  <c:v>-2.7187939468780451</c:v>
                </c:pt>
                <c:pt idx="186">
                  <c:v>-2.8114020984741703</c:v>
                </c:pt>
                <c:pt idx="187">
                  <c:v>-3.1410703827609172</c:v>
                </c:pt>
                <c:pt idx="188">
                  <c:v>-3.3865100578645064</c:v>
                </c:pt>
                <c:pt idx="189">
                  <c:v>-3.8711580263455065</c:v>
                </c:pt>
                <c:pt idx="190">
                  <c:v>-3.9632561850066952</c:v>
                </c:pt>
                <c:pt idx="191">
                  <c:v>-4.2106779664892873</c:v>
                </c:pt>
                <c:pt idx="192">
                  <c:v>-4.1027199310345752</c:v>
                </c:pt>
                <c:pt idx="193">
                  <c:v>-4.1738765849892481</c:v>
                </c:pt>
                <c:pt idx="194">
                  <c:v>-4.4032968731621391</c:v>
                </c:pt>
                <c:pt idx="195">
                  <c:v>-4.318221219935376</c:v>
                </c:pt>
                <c:pt idx="196">
                  <c:v>-4.3126815541031229</c:v>
                </c:pt>
                <c:pt idx="197">
                  <c:v>-4.59185403277319</c:v>
                </c:pt>
                <c:pt idx="198">
                  <c:v>-4.831681257276105</c:v>
                </c:pt>
                <c:pt idx="199">
                  <c:v>-5.4030317215902022</c:v>
                </c:pt>
                <c:pt idx="200">
                  <c:v>-5.6812530511869399</c:v>
                </c:pt>
                <c:pt idx="201">
                  <c:v>-6.0061191057432861</c:v>
                </c:pt>
                <c:pt idx="202">
                  <c:v>-6.2167202777305262</c:v>
                </c:pt>
                <c:pt idx="203">
                  <c:v>-6.7216796689426124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D-40AF-8305-53D9567CFC97}"/>
            </c:ext>
          </c:extLst>
        </c:ser>
        <c:ser>
          <c:idx val="1"/>
          <c:order val="1"/>
          <c:tx>
            <c:strRef>
              <c:f>'42. ábra'!$A$7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'42. ábra'!$C$1:$GX$2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'42. ábra'!$C$7:$GX$7</c:f>
              <c:numCache>
                <c:formatCode>0.0</c:formatCode>
                <c:ptCount val="204"/>
                <c:pt idx="0">
                  <c:v>-5.2010761771654481</c:v>
                </c:pt>
                <c:pt idx="1">
                  <c:v>-4.8545956446513427</c:v>
                </c:pt>
                <c:pt idx="2">
                  <c:v>-4.589221588374218</c:v>
                </c:pt>
                <c:pt idx="3">
                  <c:v>-4.2295287434117732</c:v>
                </c:pt>
                <c:pt idx="4">
                  <c:v>-4.5658722622121024</c:v>
                </c:pt>
                <c:pt idx="5">
                  <c:v>-4.9769946856430138</c:v>
                </c:pt>
                <c:pt idx="6">
                  <c:v>-5.3640931124475468</c:v>
                </c:pt>
                <c:pt idx="7">
                  <c:v>-5.5985244124502165</c:v>
                </c:pt>
                <c:pt idx="8">
                  <c:v>-5.3088532546135063</c:v>
                </c:pt>
                <c:pt idx="9">
                  <c:v>-5.2162608553429104</c:v>
                </c:pt>
                <c:pt idx="10">
                  <c:v>-5.283407085137843</c:v>
                </c:pt>
                <c:pt idx="11">
                  <c:v>-5.6933627057978882</c:v>
                </c:pt>
                <c:pt idx="12">
                  <c:v>-5.3772658725408853</c:v>
                </c:pt>
                <c:pt idx="13">
                  <c:v>-4.8700278687154732</c:v>
                </c:pt>
                <c:pt idx="14">
                  <c:v>-4.3285237290727396</c:v>
                </c:pt>
                <c:pt idx="15">
                  <c:v>-3.6410210018569256</c:v>
                </c:pt>
                <c:pt idx="16">
                  <c:v>-4.0539260352287876</c:v>
                </c:pt>
                <c:pt idx="17">
                  <c:v>-4.507664154439853</c:v>
                </c:pt>
                <c:pt idx="18">
                  <c:v>-4.7250136949925219</c:v>
                </c:pt>
                <c:pt idx="19">
                  <c:v>-4.9164684364955757</c:v>
                </c:pt>
                <c:pt idx="20">
                  <c:v>-4.7937477928121348</c:v>
                </c:pt>
                <c:pt idx="21">
                  <c:v>-4.6886156570949042</c:v>
                </c:pt>
                <c:pt idx="22">
                  <c:v>-4.6628436024079578</c:v>
                </c:pt>
                <c:pt idx="23">
                  <c:v>-4.5885932700125442</c:v>
                </c:pt>
                <c:pt idx="24">
                  <c:v>-4.2085311564653036</c:v>
                </c:pt>
                <c:pt idx="25">
                  <c:v>-3.9308662035576369</c:v>
                </c:pt>
                <c:pt idx="26">
                  <c:v>-3.5795639164673059</c:v>
                </c:pt>
                <c:pt idx="27">
                  <c:v>-3.3243210080059127</c:v>
                </c:pt>
                <c:pt idx="28">
                  <c:v>-3.4787003441822013</c:v>
                </c:pt>
                <c:pt idx="29">
                  <c:v>-3.3542895325464923</c:v>
                </c:pt>
                <c:pt idx="30">
                  <c:v>-3.4745006214308094</c:v>
                </c:pt>
                <c:pt idx="31">
                  <c:v>-3.4393750780682186</c:v>
                </c:pt>
                <c:pt idx="32">
                  <c:v>-3.4752840284887565</c:v>
                </c:pt>
                <c:pt idx="33">
                  <c:v>-3.5703169945029645</c:v>
                </c:pt>
                <c:pt idx="34">
                  <c:v>-3.7754226594505864</c:v>
                </c:pt>
                <c:pt idx="35">
                  <c:v>-4.0183544435672145</c:v>
                </c:pt>
                <c:pt idx="36">
                  <c:v>-3.8389789368482434</c:v>
                </c:pt>
                <c:pt idx="37">
                  <c:v>-3.8045740438617477</c:v>
                </c:pt>
                <c:pt idx="38">
                  <c:v>-3.823171302234933</c:v>
                </c:pt>
                <c:pt idx="39">
                  <c:v>-3.7826795393963248</c:v>
                </c:pt>
                <c:pt idx="42">
                  <c:v>-6.9245659224098475</c:v>
                </c:pt>
                <c:pt idx="43">
                  <c:v>-7.3559455228436734</c:v>
                </c:pt>
                <c:pt idx="44">
                  <c:v>-6.9302679757622911</c:v>
                </c:pt>
                <c:pt idx="45">
                  <c:v>-6.6502938943987564</c:v>
                </c:pt>
                <c:pt idx="46">
                  <c:v>-5.5033168904128713</c:v>
                </c:pt>
                <c:pt idx="47">
                  <c:v>-6.7796695993417311</c:v>
                </c:pt>
                <c:pt idx="48">
                  <c:v>-7.0693998568264558</c:v>
                </c:pt>
                <c:pt idx="49">
                  <c:v>-6.5760525181861968</c:v>
                </c:pt>
                <c:pt idx="50">
                  <c:v>-6.9069855201403501</c:v>
                </c:pt>
                <c:pt idx="51">
                  <c:v>-6.2961839672104585</c:v>
                </c:pt>
                <c:pt idx="52">
                  <c:v>-6.5246744432049173</c:v>
                </c:pt>
                <c:pt idx="53">
                  <c:v>-6.0457909408651611</c:v>
                </c:pt>
                <c:pt idx="54">
                  <c:v>-5.4343408303373186</c:v>
                </c:pt>
                <c:pt idx="55">
                  <c:v>-5.3466059597435933</c:v>
                </c:pt>
                <c:pt idx="56">
                  <c:v>-4.9938197410258374</c:v>
                </c:pt>
                <c:pt idx="57">
                  <c:v>-5.7922195176522511</c:v>
                </c:pt>
                <c:pt idx="58">
                  <c:v>-5.8483638233978024</c:v>
                </c:pt>
                <c:pt idx="59">
                  <c:v>-5.6419254072756191</c:v>
                </c:pt>
                <c:pt idx="60">
                  <c:v>-5.6855302948080331</c:v>
                </c:pt>
                <c:pt idx="61">
                  <c:v>-5.4579336573432791</c:v>
                </c:pt>
                <c:pt idx="62">
                  <c:v>-5.937029613006457</c:v>
                </c:pt>
                <c:pt idx="63">
                  <c:v>-5.5969918047463878</c:v>
                </c:pt>
                <c:pt idx="64">
                  <c:v>-5.5037066788359166</c:v>
                </c:pt>
                <c:pt idx="65">
                  <c:v>-5.2261478067929685</c:v>
                </c:pt>
                <c:pt idx="66">
                  <c:v>-5.1328802463625323</c:v>
                </c:pt>
                <c:pt idx="67">
                  <c:v>-5.1004528587949158</c:v>
                </c:pt>
                <c:pt idx="68">
                  <c:v>-5.3127760669316153</c:v>
                </c:pt>
                <c:pt idx="69">
                  <c:v>-5.4767223345034211</c:v>
                </c:pt>
                <c:pt idx="70">
                  <c:v>-5.1905819823484816</c:v>
                </c:pt>
                <c:pt idx="71">
                  <c:v>-4.9467712002698736</c:v>
                </c:pt>
                <c:pt idx="72">
                  <c:v>-3.5054442468791818</c:v>
                </c:pt>
                <c:pt idx="73">
                  <c:v>-4.6756131497826239</c:v>
                </c:pt>
                <c:pt idx="74">
                  <c:v>-4.8650954373948982</c:v>
                </c:pt>
                <c:pt idx="75">
                  <c:v>-4.5399974010526183</c:v>
                </c:pt>
                <c:pt idx="76">
                  <c:v>-5.2262178899547171</c:v>
                </c:pt>
                <c:pt idx="77">
                  <c:v>-3.7119809230216738</c:v>
                </c:pt>
                <c:pt idx="78">
                  <c:v>-3.500129760002519</c:v>
                </c:pt>
                <c:pt idx="79">
                  <c:v>-3.4751368648675598</c:v>
                </c:pt>
                <c:pt idx="80">
                  <c:v>-4.9274074229766516</c:v>
                </c:pt>
                <c:pt idx="83">
                  <c:v>-4.1951065135832373</c:v>
                </c:pt>
                <c:pt idx="84">
                  <c:v>-4.6229054480138752</c:v>
                </c:pt>
                <c:pt idx="85">
                  <c:v>-4.3060716069614671</c:v>
                </c:pt>
                <c:pt idx="86">
                  <c:v>-4.5378808942712681</c:v>
                </c:pt>
                <c:pt idx="87">
                  <c:v>-4.8820199114407359</c:v>
                </c:pt>
                <c:pt idx="88">
                  <c:v>-4.9172961086145905</c:v>
                </c:pt>
                <c:pt idx="89">
                  <c:v>-5.1879215911867185</c:v>
                </c:pt>
                <c:pt idx="90">
                  <c:v>-4.6273865129717038</c:v>
                </c:pt>
                <c:pt idx="91">
                  <c:v>-4.7083980105806695</c:v>
                </c:pt>
                <c:pt idx="92">
                  <c:v>-4.3344148956951862</c:v>
                </c:pt>
                <c:pt idx="93">
                  <c:v>-4.2967645792188627</c:v>
                </c:pt>
                <c:pt idx="94">
                  <c:v>-4.5237021934067698</c:v>
                </c:pt>
                <c:pt idx="95">
                  <c:v>-4.5379856668229026</c:v>
                </c:pt>
                <c:pt idx="96">
                  <c:v>-4.4649419209909524</c:v>
                </c:pt>
                <c:pt idx="97">
                  <c:v>-4.8426762208806862</c:v>
                </c:pt>
                <c:pt idx="98">
                  <c:v>-5.0099370340543565</c:v>
                </c:pt>
                <c:pt idx="99">
                  <c:v>-4.7946373368008661</c:v>
                </c:pt>
                <c:pt idx="100">
                  <c:v>-5.0834819286800919</c:v>
                </c:pt>
                <c:pt idx="101">
                  <c:v>-4.7575985767255879</c:v>
                </c:pt>
                <c:pt idx="102">
                  <c:v>-4.8739348667232969</c:v>
                </c:pt>
                <c:pt idx="103">
                  <c:v>-4.926878730193069</c:v>
                </c:pt>
                <c:pt idx="104">
                  <c:v>-4.8059053728431795</c:v>
                </c:pt>
                <c:pt idx="105">
                  <c:v>-5.0126715114846148</c:v>
                </c:pt>
                <c:pt idx="106">
                  <c:v>-4.8091866274267669</c:v>
                </c:pt>
                <c:pt idx="107">
                  <c:v>-4.8911305901383653</c:v>
                </c:pt>
                <c:pt idx="108">
                  <c:v>-4.876911447706342</c:v>
                </c:pt>
                <c:pt idx="109">
                  <c:v>-4.7465037221911439</c:v>
                </c:pt>
                <c:pt idx="110">
                  <c:v>-4.7168114341936764</c:v>
                </c:pt>
                <c:pt idx="111">
                  <c:v>-4.484680244178656</c:v>
                </c:pt>
                <c:pt idx="112">
                  <c:v>-4.3052797498949076</c:v>
                </c:pt>
                <c:pt idx="113">
                  <c:v>-4.2859129914774146</c:v>
                </c:pt>
                <c:pt idx="114">
                  <c:v>-4.3845628288046674</c:v>
                </c:pt>
                <c:pt idx="115">
                  <c:v>-4.7919328730455586</c:v>
                </c:pt>
                <c:pt idx="116">
                  <c:v>-4.9774484594992039</c:v>
                </c:pt>
                <c:pt idx="117">
                  <c:v>-5.0618740404216576</c:v>
                </c:pt>
                <c:pt idx="118">
                  <c:v>-5.1011718019119554</c:v>
                </c:pt>
                <c:pt idx="119">
                  <c:v>-4.9958895923264297</c:v>
                </c:pt>
                <c:pt idx="120">
                  <c:v>-5.0529074981932247</c:v>
                </c:pt>
                <c:pt idx="121">
                  <c:v>-4.9218016112377674</c:v>
                </c:pt>
                <c:pt idx="124">
                  <c:v>-1.9553310901840779</c:v>
                </c:pt>
                <c:pt idx="125">
                  <c:v>-1.676306429733214</c:v>
                </c:pt>
                <c:pt idx="126">
                  <c:v>-1.3844683200043086</c:v>
                </c:pt>
                <c:pt idx="127">
                  <c:v>-1.2611957128742644</c:v>
                </c:pt>
                <c:pt idx="128">
                  <c:v>-1.3615986424099895</c:v>
                </c:pt>
                <c:pt idx="129">
                  <c:v>-1.4731579877560184</c:v>
                </c:pt>
                <c:pt idx="130">
                  <c:v>-1.5913547695775303</c:v>
                </c:pt>
                <c:pt idx="131">
                  <c:v>-1.594928917090676</c:v>
                </c:pt>
                <c:pt idx="132">
                  <c:v>-1.9306311588976122</c:v>
                </c:pt>
                <c:pt idx="133">
                  <c:v>-2.3117911477284676</c:v>
                </c:pt>
                <c:pt idx="134">
                  <c:v>-2.7103929208649853</c:v>
                </c:pt>
                <c:pt idx="135">
                  <c:v>-3.0389636322791604</c:v>
                </c:pt>
                <c:pt idx="136">
                  <c:v>-3.0731412842578054</c:v>
                </c:pt>
                <c:pt idx="137">
                  <c:v>-3.0509036029165473</c:v>
                </c:pt>
                <c:pt idx="138">
                  <c:v>-3.0376202715414755</c:v>
                </c:pt>
                <c:pt idx="139">
                  <c:v>-3.0813927732904123</c:v>
                </c:pt>
                <c:pt idx="140">
                  <c:v>-3.0050330361747948</c:v>
                </c:pt>
                <c:pt idx="141">
                  <c:v>-2.9153488957341729</c:v>
                </c:pt>
                <c:pt idx="142">
                  <c:v>-2.8210629485976559</c:v>
                </c:pt>
                <c:pt idx="143">
                  <c:v>-2.7131279393597243</c:v>
                </c:pt>
                <c:pt idx="144">
                  <c:v>-2.6570034232405044</c:v>
                </c:pt>
                <c:pt idx="145">
                  <c:v>-2.5559677097455729</c:v>
                </c:pt>
                <c:pt idx="146">
                  <c:v>-2.4540700164558964</c:v>
                </c:pt>
                <c:pt idx="147">
                  <c:v>-2.3816517681302614</c:v>
                </c:pt>
                <c:pt idx="148">
                  <c:v>-2.526125245583335</c:v>
                </c:pt>
                <c:pt idx="149">
                  <c:v>-2.6909770131735149</c:v>
                </c:pt>
                <c:pt idx="150">
                  <c:v>-2.8043895912311099</c:v>
                </c:pt>
                <c:pt idx="151">
                  <c:v>-2.9193942230514613</c:v>
                </c:pt>
                <c:pt idx="152">
                  <c:v>-2.5121576467952633</c:v>
                </c:pt>
                <c:pt idx="153">
                  <c:v>-2.0897491589586932</c:v>
                </c:pt>
                <c:pt idx="154">
                  <c:v>-1.7716177888309839</c:v>
                </c:pt>
                <c:pt idx="155">
                  <c:v>-1.4199202044239763</c:v>
                </c:pt>
                <c:pt idx="156">
                  <c:v>-1.5145780947982412</c:v>
                </c:pt>
                <c:pt idx="157">
                  <c:v>-1.6665626884604985</c:v>
                </c:pt>
                <c:pt idx="158">
                  <c:v>-1.675335504055453</c:v>
                </c:pt>
                <c:pt idx="159">
                  <c:v>-1.7124952675976857</c:v>
                </c:pt>
                <c:pt idx="160">
                  <c:v>-1.8287308317531819</c:v>
                </c:pt>
                <c:pt idx="161">
                  <c:v>-1.9203187793349623</c:v>
                </c:pt>
                <c:pt idx="162">
                  <c:v>-2.0225766726705281</c:v>
                </c:pt>
                <c:pt idx="165">
                  <c:v>-1.8769676843133223</c:v>
                </c:pt>
                <c:pt idx="166">
                  <c:v>-1.708884867083146</c:v>
                </c:pt>
                <c:pt idx="167">
                  <c:v>-1.7495587976597831</c:v>
                </c:pt>
                <c:pt idx="168">
                  <c:v>-2.2051470938358677</c:v>
                </c:pt>
                <c:pt idx="169">
                  <c:v>-2.4996961752808211</c:v>
                </c:pt>
                <c:pt idx="170">
                  <c:v>-2.8578282040826113</c:v>
                </c:pt>
                <c:pt idx="171">
                  <c:v>-2.7516301804728447</c:v>
                </c:pt>
                <c:pt idx="172">
                  <c:v>-1.2764223271360711</c:v>
                </c:pt>
                <c:pt idx="173">
                  <c:v>-0.77179205379650873</c:v>
                </c:pt>
                <c:pt idx="174">
                  <c:v>-1.1096816945230337</c:v>
                </c:pt>
                <c:pt idx="175">
                  <c:v>-1.158396867720294</c:v>
                </c:pt>
                <c:pt idx="176">
                  <c:v>-1.8574366089632095</c:v>
                </c:pt>
                <c:pt idx="177">
                  <c:v>-2.0189878562860426</c:v>
                </c:pt>
                <c:pt idx="178">
                  <c:v>-2.0831323020172343</c:v>
                </c:pt>
                <c:pt idx="179">
                  <c:v>-2.3306291457870421</c:v>
                </c:pt>
                <c:pt idx="180">
                  <c:v>-2.1274741073630201</c:v>
                </c:pt>
                <c:pt idx="181">
                  <c:v>-2.4377250156088626</c:v>
                </c:pt>
                <c:pt idx="182">
                  <c:v>-2.7395828156090234</c:v>
                </c:pt>
                <c:pt idx="183">
                  <c:v>-2.5100059928053131</c:v>
                </c:pt>
                <c:pt idx="184">
                  <c:v>-2.2935942448763846</c:v>
                </c:pt>
                <c:pt idx="185">
                  <c:v>-2.3654729517381932</c:v>
                </c:pt>
                <c:pt idx="186">
                  <c:v>-2.0286936329905041</c:v>
                </c:pt>
                <c:pt idx="187">
                  <c:v>-2.4003786693622788</c:v>
                </c:pt>
                <c:pt idx="188">
                  <c:v>-2.5764846099047105</c:v>
                </c:pt>
                <c:pt idx="189">
                  <c:v>-2.2092450372273462</c:v>
                </c:pt>
                <c:pt idx="190">
                  <c:v>-2.0959276693616484</c:v>
                </c:pt>
                <c:pt idx="191">
                  <c:v>-2.0341967513772237</c:v>
                </c:pt>
                <c:pt idx="192">
                  <c:v>-2.1425865514744173</c:v>
                </c:pt>
                <c:pt idx="193">
                  <c:v>-2.0841196530078632</c:v>
                </c:pt>
                <c:pt idx="194">
                  <c:v>-1.892786276037641</c:v>
                </c:pt>
                <c:pt idx="195">
                  <c:v>-2.1098987505238571</c:v>
                </c:pt>
                <c:pt idx="196">
                  <c:v>-2.2799110384894701</c:v>
                </c:pt>
                <c:pt idx="197">
                  <c:v>-2.6279850984104338</c:v>
                </c:pt>
                <c:pt idx="198">
                  <c:v>-2.8257586493810916</c:v>
                </c:pt>
                <c:pt idx="199">
                  <c:v>-2.6365667238631039</c:v>
                </c:pt>
                <c:pt idx="200">
                  <c:v>-2.7086037146399322</c:v>
                </c:pt>
                <c:pt idx="201">
                  <c:v>-3.1748683027110367</c:v>
                </c:pt>
                <c:pt idx="202">
                  <c:v>-3.2063729648179073</c:v>
                </c:pt>
                <c:pt idx="203">
                  <c:v>-3.5602044112724394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D-40AF-8305-53D9567CFC97}"/>
            </c:ext>
          </c:extLst>
        </c:ser>
        <c:ser>
          <c:idx val="2"/>
          <c:order val="2"/>
          <c:tx>
            <c:strRef>
              <c:f>'42. ábra'!$A$8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'42. ábra'!$C$1:$GX$2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'42. ábra'!$C$8:$GX$8</c:f>
              <c:numCache>
                <c:formatCode>0.0</c:formatCode>
                <c:ptCount val="204"/>
                <c:pt idx="0">
                  <c:v>3.3521582059852664</c:v>
                </c:pt>
                <c:pt idx="1">
                  <c:v>3.8781975919007707</c:v>
                </c:pt>
                <c:pt idx="2">
                  <c:v>4.0337946242191931</c:v>
                </c:pt>
                <c:pt idx="3">
                  <c:v>4.5216798553978022</c:v>
                </c:pt>
                <c:pt idx="4">
                  <c:v>4.2597288873782793</c:v>
                </c:pt>
                <c:pt idx="5">
                  <c:v>3.8713645328732027</c:v>
                </c:pt>
                <c:pt idx="6">
                  <c:v>4.2751344534059994</c:v>
                </c:pt>
                <c:pt idx="7">
                  <c:v>4.1452249655592812</c:v>
                </c:pt>
                <c:pt idx="8">
                  <c:v>4.3498874184096303</c:v>
                </c:pt>
                <c:pt idx="9">
                  <c:v>4.8421831044341879</c:v>
                </c:pt>
                <c:pt idx="10">
                  <c:v>4.3196671623444693</c:v>
                </c:pt>
                <c:pt idx="11">
                  <c:v>4.672512756693914</c:v>
                </c:pt>
                <c:pt idx="12">
                  <c:v>4.0021549519913782</c:v>
                </c:pt>
                <c:pt idx="13">
                  <c:v>2.7229646286918503</c:v>
                </c:pt>
                <c:pt idx="14">
                  <c:v>1.8660488697117907</c:v>
                </c:pt>
                <c:pt idx="15">
                  <c:v>-0.56929501386381376</c:v>
                </c:pt>
                <c:pt idx="16">
                  <c:v>-0.28397100554440718</c:v>
                </c:pt>
                <c:pt idx="17">
                  <c:v>0.30347836239793813</c:v>
                </c:pt>
                <c:pt idx="18">
                  <c:v>0.50201869821790057</c:v>
                </c:pt>
                <c:pt idx="19">
                  <c:v>0.94098661031740272</c:v>
                </c:pt>
                <c:pt idx="20">
                  <c:v>1.3576726211222434</c:v>
                </c:pt>
                <c:pt idx="21">
                  <c:v>1.5067084565378335</c:v>
                </c:pt>
                <c:pt idx="22">
                  <c:v>2.1386734928550895</c:v>
                </c:pt>
                <c:pt idx="23">
                  <c:v>2.7338582300606036</c:v>
                </c:pt>
                <c:pt idx="24">
                  <c:v>2.156881056010703</c:v>
                </c:pt>
                <c:pt idx="25">
                  <c:v>2.0325784790691097</c:v>
                </c:pt>
                <c:pt idx="26">
                  <c:v>1.6269660141588431</c:v>
                </c:pt>
                <c:pt idx="27">
                  <c:v>2.0479341913662807</c:v>
                </c:pt>
                <c:pt idx="28">
                  <c:v>2.3254155145822426</c:v>
                </c:pt>
                <c:pt idx="29">
                  <c:v>2.4197083742372496</c:v>
                </c:pt>
                <c:pt idx="30">
                  <c:v>2.8948343550290052</c:v>
                </c:pt>
                <c:pt idx="31">
                  <c:v>2.3671631004524061</c:v>
                </c:pt>
                <c:pt idx="32">
                  <c:v>2.3931616725419809</c:v>
                </c:pt>
                <c:pt idx="33">
                  <c:v>1.9461812311321829</c:v>
                </c:pt>
                <c:pt idx="34">
                  <c:v>1.7204043834676479</c:v>
                </c:pt>
                <c:pt idx="35">
                  <c:v>2.1741282316516943</c:v>
                </c:pt>
                <c:pt idx="36">
                  <c:v>2.832015651981981</c:v>
                </c:pt>
                <c:pt idx="37">
                  <c:v>3.12398266345033</c:v>
                </c:pt>
                <c:pt idx="38">
                  <c:v>2.7143343764305712</c:v>
                </c:pt>
                <c:pt idx="39">
                  <c:v>1.7482650207736736</c:v>
                </c:pt>
                <c:pt idx="42">
                  <c:v>1.4367629316401691</c:v>
                </c:pt>
                <c:pt idx="43">
                  <c:v>1.492116031916362</c:v>
                </c:pt>
                <c:pt idx="44">
                  <c:v>2.7254338934128963</c:v>
                </c:pt>
                <c:pt idx="45">
                  <c:v>2.3668379221007334</c:v>
                </c:pt>
                <c:pt idx="46">
                  <c:v>2.7750506199084142</c:v>
                </c:pt>
                <c:pt idx="47">
                  <c:v>3.2529906956136458</c:v>
                </c:pt>
                <c:pt idx="48">
                  <c:v>1.7735004663602405</c:v>
                </c:pt>
                <c:pt idx="49">
                  <c:v>1.1603046663118142</c:v>
                </c:pt>
                <c:pt idx="50">
                  <c:v>1.9740492125295521</c:v>
                </c:pt>
                <c:pt idx="51">
                  <c:v>2.6981014383489312</c:v>
                </c:pt>
                <c:pt idx="52">
                  <c:v>3.0153641386298524</c:v>
                </c:pt>
                <c:pt idx="53">
                  <c:v>2.6808077091794145</c:v>
                </c:pt>
                <c:pt idx="54">
                  <c:v>2.0994165900244326</c:v>
                </c:pt>
                <c:pt idx="55">
                  <c:v>1.3017295519171861</c:v>
                </c:pt>
                <c:pt idx="56">
                  <c:v>1.2630460294322403</c:v>
                </c:pt>
                <c:pt idx="57">
                  <c:v>1.0337794464830479</c:v>
                </c:pt>
                <c:pt idx="58">
                  <c:v>0.26803839914762689</c:v>
                </c:pt>
                <c:pt idx="59">
                  <c:v>-7.422651110801376E-2</c:v>
                </c:pt>
                <c:pt idx="60">
                  <c:v>-0.34507415423314375</c:v>
                </c:pt>
                <c:pt idx="61">
                  <c:v>0.36411256370941142</c:v>
                </c:pt>
                <c:pt idx="62">
                  <c:v>0.2620063354809401</c:v>
                </c:pt>
                <c:pt idx="63">
                  <c:v>0.15685979856567203</c:v>
                </c:pt>
                <c:pt idx="64">
                  <c:v>0.1892567975772827</c:v>
                </c:pt>
                <c:pt idx="65">
                  <c:v>-2.6976541313458838E-2</c:v>
                </c:pt>
                <c:pt idx="66">
                  <c:v>-0.20216736894211407</c:v>
                </c:pt>
                <c:pt idx="67">
                  <c:v>0.30060097166834682</c:v>
                </c:pt>
                <c:pt idx="68">
                  <c:v>0.20587391352482248</c:v>
                </c:pt>
                <c:pt idx="69">
                  <c:v>0.2630925788036732</c:v>
                </c:pt>
                <c:pt idx="70">
                  <c:v>0.82036502347107765</c:v>
                </c:pt>
                <c:pt idx="71">
                  <c:v>0.9452821813311304</c:v>
                </c:pt>
                <c:pt idx="72">
                  <c:v>1.2496104705515738</c:v>
                </c:pt>
                <c:pt idx="73">
                  <c:v>1.1424118066518061</c:v>
                </c:pt>
                <c:pt idx="74">
                  <c:v>0.65724461335589746</c:v>
                </c:pt>
                <c:pt idx="75">
                  <c:v>0.77285421634862084</c:v>
                </c:pt>
                <c:pt idx="76">
                  <c:v>1.1430169769547678</c:v>
                </c:pt>
                <c:pt idx="77">
                  <c:v>1.4370244075572893</c:v>
                </c:pt>
                <c:pt idx="78">
                  <c:v>1.2575621021685459</c:v>
                </c:pt>
                <c:pt idx="79">
                  <c:v>0.8378980921489263</c:v>
                </c:pt>
                <c:pt idx="80">
                  <c:v>0.37964630401280325</c:v>
                </c:pt>
                <c:pt idx="83">
                  <c:v>3.7170950906641922</c:v>
                </c:pt>
                <c:pt idx="84">
                  <c:v>3.461568420681902</c:v>
                </c:pt>
                <c:pt idx="85">
                  <c:v>3.3452534425032385</c:v>
                </c:pt>
                <c:pt idx="86">
                  <c:v>3.1954956903209859</c:v>
                </c:pt>
                <c:pt idx="87">
                  <c:v>3.1936821847913563</c:v>
                </c:pt>
                <c:pt idx="88">
                  <c:v>3.1752305996849852</c:v>
                </c:pt>
                <c:pt idx="89">
                  <c:v>3.283172888061916</c:v>
                </c:pt>
                <c:pt idx="90">
                  <c:v>3.2057655298686343</c:v>
                </c:pt>
                <c:pt idx="91">
                  <c:v>3.2994290532225716</c:v>
                </c:pt>
                <c:pt idx="92">
                  <c:v>3.3573415090083989</c:v>
                </c:pt>
                <c:pt idx="93">
                  <c:v>3.9345488452920963</c:v>
                </c:pt>
                <c:pt idx="94">
                  <c:v>3.8114716042153876</c:v>
                </c:pt>
                <c:pt idx="95">
                  <c:v>3.6751963017525182</c:v>
                </c:pt>
                <c:pt idx="96">
                  <c:v>3.5696672296365501</c:v>
                </c:pt>
                <c:pt idx="97">
                  <c:v>2.3010913099670223</c:v>
                </c:pt>
                <c:pt idx="98">
                  <c:v>2.0219038603728974</c:v>
                </c:pt>
                <c:pt idx="99">
                  <c:v>2.0795268553663133</c:v>
                </c:pt>
                <c:pt idx="100">
                  <c:v>1.7518889993323066</c:v>
                </c:pt>
                <c:pt idx="101">
                  <c:v>1.9030570454725604</c:v>
                </c:pt>
                <c:pt idx="102">
                  <c:v>1.9497627649168008</c:v>
                </c:pt>
                <c:pt idx="103">
                  <c:v>1.9020774729302568</c:v>
                </c:pt>
                <c:pt idx="104">
                  <c:v>2.2123216331847622</c:v>
                </c:pt>
                <c:pt idx="105">
                  <c:v>2.3315703345270884</c:v>
                </c:pt>
                <c:pt idx="106">
                  <c:v>2.4219946593105215</c:v>
                </c:pt>
                <c:pt idx="107">
                  <c:v>2.21191811827202</c:v>
                </c:pt>
                <c:pt idx="108">
                  <c:v>2.243506157346896</c:v>
                </c:pt>
                <c:pt idx="109">
                  <c:v>2.1773551166382181</c:v>
                </c:pt>
                <c:pt idx="110">
                  <c:v>2.3229648990382623</c:v>
                </c:pt>
                <c:pt idx="111">
                  <c:v>2.3826961257293133</c:v>
                </c:pt>
                <c:pt idx="112">
                  <c:v>2.5779194048930751</c:v>
                </c:pt>
                <c:pt idx="113">
                  <c:v>2.7317500584289567</c:v>
                </c:pt>
                <c:pt idx="114">
                  <c:v>2.5178781151491676</c:v>
                </c:pt>
                <c:pt idx="115">
                  <c:v>2.2815549720162154</c:v>
                </c:pt>
                <c:pt idx="116">
                  <c:v>1.817252248479833</c:v>
                </c:pt>
                <c:pt idx="117">
                  <c:v>1.5611106663655105</c:v>
                </c:pt>
                <c:pt idx="118">
                  <c:v>1.0232141225409783</c:v>
                </c:pt>
                <c:pt idx="119">
                  <c:v>0.89063888779345401</c:v>
                </c:pt>
                <c:pt idx="120">
                  <c:v>0.60596197300630184</c:v>
                </c:pt>
                <c:pt idx="121">
                  <c:v>0.39166564422721167</c:v>
                </c:pt>
                <c:pt idx="124">
                  <c:v>1.2003330873541898</c:v>
                </c:pt>
                <c:pt idx="125">
                  <c:v>0.63804658131483227</c:v>
                </c:pt>
                <c:pt idx="126">
                  <c:v>0.2812558903519401</c:v>
                </c:pt>
                <c:pt idx="127">
                  <c:v>-1.1947463379010943E-2</c:v>
                </c:pt>
                <c:pt idx="128">
                  <c:v>-0.22488425075328899</c:v>
                </c:pt>
                <c:pt idx="129">
                  <c:v>-0.37739208778884131</c:v>
                </c:pt>
                <c:pt idx="130">
                  <c:v>-0.35102443710724213</c:v>
                </c:pt>
                <c:pt idx="131">
                  <c:v>-0.15126809814745693</c:v>
                </c:pt>
                <c:pt idx="132">
                  <c:v>0.17785884416399844</c:v>
                </c:pt>
                <c:pt idx="133">
                  <c:v>0.42566394600734908</c:v>
                </c:pt>
                <c:pt idx="134">
                  <c:v>1.2611102176646607</c:v>
                </c:pt>
                <c:pt idx="135">
                  <c:v>3.0288545540773275</c:v>
                </c:pt>
                <c:pt idx="136">
                  <c:v>3.0592294850646899</c:v>
                </c:pt>
                <c:pt idx="137">
                  <c:v>3.1837772962737279</c:v>
                </c:pt>
                <c:pt idx="138">
                  <c:v>2.1650729221447778</c:v>
                </c:pt>
                <c:pt idx="139">
                  <c:v>5.2667070283467197E-2</c:v>
                </c:pt>
                <c:pt idx="140">
                  <c:v>-0.38181653739822113</c:v>
                </c:pt>
                <c:pt idx="141">
                  <c:v>-0.82635428942000322</c:v>
                </c:pt>
                <c:pt idx="142">
                  <c:v>-0.74333490709807759</c:v>
                </c:pt>
                <c:pt idx="143">
                  <c:v>-0.83866975001712551</c:v>
                </c:pt>
                <c:pt idx="144">
                  <c:v>-0.66937930600413309</c:v>
                </c:pt>
                <c:pt idx="145">
                  <c:v>-0.51075768315818693</c:v>
                </c:pt>
                <c:pt idx="146">
                  <c:v>-0.27434007348797362</c:v>
                </c:pt>
                <c:pt idx="147">
                  <c:v>0.37652462430987182</c:v>
                </c:pt>
                <c:pt idx="148">
                  <c:v>0.28215374804272969</c:v>
                </c:pt>
                <c:pt idx="149">
                  <c:v>0.35863821369166865</c:v>
                </c:pt>
                <c:pt idx="150">
                  <c:v>0.19512153284045503</c:v>
                </c:pt>
                <c:pt idx="151">
                  <c:v>0.19462628153676412</c:v>
                </c:pt>
                <c:pt idx="152">
                  <c:v>0.68254011864933373</c:v>
                </c:pt>
                <c:pt idx="153">
                  <c:v>0.61893741531649127</c:v>
                </c:pt>
                <c:pt idx="154">
                  <c:v>0.75135767785230567</c:v>
                </c:pt>
                <c:pt idx="155">
                  <c:v>0.61511320074036258</c:v>
                </c:pt>
                <c:pt idx="156">
                  <c:v>0.36135201245274623</c:v>
                </c:pt>
                <c:pt idx="157">
                  <c:v>1.1997005427662359</c:v>
                </c:pt>
                <c:pt idx="158">
                  <c:v>1.1571587050103791</c:v>
                </c:pt>
                <c:pt idx="159">
                  <c:v>0.52454809998487684</c:v>
                </c:pt>
                <c:pt idx="160">
                  <c:v>0.4284813237058509</c:v>
                </c:pt>
                <c:pt idx="161">
                  <c:v>1.9058305774958491E-2</c:v>
                </c:pt>
                <c:pt idx="162">
                  <c:v>0.2524660300737458</c:v>
                </c:pt>
                <c:pt idx="165">
                  <c:v>3.3494319693598564</c:v>
                </c:pt>
                <c:pt idx="166">
                  <c:v>3.502198961742871</c:v>
                </c:pt>
                <c:pt idx="167">
                  <c:v>4.0470029451320197</c:v>
                </c:pt>
                <c:pt idx="168">
                  <c:v>4.2862804852430001</c:v>
                </c:pt>
                <c:pt idx="169">
                  <c:v>5.3979409364745923</c:v>
                </c:pt>
                <c:pt idx="170">
                  <c:v>4.8856327294284547</c:v>
                </c:pt>
                <c:pt idx="171">
                  <c:v>4.2665113632920724</c:v>
                </c:pt>
                <c:pt idx="172">
                  <c:v>4.066882910436715</c:v>
                </c:pt>
                <c:pt idx="173">
                  <c:v>4.4552353434190914</c:v>
                </c:pt>
                <c:pt idx="174">
                  <c:v>4.4140067869965085</c:v>
                </c:pt>
                <c:pt idx="175">
                  <c:v>4.5784166351510684</c:v>
                </c:pt>
                <c:pt idx="176">
                  <c:v>4.3037404517289835</c:v>
                </c:pt>
                <c:pt idx="177">
                  <c:v>3.4615387002148994</c:v>
                </c:pt>
                <c:pt idx="178">
                  <c:v>3.9029797421506176</c:v>
                </c:pt>
                <c:pt idx="179">
                  <c:v>4.4912352485792573</c:v>
                </c:pt>
                <c:pt idx="180">
                  <c:v>4.1214474681129643</c:v>
                </c:pt>
                <c:pt idx="181">
                  <c:v>3.5321542564054678</c:v>
                </c:pt>
                <c:pt idx="182">
                  <c:v>3.206091694188177</c:v>
                </c:pt>
                <c:pt idx="183">
                  <c:v>2.3642529993077566</c:v>
                </c:pt>
                <c:pt idx="184">
                  <c:v>2.8305586234459406</c:v>
                </c:pt>
                <c:pt idx="185">
                  <c:v>3.0667712132803828</c:v>
                </c:pt>
                <c:pt idx="186">
                  <c:v>2.9225245070588279</c:v>
                </c:pt>
                <c:pt idx="187">
                  <c:v>2.7684180124672073</c:v>
                </c:pt>
                <c:pt idx="188">
                  <c:v>2.5739126383769206</c:v>
                </c:pt>
                <c:pt idx="189">
                  <c:v>2.8504435548042002</c:v>
                </c:pt>
                <c:pt idx="190">
                  <c:v>2.5903083289401865</c:v>
                </c:pt>
                <c:pt idx="191">
                  <c:v>2.6491162675826052</c:v>
                </c:pt>
                <c:pt idx="192">
                  <c:v>2.6506800385342535</c:v>
                </c:pt>
                <c:pt idx="193">
                  <c:v>2.9760428855997918</c:v>
                </c:pt>
                <c:pt idx="194">
                  <c:v>3.2737991961066282</c:v>
                </c:pt>
                <c:pt idx="195">
                  <c:v>3.3665189173299916</c:v>
                </c:pt>
                <c:pt idx="196">
                  <c:v>3.5444807552650692</c:v>
                </c:pt>
                <c:pt idx="197">
                  <c:v>3.1122731976169398</c:v>
                </c:pt>
                <c:pt idx="198">
                  <c:v>2.9107896317845467</c:v>
                </c:pt>
                <c:pt idx="199">
                  <c:v>2.9949403585344725</c:v>
                </c:pt>
                <c:pt idx="200">
                  <c:v>3.318073769352873</c:v>
                </c:pt>
                <c:pt idx="201">
                  <c:v>3.2957648079146855</c:v>
                </c:pt>
                <c:pt idx="202">
                  <c:v>3.4440996662764074</c:v>
                </c:pt>
                <c:pt idx="203">
                  <c:v>3.3992656162523329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5D-40AF-8305-53D9567CF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243904"/>
        <c:axId val="123249792"/>
      </c:barChart>
      <c:lineChart>
        <c:grouping val="standard"/>
        <c:varyColors val="0"/>
        <c:ser>
          <c:idx val="3"/>
          <c:order val="3"/>
          <c:tx>
            <c:strRef>
              <c:f>'42. ábra'!$A$9</c:f>
              <c:strCache>
                <c:ptCount val="1"/>
                <c:pt idx="0">
                  <c:v>Net lending (real economy side)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225D-40AF-8305-53D9567CFC9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4-225D-40AF-8305-53D9567CFC9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5-225D-40AF-8305-53D9567CFC9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6-225D-40AF-8305-53D9567CFC9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225D-40AF-8305-53D9567CFC9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225D-40AF-8305-53D9567CFC97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225D-40AF-8305-53D9567CFC97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A-225D-40AF-8305-53D9567CFC97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B-225D-40AF-8305-53D9567CFC97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C-225D-40AF-8305-53D9567CFC97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D-225D-40AF-8305-53D9567CFC97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E-225D-40AF-8305-53D9567CFC97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F-225D-40AF-8305-53D9567CFC97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0-225D-40AF-8305-53D9567CFC97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1-225D-40AF-8305-53D9567CFC97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2-225D-40AF-8305-53D9567CFC97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3-225D-40AF-8305-53D9567CFC97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4-225D-40AF-8305-53D9567CFC97}"/>
              </c:ext>
            </c:extLst>
          </c:dPt>
          <c:cat>
            <c:multiLvlStrRef>
              <c:f>'42. ábra'!$C$4:$GX$5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'42. ábra'!$C$9:$GX$9</c:f>
              <c:numCache>
                <c:formatCode>0.0</c:formatCode>
                <c:ptCount val="204"/>
                <c:pt idx="0">
                  <c:v>5.1830888349680642</c:v>
                </c:pt>
                <c:pt idx="1">
                  <c:v>5.7250467800242237</c:v>
                </c:pt>
                <c:pt idx="2">
                  <c:v>6.3255638319618761</c:v>
                </c:pt>
                <c:pt idx="3">
                  <c:v>7.2636503229987204</c:v>
                </c:pt>
                <c:pt idx="4">
                  <c:v>6.7294148396075926</c:v>
                </c:pt>
                <c:pt idx="5">
                  <c:v>5.5171736245998115</c:v>
                </c:pt>
                <c:pt idx="6">
                  <c:v>5.2182568420237176</c:v>
                </c:pt>
                <c:pt idx="7">
                  <c:v>4.8630865281652751</c:v>
                </c:pt>
                <c:pt idx="8">
                  <c:v>5.879050889651201</c:v>
                </c:pt>
                <c:pt idx="9">
                  <c:v>6.9338733916091426</c:v>
                </c:pt>
                <c:pt idx="10">
                  <c:v>6.5127713525792954</c:v>
                </c:pt>
                <c:pt idx="11">
                  <c:v>6.9225294963418911</c:v>
                </c:pt>
                <c:pt idx="12">
                  <c:v>6.388651574513978</c:v>
                </c:pt>
                <c:pt idx="13">
                  <c:v>6.3559035290157393</c:v>
                </c:pt>
                <c:pt idx="14">
                  <c:v>6.4052001300587804</c:v>
                </c:pt>
                <c:pt idx="15">
                  <c:v>4.4619774295196848</c:v>
                </c:pt>
                <c:pt idx="16">
                  <c:v>3.7514461689188212</c:v>
                </c:pt>
                <c:pt idx="17">
                  <c:v>3.6577913028396822</c:v>
                </c:pt>
                <c:pt idx="18">
                  <c:v>2.939729554358252</c:v>
                </c:pt>
                <c:pt idx="19">
                  <c:v>2.8444776314423645</c:v>
                </c:pt>
                <c:pt idx="20">
                  <c:v>3.1587389808048911</c:v>
                </c:pt>
                <c:pt idx="21">
                  <c:v>2.7116643206646729</c:v>
                </c:pt>
                <c:pt idx="22">
                  <c:v>2.2346351248439666</c:v>
                </c:pt>
                <c:pt idx="23">
                  <c:v>2.4121907700032676</c:v>
                </c:pt>
                <c:pt idx="24">
                  <c:v>1.7277844285634352</c:v>
                </c:pt>
                <c:pt idx="25">
                  <c:v>1.376249302837584</c:v>
                </c:pt>
                <c:pt idx="26">
                  <c:v>1.1516600275468887</c:v>
                </c:pt>
                <c:pt idx="27">
                  <c:v>1.0484421437884577</c:v>
                </c:pt>
                <c:pt idx="28">
                  <c:v>1.0619708181033145</c:v>
                </c:pt>
                <c:pt idx="29">
                  <c:v>4.2468768655263389E-2</c:v>
                </c:pt>
                <c:pt idx="30">
                  <c:v>0.82787332285254811</c:v>
                </c:pt>
                <c:pt idx="31">
                  <c:v>0.86662454766521479</c:v>
                </c:pt>
                <c:pt idx="32">
                  <c:v>1.3208807952895159</c:v>
                </c:pt>
                <c:pt idx="33">
                  <c:v>1.4975885261955639</c:v>
                </c:pt>
                <c:pt idx="34">
                  <c:v>-0.25364909079585862</c:v>
                </c:pt>
                <c:pt idx="35">
                  <c:v>-1.5270630814159829</c:v>
                </c:pt>
                <c:pt idx="36">
                  <c:v>-2.4118769091316596</c:v>
                </c:pt>
                <c:pt idx="37">
                  <c:v>-3.0689818328749023</c:v>
                </c:pt>
                <c:pt idx="38">
                  <c:v>-4.5892703145610172</c:v>
                </c:pt>
                <c:pt idx="39">
                  <c:v>-6.080513185063583</c:v>
                </c:pt>
                <c:pt idx="42">
                  <c:v>-0.48129391613538619</c:v>
                </c:pt>
                <c:pt idx="43">
                  <c:v>-0.36662534334211599</c:v>
                </c:pt>
                <c:pt idx="44">
                  <c:v>1.3335850824914695</c:v>
                </c:pt>
                <c:pt idx="45">
                  <c:v>1.4643280576622695</c:v>
                </c:pt>
                <c:pt idx="46">
                  <c:v>3.4263695786819945</c:v>
                </c:pt>
                <c:pt idx="47">
                  <c:v>2.5919361984935754</c:v>
                </c:pt>
                <c:pt idx="48">
                  <c:v>1.0947893833455811</c:v>
                </c:pt>
                <c:pt idx="49">
                  <c:v>0.93231186475046246</c:v>
                </c:pt>
                <c:pt idx="50">
                  <c:v>1.3956920293295878</c:v>
                </c:pt>
                <c:pt idx="51">
                  <c:v>2.3439783105723677</c:v>
                </c:pt>
                <c:pt idx="52">
                  <c:v>2.2211632074188801</c:v>
                </c:pt>
                <c:pt idx="53">
                  <c:v>2.5522742173607482</c:v>
                </c:pt>
                <c:pt idx="54">
                  <c:v>2.8855801120370108</c:v>
                </c:pt>
                <c:pt idx="55">
                  <c:v>2.979471052862082</c:v>
                </c:pt>
                <c:pt idx="56">
                  <c:v>3.6853665674983729</c:v>
                </c:pt>
                <c:pt idx="57">
                  <c:v>2.8517839923397865</c:v>
                </c:pt>
                <c:pt idx="58">
                  <c:v>2.2122362594099032</c:v>
                </c:pt>
                <c:pt idx="59">
                  <c:v>2.0026400150858001</c:v>
                </c:pt>
                <c:pt idx="60">
                  <c:v>1.5634210755928399</c:v>
                </c:pt>
                <c:pt idx="61">
                  <c:v>2.3795134090019485</c:v>
                </c:pt>
                <c:pt idx="62">
                  <c:v>1.4530667671823085</c:v>
                </c:pt>
                <c:pt idx="63">
                  <c:v>1.3937834729783993</c:v>
                </c:pt>
                <c:pt idx="64">
                  <c:v>0.77986852794776829</c:v>
                </c:pt>
                <c:pt idx="65">
                  <c:v>0.68873148622252589</c:v>
                </c:pt>
                <c:pt idx="66">
                  <c:v>0.44466527989489746</c:v>
                </c:pt>
                <c:pt idx="67">
                  <c:v>1.1934692170696404</c:v>
                </c:pt>
                <c:pt idx="68">
                  <c:v>1.2654738692411451</c:v>
                </c:pt>
                <c:pt idx="69">
                  <c:v>0.75483991064780342</c:v>
                </c:pt>
                <c:pt idx="70">
                  <c:v>1.4583680050156167</c:v>
                </c:pt>
                <c:pt idx="71">
                  <c:v>0.87119396738758337</c:v>
                </c:pt>
                <c:pt idx="72">
                  <c:v>3.2634777189155506</c:v>
                </c:pt>
                <c:pt idx="73">
                  <c:v>3.206268438047466</c:v>
                </c:pt>
                <c:pt idx="74">
                  <c:v>2.7621447525562219</c:v>
                </c:pt>
                <c:pt idx="75">
                  <c:v>3.2373748147806483</c:v>
                </c:pt>
                <c:pt idx="76">
                  <c:v>0.94795288292749569</c:v>
                </c:pt>
                <c:pt idx="77">
                  <c:v>0.6947037387890449</c:v>
                </c:pt>
                <c:pt idx="78">
                  <c:v>-0.64310913845412454</c:v>
                </c:pt>
                <c:pt idx="79">
                  <c:v>-2.2805488304558215</c:v>
                </c:pt>
                <c:pt idx="80">
                  <c:v>-4.5738465545831168</c:v>
                </c:pt>
                <c:pt idx="83">
                  <c:v>-0.78284115038696811</c:v>
                </c:pt>
                <c:pt idx="84">
                  <c:v>-0.75567242763527054</c:v>
                </c:pt>
                <c:pt idx="85">
                  <c:v>-0.29930766207459425</c:v>
                </c:pt>
                <c:pt idx="86">
                  <c:v>-0.22415994727465627</c:v>
                </c:pt>
                <c:pt idx="87">
                  <c:v>-0.57132215502533512</c:v>
                </c:pt>
                <c:pt idx="88">
                  <c:v>-0.98250813955243832</c:v>
                </c:pt>
                <c:pt idx="89">
                  <c:v>-1.2180985533563553</c:v>
                </c:pt>
                <c:pt idx="90">
                  <c:v>-1.0112318073759798</c:v>
                </c:pt>
                <c:pt idx="91">
                  <c:v>-0.38435951858196593</c:v>
                </c:pt>
                <c:pt idx="92">
                  <c:v>0.36969826111905202</c:v>
                </c:pt>
                <c:pt idx="93">
                  <c:v>1.042135028637666</c:v>
                </c:pt>
                <c:pt idx="94">
                  <c:v>1.3661869202682939</c:v>
                </c:pt>
                <c:pt idx="95">
                  <c:v>1.3703111513458976</c:v>
                </c:pt>
                <c:pt idx="96">
                  <c:v>1.9107800321350563</c:v>
                </c:pt>
                <c:pt idx="97">
                  <c:v>0.48169266860184035</c:v>
                </c:pt>
                <c:pt idx="98">
                  <c:v>-2.2511385203709544E-2</c:v>
                </c:pt>
                <c:pt idx="99">
                  <c:v>0.1492093153930969</c:v>
                </c:pt>
                <c:pt idx="100">
                  <c:v>-0.64655594933103311</c:v>
                </c:pt>
                <c:pt idx="101">
                  <c:v>0.12616587840515736</c:v>
                </c:pt>
                <c:pt idx="102">
                  <c:v>-8.7092407425962914E-2</c:v>
                </c:pt>
                <c:pt idx="103">
                  <c:v>-0.43277628977082028</c:v>
                </c:pt>
                <c:pt idx="104">
                  <c:v>-9.6106934637766095E-2</c:v>
                </c:pt>
                <c:pt idx="105">
                  <c:v>-0.48634894666151274</c:v>
                </c:pt>
                <c:pt idx="106">
                  <c:v>-0.34219305068843697</c:v>
                </c:pt>
                <c:pt idx="107">
                  <c:v>-0.17477177725364745</c:v>
                </c:pt>
                <c:pt idx="108">
                  <c:v>1.6464743262883719E-2</c:v>
                </c:pt>
                <c:pt idx="109">
                  <c:v>0.4472940602722435</c:v>
                </c:pt>
                <c:pt idx="110">
                  <c:v>1.3081276357641509</c:v>
                </c:pt>
                <c:pt idx="111">
                  <c:v>1.6963793713385993</c:v>
                </c:pt>
                <c:pt idx="112">
                  <c:v>2.6875148252455512</c:v>
                </c:pt>
                <c:pt idx="113">
                  <c:v>3.4497212915117634</c:v>
                </c:pt>
                <c:pt idx="114">
                  <c:v>3.8285343424438953</c:v>
                </c:pt>
                <c:pt idx="115">
                  <c:v>3.5270358234544257</c:v>
                </c:pt>
                <c:pt idx="116">
                  <c:v>2.7397936587986491</c:v>
                </c:pt>
                <c:pt idx="117">
                  <c:v>1.3764856488536532</c:v>
                </c:pt>
                <c:pt idx="118">
                  <c:v>-0.74050222568391222</c:v>
                </c:pt>
                <c:pt idx="119">
                  <c:v>-2.1202557991465047</c:v>
                </c:pt>
                <c:pt idx="120">
                  <c:v>-3.0335026628176598</c:v>
                </c:pt>
                <c:pt idx="121">
                  <c:v>-3.0817910349338242</c:v>
                </c:pt>
                <c:pt idx="124">
                  <c:v>3.705664516041677</c:v>
                </c:pt>
                <c:pt idx="125">
                  <c:v>4.0007828792408775</c:v>
                </c:pt>
                <c:pt idx="126">
                  <c:v>4.1775049142364757</c:v>
                </c:pt>
                <c:pt idx="127">
                  <c:v>3.2793773357962115</c:v>
                </c:pt>
                <c:pt idx="128">
                  <c:v>2.7137101892742375</c:v>
                </c:pt>
                <c:pt idx="129">
                  <c:v>1.9094179258584008</c:v>
                </c:pt>
                <c:pt idx="130">
                  <c:v>1.8664998640770036</c:v>
                </c:pt>
                <c:pt idx="131">
                  <c:v>2.0957507416065848</c:v>
                </c:pt>
                <c:pt idx="132">
                  <c:v>1.4770975927434629</c:v>
                </c:pt>
                <c:pt idx="133">
                  <c:v>0.63388028586154643</c:v>
                </c:pt>
                <c:pt idx="134">
                  <c:v>0.25591964553672852</c:v>
                </c:pt>
                <c:pt idx="135">
                  <c:v>1.145695529540973</c:v>
                </c:pt>
                <c:pt idx="136">
                  <c:v>1.13741379653</c:v>
                </c:pt>
                <c:pt idx="137">
                  <c:v>1.827600399980718</c:v>
                </c:pt>
                <c:pt idx="138">
                  <c:v>1.1682110310329585</c:v>
                </c:pt>
                <c:pt idx="139">
                  <c:v>-1.0138411029567393</c:v>
                </c:pt>
                <c:pt idx="140">
                  <c:v>-1.6452088380017456</c:v>
                </c:pt>
                <c:pt idx="141">
                  <c:v>-2.0831871383943801</c:v>
                </c:pt>
                <c:pt idx="142">
                  <c:v>-2.141555158462173</c:v>
                </c:pt>
                <c:pt idx="143">
                  <c:v>-1.8044214111761219</c:v>
                </c:pt>
                <c:pt idx="144">
                  <c:v>-1.6053214664103996</c:v>
                </c:pt>
                <c:pt idx="145">
                  <c:v>-1.431222629788425</c:v>
                </c:pt>
                <c:pt idx="146">
                  <c:v>-1.1906855120488715</c:v>
                </c:pt>
                <c:pt idx="147">
                  <c:v>-1.2382808936006391</c:v>
                </c:pt>
                <c:pt idx="148">
                  <c:v>-1.2924285274423284</c:v>
                </c:pt>
                <c:pt idx="149">
                  <c:v>-2.0648210975368242</c:v>
                </c:pt>
                <c:pt idx="150">
                  <c:v>-3.071984836269448</c:v>
                </c:pt>
                <c:pt idx="151">
                  <c:v>-2.6363495818393989</c:v>
                </c:pt>
                <c:pt idx="152">
                  <c:v>-2.5711230262977138</c:v>
                </c:pt>
                <c:pt idx="153">
                  <c:v>-2.0154809807711169</c:v>
                </c:pt>
                <c:pt idx="154">
                  <c:v>0.49384759401106348</c:v>
                </c:pt>
                <c:pt idx="155">
                  <c:v>1.3134047789564058</c:v>
                </c:pt>
                <c:pt idx="156">
                  <c:v>2.2795111270761703</c:v>
                </c:pt>
                <c:pt idx="157">
                  <c:v>2.4604362925530801</c:v>
                </c:pt>
                <c:pt idx="158">
                  <c:v>0.49237077194977369</c:v>
                </c:pt>
                <c:pt idx="159">
                  <c:v>-1.1536404226834573</c:v>
                </c:pt>
                <c:pt idx="160">
                  <c:v>-3.737447496861253</c:v>
                </c:pt>
                <c:pt idx="161">
                  <c:v>-5.2221702548464988</c:v>
                </c:pt>
                <c:pt idx="162">
                  <c:v>-5.9861699127715156</c:v>
                </c:pt>
                <c:pt idx="165">
                  <c:v>-2.6605177355863754</c:v>
                </c:pt>
                <c:pt idx="166">
                  <c:v>-0.86652937053957946</c:v>
                </c:pt>
                <c:pt idx="167">
                  <c:v>0.63931779620140383</c:v>
                </c:pt>
                <c:pt idx="168">
                  <c:v>1.176134469787153</c:v>
                </c:pt>
                <c:pt idx="169">
                  <c:v>2.2864980294796786</c:v>
                </c:pt>
                <c:pt idx="170">
                  <c:v>1.4994020347950638</c:v>
                </c:pt>
                <c:pt idx="171">
                  <c:v>1.2696050873076521</c:v>
                </c:pt>
                <c:pt idx="172">
                  <c:v>2.3646767328207998</c:v>
                </c:pt>
                <c:pt idx="173">
                  <c:v>3.1386297152659335</c:v>
                </c:pt>
                <c:pt idx="174">
                  <c:v>2.8321214929321532</c:v>
                </c:pt>
                <c:pt idx="175">
                  <c:v>2.7783092172796584</c:v>
                </c:pt>
                <c:pt idx="176">
                  <c:v>1.6248593181891913</c:v>
                </c:pt>
                <c:pt idx="177">
                  <c:v>0.50817555110270185</c:v>
                </c:pt>
                <c:pt idx="178">
                  <c:v>0.68755763745961562</c:v>
                </c:pt>
                <c:pt idx="179">
                  <c:v>1.0458626414765435</c:v>
                </c:pt>
                <c:pt idx="180">
                  <c:v>0.93552021407883568</c:v>
                </c:pt>
                <c:pt idx="181">
                  <c:v>-0.11862735372891342</c:v>
                </c:pt>
                <c:pt idx="182">
                  <c:v>-1.1824966051567336</c:v>
                </c:pt>
                <c:pt idx="183">
                  <c:v>-2.0747944157900182</c:v>
                </c:pt>
                <c:pt idx="184">
                  <c:v>-1.9437831171007793</c:v>
                </c:pt>
                <c:pt idx="185">
                  <c:v>-2.0174956853358563</c:v>
                </c:pt>
                <c:pt idx="186">
                  <c:v>-1.9174163859359186</c:v>
                </c:pt>
                <c:pt idx="187">
                  <c:v>-2.7730310396559887</c:v>
                </c:pt>
                <c:pt idx="188">
                  <c:v>-3.3892276126863226</c:v>
                </c:pt>
                <c:pt idx="189">
                  <c:v>-3.2304836362631422</c:v>
                </c:pt>
                <c:pt idx="190">
                  <c:v>-3.4696219716443744</c:v>
                </c:pt>
                <c:pt idx="191">
                  <c:v>-3.5963987532386748</c:v>
                </c:pt>
                <c:pt idx="192">
                  <c:v>-3.5949834078718568</c:v>
                </c:pt>
                <c:pt idx="193">
                  <c:v>-3.2820414348812803</c:v>
                </c:pt>
                <c:pt idx="194">
                  <c:v>-3.0222839530931509</c:v>
                </c:pt>
                <c:pt idx="195">
                  <c:v>-3.0615555497917994</c:v>
                </c:pt>
                <c:pt idx="196">
                  <c:v>-3.0482026143790848</c:v>
                </c:pt>
                <c:pt idx="197">
                  <c:v>-4.1076111392139554</c:v>
                </c:pt>
                <c:pt idx="198">
                  <c:v>-4.7465633311278603</c:v>
                </c:pt>
                <c:pt idx="199">
                  <c:v>-5.0445734350622908</c:v>
                </c:pt>
                <c:pt idx="200">
                  <c:v>-5.0717000415189544</c:v>
                </c:pt>
                <c:pt idx="201">
                  <c:v>-5.8853832069895935</c:v>
                </c:pt>
                <c:pt idx="202">
                  <c:v>-5.9792239688109943</c:v>
                </c:pt>
                <c:pt idx="203">
                  <c:v>-6.8827280952944765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25D-40AF-8305-53D9567CFC97}"/>
            </c:ext>
          </c:extLst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'42. ábra'!$C$4:$GX$5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'42. ábra'!$C$14:$GU$14</c:f>
              <c:numCache>
                <c:formatCode>General</c:formatCode>
                <c:ptCount val="2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25D-40AF-8305-53D9567CF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62080"/>
        <c:axId val="123251712"/>
      </c:lineChart>
      <c:catAx>
        <c:axId val="12324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9792"/>
        <c:crosses val="autoZero"/>
        <c:auto val="1"/>
        <c:lblAlgn val="ctr"/>
        <c:lblOffset val="100"/>
        <c:tickLblSkip val="1"/>
        <c:noMultiLvlLbl val="0"/>
      </c:catAx>
      <c:valAx>
        <c:axId val="123249792"/>
        <c:scaling>
          <c:orientation val="minMax"/>
          <c:max val="14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9153622124980668E-2"/>
              <c:y val="1.24472500261570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3904"/>
        <c:crosses val="autoZero"/>
        <c:crossBetween val="between"/>
        <c:majorUnit val="2"/>
      </c:valAx>
      <c:valAx>
        <c:axId val="123251712"/>
        <c:scaling>
          <c:orientation val="minMax"/>
          <c:max val="14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263291523269523"/>
              <c:y val="1.24472500261570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62080"/>
        <c:crosses val="max"/>
        <c:crossBetween val="between"/>
        <c:majorUnit val="2"/>
      </c:valAx>
      <c:catAx>
        <c:axId val="12326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2517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7629302828444877"/>
          <c:w val="0.99701180417236634"/>
          <c:h val="0.123706622955393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4.8218102831189991E-2"/>
          <c:w val="0.92927617512758531"/>
          <c:h val="0.646475253487694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'43. ábra'!$A$5</c:f>
              <c:strCache>
                <c:ptCount val="1"/>
                <c:pt idx="0">
                  <c:v>Non-energy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'43. ábra'!$C$1:$GX$2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'43. ábra'!$C$5:$GX$5</c:f>
              <c:numCache>
                <c:formatCode>0.0</c:formatCode>
                <c:ptCount val="204"/>
                <c:pt idx="0">
                  <c:v>9.5072186878631584</c:v>
                </c:pt>
                <c:pt idx="1">
                  <c:v>9.2020347988208648</c:v>
                </c:pt>
                <c:pt idx="2">
                  <c:v>9.1980885630749238</c:v>
                </c:pt>
                <c:pt idx="3">
                  <c:v>9.5547765009321264</c:v>
                </c:pt>
                <c:pt idx="4">
                  <c:v>9.2767264577824378</c:v>
                </c:pt>
                <c:pt idx="5">
                  <c:v>8.6894631814742969</c:v>
                </c:pt>
                <c:pt idx="6">
                  <c:v>8.3752880889516064</c:v>
                </c:pt>
                <c:pt idx="7">
                  <c:v>8.1133709920994139</c:v>
                </c:pt>
                <c:pt idx="8">
                  <c:v>7.9151148099370801</c:v>
                </c:pt>
                <c:pt idx="9">
                  <c:v>7.9553660393058436</c:v>
                </c:pt>
                <c:pt idx="10">
                  <c:v>7.5449185268005277</c:v>
                </c:pt>
                <c:pt idx="11">
                  <c:v>7.6800707083841031</c:v>
                </c:pt>
                <c:pt idx="12">
                  <c:v>7.1361031918239757</c:v>
                </c:pt>
                <c:pt idx="13">
                  <c:v>7.3578793043014894</c:v>
                </c:pt>
                <c:pt idx="14">
                  <c:v>7.2813570778986723</c:v>
                </c:pt>
                <c:pt idx="15">
                  <c:v>6.5090536611558756</c:v>
                </c:pt>
                <c:pt idx="16">
                  <c:v>6.3062004964119645</c:v>
                </c:pt>
                <c:pt idx="17">
                  <c:v>6.0307658852545689</c:v>
                </c:pt>
                <c:pt idx="18">
                  <c:v>5.3870035379879502</c:v>
                </c:pt>
                <c:pt idx="19">
                  <c:v>5.0324479643639197</c:v>
                </c:pt>
                <c:pt idx="20">
                  <c:v>4.4288399065350976</c:v>
                </c:pt>
                <c:pt idx="21">
                  <c:v>3.7408637447765343</c:v>
                </c:pt>
                <c:pt idx="22">
                  <c:v>2.7152391172538168</c:v>
                </c:pt>
                <c:pt idx="23">
                  <c:v>2.1139836249793929</c:v>
                </c:pt>
                <c:pt idx="24">
                  <c:v>1.9213125250597678</c:v>
                </c:pt>
                <c:pt idx="25">
                  <c:v>1.7029072151303217</c:v>
                </c:pt>
                <c:pt idx="26">
                  <c:v>1.7656603805184701</c:v>
                </c:pt>
                <c:pt idx="27">
                  <c:v>1.2718177509968611</c:v>
                </c:pt>
                <c:pt idx="28">
                  <c:v>1.2305913784005567</c:v>
                </c:pt>
                <c:pt idx="29">
                  <c:v>0.36473592999497972</c:v>
                </c:pt>
                <c:pt idx="30">
                  <c:v>0.73637802272353725</c:v>
                </c:pt>
                <c:pt idx="31">
                  <c:v>1.3660225132183503</c:v>
                </c:pt>
                <c:pt idx="32">
                  <c:v>2.3538452725045533</c:v>
                </c:pt>
                <c:pt idx="33">
                  <c:v>2.902438563217709</c:v>
                </c:pt>
                <c:pt idx="34">
                  <c:v>2.0455812488244298</c:v>
                </c:pt>
                <c:pt idx="35">
                  <c:v>1.5524678188400443</c:v>
                </c:pt>
                <c:pt idx="36">
                  <c:v>0.55995343047110691</c:v>
                </c:pt>
                <c:pt idx="37">
                  <c:v>0.39877793619003565</c:v>
                </c:pt>
                <c:pt idx="38">
                  <c:v>0.79777126087673444</c:v>
                </c:pt>
                <c:pt idx="39">
                  <c:v>0.96730622484390238</c:v>
                </c:pt>
                <c:pt idx="42">
                  <c:v>7.668103472930234</c:v>
                </c:pt>
                <c:pt idx="43">
                  <c:v>8.2236696343196645</c:v>
                </c:pt>
                <c:pt idx="44">
                  <c:v>8.5487846971407784</c:v>
                </c:pt>
                <c:pt idx="45">
                  <c:v>8.7583149701087137</c:v>
                </c:pt>
                <c:pt idx="46">
                  <c:v>9.1432168969159591</c:v>
                </c:pt>
                <c:pt idx="47">
                  <c:v>9.1772289714538893</c:v>
                </c:pt>
                <c:pt idx="48">
                  <c:v>9.1516861373388103</c:v>
                </c:pt>
                <c:pt idx="49">
                  <c:v>8.9922974494968688</c:v>
                </c:pt>
                <c:pt idx="50">
                  <c:v>8.5550440893482822</c:v>
                </c:pt>
                <c:pt idx="51">
                  <c:v>7.7185491069564804</c:v>
                </c:pt>
                <c:pt idx="52">
                  <c:v>6.9670515854534694</c:v>
                </c:pt>
                <c:pt idx="53">
                  <c:v>6.4592510648233326</c:v>
                </c:pt>
                <c:pt idx="54">
                  <c:v>6.4976559181739653</c:v>
                </c:pt>
                <c:pt idx="55">
                  <c:v>7.0061104157256349</c:v>
                </c:pt>
                <c:pt idx="56">
                  <c:v>7.2210837730552067</c:v>
                </c:pt>
                <c:pt idx="57">
                  <c:v>7.4333533707589705</c:v>
                </c:pt>
                <c:pt idx="58">
                  <c:v>7.8173847643853307</c:v>
                </c:pt>
                <c:pt idx="59">
                  <c:v>7.7701598296835002</c:v>
                </c:pt>
                <c:pt idx="60">
                  <c:v>7.699984960065887</c:v>
                </c:pt>
                <c:pt idx="61">
                  <c:v>7.5721668354611369</c:v>
                </c:pt>
                <c:pt idx="62">
                  <c:v>7.1883457270451157</c:v>
                </c:pt>
                <c:pt idx="63">
                  <c:v>6.9520552102579973</c:v>
                </c:pt>
                <c:pt idx="64">
                  <c:v>6.55997977533913</c:v>
                </c:pt>
                <c:pt idx="65">
                  <c:v>6.6160445018110785</c:v>
                </c:pt>
                <c:pt idx="66">
                  <c:v>6.4315599994011254</c:v>
                </c:pt>
                <c:pt idx="67">
                  <c:v>6.5683567825425762</c:v>
                </c:pt>
                <c:pt idx="68">
                  <c:v>6.8079387877569175</c:v>
                </c:pt>
                <c:pt idx="69">
                  <c:v>6.5528945214161611</c:v>
                </c:pt>
                <c:pt idx="70">
                  <c:v>6.2492588233377617</c:v>
                </c:pt>
                <c:pt idx="71">
                  <c:v>5.1620066135293063</c:v>
                </c:pt>
                <c:pt idx="72">
                  <c:v>5.432494848129342</c:v>
                </c:pt>
                <c:pt idx="73">
                  <c:v>6.4347097460385569</c:v>
                </c:pt>
                <c:pt idx="74">
                  <c:v>6.873496998072361</c:v>
                </c:pt>
                <c:pt idx="75">
                  <c:v>7.1316401216271901</c:v>
                </c:pt>
                <c:pt idx="76">
                  <c:v>5.627177038551233</c:v>
                </c:pt>
                <c:pt idx="77">
                  <c:v>3.6575774356164561</c:v>
                </c:pt>
                <c:pt idx="78">
                  <c:v>2.6413128806276589</c:v>
                </c:pt>
                <c:pt idx="79">
                  <c:v>2.5712661375129695</c:v>
                </c:pt>
                <c:pt idx="80">
                  <c:v>2.6454101411165771</c:v>
                </c:pt>
                <c:pt idx="83">
                  <c:v>1.152699631333884</c:v>
                </c:pt>
                <c:pt idx="84">
                  <c:v>1.5027001873820827</c:v>
                </c:pt>
                <c:pt idx="85">
                  <c:v>1.6551848490321919</c:v>
                </c:pt>
                <c:pt idx="86">
                  <c:v>1.7832980869041362</c:v>
                </c:pt>
                <c:pt idx="87">
                  <c:v>1.7391489276818652</c:v>
                </c:pt>
                <c:pt idx="88">
                  <c:v>1.4565251682006426</c:v>
                </c:pt>
                <c:pt idx="89">
                  <c:v>1.1976633666699421</c:v>
                </c:pt>
                <c:pt idx="90">
                  <c:v>0.70336231019869744</c:v>
                </c:pt>
                <c:pt idx="91">
                  <c:v>0.90691284934851635</c:v>
                </c:pt>
                <c:pt idx="92">
                  <c:v>0.9208843297936673</c:v>
                </c:pt>
                <c:pt idx="93">
                  <c:v>0.6880829022031747</c:v>
                </c:pt>
                <c:pt idx="94">
                  <c:v>1.1245814141887112</c:v>
                </c:pt>
                <c:pt idx="95">
                  <c:v>1.1052874260936094</c:v>
                </c:pt>
                <c:pt idx="96">
                  <c:v>1.3623553557449335</c:v>
                </c:pt>
                <c:pt idx="97">
                  <c:v>1.3686352121009173</c:v>
                </c:pt>
                <c:pt idx="98">
                  <c:v>1.1204033557505286</c:v>
                </c:pt>
                <c:pt idx="99">
                  <c:v>1.1161705304439682</c:v>
                </c:pt>
                <c:pt idx="100">
                  <c:v>0.94908491984639709</c:v>
                </c:pt>
                <c:pt idx="101">
                  <c:v>1.1318309154842741</c:v>
                </c:pt>
                <c:pt idx="102">
                  <c:v>0.97271125101302025</c:v>
                </c:pt>
                <c:pt idx="103">
                  <c:v>0.60908409800260488</c:v>
                </c:pt>
                <c:pt idx="104">
                  <c:v>0.59436130248586938</c:v>
                </c:pt>
                <c:pt idx="105">
                  <c:v>0.4794357445801336</c:v>
                </c:pt>
                <c:pt idx="106">
                  <c:v>0.42207211294034597</c:v>
                </c:pt>
                <c:pt idx="107">
                  <c:v>0.76241571347424575</c:v>
                </c:pt>
                <c:pt idx="108">
                  <c:v>0.81866025566671308</c:v>
                </c:pt>
                <c:pt idx="109">
                  <c:v>0.97542691146587845</c:v>
                </c:pt>
                <c:pt idx="110">
                  <c:v>1.5538821671191827</c:v>
                </c:pt>
                <c:pt idx="111">
                  <c:v>1.5737347783265112</c:v>
                </c:pt>
                <c:pt idx="112">
                  <c:v>1.9891614685634635</c:v>
                </c:pt>
                <c:pt idx="113">
                  <c:v>2.4468907778762894</c:v>
                </c:pt>
                <c:pt idx="114">
                  <c:v>2.8929514926976232</c:v>
                </c:pt>
                <c:pt idx="115">
                  <c:v>3.1957122087119956</c:v>
                </c:pt>
                <c:pt idx="116">
                  <c:v>2.9837884763145741</c:v>
                </c:pt>
                <c:pt idx="117">
                  <c:v>2.0339707875404209</c:v>
                </c:pt>
                <c:pt idx="118">
                  <c:v>0.69534355874456644</c:v>
                </c:pt>
                <c:pt idx="119">
                  <c:v>-0.37872505366786902</c:v>
                </c:pt>
                <c:pt idx="120">
                  <c:v>-1.0758166594526393</c:v>
                </c:pt>
                <c:pt idx="121">
                  <c:v>-0.95742164943420294</c:v>
                </c:pt>
                <c:pt idx="124">
                  <c:v>9.2169371182527797</c:v>
                </c:pt>
                <c:pt idx="125">
                  <c:v>9.8472278947972267</c:v>
                </c:pt>
                <c:pt idx="126">
                  <c:v>10.065388508764844</c:v>
                </c:pt>
                <c:pt idx="127">
                  <c:v>9.8469275205120486</c:v>
                </c:pt>
                <c:pt idx="128">
                  <c:v>9.7424941614276079</c:v>
                </c:pt>
                <c:pt idx="129">
                  <c:v>9.0538469807968553</c:v>
                </c:pt>
                <c:pt idx="130">
                  <c:v>8.7055332523073901</c:v>
                </c:pt>
                <c:pt idx="131">
                  <c:v>7.613658893712878</c:v>
                </c:pt>
                <c:pt idx="132">
                  <c:v>6.5306604686340535</c:v>
                </c:pt>
                <c:pt idx="133">
                  <c:v>5.6501668730880379</c:v>
                </c:pt>
                <c:pt idx="134">
                  <c:v>4.5861271164655992</c:v>
                </c:pt>
                <c:pt idx="135">
                  <c:v>4.0282502957841402</c:v>
                </c:pt>
                <c:pt idx="136">
                  <c:v>3.6803876982431385</c:v>
                </c:pt>
                <c:pt idx="137">
                  <c:v>3.9746308917122666</c:v>
                </c:pt>
                <c:pt idx="138">
                  <c:v>4.0826018317568709</c:v>
                </c:pt>
                <c:pt idx="139">
                  <c:v>4.0049978231764642</c:v>
                </c:pt>
                <c:pt idx="140">
                  <c:v>4.1061070430729139</c:v>
                </c:pt>
                <c:pt idx="141">
                  <c:v>3.7809360452595335</c:v>
                </c:pt>
                <c:pt idx="142">
                  <c:v>3.4572762471089544</c:v>
                </c:pt>
                <c:pt idx="143">
                  <c:v>3.6198438380626863</c:v>
                </c:pt>
                <c:pt idx="144">
                  <c:v>3.6524446681018561</c:v>
                </c:pt>
                <c:pt idx="145">
                  <c:v>3.7180326504114283</c:v>
                </c:pt>
                <c:pt idx="146">
                  <c:v>3.9855831755370712</c:v>
                </c:pt>
                <c:pt idx="147">
                  <c:v>3.6808277800401887</c:v>
                </c:pt>
                <c:pt idx="148">
                  <c:v>3.674126839888979</c:v>
                </c:pt>
                <c:pt idx="149">
                  <c:v>3.0480028526564009</c:v>
                </c:pt>
                <c:pt idx="150">
                  <c:v>1.8881329056383693</c:v>
                </c:pt>
                <c:pt idx="151">
                  <c:v>1.8863876991530897</c:v>
                </c:pt>
                <c:pt idx="152">
                  <c:v>0.84795707785332208</c:v>
                </c:pt>
                <c:pt idx="153">
                  <c:v>0.64243992200224453</c:v>
                </c:pt>
                <c:pt idx="154">
                  <c:v>2.5153124824681412</c:v>
                </c:pt>
                <c:pt idx="155">
                  <c:v>3.1657836141807891</c:v>
                </c:pt>
                <c:pt idx="156">
                  <c:v>4.5921970533774648</c:v>
                </c:pt>
                <c:pt idx="157">
                  <c:v>4.6276838303491576</c:v>
                </c:pt>
                <c:pt idx="158">
                  <c:v>3.1994765746046077</c:v>
                </c:pt>
                <c:pt idx="159">
                  <c:v>3.0657159909016078</c:v>
                </c:pt>
                <c:pt idx="160">
                  <c:v>2.1934610984323175</c:v>
                </c:pt>
                <c:pt idx="161">
                  <c:v>2.526945003174764</c:v>
                </c:pt>
                <c:pt idx="162">
                  <c:v>2.3391009683719579</c:v>
                </c:pt>
                <c:pt idx="165">
                  <c:v>-3.5956578411815374</c:v>
                </c:pt>
                <c:pt idx="166">
                  <c:v>-3.1537873617265149</c:v>
                </c:pt>
                <c:pt idx="167">
                  <c:v>-2.7608092452460795</c:v>
                </c:pt>
                <c:pt idx="168">
                  <c:v>-2.3389338862014983</c:v>
                </c:pt>
                <c:pt idx="169">
                  <c:v>-2.3704696359311792</c:v>
                </c:pt>
                <c:pt idx="170">
                  <c:v>-2.598600004797428</c:v>
                </c:pt>
                <c:pt idx="171">
                  <c:v>-2.436233569767011</c:v>
                </c:pt>
                <c:pt idx="172">
                  <c:v>-3.0368193840172104</c:v>
                </c:pt>
                <c:pt idx="173">
                  <c:v>-3.2327027690722261</c:v>
                </c:pt>
                <c:pt idx="174">
                  <c:v>-3.3138011186119534</c:v>
                </c:pt>
                <c:pt idx="175">
                  <c:v>-3.8504298125907734</c:v>
                </c:pt>
                <c:pt idx="176">
                  <c:v>-4.1632435199025766</c:v>
                </c:pt>
                <c:pt idx="177">
                  <c:v>-4.570441457419431</c:v>
                </c:pt>
                <c:pt idx="178">
                  <c:v>-4.8825279432511488</c:v>
                </c:pt>
                <c:pt idx="179">
                  <c:v>-4.8936676494389966</c:v>
                </c:pt>
                <c:pt idx="180">
                  <c:v>-4.8059619606459369</c:v>
                </c:pt>
                <c:pt idx="181">
                  <c:v>-4.686937879645459</c:v>
                </c:pt>
                <c:pt idx="182">
                  <c:v>-5.0124011993494237</c:v>
                </c:pt>
                <c:pt idx="183">
                  <c:v>-5.1826205657805833</c:v>
                </c:pt>
                <c:pt idx="184">
                  <c:v>-5.5588978763155517</c:v>
                </c:pt>
                <c:pt idx="185">
                  <c:v>-5.7138978337264419</c:v>
                </c:pt>
                <c:pt idx="186">
                  <c:v>-5.5720834837417028</c:v>
                </c:pt>
                <c:pt idx="187">
                  <c:v>-5.7225499786396785</c:v>
                </c:pt>
                <c:pt idx="188">
                  <c:v>-5.847533435144582</c:v>
                </c:pt>
                <c:pt idx="189">
                  <c:v>-6.0993573324960009</c:v>
                </c:pt>
                <c:pt idx="190">
                  <c:v>-6.2117477352355257</c:v>
                </c:pt>
                <c:pt idx="191">
                  <c:v>-6.3035844662503173</c:v>
                </c:pt>
                <c:pt idx="192">
                  <c:v>-6.269059020410749</c:v>
                </c:pt>
                <c:pt idx="193">
                  <c:v>-6.5397532871281978</c:v>
                </c:pt>
                <c:pt idx="194">
                  <c:v>-7.0040738267767075</c:v>
                </c:pt>
                <c:pt idx="195">
                  <c:v>-7.2732236393478278</c:v>
                </c:pt>
                <c:pt idx="196">
                  <c:v>-7.4227528444989117</c:v>
                </c:pt>
                <c:pt idx="197">
                  <c:v>-7.6327748333832837</c:v>
                </c:pt>
                <c:pt idx="198">
                  <c:v>-7.5320638449653936</c:v>
                </c:pt>
                <c:pt idx="199">
                  <c:v>-7.6138660955770252</c:v>
                </c:pt>
                <c:pt idx="200">
                  <c:v>-7.5966550235239509</c:v>
                </c:pt>
                <c:pt idx="201">
                  <c:v>-7.5276233377232442</c:v>
                </c:pt>
                <c:pt idx="202">
                  <c:v>-7.7524038596894087</c:v>
                </c:pt>
                <c:pt idx="203">
                  <c:v>-8.226551138996447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B-44B0-8339-BDEE6941E080}"/>
            </c:ext>
          </c:extLst>
        </c:ser>
        <c:ser>
          <c:idx val="1"/>
          <c:order val="1"/>
          <c:tx>
            <c:strRef>
              <c:f>'43. ábra'!$A$7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'43. ábra'!$C$1:$GX$2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'43. ábra'!$C$7:$GX$7</c:f>
              <c:numCache>
                <c:formatCode>0.0</c:formatCode>
                <c:ptCount val="204"/>
                <c:pt idx="0">
                  <c:v>3.9028516020416917</c:v>
                </c:pt>
                <c:pt idx="1">
                  <c:v>3.8112258168233444</c:v>
                </c:pt>
                <c:pt idx="2">
                  <c:v>3.9307120031906506</c:v>
                </c:pt>
                <c:pt idx="3">
                  <c:v>3.7113525584247928</c:v>
                </c:pt>
                <c:pt idx="4">
                  <c:v>3.7023332802941544</c:v>
                </c:pt>
                <c:pt idx="5">
                  <c:v>3.8717140595330117</c:v>
                </c:pt>
                <c:pt idx="6">
                  <c:v>4.0191016598649902</c:v>
                </c:pt>
                <c:pt idx="7">
                  <c:v>4.3165537597448642</c:v>
                </c:pt>
                <c:pt idx="8">
                  <c:v>4.4291763749440412</c:v>
                </c:pt>
                <c:pt idx="9">
                  <c:v>4.5005007976806128</c:v>
                </c:pt>
                <c:pt idx="10">
                  <c:v>4.6360294039566003</c:v>
                </c:pt>
                <c:pt idx="11">
                  <c:v>4.3510166774331722</c:v>
                </c:pt>
                <c:pt idx="12">
                  <c:v>4.445910484607265</c:v>
                </c:pt>
                <c:pt idx="13">
                  <c:v>4.5366035990515776</c:v>
                </c:pt>
                <c:pt idx="14">
                  <c:v>4.8012773189086007</c:v>
                </c:pt>
                <c:pt idx="15">
                  <c:v>5.2680999747224693</c:v>
                </c:pt>
                <c:pt idx="16">
                  <c:v>5.3583916909303619</c:v>
                </c:pt>
                <c:pt idx="17">
                  <c:v>5.5147430727053512</c:v>
                </c:pt>
                <c:pt idx="18">
                  <c:v>5.4446627867024606</c:v>
                </c:pt>
                <c:pt idx="19">
                  <c:v>5.4714852182695024</c:v>
                </c:pt>
                <c:pt idx="20">
                  <c:v>5.5870122777686611</c:v>
                </c:pt>
                <c:pt idx="21">
                  <c:v>5.6989774954263979</c:v>
                </c:pt>
                <c:pt idx="22">
                  <c:v>5.7746082140445774</c:v>
                </c:pt>
                <c:pt idx="23">
                  <c:v>5.9442847680106663</c:v>
                </c:pt>
                <c:pt idx="24">
                  <c:v>5.699221512911941</c:v>
                </c:pt>
                <c:pt idx="25">
                  <c:v>5.4857996348855007</c:v>
                </c:pt>
                <c:pt idx="26">
                  <c:v>5.2301168738183978</c:v>
                </c:pt>
                <c:pt idx="27">
                  <c:v>4.8442263229653975</c:v>
                </c:pt>
                <c:pt idx="28">
                  <c:v>4.6924385944304063</c:v>
                </c:pt>
                <c:pt idx="29">
                  <c:v>3.7804606650818156</c:v>
                </c:pt>
                <c:pt idx="30">
                  <c:v>3.3158803087652373</c:v>
                </c:pt>
                <c:pt idx="31">
                  <c:v>2.907913579841094</c:v>
                </c:pt>
                <c:pt idx="32">
                  <c:v>2.4676794463256693</c:v>
                </c:pt>
                <c:pt idx="33">
                  <c:v>2.9964328414920351</c:v>
                </c:pt>
                <c:pt idx="34">
                  <c:v>3.0715324819525152</c:v>
                </c:pt>
                <c:pt idx="35">
                  <c:v>3.1957963592834218</c:v>
                </c:pt>
                <c:pt idx="36">
                  <c:v>3.6676490576534895</c:v>
                </c:pt>
                <c:pt idx="37">
                  <c:v>3.9745694532232765</c:v>
                </c:pt>
                <c:pt idx="38">
                  <c:v>4.3726997380022521</c:v>
                </c:pt>
                <c:pt idx="39">
                  <c:v>4.7588182101407854</c:v>
                </c:pt>
                <c:pt idx="42">
                  <c:v>1.8567112180790708</c:v>
                </c:pt>
                <c:pt idx="43">
                  <c:v>1.7864980907131942</c:v>
                </c:pt>
                <c:pt idx="44">
                  <c:v>1.6938231723883517</c:v>
                </c:pt>
                <c:pt idx="45">
                  <c:v>1.7018273519393265</c:v>
                </c:pt>
                <c:pt idx="46">
                  <c:v>1.6286130808030745</c:v>
                </c:pt>
                <c:pt idx="47">
                  <c:v>1.5382619153110959</c:v>
                </c:pt>
                <c:pt idx="48">
                  <c:v>1.4807492452953415</c:v>
                </c:pt>
                <c:pt idx="49">
                  <c:v>1.2817783185055636</c:v>
                </c:pt>
                <c:pt idx="50" formatCode="#\ ##0.0">
                  <c:v>1.2842940756031609</c:v>
                </c:pt>
                <c:pt idx="51" formatCode="#\ ##0.0">
                  <c:v>1.4171064555025379</c:v>
                </c:pt>
                <c:pt idx="52" formatCode="#\ ##0.0">
                  <c:v>1.6045277696546532</c:v>
                </c:pt>
                <c:pt idx="53" formatCode="#\ ##0.0">
                  <c:v>1.8722259170687761</c:v>
                </c:pt>
                <c:pt idx="54" formatCode="#\ ##0.0">
                  <c:v>1.9498481090270616</c:v>
                </c:pt>
                <c:pt idx="55" formatCode="#\ ##0.0">
                  <c:v>2.0140798384202006</c:v>
                </c:pt>
                <c:pt idx="56" formatCode="#\ ##0.0">
                  <c:v>2.1338516226376494</c:v>
                </c:pt>
                <c:pt idx="57" formatCode="#\ ##0.0">
                  <c:v>2.2214732836516546</c:v>
                </c:pt>
                <c:pt idx="58" formatCode="#\ ##0.0">
                  <c:v>2.276153108437414</c:v>
                </c:pt>
                <c:pt idx="59" formatCode="#\ ##0.0">
                  <c:v>2.3962372952690165</c:v>
                </c:pt>
                <c:pt idx="60" formatCode="#\ ##0.0">
                  <c:v>2.4018991315154961</c:v>
                </c:pt>
                <c:pt idx="61" formatCode="#\ ##0.0">
                  <c:v>2.4367097885534199</c:v>
                </c:pt>
                <c:pt idx="62" formatCode="#\ ##0.0">
                  <c:v>2.4423303985761393</c:v>
                </c:pt>
                <c:pt idx="63" formatCode="#\ ##0.0">
                  <c:v>2.4608692130809846</c:v>
                </c:pt>
                <c:pt idx="64" formatCode="#\ ##0.0">
                  <c:v>2.2670987326416632</c:v>
                </c:pt>
                <c:pt idx="65" formatCode="#\ ##0.0">
                  <c:v>2.2187138495382221</c:v>
                </c:pt>
                <c:pt idx="66" formatCode="#\ ##0.0">
                  <c:v>2.2467667724992495</c:v>
                </c:pt>
                <c:pt idx="67" formatCode="#\ ##0.0">
                  <c:v>2.2291540111370201</c:v>
                </c:pt>
                <c:pt idx="68" formatCode="#\ ##0.0">
                  <c:v>2.1551691026454978</c:v>
                </c:pt>
                <c:pt idx="69" formatCode="#\ ##0.0">
                  <c:v>1.8285732014324718</c:v>
                </c:pt>
                <c:pt idx="70" formatCode="#\ ##0.0">
                  <c:v>1.8421560106828407</c:v>
                </c:pt>
                <c:pt idx="71" formatCode="#\ ##0.0">
                  <c:v>1.6903357501930421</c:v>
                </c:pt>
                <c:pt idx="72" formatCode="#\ ##0.0">
                  <c:v>1.8530144996608802</c:v>
                </c:pt>
                <c:pt idx="73" formatCode="#\ ##0.0">
                  <c:v>1.8209736540080561</c:v>
                </c:pt>
                <c:pt idx="74" formatCode="#\ ##0.0">
                  <c:v>1.5811931496173732</c:v>
                </c:pt>
                <c:pt idx="75" formatCode="#\ ##0.0">
                  <c:v>1.6217697767255839</c:v>
                </c:pt>
                <c:pt idx="76" formatCode="#\ ##0.0">
                  <c:v>1.5995600498736564</c:v>
                </c:pt>
                <c:pt idx="77" formatCode="#\ ##0.0">
                  <c:v>1.8027308204459964</c:v>
                </c:pt>
                <c:pt idx="78" formatCode="#\ ##0.0">
                  <c:v>1.7826158728569925</c:v>
                </c:pt>
                <c:pt idx="79" formatCode="#\ ##0.0">
                  <c:v>1.7360494427255193</c:v>
                </c:pt>
                <c:pt idx="80" formatCode="#\ ##0.0">
                  <c:v>1.6665027725627759</c:v>
                </c:pt>
                <c:pt idx="83">
                  <c:v>1.75799168087691</c:v>
                </c:pt>
                <c:pt idx="84">
                  <c:v>1.9098884730841019</c:v>
                </c:pt>
                <c:pt idx="85">
                  <c:v>1.9817407597189716</c:v>
                </c:pt>
                <c:pt idx="86">
                  <c:v>2.083809612077399</c:v>
                </c:pt>
                <c:pt idx="87">
                  <c:v>2.1598963233460231</c:v>
                </c:pt>
                <c:pt idx="88">
                  <c:v>2.1800162036221633</c:v>
                </c:pt>
                <c:pt idx="89">
                  <c:v>2.2443360645045192</c:v>
                </c:pt>
                <c:pt idx="90">
                  <c:v>2.3559478867762937</c:v>
                </c:pt>
                <c:pt idx="91">
                  <c:v>2.4070901696269962</c:v>
                </c:pt>
                <c:pt idx="92">
                  <c:v>2.4782535016949696</c:v>
                </c:pt>
                <c:pt idx="93">
                  <c:v>2.5607423975959156</c:v>
                </c:pt>
                <c:pt idx="94">
                  <c:v>2.5719101785161147</c:v>
                </c:pt>
                <c:pt idx="95">
                  <c:v>2.6862773997617118</c:v>
                </c:pt>
                <c:pt idx="96">
                  <c:v>2.8502550969509253</c:v>
                </c:pt>
                <c:pt idx="97">
                  <c:v>3.0339771579285992</c:v>
                </c:pt>
                <c:pt idx="98">
                  <c:v>3.2806105389074913</c:v>
                </c:pt>
                <c:pt idx="99">
                  <c:v>3.4421651015630697</c:v>
                </c:pt>
                <c:pt idx="100">
                  <c:v>3.5808680552191046</c:v>
                </c:pt>
                <c:pt idx="101">
                  <c:v>3.7326384301705993</c:v>
                </c:pt>
                <c:pt idx="102">
                  <c:v>3.8708165766096689</c:v>
                </c:pt>
                <c:pt idx="103">
                  <c:v>4.0303222207618168</c:v>
                </c:pt>
                <c:pt idx="104">
                  <c:v>4.1624544448991729</c:v>
                </c:pt>
                <c:pt idx="105">
                  <c:v>4.2245976015992071</c:v>
                </c:pt>
                <c:pt idx="106">
                  <c:v>4.3010793645702181</c:v>
                </c:pt>
                <c:pt idx="107">
                  <c:v>4.362650247798296</c:v>
                </c:pt>
                <c:pt idx="108">
                  <c:v>4.3666406396572226</c:v>
                </c:pt>
                <c:pt idx="109">
                  <c:v>4.468197617988916</c:v>
                </c:pt>
                <c:pt idx="110">
                  <c:v>4.5200702995617545</c:v>
                </c:pt>
                <c:pt idx="111">
                  <c:v>4.5774598270339384</c:v>
                </c:pt>
                <c:pt idx="112">
                  <c:v>4.4944171751571824</c:v>
                </c:pt>
                <c:pt idx="113">
                  <c:v>4.4278078307102602</c:v>
                </c:pt>
                <c:pt idx="114">
                  <c:v>4.3685182446312432</c:v>
                </c:pt>
                <c:pt idx="115">
                  <c:v>4.3556562096661189</c:v>
                </c:pt>
                <c:pt idx="116">
                  <c:v>4.5454711686609475</c:v>
                </c:pt>
                <c:pt idx="117">
                  <c:v>4.6120158507332114</c:v>
                </c:pt>
                <c:pt idx="118">
                  <c:v>4.6641458203701207</c:v>
                </c:pt>
                <c:pt idx="119">
                  <c:v>4.6432944740548843</c:v>
                </c:pt>
                <c:pt idx="120">
                  <c:v>5.0116658096434641</c:v>
                </c:pt>
                <c:pt idx="121">
                  <c:v>5.3445525852500513</c:v>
                </c:pt>
                <c:pt idx="124">
                  <c:v>0.64017764658890108</c:v>
                </c:pt>
                <c:pt idx="125">
                  <c:v>0.66328768787414538</c:v>
                </c:pt>
                <c:pt idx="126">
                  <c:v>0.77712254624767763</c:v>
                </c:pt>
                <c:pt idx="127">
                  <c:v>0.64945873963658229</c:v>
                </c:pt>
                <c:pt idx="128">
                  <c:v>0.53795840376276916</c:v>
                </c:pt>
                <c:pt idx="129">
                  <c:v>0.44635916298687228</c:v>
                </c:pt>
                <c:pt idx="130">
                  <c:v>0.26208065116352719</c:v>
                </c:pt>
                <c:pt idx="131">
                  <c:v>0.23011086445461632</c:v>
                </c:pt>
                <c:pt idx="132">
                  <c:v>0.27476661702359512</c:v>
                </c:pt>
                <c:pt idx="133">
                  <c:v>0.22847384089912534</c:v>
                </c:pt>
                <c:pt idx="134">
                  <c:v>0.22109633899412567</c:v>
                </c:pt>
                <c:pt idx="135">
                  <c:v>0.15949878940668447</c:v>
                </c:pt>
                <c:pt idx="136">
                  <c:v>0.21140966273823952</c:v>
                </c:pt>
                <c:pt idx="137">
                  <c:v>0.30591850331071807</c:v>
                </c:pt>
                <c:pt idx="138">
                  <c:v>0.39158463388318138</c:v>
                </c:pt>
                <c:pt idx="139">
                  <c:v>0.47178866230563643</c:v>
                </c:pt>
                <c:pt idx="140">
                  <c:v>0.51540343732659988</c:v>
                </c:pt>
                <c:pt idx="141">
                  <c:v>0.6511623405063629</c:v>
                </c:pt>
                <c:pt idx="142">
                  <c:v>0.87206487894960161</c:v>
                </c:pt>
                <c:pt idx="143">
                  <c:v>1.0421661560556417</c:v>
                </c:pt>
                <c:pt idx="144">
                  <c:v>1.0732447587821796</c:v>
                </c:pt>
                <c:pt idx="145">
                  <c:v>1.1234833834570943</c:v>
                </c:pt>
                <c:pt idx="146">
                  <c:v>1.1510110231960506</c:v>
                </c:pt>
                <c:pt idx="147">
                  <c:v>1.0324385310198876</c:v>
                </c:pt>
                <c:pt idx="148">
                  <c:v>1.0660480833816373</c:v>
                </c:pt>
                <c:pt idx="149">
                  <c:v>1.1714721373603838</c:v>
                </c:pt>
                <c:pt idx="150">
                  <c:v>1.196781137965933</c:v>
                </c:pt>
                <c:pt idx="151">
                  <c:v>1.290378600003812</c:v>
                </c:pt>
                <c:pt idx="152">
                  <c:v>1.3493350015533891</c:v>
                </c:pt>
                <c:pt idx="153">
                  <c:v>1.1910934237630144</c:v>
                </c:pt>
                <c:pt idx="154">
                  <c:v>1.2011405246284319</c:v>
                </c:pt>
                <c:pt idx="155">
                  <c:v>1.0314332908342136</c:v>
                </c:pt>
                <c:pt idx="156">
                  <c:v>0.81828056311044983</c:v>
                </c:pt>
                <c:pt idx="157">
                  <c:v>0.63759436022209737</c:v>
                </c:pt>
                <c:pt idx="158">
                  <c:v>0.50964333191794298</c:v>
                </c:pt>
                <c:pt idx="159">
                  <c:v>0.55388138189192571</c:v>
                </c:pt>
                <c:pt idx="160">
                  <c:v>0.56029877295364594</c:v>
                </c:pt>
                <c:pt idx="161">
                  <c:v>0.5014473616401034</c:v>
                </c:pt>
                <c:pt idx="162">
                  <c:v>0.23812892193492094</c:v>
                </c:pt>
                <c:pt idx="165">
                  <c:v>2.1594369025035349</c:v>
                </c:pt>
                <c:pt idx="166">
                  <c:v>2.6428428475819308</c:v>
                </c:pt>
                <c:pt idx="167">
                  <c:v>3.1041634746883204</c:v>
                </c:pt>
                <c:pt idx="168">
                  <c:v>3.3449387564177617</c:v>
                </c:pt>
                <c:pt idx="169">
                  <c:v>3.609854337748919</c:v>
                </c:pt>
                <c:pt idx="170">
                  <c:v>3.8208777238257441</c:v>
                </c:pt>
                <c:pt idx="171">
                  <c:v>3.8077380130818397</c:v>
                </c:pt>
                <c:pt idx="172">
                  <c:v>4.0178331418467534</c:v>
                </c:pt>
                <c:pt idx="173">
                  <c:v>3.9413378033309749</c:v>
                </c:pt>
                <c:pt idx="174">
                  <c:v>4.0582201088715006</c:v>
                </c:pt>
                <c:pt idx="175">
                  <c:v>4.2076660766099172</c:v>
                </c:pt>
                <c:pt idx="176">
                  <c:v>4.2530201359029967</c:v>
                </c:pt>
                <c:pt idx="177">
                  <c:v>4.51053119207472</c:v>
                </c:pt>
                <c:pt idx="178">
                  <c:v>4.6061109448573649</c:v>
                </c:pt>
                <c:pt idx="179">
                  <c:v>4.7123438908220852</c:v>
                </c:pt>
                <c:pt idx="180">
                  <c:v>4.7051251509794332</c:v>
                </c:pt>
                <c:pt idx="181">
                  <c:v>4.6323018841501478</c:v>
                </c:pt>
                <c:pt idx="182">
                  <c:v>4.5683136155352138</c:v>
                </c:pt>
                <c:pt idx="183">
                  <c:v>4.5056710309561865</c:v>
                </c:pt>
                <c:pt idx="184">
                  <c:v>4.3970270351573078</c:v>
                </c:pt>
                <c:pt idx="185">
                  <c:v>4.3039237783230853</c:v>
                </c:pt>
                <c:pt idx="186">
                  <c:v>4.1798644956936846</c:v>
                </c:pt>
                <c:pt idx="187">
                  <c:v>3.98786172150152</c:v>
                </c:pt>
                <c:pt idx="188">
                  <c:v>4.057018182382869</c:v>
                </c:pt>
                <c:pt idx="189">
                  <c:v>3.9258102296345498</c:v>
                </c:pt>
                <c:pt idx="190">
                  <c:v>3.938296889651923</c:v>
                </c:pt>
                <c:pt idx="191">
                  <c:v>3.875479369667477</c:v>
                </c:pt>
                <c:pt idx="192">
                  <c:v>3.8595382761231765</c:v>
                </c:pt>
                <c:pt idx="193">
                  <c:v>3.9895199460582869</c:v>
                </c:pt>
                <c:pt idx="194">
                  <c:v>4.0608377562190423</c:v>
                </c:pt>
                <c:pt idx="195">
                  <c:v>4.2765856661756851</c:v>
                </c:pt>
                <c:pt idx="196">
                  <c:v>4.285993100944081</c:v>
                </c:pt>
                <c:pt idx="197">
                  <c:v>4.2208060799787361</c:v>
                </c:pt>
                <c:pt idx="198">
                  <c:v>4.0068459504646716</c:v>
                </c:pt>
                <c:pt idx="199">
                  <c:v>3.833924908724136</c:v>
                </c:pt>
                <c:pt idx="200">
                  <c:v>3.9068465627821758</c:v>
                </c:pt>
                <c:pt idx="201">
                  <c:v>3.9041821919568296</c:v>
                </c:pt>
                <c:pt idx="202">
                  <c:v>4.2136875439425774</c:v>
                </c:pt>
                <c:pt idx="203">
                  <c:v>4.3269294018076012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DB-44B0-8339-BDEE6941E080}"/>
            </c:ext>
          </c:extLst>
        </c:ser>
        <c:ser>
          <c:idx val="4"/>
          <c:order val="4"/>
          <c:tx>
            <c:strRef>
              <c:f>'43. ábra'!$A$6</c:f>
              <c:strCache>
                <c:ptCount val="1"/>
                <c:pt idx="0">
                  <c:v>Energy balance</c:v>
                </c:pt>
              </c:strCache>
            </c:strRef>
          </c:tx>
          <c:invertIfNegative val="0"/>
          <c:cat>
            <c:multiLvlStrRef>
              <c:f>'43. ábra'!$C$1:$GX$2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'43. ábra'!$C$6:$GX$6</c:f>
              <c:numCache>
                <c:formatCode>0.0</c:formatCode>
                <c:ptCount val="204"/>
                <c:pt idx="0">
                  <c:v>-6.3780634837566046</c:v>
                </c:pt>
                <c:pt idx="1">
                  <c:v>-6.3118157828694139</c:v>
                </c:pt>
                <c:pt idx="2">
                  <c:v>-6.247809770148673</c:v>
                </c:pt>
                <c:pt idx="3">
                  <c:v>-6.2946298483442273</c:v>
                </c:pt>
                <c:pt idx="4">
                  <c:v>-5.9435015236351756</c:v>
                </c:pt>
                <c:pt idx="5">
                  <c:v>-5.938373463637685</c:v>
                </c:pt>
                <c:pt idx="6">
                  <c:v>-6.0871742477513306</c:v>
                </c:pt>
                <c:pt idx="7">
                  <c:v>-6.1135387767880678</c:v>
                </c:pt>
                <c:pt idx="8">
                  <c:v>-5.5062744590260451</c:v>
                </c:pt>
                <c:pt idx="9">
                  <c:v>-5.1479156944685913</c:v>
                </c:pt>
                <c:pt idx="10">
                  <c:v>-4.7044366553844581</c:v>
                </c:pt>
                <c:pt idx="11">
                  <c:v>-4.0877079403714092</c:v>
                </c:pt>
                <c:pt idx="12">
                  <c:v>-3.8182511813677564</c:v>
                </c:pt>
                <c:pt idx="13">
                  <c:v>-3.3915161343137044</c:v>
                </c:pt>
                <c:pt idx="14">
                  <c:v>-3.2149594073875458</c:v>
                </c:pt>
                <c:pt idx="15">
                  <c:v>-3.1048601906379201</c:v>
                </c:pt>
                <c:pt idx="16">
                  <c:v>-3.5752489776503125</c:v>
                </c:pt>
                <c:pt idx="17">
                  <c:v>-3.6835318630783229</c:v>
                </c:pt>
                <c:pt idx="18">
                  <c:v>-3.6689417735575374</c:v>
                </c:pt>
                <c:pt idx="19">
                  <c:v>-3.683973725012883</c:v>
                </c:pt>
                <c:pt idx="20">
                  <c:v>-3.4210380318089753</c:v>
                </c:pt>
                <c:pt idx="21">
                  <c:v>-3.5462697189811885</c:v>
                </c:pt>
                <c:pt idx="22">
                  <c:v>-3.7310420969015601</c:v>
                </c:pt>
                <c:pt idx="23">
                  <c:v>-3.7913425830348504</c:v>
                </c:pt>
                <c:pt idx="24">
                  <c:v>-3.8410995089536728</c:v>
                </c:pt>
                <c:pt idx="25">
                  <c:v>-3.9141698226897113</c:v>
                </c:pt>
                <c:pt idx="26">
                  <c:v>-3.8915193244815174</c:v>
                </c:pt>
                <c:pt idx="27">
                  <c:v>-3.791215113534169</c:v>
                </c:pt>
                <c:pt idx="28">
                  <c:v>-3.7077743251276898</c:v>
                </c:pt>
                <c:pt idx="29">
                  <c:v>-3.1681466681122892</c:v>
                </c:pt>
                <c:pt idx="30">
                  <c:v>-2.6447187422344225</c:v>
                </c:pt>
                <c:pt idx="31">
                  <c:v>-2.3350995677784172</c:v>
                </c:pt>
                <c:pt idx="32">
                  <c:v>-2.4185215675939311</c:v>
                </c:pt>
                <c:pt idx="33">
                  <c:v>-2.7771471151433991</c:v>
                </c:pt>
                <c:pt idx="34">
                  <c:v>-3.3157445455898653</c:v>
                </c:pt>
                <c:pt idx="35">
                  <c:v>-4.4311010476239296</c:v>
                </c:pt>
                <c:pt idx="36">
                  <c:v>-5.6325161123899941</c:v>
                </c:pt>
                <c:pt idx="37">
                  <c:v>-6.7617378418767959</c:v>
                </c:pt>
                <c:pt idx="38">
                  <c:v>-8.6509043876356415</c:v>
                </c:pt>
                <c:pt idx="39">
                  <c:v>-9.7722231014256202</c:v>
                </c:pt>
                <c:pt idx="42">
                  <c:v>-4.5181818108660377</c:v>
                </c:pt>
                <c:pt idx="43">
                  <c:v>-4.5128392344450017</c:v>
                </c:pt>
                <c:pt idx="44">
                  <c:v>-4.7040640763921608</c:v>
                </c:pt>
                <c:pt idx="45">
                  <c:v>-4.7122328302312892</c:v>
                </c:pt>
                <c:pt idx="46">
                  <c:v>-4.6171941285325824</c:v>
                </c:pt>
                <c:pt idx="47">
                  <c:v>-4.5969390796885872</c:v>
                </c:pt>
                <c:pt idx="48">
                  <c:v>-4.2418734232997499</c:v>
                </c:pt>
                <c:pt idx="49">
                  <c:v>-3.9262061509897848</c:v>
                </c:pt>
                <c:pt idx="50">
                  <c:v>-3.5108972614721781</c:v>
                </c:pt>
                <c:pt idx="51">
                  <c:v>-3.1938403007836382</c:v>
                </c:pt>
                <c:pt idx="52">
                  <c:v>-2.8413465282967554</c:v>
                </c:pt>
                <c:pt idx="53">
                  <c:v>-2.4143964137976579</c:v>
                </c:pt>
                <c:pt idx="54">
                  <c:v>-2.2271738617466998</c:v>
                </c:pt>
                <c:pt idx="55">
                  <c:v>-1.9959572916147847</c:v>
                </c:pt>
                <c:pt idx="56">
                  <c:v>-1.9389087765360431</c:v>
                </c:pt>
                <c:pt idx="57">
                  <c:v>-2.0447716656625503</c:v>
                </c:pt>
                <c:pt idx="58">
                  <c:v>-2.3010876396404827</c:v>
                </c:pt>
                <c:pt idx="59">
                  <c:v>-2.4476598501805102</c:v>
                </c:pt>
                <c:pt idx="60">
                  <c:v>-2.5078585669473652</c:v>
                </c:pt>
                <c:pt idx="61">
                  <c:v>-2.5355421213787412</c:v>
                </c:pt>
                <c:pt idx="62">
                  <c:v>-2.5025860809134279</c:v>
                </c:pt>
                <c:pt idx="63">
                  <c:v>-2.578911364211864</c:v>
                </c:pt>
                <c:pt idx="64">
                  <c:v>-2.7327121127709471</c:v>
                </c:pt>
                <c:pt idx="65">
                  <c:v>-2.8928076961369973</c:v>
                </c:pt>
                <c:pt idx="66">
                  <c:v>-2.8985203023574191</c:v>
                </c:pt>
                <c:pt idx="67">
                  <c:v>-2.8041896894833873</c:v>
                </c:pt>
                <c:pt idx="68">
                  <c:v>-2.5906866803283317</c:v>
                </c:pt>
                <c:pt idx="69">
                  <c:v>-2.4129537349750025</c:v>
                </c:pt>
                <c:pt idx="70">
                  <c:v>-2.2628298701275829</c:v>
                </c:pt>
                <c:pt idx="71">
                  <c:v>-1.9796593773960216</c:v>
                </c:pt>
                <c:pt idx="72">
                  <c:v>-1.7662895065349293</c:v>
                </c:pt>
                <c:pt idx="73">
                  <c:v>-1.516306286925325</c:v>
                </c:pt>
                <c:pt idx="74">
                  <c:v>-1.4847874022545902</c:v>
                </c:pt>
                <c:pt idx="75">
                  <c:v>-1.7490693014197971</c:v>
                </c:pt>
                <c:pt idx="76">
                  <c:v>-2.1957125881850463</c:v>
                </c:pt>
                <c:pt idx="77">
                  <c:v>-2.4907319082935682</c:v>
                </c:pt>
                <c:pt idx="78">
                  <c:v>-2.8244702341048034</c:v>
                </c:pt>
                <c:pt idx="79">
                  <c:v>-3.950508792613503</c:v>
                </c:pt>
                <c:pt idx="80">
                  <c:v>-4.337885750295948</c:v>
                </c:pt>
                <c:pt idx="83">
                  <c:v>-3.2154694129994952</c:v>
                </c:pt>
                <c:pt idx="84">
                  <c:v>-3.0068983532536584</c:v>
                </c:pt>
                <c:pt idx="85">
                  <c:v>-2.9753892661135302</c:v>
                </c:pt>
                <c:pt idx="86">
                  <c:v>-2.7488566975089332</c:v>
                </c:pt>
                <c:pt idx="87">
                  <c:v>-2.7820296794038439</c:v>
                </c:pt>
                <c:pt idx="88">
                  <c:v>-2.8769840024456395</c:v>
                </c:pt>
                <c:pt idx="89">
                  <c:v>-2.7553492814060134</c:v>
                </c:pt>
                <c:pt idx="90">
                  <c:v>-2.6489210212479017</c:v>
                </c:pt>
                <c:pt idx="91">
                  <c:v>-2.2893935801993806</c:v>
                </c:pt>
                <c:pt idx="92">
                  <c:v>-2.0523661836827976</c:v>
                </c:pt>
                <c:pt idx="93">
                  <c:v>-1.8444745372346578</c:v>
                </c:pt>
                <c:pt idx="94">
                  <c:v>-1.6180740832451499</c:v>
                </c:pt>
                <c:pt idx="95">
                  <c:v>-1.5584643094390389</c:v>
                </c:pt>
                <c:pt idx="96">
                  <c:v>-1.4065557292064002</c:v>
                </c:pt>
                <c:pt idx="97">
                  <c:v>-1.3793347905140123</c:v>
                </c:pt>
                <c:pt idx="98">
                  <c:v>-1.4354921061802699</c:v>
                </c:pt>
                <c:pt idx="99">
                  <c:v>-1.6940389397497497</c:v>
                </c:pt>
                <c:pt idx="100">
                  <c:v>-1.8449385294119638</c:v>
                </c:pt>
                <c:pt idx="101">
                  <c:v>-1.8837839544745949</c:v>
                </c:pt>
                <c:pt idx="102">
                  <c:v>-2.006469589858916</c:v>
                </c:pt>
                <c:pt idx="103">
                  <c:v>-2.0473813512724295</c:v>
                </c:pt>
                <c:pt idx="104">
                  <c:v>-2.2593389423643919</c:v>
                </c:pt>
                <c:pt idx="105">
                  <c:v>-2.5092811158833257</c:v>
                </c:pt>
                <c:pt idx="106">
                  <c:v>-2.6781726077159327</c:v>
                </c:pt>
                <c:pt idx="107">
                  <c:v>-2.620625266659844</c:v>
                </c:pt>
                <c:pt idx="108">
                  <c:v>-2.5354308617016064</c:v>
                </c:pt>
                <c:pt idx="109">
                  <c:v>-2.4271818636296261</c:v>
                </c:pt>
                <c:pt idx="110">
                  <c:v>-2.3719595191690233</c:v>
                </c:pt>
                <c:pt idx="111">
                  <c:v>-2.3528311155725077</c:v>
                </c:pt>
                <c:pt idx="112">
                  <c:v>-2.0687034734732626</c:v>
                </c:pt>
                <c:pt idx="113">
                  <c:v>-1.8708333083847208</c:v>
                </c:pt>
                <c:pt idx="114">
                  <c:v>-1.5662696914002929</c:v>
                </c:pt>
                <c:pt idx="115">
                  <c:v>-1.513973655025354</c:v>
                </c:pt>
                <c:pt idx="116">
                  <c:v>-1.6292880606845441</c:v>
                </c:pt>
                <c:pt idx="117">
                  <c:v>-1.7687197461209452</c:v>
                </c:pt>
                <c:pt idx="118">
                  <c:v>-2.0220165202748275</c:v>
                </c:pt>
                <c:pt idx="119">
                  <c:v>-2.2795745150005442</c:v>
                </c:pt>
                <c:pt idx="120">
                  <c:v>-2.5224226276347741</c:v>
                </c:pt>
                <c:pt idx="121">
                  <c:v>-2.9388335590626022</c:v>
                </c:pt>
                <c:pt idx="124">
                  <c:v>-5.3960460418796412</c:v>
                </c:pt>
                <c:pt idx="125">
                  <c:v>-5.4712028966531907</c:v>
                </c:pt>
                <c:pt idx="126">
                  <c:v>-5.5616590745079035</c:v>
                </c:pt>
                <c:pt idx="127">
                  <c:v>-5.9438657480991441</c:v>
                </c:pt>
                <c:pt idx="128">
                  <c:v>-5.9803931038168852</c:v>
                </c:pt>
                <c:pt idx="129">
                  <c:v>-5.7403710269184209</c:v>
                </c:pt>
                <c:pt idx="130">
                  <c:v>-5.1588667967832427</c:v>
                </c:pt>
                <c:pt idx="131">
                  <c:v>-4.0019529693731206</c:v>
                </c:pt>
                <c:pt idx="132">
                  <c:v>-3.5756869074615087</c:v>
                </c:pt>
                <c:pt idx="133">
                  <c:v>-3.3587614384364284</c:v>
                </c:pt>
                <c:pt idx="134">
                  <c:v>-3.1022743671338904</c:v>
                </c:pt>
                <c:pt idx="135">
                  <c:v>-3.0323188877517908</c:v>
                </c:pt>
                <c:pt idx="136">
                  <c:v>-2.740720190243854</c:v>
                </c:pt>
                <c:pt idx="137">
                  <c:v>-2.5860698952708092</c:v>
                </c:pt>
                <c:pt idx="138">
                  <c:v>-2.4336749859883806</c:v>
                </c:pt>
                <c:pt idx="139">
                  <c:v>-2.4619018854318946</c:v>
                </c:pt>
                <c:pt idx="140">
                  <c:v>-2.8798697448282438</c:v>
                </c:pt>
                <c:pt idx="141">
                  <c:v>-2.7734613500911047</c:v>
                </c:pt>
                <c:pt idx="142">
                  <c:v>-2.9063789023887359</c:v>
                </c:pt>
                <c:pt idx="143">
                  <c:v>-2.9146337159176001</c:v>
                </c:pt>
                <c:pt idx="144">
                  <c:v>-3.0047447197360251</c:v>
                </c:pt>
                <c:pt idx="145">
                  <c:v>-3.2061279704350105</c:v>
                </c:pt>
                <c:pt idx="146">
                  <c:v>-3.5987569092220646</c:v>
                </c:pt>
                <c:pt idx="147">
                  <c:v>-3.9461975285564548</c:v>
                </c:pt>
                <c:pt idx="148">
                  <c:v>-3.7883032303590856</c:v>
                </c:pt>
                <c:pt idx="149">
                  <c:v>-3.9516326306664893</c:v>
                </c:pt>
                <c:pt idx="150">
                  <c:v>-3.5475236118496665</c:v>
                </c:pt>
                <c:pt idx="151">
                  <c:v>-3.0884538297327118</c:v>
                </c:pt>
                <c:pt idx="152">
                  <c:v>-2.9387975775584949</c:v>
                </c:pt>
                <c:pt idx="153">
                  <c:v>-2.3783103741542431</c:v>
                </c:pt>
                <c:pt idx="154">
                  <c:v>-2.2023453021068318</c:v>
                </c:pt>
                <c:pt idx="155">
                  <c:v>-2.0790051223749835</c:v>
                </c:pt>
                <c:pt idx="156">
                  <c:v>-1.9777404070662492</c:v>
                </c:pt>
                <c:pt idx="157">
                  <c:v>-2.3379797523239128</c:v>
                </c:pt>
                <c:pt idx="158">
                  <c:v>-2.6986751483846558</c:v>
                </c:pt>
                <c:pt idx="159">
                  <c:v>-3.5852906278641821</c:v>
                </c:pt>
                <c:pt idx="160">
                  <c:v>-5.0911568299345982</c:v>
                </c:pt>
                <c:pt idx="161">
                  <c:v>-6.3495938548632225</c:v>
                </c:pt>
                <c:pt idx="162">
                  <c:v>-6.7934790559536493</c:v>
                </c:pt>
                <c:pt idx="165">
                  <c:v>-2.6963296116623545</c:v>
                </c:pt>
                <c:pt idx="166">
                  <c:v>-2.1482533579806429</c:v>
                </c:pt>
                <c:pt idx="167">
                  <c:v>-2.0010549836003246</c:v>
                </c:pt>
                <c:pt idx="168">
                  <c:v>-1.910933767159547</c:v>
                </c:pt>
                <c:pt idx="169">
                  <c:v>-1.851617553082519</c:v>
                </c:pt>
                <c:pt idx="170">
                  <c:v>-1.7514340912128241</c:v>
                </c:pt>
                <c:pt idx="171">
                  <c:v>-1.6173864912995324</c:v>
                </c:pt>
                <c:pt idx="172">
                  <c:v>-1.4072622204611209</c:v>
                </c:pt>
                <c:pt idx="173">
                  <c:v>-1.2535790560173756</c:v>
                </c:pt>
                <c:pt idx="174">
                  <c:v>-1.2165578777822934</c:v>
                </c:pt>
                <c:pt idx="175">
                  <c:v>-0.99907393591157423</c:v>
                </c:pt>
                <c:pt idx="176">
                  <c:v>-0.91122114057700154</c:v>
                </c:pt>
                <c:pt idx="177">
                  <c:v>-0.87434091573370853</c:v>
                </c:pt>
                <c:pt idx="178">
                  <c:v>-0.85611709549954507</c:v>
                </c:pt>
                <c:pt idx="179">
                  <c:v>-0.93360128658234309</c:v>
                </c:pt>
                <c:pt idx="180">
                  <c:v>-0.95779545249648179</c:v>
                </c:pt>
                <c:pt idx="181">
                  <c:v>-1.1588874061280099</c:v>
                </c:pt>
                <c:pt idx="182">
                  <c:v>-1.204975028121356</c:v>
                </c:pt>
                <c:pt idx="183">
                  <c:v>-1.2520365522389463</c:v>
                </c:pt>
                <c:pt idx="184">
                  <c:v>-1.318930372437118</c:v>
                </c:pt>
                <c:pt idx="185">
                  <c:v>-1.3087669832693671</c:v>
                </c:pt>
                <c:pt idx="186">
                  <c:v>-1.4191314976028426</c:v>
                </c:pt>
                <c:pt idx="187">
                  <c:v>-1.4063821256227587</c:v>
                </c:pt>
                <c:pt idx="188">
                  <c:v>-1.5959948051027917</c:v>
                </c:pt>
                <c:pt idx="189">
                  <c:v>-1.6977062193921453</c:v>
                </c:pt>
                <c:pt idx="190">
                  <c:v>-1.6898986452001177</c:v>
                </c:pt>
                <c:pt idx="191">
                  <c:v>-1.7826186058317877</c:v>
                </c:pt>
                <c:pt idx="192">
                  <c:v>-1.6931991867470015</c:v>
                </c:pt>
                <c:pt idx="193">
                  <c:v>-1.6235551614353749</c:v>
                </c:pt>
                <c:pt idx="194">
                  <c:v>-1.4600157362645683</c:v>
                </c:pt>
                <c:pt idx="195">
                  <c:v>-1.3215377434257916</c:v>
                </c:pt>
                <c:pt idx="196">
                  <c:v>-1.1759218105482934</c:v>
                </c:pt>
                <c:pt idx="197">
                  <c:v>-1.1799304850159102</c:v>
                </c:pt>
                <c:pt idx="198">
                  <c:v>-1.3065068346477779</c:v>
                </c:pt>
                <c:pt idx="199">
                  <c:v>-1.6231328606655837</c:v>
                </c:pt>
                <c:pt idx="200">
                  <c:v>-1.991486067922688</c:v>
                </c:pt>
                <c:pt idx="201">
                  <c:v>-2.3827181115893614</c:v>
                </c:pt>
                <c:pt idx="202">
                  <c:v>-2.6779655632272004</c:v>
                </c:pt>
                <c:pt idx="203">
                  <c:v>-2.8219848441992599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DB-44B0-8339-BDEE6941E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876672"/>
        <c:axId val="122878208"/>
      </c:barChart>
      <c:lineChart>
        <c:grouping val="standard"/>
        <c:varyColors val="0"/>
        <c:ser>
          <c:idx val="2"/>
          <c:order val="2"/>
          <c:tx>
            <c:strRef>
              <c:f>'43. ábra'!$A$8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2-97DB-44B0-8339-BDEE6941E08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3-97DB-44B0-8339-BDEE6941E080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4-97DB-44B0-8339-BDEE6941E08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5-97DB-44B0-8339-BDEE6941E080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6-97DB-44B0-8339-BDEE6941E080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7-97DB-44B0-8339-BDEE6941E080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8-97DB-44B0-8339-BDEE6941E080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9-97DB-44B0-8339-BDEE6941E080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A-97DB-44B0-8339-BDEE6941E080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B-97DB-44B0-8339-BDEE6941E080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C-97DB-44B0-8339-BDEE6941E080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D-97DB-44B0-8339-BDEE6941E080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0E-97DB-44B0-8339-BDEE6941E080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0F-97DB-44B0-8339-BDEE6941E080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0-97DB-44B0-8339-BDEE6941E080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1-97DB-44B0-8339-BDEE6941E080}"/>
              </c:ext>
            </c:extLst>
          </c:dPt>
          <c:dPt>
            <c:idx val="98"/>
            <c:bubble3D val="0"/>
            <c:extLst>
              <c:ext xmlns:c16="http://schemas.microsoft.com/office/drawing/2014/chart" uri="{C3380CC4-5D6E-409C-BE32-E72D297353CC}">
                <c16:uniqueId val="{00000012-97DB-44B0-8339-BDEE6941E080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3-97DB-44B0-8339-BDEE6941E080}"/>
              </c:ext>
            </c:extLst>
          </c:dPt>
          <c:dPt>
            <c:idx val="119"/>
            <c:bubble3D val="0"/>
            <c:extLst>
              <c:ext xmlns:c16="http://schemas.microsoft.com/office/drawing/2014/chart" uri="{C3380CC4-5D6E-409C-BE32-E72D297353CC}">
                <c16:uniqueId val="{00000014-97DB-44B0-8339-BDEE6941E080}"/>
              </c:ext>
            </c:extLst>
          </c:dPt>
          <c:cat>
            <c:multiLvlStrRef>
              <c:f>'43.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'43. ábra'!$C$8:$GX$8</c:f>
              <c:numCache>
                <c:formatCode>0.0</c:formatCode>
                <c:ptCount val="204"/>
                <c:pt idx="0">
                  <c:v>7.032006806148245</c:v>
                </c:pt>
                <c:pt idx="1">
                  <c:v>6.7014448327747962</c:v>
                </c:pt>
                <c:pt idx="2">
                  <c:v>6.880990796116901</c:v>
                </c:pt>
                <c:pt idx="3">
                  <c:v>6.9714992110126914</c:v>
                </c:pt>
                <c:pt idx="4">
                  <c:v>7.0355582144414157</c:v>
                </c:pt>
                <c:pt idx="5">
                  <c:v>6.622803777369624</c:v>
                </c:pt>
                <c:pt idx="6">
                  <c:v>6.3072155010652651</c:v>
                </c:pt>
                <c:pt idx="7">
                  <c:v>6.3163859750562095</c:v>
                </c:pt>
                <c:pt idx="8">
                  <c:v>6.838016725855077</c:v>
                </c:pt>
                <c:pt idx="9">
                  <c:v>7.3079511425178652</c:v>
                </c:pt>
                <c:pt idx="10">
                  <c:v>7.476511275372669</c:v>
                </c:pt>
                <c:pt idx="11">
                  <c:v>7.9433794454458662</c:v>
                </c:pt>
                <c:pt idx="12">
                  <c:v>7.7637624950634851</c:v>
                </c:pt>
                <c:pt idx="13">
                  <c:v>8.5029667690393627</c:v>
                </c:pt>
                <c:pt idx="14">
                  <c:v>8.8676749894197258</c:v>
                </c:pt>
                <c:pt idx="15">
                  <c:v>8.6722934452404239</c:v>
                </c:pt>
                <c:pt idx="16">
                  <c:v>8.0893432096920144</c:v>
                </c:pt>
                <c:pt idx="17">
                  <c:v>7.8619770948815972</c:v>
                </c:pt>
                <c:pt idx="18">
                  <c:v>7.1627245511328734</c:v>
                </c:pt>
                <c:pt idx="19">
                  <c:v>6.8199594576205396</c:v>
                </c:pt>
                <c:pt idx="20">
                  <c:v>6.5948141524947825</c:v>
                </c:pt>
                <c:pt idx="21">
                  <c:v>5.8935715212217437</c:v>
                </c:pt>
                <c:pt idx="22">
                  <c:v>4.7588052343968341</c:v>
                </c:pt>
                <c:pt idx="23">
                  <c:v>4.2669258099552083</c:v>
                </c:pt>
                <c:pt idx="24">
                  <c:v>3.7794345290180358</c:v>
                </c:pt>
                <c:pt idx="25">
                  <c:v>3.2745370273261112</c:v>
                </c:pt>
                <c:pt idx="26">
                  <c:v>3.1042579298553505</c:v>
                </c:pt>
                <c:pt idx="27">
                  <c:v>2.3248289604280896</c:v>
                </c:pt>
                <c:pt idx="28">
                  <c:v>2.2152556477032732</c:v>
                </c:pt>
                <c:pt idx="29">
                  <c:v>0.9770499269645061</c:v>
                </c:pt>
                <c:pt idx="30">
                  <c:v>1.4075395892543521</c:v>
                </c:pt>
                <c:pt idx="31">
                  <c:v>1.9388365252810271</c:v>
                </c:pt>
                <c:pt idx="32">
                  <c:v>2.4030031512362915</c:v>
                </c:pt>
                <c:pt idx="33">
                  <c:v>3.1217242895663451</c:v>
                </c:pt>
                <c:pt idx="34">
                  <c:v>1.8013691851870799</c:v>
                </c:pt>
                <c:pt idx="35">
                  <c:v>0.31716313049953637</c:v>
                </c:pt>
                <c:pt idx="36">
                  <c:v>-1.4049136242653977</c:v>
                </c:pt>
                <c:pt idx="37">
                  <c:v>-2.3883904524634838</c:v>
                </c:pt>
                <c:pt idx="38">
                  <c:v>-3.480433388756655</c:v>
                </c:pt>
                <c:pt idx="39">
                  <c:v>-4.0460986664409324</c:v>
                </c:pt>
                <c:pt idx="42">
                  <c:v>5.0066328801432674</c:v>
                </c:pt>
                <c:pt idx="43">
                  <c:v>5.497328490587857</c:v>
                </c:pt>
                <c:pt idx="44">
                  <c:v>5.5385437931369683</c:v>
                </c:pt>
                <c:pt idx="45">
                  <c:v>5.7479094918167499</c:v>
                </c:pt>
                <c:pt idx="46">
                  <c:v>6.1546358491864517</c:v>
                </c:pt>
                <c:pt idx="47">
                  <c:v>6.1185518070763969</c:v>
                </c:pt>
                <c:pt idx="48">
                  <c:v>6.3905619593344012</c:v>
                </c:pt>
                <c:pt idx="49">
                  <c:v>6.3478696170126474</c:v>
                </c:pt>
                <c:pt idx="50">
                  <c:v>6.3284409034792652</c:v>
                </c:pt>
                <c:pt idx="51">
                  <c:v>5.9418152616753801</c:v>
                </c:pt>
                <c:pt idx="52">
                  <c:v>5.7302328268113669</c:v>
                </c:pt>
                <c:pt idx="53">
                  <c:v>5.91708056809445</c:v>
                </c:pt>
                <c:pt idx="54">
                  <c:v>6.2203301654543264</c:v>
                </c:pt>
                <c:pt idx="55">
                  <c:v>7.0242329625310509</c:v>
                </c:pt>
                <c:pt idx="56">
                  <c:v>7.4160266191568134</c:v>
                </c:pt>
                <c:pt idx="57">
                  <c:v>7.6100549887480753</c:v>
                </c:pt>
                <c:pt idx="58">
                  <c:v>7.7924502331822616</c:v>
                </c:pt>
                <c:pt idx="59">
                  <c:v>7.718737274772006</c:v>
                </c:pt>
                <c:pt idx="60">
                  <c:v>7.5940255246340183</c:v>
                </c:pt>
                <c:pt idx="61">
                  <c:v>7.4733345026358151</c:v>
                </c:pt>
                <c:pt idx="62">
                  <c:v>7.128090044707827</c:v>
                </c:pt>
                <c:pt idx="63">
                  <c:v>6.834013059127118</c:v>
                </c:pt>
                <c:pt idx="64">
                  <c:v>6.0943663952098461</c:v>
                </c:pt>
                <c:pt idx="65">
                  <c:v>5.9419506552123043</c:v>
                </c:pt>
                <c:pt idx="66">
                  <c:v>5.7798064695429563</c:v>
                </c:pt>
                <c:pt idx="67">
                  <c:v>5.9933211041962089</c:v>
                </c:pt>
                <c:pt idx="68">
                  <c:v>6.3724212100740836</c:v>
                </c:pt>
                <c:pt idx="69">
                  <c:v>5.9685139878736306</c:v>
                </c:pt>
                <c:pt idx="70">
                  <c:v>5.8285849638930198</c:v>
                </c:pt>
                <c:pt idx="71">
                  <c:v>4.8726829863263266</c:v>
                </c:pt>
                <c:pt idx="72">
                  <c:v>5.5192198412552926</c:v>
                </c:pt>
                <c:pt idx="73">
                  <c:v>6.7393771131212885</c:v>
                </c:pt>
                <c:pt idx="74">
                  <c:v>6.9699027454351441</c:v>
                </c:pt>
                <c:pt idx="75">
                  <c:v>7.0043405969329768</c:v>
                </c:pt>
                <c:pt idx="76">
                  <c:v>5.0310245002398428</c:v>
                </c:pt>
                <c:pt idx="77">
                  <c:v>2.9695763477688844</c:v>
                </c:pt>
                <c:pt idx="78">
                  <c:v>1.5994585193798483</c:v>
                </c:pt>
                <c:pt idx="79">
                  <c:v>0.35680678762498563</c:v>
                </c:pt>
                <c:pt idx="80">
                  <c:v>-2.5972836616594774E-2</c:v>
                </c:pt>
                <c:pt idx="83">
                  <c:v>-0.30477810078870116</c:v>
                </c:pt>
                <c:pt idx="84">
                  <c:v>0.40569030721252619</c:v>
                </c:pt>
                <c:pt idx="85">
                  <c:v>0.66153634263763328</c:v>
                </c:pt>
                <c:pt idx="86">
                  <c:v>1.1182510014726019</c:v>
                </c:pt>
                <c:pt idx="87">
                  <c:v>1.1170155716240444</c:v>
                </c:pt>
                <c:pt idx="88">
                  <c:v>0.75955736937716645</c:v>
                </c:pt>
                <c:pt idx="89">
                  <c:v>0.68665014976844785</c:v>
                </c:pt>
                <c:pt idx="90">
                  <c:v>0.41038917572708944</c:v>
                </c:pt>
                <c:pt idx="91">
                  <c:v>1.024609438776132</c:v>
                </c:pt>
                <c:pt idx="92">
                  <c:v>1.3467716478058394</c:v>
                </c:pt>
                <c:pt idx="93">
                  <c:v>1.4043507625644325</c:v>
                </c:pt>
                <c:pt idx="94">
                  <c:v>2.0784175094596757</c:v>
                </c:pt>
                <c:pt idx="95">
                  <c:v>2.2331005164162825</c:v>
                </c:pt>
                <c:pt idx="96">
                  <c:v>2.8060547234894586</c:v>
                </c:pt>
                <c:pt idx="97">
                  <c:v>3.0232775795155042</c:v>
                </c:pt>
                <c:pt idx="98">
                  <c:v>2.9655217884777501</c:v>
                </c:pt>
                <c:pt idx="99">
                  <c:v>2.8642966922572883</c:v>
                </c:pt>
                <c:pt idx="100">
                  <c:v>2.6850144456535379</c:v>
                </c:pt>
                <c:pt idx="101">
                  <c:v>2.9806853911802786</c:v>
                </c:pt>
                <c:pt idx="102">
                  <c:v>2.837058237763773</c:v>
                </c:pt>
                <c:pt idx="103">
                  <c:v>2.5920249674919922</c:v>
                </c:pt>
                <c:pt idx="104">
                  <c:v>2.4974768050206504</c:v>
                </c:pt>
                <c:pt idx="105">
                  <c:v>2.194752230296015</c:v>
                </c:pt>
                <c:pt idx="106">
                  <c:v>2.0449788697946314</c:v>
                </c:pt>
                <c:pt idx="107">
                  <c:v>2.5044406946126978</c:v>
                </c:pt>
                <c:pt idx="108">
                  <c:v>2.6498700336223293</c:v>
                </c:pt>
                <c:pt idx="109">
                  <c:v>3.0164426658251684</c:v>
                </c:pt>
                <c:pt idx="110">
                  <c:v>3.701992947511914</c:v>
                </c:pt>
                <c:pt idx="111">
                  <c:v>3.7983634897879419</c:v>
                </c:pt>
                <c:pt idx="112">
                  <c:v>4.4148751702473836</c:v>
                </c:pt>
                <c:pt idx="113">
                  <c:v>5.003865300201829</c:v>
                </c:pt>
                <c:pt idx="114">
                  <c:v>5.6952000459285728</c:v>
                </c:pt>
                <c:pt idx="115">
                  <c:v>6.0373947633527605</c:v>
                </c:pt>
                <c:pt idx="116">
                  <c:v>5.8999715842909772</c:v>
                </c:pt>
                <c:pt idx="117">
                  <c:v>4.8772668921526874</c:v>
                </c:pt>
                <c:pt idx="118">
                  <c:v>3.3374728588398597</c:v>
                </c:pt>
                <c:pt idx="119">
                  <c:v>1.9849949053864711</c:v>
                </c:pt>
                <c:pt idx="120">
                  <c:v>1.4134265225560507</c:v>
                </c:pt>
                <c:pt idx="121">
                  <c:v>1.4482973767532461</c:v>
                </c:pt>
                <c:pt idx="124">
                  <c:v>4.4610687229620396</c:v>
                </c:pt>
                <c:pt idx="125">
                  <c:v>5.0393126860181816</c:v>
                </c:pt>
                <c:pt idx="126">
                  <c:v>5.2808519805046181</c:v>
                </c:pt>
                <c:pt idx="127">
                  <c:v>4.5525205120494867</c:v>
                </c:pt>
                <c:pt idx="128">
                  <c:v>4.3000594613734915</c:v>
                </c:pt>
                <c:pt idx="129">
                  <c:v>3.7598351168653066</c:v>
                </c:pt>
                <c:pt idx="130">
                  <c:v>3.8087471066876746</c:v>
                </c:pt>
                <c:pt idx="131">
                  <c:v>3.8418167887943735</c:v>
                </c:pt>
                <c:pt idx="132">
                  <c:v>3.2297401781961397</c:v>
                </c:pt>
                <c:pt idx="133">
                  <c:v>2.5198792755507347</c:v>
                </c:pt>
                <c:pt idx="134">
                  <c:v>1.7049490883258349</c:v>
                </c:pt>
                <c:pt idx="135">
                  <c:v>1.1554301974390335</c:v>
                </c:pt>
                <c:pt idx="136">
                  <c:v>1.151077170737524</c:v>
                </c:pt>
                <c:pt idx="137">
                  <c:v>1.6944794997521755</c:v>
                </c:pt>
                <c:pt idx="138">
                  <c:v>2.0405114796516717</c:v>
                </c:pt>
                <c:pt idx="139">
                  <c:v>2.0148846000502063</c:v>
                </c:pt>
                <c:pt idx="140">
                  <c:v>1.7416407355712704</c:v>
                </c:pt>
                <c:pt idx="141">
                  <c:v>1.6586370356747915</c:v>
                </c:pt>
                <c:pt idx="142">
                  <c:v>1.4229622236698201</c:v>
                </c:pt>
                <c:pt idx="143">
                  <c:v>1.7473762782007278</c:v>
                </c:pt>
                <c:pt idx="144">
                  <c:v>1.7209447071480106</c:v>
                </c:pt>
                <c:pt idx="145">
                  <c:v>1.6353880634335121</c:v>
                </c:pt>
                <c:pt idx="146">
                  <c:v>1.537837289511057</c:v>
                </c:pt>
                <c:pt idx="147">
                  <c:v>0.76706878250362165</c:v>
                </c:pt>
                <c:pt idx="148">
                  <c:v>0.95187169291153073</c:v>
                </c:pt>
                <c:pt idx="149">
                  <c:v>0.26784235935029566</c:v>
                </c:pt>
                <c:pt idx="150">
                  <c:v>-0.46260956824536414</c:v>
                </c:pt>
                <c:pt idx="151">
                  <c:v>8.831246942418991E-2</c:v>
                </c:pt>
                <c:pt idx="152">
                  <c:v>-0.74150549815178368</c:v>
                </c:pt>
                <c:pt idx="153">
                  <c:v>-0.54477702838898412</c:v>
                </c:pt>
                <c:pt idx="154">
                  <c:v>1.5141077049897413</c:v>
                </c:pt>
                <c:pt idx="155">
                  <c:v>2.1182117826400191</c:v>
                </c:pt>
                <c:pt idx="156">
                  <c:v>3.4327372094216657</c:v>
                </c:pt>
                <c:pt idx="157">
                  <c:v>2.9272984382473428</c:v>
                </c:pt>
                <c:pt idx="158">
                  <c:v>1.0104447581378948</c:v>
                </c:pt>
                <c:pt idx="159">
                  <c:v>3.4306744929351374E-2</c:v>
                </c:pt>
                <c:pt idx="160">
                  <c:v>-2.3373969585486347</c:v>
                </c:pt>
                <c:pt idx="161">
                  <c:v>-3.3212014900483551</c:v>
                </c:pt>
                <c:pt idx="162">
                  <c:v>-4.2162491656467704</c:v>
                </c:pt>
                <c:pt idx="165">
                  <c:v>-4.1325505503403566</c:v>
                </c:pt>
                <c:pt idx="166">
                  <c:v>-2.659197872125227</c:v>
                </c:pt>
                <c:pt idx="167">
                  <c:v>-1.6577007541580837</c:v>
                </c:pt>
                <c:pt idx="168">
                  <c:v>-0.9049288969432836</c:v>
                </c:pt>
                <c:pt idx="169">
                  <c:v>-0.61223285126477922</c:v>
                </c:pt>
                <c:pt idx="170">
                  <c:v>-0.52915637218450806</c:v>
                </c:pt>
                <c:pt idx="171">
                  <c:v>-0.2458820479847037</c:v>
                </c:pt>
                <c:pt idx="172">
                  <c:v>-0.42624846263157767</c:v>
                </c:pt>
                <c:pt idx="173">
                  <c:v>-0.544944021758627</c:v>
                </c:pt>
                <c:pt idx="174">
                  <c:v>-0.47213888752274613</c:v>
                </c:pt>
                <c:pt idx="175">
                  <c:v>-0.64183767189243035</c:v>
                </c:pt>
                <c:pt idx="176">
                  <c:v>-0.82144452457658179</c:v>
                </c:pt>
                <c:pt idx="177">
                  <c:v>-0.93425118107841953</c:v>
                </c:pt>
                <c:pt idx="178">
                  <c:v>-1.1325340938933293</c:v>
                </c:pt>
                <c:pt idx="179">
                  <c:v>-1.1149250451992545</c:v>
                </c:pt>
                <c:pt idx="180">
                  <c:v>-1.0586322621629858</c:v>
                </c:pt>
                <c:pt idx="181">
                  <c:v>-1.2135234016233216</c:v>
                </c:pt>
                <c:pt idx="182">
                  <c:v>-1.649062611935566</c:v>
                </c:pt>
                <c:pt idx="183">
                  <c:v>-1.9289860870633433</c:v>
                </c:pt>
                <c:pt idx="184">
                  <c:v>-2.4808012135953614</c:v>
                </c:pt>
                <c:pt idx="185">
                  <c:v>-2.7187410386727242</c:v>
                </c:pt>
                <c:pt idx="186">
                  <c:v>-2.8113504856508609</c:v>
                </c:pt>
                <c:pt idx="187">
                  <c:v>-3.1410703827609168</c:v>
                </c:pt>
                <c:pt idx="188">
                  <c:v>-3.3865100578645047</c:v>
                </c:pt>
                <c:pt idx="189">
                  <c:v>-3.8712533222535965</c:v>
                </c:pt>
                <c:pt idx="190">
                  <c:v>-3.9633494907837203</c:v>
                </c:pt>
                <c:pt idx="191">
                  <c:v>-4.2107237024146276</c:v>
                </c:pt>
                <c:pt idx="192">
                  <c:v>-4.1027199310345743</c:v>
                </c:pt>
                <c:pt idx="193">
                  <c:v>-4.1737885025052854</c:v>
                </c:pt>
                <c:pt idx="194">
                  <c:v>-4.403251806822233</c:v>
                </c:pt>
                <c:pt idx="195">
                  <c:v>-4.318175716597934</c:v>
                </c:pt>
                <c:pt idx="196">
                  <c:v>-4.3126815541031238</c:v>
                </c:pt>
                <c:pt idx="197">
                  <c:v>-4.5918992384204582</c:v>
                </c:pt>
                <c:pt idx="198">
                  <c:v>-4.8317247291485002</c:v>
                </c:pt>
                <c:pt idx="199">
                  <c:v>-5.4030740475184729</c:v>
                </c:pt>
                <c:pt idx="200">
                  <c:v>-5.6812945286644627</c:v>
                </c:pt>
                <c:pt idx="201">
                  <c:v>-6.006159257355776</c:v>
                </c:pt>
                <c:pt idx="202">
                  <c:v>-6.2166818789740317</c:v>
                </c:pt>
                <c:pt idx="203">
                  <c:v>-6.7216065813881061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7DB-44B0-8339-BDEE6941E080}"/>
            </c:ext>
          </c:extLst>
        </c:ser>
        <c:ser>
          <c:idx val="3"/>
          <c:order val="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'43.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'43. ábra'!$C$11:$GD$11</c:f>
              <c:numCache>
                <c:formatCode>General</c:formatCode>
                <c:ptCount val="18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100000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100000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 formatCode="0">
                  <c:v>-1000000</c:v>
                </c:pt>
                <c:pt idx="42" formatCode="0">
                  <c:v>-1000000</c:v>
                </c:pt>
                <c:pt idx="43" formatCode="0">
                  <c:v>-1000000</c:v>
                </c:pt>
                <c:pt idx="44" formatCode="0">
                  <c:v>-1000000</c:v>
                </c:pt>
                <c:pt idx="45" formatCode="0">
                  <c:v>-1000000</c:v>
                </c:pt>
                <c:pt idx="46" formatCode="0">
                  <c:v>-1000000</c:v>
                </c:pt>
                <c:pt idx="47" formatCode="0">
                  <c:v>-1000000</c:v>
                </c:pt>
                <c:pt idx="48" formatCode="0">
                  <c:v>-1000000</c:v>
                </c:pt>
                <c:pt idx="49" formatCode="0">
                  <c:v>-1000000</c:v>
                </c:pt>
                <c:pt idx="50" formatCode="0">
                  <c:v>-1000000</c:v>
                </c:pt>
                <c:pt idx="51" formatCode="0">
                  <c:v>-1000000</c:v>
                </c:pt>
                <c:pt idx="52" formatCode="0">
                  <c:v>-1000000</c:v>
                </c:pt>
                <c:pt idx="53" formatCode="0">
                  <c:v>-1000000</c:v>
                </c:pt>
                <c:pt idx="54" formatCode="0">
                  <c:v>-1000000</c:v>
                </c:pt>
                <c:pt idx="55" formatCode="0">
                  <c:v>-1000000</c:v>
                </c:pt>
                <c:pt idx="56" formatCode="0">
                  <c:v>-1000000</c:v>
                </c:pt>
                <c:pt idx="57" formatCode="0">
                  <c:v>-1000000</c:v>
                </c:pt>
                <c:pt idx="58" formatCode="0">
                  <c:v>-1000</c:v>
                </c:pt>
                <c:pt idx="59" formatCode="0">
                  <c:v>-1000</c:v>
                </c:pt>
                <c:pt idx="60" formatCode="0">
                  <c:v>-1000</c:v>
                </c:pt>
                <c:pt idx="61" formatCode="0">
                  <c:v>-1000</c:v>
                </c:pt>
                <c:pt idx="62" formatCode="0">
                  <c:v>-1000</c:v>
                </c:pt>
                <c:pt idx="63" formatCode="0">
                  <c:v>-1000</c:v>
                </c:pt>
                <c:pt idx="64" formatCode="0">
                  <c:v>-1000</c:v>
                </c:pt>
                <c:pt idx="65" formatCode="0">
                  <c:v>-1000</c:v>
                </c:pt>
                <c:pt idx="66" formatCode="0">
                  <c:v>-1000</c:v>
                </c:pt>
                <c:pt idx="67" formatCode="0">
                  <c:v>-1000</c:v>
                </c:pt>
                <c:pt idx="68" formatCode="0">
                  <c:v>-1000</c:v>
                </c:pt>
                <c:pt idx="69" formatCode="0">
                  <c:v>-1000</c:v>
                </c:pt>
                <c:pt idx="70" formatCode="0">
                  <c:v>-1000</c:v>
                </c:pt>
                <c:pt idx="71" formatCode="0">
                  <c:v>-1000</c:v>
                </c:pt>
                <c:pt idx="72" formatCode="0">
                  <c:v>-1000</c:v>
                </c:pt>
                <c:pt idx="73" formatCode="0">
                  <c:v>-1000</c:v>
                </c:pt>
                <c:pt idx="74" formatCode="0">
                  <c:v>-1000</c:v>
                </c:pt>
                <c:pt idx="75" formatCode="0">
                  <c:v>-1000</c:v>
                </c:pt>
                <c:pt idx="76" formatCode="0">
                  <c:v>-1000</c:v>
                </c:pt>
                <c:pt idx="77" formatCode="0">
                  <c:v>-1000</c:v>
                </c:pt>
                <c:pt idx="78" formatCode="0">
                  <c:v>-1000</c:v>
                </c:pt>
                <c:pt idx="79" formatCode="0">
                  <c:v>-1000</c:v>
                </c:pt>
                <c:pt idx="80" formatCode="0">
                  <c:v>-1000</c:v>
                </c:pt>
                <c:pt idx="81" formatCode="0">
                  <c:v>-1000</c:v>
                </c:pt>
                <c:pt idx="82" formatCode="0">
                  <c:v>1000</c:v>
                </c:pt>
                <c:pt idx="83" formatCode="0">
                  <c:v>1000</c:v>
                </c:pt>
                <c:pt idx="84" formatCode="0">
                  <c:v>1000</c:v>
                </c:pt>
                <c:pt idx="85" formatCode="0">
                  <c:v>1000</c:v>
                </c:pt>
                <c:pt idx="86" formatCode="0">
                  <c:v>1000</c:v>
                </c:pt>
                <c:pt idx="87" formatCode="0">
                  <c:v>1000</c:v>
                </c:pt>
                <c:pt idx="88" formatCode="0">
                  <c:v>1000</c:v>
                </c:pt>
                <c:pt idx="89" formatCode="0">
                  <c:v>1000</c:v>
                </c:pt>
                <c:pt idx="90" formatCode="0">
                  <c:v>1000</c:v>
                </c:pt>
                <c:pt idx="91" formatCode="0">
                  <c:v>1000</c:v>
                </c:pt>
                <c:pt idx="92" formatCode="0">
                  <c:v>1000</c:v>
                </c:pt>
                <c:pt idx="93" formatCode="0">
                  <c:v>1000</c:v>
                </c:pt>
                <c:pt idx="94" formatCode="0">
                  <c:v>1000</c:v>
                </c:pt>
                <c:pt idx="95" formatCode="0">
                  <c:v>1000</c:v>
                </c:pt>
                <c:pt idx="96" formatCode="0">
                  <c:v>1000</c:v>
                </c:pt>
                <c:pt idx="97" formatCode="0">
                  <c:v>1000</c:v>
                </c:pt>
                <c:pt idx="98" formatCode="0">
                  <c:v>1000</c:v>
                </c:pt>
                <c:pt idx="99" formatCode="0">
                  <c:v>1000</c:v>
                </c:pt>
                <c:pt idx="100" formatCode="0">
                  <c:v>1000</c:v>
                </c:pt>
                <c:pt idx="101" formatCode="0">
                  <c:v>1000</c:v>
                </c:pt>
                <c:pt idx="102" formatCode="0">
                  <c:v>1000</c:v>
                </c:pt>
                <c:pt idx="103" formatCode="0">
                  <c:v>1000</c:v>
                </c:pt>
                <c:pt idx="104" formatCode="0">
                  <c:v>1000</c:v>
                </c:pt>
                <c:pt idx="105" formatCode="0">
                  <c:v>1000</c:v>
                </c:pt>
                <c:pt idx="106" formatCode="0">
                  <c:v>1000</c:v>
                </c:pt>
                <c:pt idx="107" formatCode="0">
                  <c:v>1000</c:v>
                </c:pt>
                <c:pt idx="108" formatCode="0">
                  <c:v>1000</c:v>
                </c:pt>
                <c:pt idx="109" formatCode="0">
                  <c:v>1000</c:v>
                </c:pt>
                <c:pt idx="110" formatCode="0">
                  <c:v>1000</c:v>
                </c:pt>
                <c:pt idx="111" formatCode="0">
                  <c:v>1000</c:v>
                </c:pt>
                <c:pt idx="112" formatCode="0">
                  <c:v>1000</c:v>
                </c:pt>
                <c:pt idx="113" formatCode="0">
                  <c:v>1000</c:v>
                </c:pt>
                <c:pt idx="114" formatCode="0">
                  <c:v>1000</c:v>
                </c:pt>
                <c:pt idx="115" formatCode="0">
                  <c:v>1000</c:v>
                </c:pt>
                <c:pt idx="116" formatCode="0">
                  <c:v>1000</c:v>
                </c:pt>
                <c:pt idx="117" formatCode="0">
                  <c:v>1000</c:v>
                </c:pt>
                <c:pt idx="118" formatCode="0">
                  <c:v>1000</c:v>
                </c:pt>
                <c:pt idx="119" formatCode="0">
                  <c:v>1000</c:v>
                </c:pt>
                <c:pt idx="120" formatCode="0">
                  <c:v>1000</c:v>
                </c:pt>
                <c:pt idx="121" formatCode="0">
                  <c:v>1000</c:v>
                </c:pt>
                <c:pt idx="122" formatCode="0">
                  <c:v>1000</c:v>
                </c:pt>
                <c:pt idx="123" formatCode="0">
                  <c:v>-1000</c:v>
                </c:pt>
                <c:pt idx="124" formatCode="0">
                  <c:v>-1000</c:v>
                </c:pt>
                <c:pt idx="125" formatCode="0">
                  <c:v>-1000</c:v>
                </c:pt>
                <c:pt idx="126" formatCode="0">
                  <c:v>-1000</c:v>
                </c:pt>
                <c:pt idx="127" formatCode="0">
                  <c:v>-1000</c:v>
                </c:pt>
                <c:pt idx="128" formatCode="0">
                  <c:v>-1000</c:v>
                </c:pt>
                <c:pt idx="129" formatCode="0">
                  <c:v>-1000</c:v>
                </c:pt>
                <c:pt idx="130" formatCode="0">
                  <c:v>-1000</c:v>
                </c:pt>
                <c:pt idx="131" formatCode="0">
                  <c:v>-1000</c:v>
                </c:pt>
                <c:pt idx="132" formatCode="0">
                  <c:v>-1000</c:v>
                </c:pt>
                <c:pt idx="133" formatCode="0">
                  <c:v>-1000</c:v>
                </c:pt>
                <c:pt idx="134" formatCode="0">
                  <c:v>-1000</c:v>
                </c:pt>
                <c:pt idx="135" formatCode="0">
                  <c:v>-1000</c:v>
                </c:pt>
                <c:pt idx="136" formatCode="0">
                  <c:v>-1000</c:v>
                </c:pt>
                <c:pt idx="137" formatCode="0">
                  <c:v>-1000</c:v>
                </c:pt>
                <c:pt idx="138" formatCode="0">
                  <c:v>-1000</c:v>
                </c:pt>
                <c:pt idx="139" formatCode="0">
                  <c:v>-1000</c:v>
                </c:pt>
                <c:pt idx="140" formatCode="0">
                  <c:v>-1000</c:v>
                </c:pt>
                <c:pt idx="141" formatCode="0">
                  <c:v>-1000</c:v>
                </c:pt>
                <c:pt idx="142" formatCode="0">
                  <c:v>-1000</c:v>
                </c:pt>
                <c:pt idx="143" formatCode="0">
                  <c:v>-1000</c:v>
                </c:pt>
                <c:pt idx="144" formatCode="0">
                  <c:v>-1000</c:v>
                </c:pt>
                <c:pt idx="145" formatCode="0">
                  <c:v>-1000</c:v>
                </c:pt>
                <c:pt idx="146" formatCode="0">
                  <c:v>-1000</c:v>
                </c:pt>
                <c:pt idx="147" formatCode="0">
                  <c:v>-1000</c:v>
                </c:pt>
                <c:pt idx="148" formatCode="0">
                  <c:v>-1000</c:v>
                </c:pt>
                <c:pt idx="149" formatCode="0">
                  <c:v>-1000</c:v>
                </c:pt>
                <c:pt idx="150" formatCode="0">
                  <c:v>-1000</c:v>
                </c:pt>
                <c:pt idx="151" formatCode="0">
                  <c:v>-1000</c:v>
                </c:pt>
                <c:pt idx="152" formatCode="0">
                  <c:v>-1000</c:v>
                </c:pt>
                <c:pt idx="153" formatCode="0">
                  <c:v>-1000</c:v>
                </c:pt>
                <c:pt idx="154" formatCode="0">
                  <c:v>-1000</c:v>
                </c:pt>
                <c:pt idx="155" formatCode="0">
                  <c:v>-1000</c:v>
                </c:pt>
                <c:pt idx="156" formatCode="0">
                  <c:v>-1000</c:v>
                </c:pt>
                <c:pt idx="157" formatCode="0">
                  <c:v>-1000</c:v>
                </c:pt>
                <c:pt idx="158" formatCode="0">
                  <c:v>-1000</c:v>
                </c:pt>
                <c:pt idx="159" formatCode="0">
                  <c:v>-1000</c:v>
                </c:pt>
                <c:pt idx="160" formatCode="0">
                  <c:v>-1000</c:v>
                </c:pt>
                <c:pt idx="161" formatCode="0">
                  <c:v>-1000</c:v>
                </c:pt>
                <c:pt idx="162" formatCode="0">
                  <c:v>-1000</c:v>
                </c:pt>
                <c:pt idx="163" formatCode="0">
                  <c:v>-1000</c:v>
                </c:pt>
                <c:pt idx="164" formatCode="0">
                  <c:v>1000</c:v>
                </c:pt>
                <c:pt idx="165" formatCode="0">
                  <c:v>1000</c:v>
                </c:pt>
                <c:pt idx="166" formatCode="0">
                  <c:v>1000</c:v>
                </c:pt>
                <c:pt idx="167" formatCode="0">
                  <c:v>1000</c:v>
                </c:pt>
                <c:pt idx="168" formatCode="0">
                  <c:v>1000</c:v>
                </c:pt>
                <c:pt idx="169" formatCode="0">
                  <c:v>1000</c:v>
                </c:pt>
                <c:pt idx="170" formatCode="0">
                  <c:v>1000</c:v>
                </c:pt>
                <c:pt idx="171" formatCode="0">
                  <c:v>1000</c:v>
                </c:pt>
                <c:pt idx="172" formatCode="0">
                  <c:v>1000</c:v>
                </c:pt>
                <c:pt idx="173" formatCode="0">
                  <c:v>1000</c:v>
                </c:pt>
                <c:pt idx="174" formatCode="0">
                  <c:v>1000</c:v>
                </c:pt>
                <c:pt idx="175" formatCode="0">
                  <c:v>1000</c:v>
                </c:pt>
                <c:pt idx="176" formatCode="0">
                  <c:v>1000</c:v>
                </c:pt>
                <c:pt idx="177" formatCode="0">
                  <c:v>1000</c:v>
                </c:pt>
                <c:pt idx="178" formatCode="0">
                  <c:v>1000</c:v>
                </c:pt>
                <c:pt idx="179" formatCode="0">
                  <c:v>1000</c:v>
                </c:pt>
                <c:pt idx="180" formatCode="0">
                  <c:v>1000</c:v>
                </c:pt>
                <c:pt idx="181" formatCode="0">
                  <c:v>1000</c:v>
                </c:pt>
                <c:pt idx="182" formatCode="0">
                  <c:v>1000</c:v>
                </c:pt>
                <c:pt idx="183" formatCode="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7DB-44B0-8339-BDEE6941E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19872"/>
        <c:axId val="123117952"/>
      </c:lineChart>
      <c:catAx>
        <c:axId val="12287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8208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22878208"/>
        <c:scaling>
          <c:orientation val="minMax"/>
          <c:max val="16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2859781082973033E-2"/>
              <c:y val="2.16463192620403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6672"/>
        <c:crosses val="autoZero"/>
        <c:crossBetween val="between"/>
        <c:majorUnit val="2"/>
      </c:valAx>
      <c:valAx>
        <c:axId val="123117952"/>
        <c:scaling>
          <c:orientation val="minMax"/>
          <c:max val="16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902010043179478"/>
              <c:y val="2.172083326982707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119872"/>
        <c:crosses val="max"/>
        <c:crossBetween val="between"/>
        <c:majorUnit val="2"/>
      </c:valAx>
      <c:catAx>
        <c:axId val="12311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11795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6.9147699465966675E-2"/>
          <c:y val="0.88856275939036722"/>
          <c:w val="0.74264059263808868"/>
          <c:h val="0.11143724060963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4.8218102831189991E-2"/>
          <c:w val="0.92927617512758531"/>
          <c:h val="0.611041049070554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'43. ábra'!$B$5</c:f>
              <c:strCache>
                <c:ptCount val="1"/>
                <c:pt idx="0">
                  <c:v>Nem energia áruegyenleg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'43.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'43. ábra'!$C$5:$GX$5</c:f>
              <c:numCache>
                <c:formatCode>0.0</c:formatCode>
                <c:ptCount val="204"/>
                <c:pt idx="0">
                  <c:v>9.5072186878631584</c:v>
                </c:pt>
                <c:pt idx="1">
                  <c:v>9.2020347988208648</c:v>
                </c:pt>
                <c:pt idx="2">
                  <c:v>9.1980885630749238</c:v>
                </c:pt>
                <c:pt idx="3">
                  <c:v>9.5547765009321264</c:v>
                </c:pt>
                <c:pt idx="4">
                  <c:v>9.2767264577824378</c:v>
                </c:pt>
                <c:pt idx="5">
                  <c:v>8.6894631814742969</c:v>
                </c:pt>
                <c:pt idx="6">
                  <c:v>8.3752880889516064</c:v>
                </c:pt>
                <c:pt idx="7">
                  <c:v>8.1133709920994139</c:v>
                </c:pt>
                <c:pt idx="8">
                  <c:v>7.9151148099370801</c:v>
                </c:pt>
                <c:pt idx="9">
                  <c:v>7.9553660393058436</c:v>
                </c:pt>
                <c:pt idx="10">
                  <c:v>7.5449185268005277</c:v>
                </c:pt>
                <c:pt idx="11">
                  <c:v>7.6800707083841031</c:v>
                </c:pt>
                <c:pt idx="12">
                  <c:v>7.1361031918239757</c:v>
                </c:pt>
                <c:pt idx="13">
                  <c:v>7.3578793043014894</c:v>
                </c:pt>
                <c:pt idx="14">
                  <c:v>7.2813570778986723</c:v>
                </c:pt>
                <c:pt idx="15">
                  <c:v>6.5090536611558756</c:v>
                </c:pt>
                <c:pt idx="16">
                  <c:v>6.3062004964119645</c:v>
                </c:pt>
                <c:pt idx="17">
                  <c:v>6.0307658852545689</c:v>
                </c:pt>
                <c:pt idx="18">
                  <c:v>5.3870035379879502</c:v>
                </c:pt>
                <c:pt idx="19">
                  <c:v>5.0324479643639197</c:v>
                </c:pt>
                <c:pt idx="20">
                  <c:v>4.4288399065350976</c:v>
                </c:pt>
                <c:pt idx="21">
                  <c:v>3.7408637447765343</c:v>
                </c:pt>
                <c:pt idx="22">
                  <c:v>2.7152391172538168</c:v>
                </c:pt>
                <c:pt idx="23">
                  <c:v>2.1139836249793929</c:v>
                </c:pt>
                <c:pt idx="24">
                  <c:v>1.9213125250597678</c:v>
                </c:pt>
                <c:pt idx="25">
                  <c:v>1.7029072151303217</c:v>
                </c:pt>
                <c:pt idx="26">
                  <c:v>1.7656603805184701</c:v>
                </c:pt>
                <c:pt idx="27">
                  <c:v>1.2718177509968611</c:v>
                </c:pt>
                <c:pt idx="28">
                  <c:v>1.2305913784005567</c:v>
                </c:pt>
                <c:pt idx="29">
                  <c:v>0.36473592999497972</c:v>
                </c:pt>
                <c:pt idx="30">
                  <c:v>0.73637802272353725</c:v>
                </c:pt>
                <c:pt idx="31">
                  <c:v>1.3660225132183503</c:v>
                </c:pt>
                <c:pt idx="32">
                  <c:v>2.3538452725045533</c:v>
                </c:pt>
                <c:pt idx="33">
                  <c:v>2.902438563217709</c:v>
                </c:pt>
                <c:pt idx="34">
                  <c:v>2.0455812488244298</c:v>
                </c:pt>
                <c:pt idx="35">
                  <c:v>1.5524678188400443</c:v>
                </c:pt>
                <c:pt idx="36">
                  <c:v>0.55995343047110691</c:v>
                </c:pt>
                <c:pt idx="37">
                  <c:v>0.39877793619003565</c:v>
                </c:pt>
                <c:pt idx="38">
                  <c:v>0.79777126087673444</c:v>
                </c:pt>
                <c:pt idx="39">
                  <c:v>0.96730622484390238</c:v>
                </c:pt>
                <c:pt idx="42">
                  <c:v>7.668103472930234</c:v>
                </c:pt>
                <c:pt idx="43">
                  <c:v>8.2236696343196645</c:v>
                </c:pt>
                <c:pt idx="44">
                  <c:v>8.5487846971407784</c:v>
                </c:pt>
                <c:pt idx="45">
                  <c:v>8.7583149701087137</c:v>
                </c:pt>
                <c:pt idx="46">
                  <c:v>9.1432168969159591</c:v>
                </c:pt>
                <c:pt idx="47">
                  <c:v>9.1772289714538893</c:v>
                </c:pt>
                <c:pt idx="48">
                  <c:v>9.1516861373388103</c:v>
                </c:pt>
                <c:pt idx="49">
                  <c:v>8.9922974494968688</c:v>
                </c:pt>
                <c:pt idx="50">
                  <c:v>8.5550440893482822</c:v>
                </c:pt>
                <c:pt idx="51">
                  <c:v>7.7185491069564804</c:v>
                </c:pt>
                <c:pt idx="52">
                  <c:v>6.9670515854534694</c:v>
                </c:pt>
                <c:pt idx="53">
                  <c:v>6.4592510648233326</c:v>
                </c:pt>
                <c:pt idx="54">
                  <c:v>6.4976559181739653</c:v>
                </c:pt>
                <c:pt idx="55">
                  <c:v>7.0061104157256349</c:v>
                </c:pt>
                <c:pt idx="56">
                  <c:v>7.2210837730552067</c:v>
                </c:pt>
                <c:pt idx="57">
                  <c:v>7.4333533707589705</c:v>
                </c:pt>
                <c:pt idx="58">
                  <c:v>7.8173847643853307</c:v>
                </c:pt>
                <c:pt idx="59">
                  <c:v>7.7701598296835002</c:v>
                </c:pt>
                <c:pt idx="60">
                  <c:v>7.699984960065887</c:v>
                </c:pt>
                <c:pt idx="61">
                  <c:v>7.5721668354611369</c:v>
                </c:pt>
                <c:pt idx="62">
                  <c:v>7.1883457270451157</c:v>
                </c:pt>
                <c:pt idx="63">
                  <c:v>6.9520552102579973</c:v>
                </c:pt>
                <c:pt idx="64">
                  <c:v>6.55997977533913</c:v>
                </c:pt>
                <c:pt idx="65">
                  <c:v>6.6160445018110785</c:v>
                </c:pt>
                <c:pt idx="66">
                  <c:v>6.4315599994011254</c:v>
                </c:pt>
                <c:pt idx="67">
                  <c:v>6.5683567825425762</c:v>
                </c:pt>
                <c:pt idx="68">
                  <c:v>6.8079387877569175</c:v>
                </c:pt>
                <c:pt idx="69">
                  <c:v>6.5528945214161611</c:v>
                </c:pt>
                <c:pt idx="70">
                  <c:v>6.2492588233377617</c:v>
                </c:pt>
                <c:pt idx="71">
                  <c:v>5.1620066135293063</c:v>
                </c:pt>
                <c:pt idx="72">
                  <c:v>5.432494848129342</c:v>
                </c:pt>
                <c:pt idx="73">
                  <c:v>6.4347097460385569</c:v>
                </c:pt>
                <c:pt idx="74">
                  <c:v>6.873496998072361</c:v>
                </c:pt>
                <c:pt idx="75">
                  <c:v>7.1316401216271901</c:v>
                </c:pt>
                <c:pt idx="76">
                  <c:v>5.627177038551233</c:v>
                </c:pt>
                <c:pt idx="77">
                  <c:v>3.6575774356164561</c:v>
                </c:pt>
                <c:pt idx="78">
                  <c:v>2.6413128806276589</c:v>
                </c:pt>
                <c:pt idx="79">
                  <c:v>2.5712661375129695</c:v>
                </c:pt>
                <c:pt idx="80">
                  <c:v>2.6454101411165771</c:v>
                </c:pt>
                <c:pt idx="83">
                  <c:v>1.152699631333884</c:v>
                </c:pt>
                <c:pt idx="84">
                  <c:v>1.5027001873820827</c:v>
                </c:pt>
                <c:pt idx="85">
                  <c:v>1.6551848490321919</c:v>
                </c:pt>
                <c:pt idx="86">
                  <c:v>1.7832980869041362</c:v>
                </c:pt>
                <c:pt idx="87">
                  <c:v>1.7391489276818652</c:v>
                </c:pt>
                <c:pt idx="88">
                  <c:v>1.4565251682006426</c:v>
                </c:pt>
                <c:pt idx="89">
                  <c:v>1.1976633666699421</c:v>
                </c:pt>
                <c:pt idx="90">
                  <c:v>0.70336231019869744</c:v>
                </c:pt>
                <c:pt idx="91">
                  <c:v>0.90691284934851635</c:v>
                </c:pt>
                <c:pt idx="92">
                  <c:v>0.9208843297936673</c:v>
                </c:pt>
                <c:pt idx="93">
                  <c:v>0.6880829022031747</c:v>
                </c:pt>
                <c:pt idx="94">
                  <c:v>1.1245814141887112</c:v>
                </c:pt>
                <c:pt idx="95">
                  <c:v>1.1052874260936094</c:v>
                </c:pt>
                <c:pt idx="96">
                  <c:v>1.3623553557449335</c:v>
                </c:pt>
                <c:pt idx="97">
                  <c:v>1.3686352121009173</c:v>
                </c:pt>
                <c:pt idx="98">
                  <c:v>1.1204033557505286</c:v>
                </c:pt>
                <c:pt idx="99">
                  <c:v>1.1161705304439682</c:v>
                </c:pt>
                <c:pt idx="100">
                  <c:v>0.94908491984639709</c:v>
                </c:pt>
                <c:pt idx="101">
                  <c:v>1.1318309154842741</c:v>
                </c:pt>
                <c:pt idx="102">
                  <c:v>0.97271125101302025</c:v>
                </c:pt>
                <c:pt idx="103">
                  <c:v>0.60908409800260488</c:v>
                </c:pt>
                <c:pt idx="104">
                  <c:v>0.59436130248586938</c:v>
                </c:pt>
                <c:pt idx="105">
                  <c:v>0.4794357445801336</c:v>
                </c:pt>
                <c:pt idx="106">
                  <c:v>0.42207211294034597</c:v>
                </c:pt>
                <c:pt idx="107">
                  <c:v>0.76241571347424575</c:v>
                </c:pt>
                <c:pt idx="108">
                  <c:v>0.81866025566671308</c:v>
                </c:pt>
                <c:pt idx="109">
                  <c:v>0.97542691146587845</c:v>
                </c:pt>
                <c:pt idx="110">
                  <c:v>1.5538821671191827</c:v>
                </c:pt>
                <c:pt idx="111">
                  <c:v>1.5737347783265112</c:v>
                </c:pt>
                <c:pt idx="112">
                  <c:v>1.9891614685634635</c:v>
                </c:pt>
                <c:pt idx="113">
                  <c:v>2.4468907778762894</c:v>
                </c:pt>
                <c:pt idx="114">
                  <c:v>2.8929514926976232</c:v>
                </c:pt>
                <c:pt idx="115">
                  <c:v>3.1957122087119956</c:v>
                </c:pt>
                <c:pt idx="116">
                  <c:v>2.9837884763145741</c:v>
                </c:pt>
                <c:pt idx="117">
                  <c:v>2.0339707875404209</c:v>
                </c:pt>
                <c:pt idx="118">
                  <c:v>0.69534355874456644</c:v>
                </c:pt>
                <c:pt idx="119">
                  <c:v>-0.37872505366786902</c:v>
                </c:pt>
                <c:pt idx="120">
                  <c:v>-1.0758166594526393</c:v>
                </c:pt>
                <c:pt idx="121">
                  <c:v>-0.95742164943420294</c:v>
                </c:pt>
                <c:pt idx="124">
                  <c:v>9.2169371182527797</c:v>
                </c:pt>
                <c:pt idx="125">
                  <c:v>9.8472278947972267</c:v>
                </c:pt>
                <c:pt idx="126">
                  <c:v>10.065388508764844</c:v>
                </c:pt>
                <c:pt idx="127">
                  <c:v>9.8469275205120486</c:v>
                </c:pt>
                <c:pt idx="128">
                  <c:v>9.7424941614276079</c:v>
                </c:pt>
                <c:pt idx="129">
                  <c:v>9.0538469807968553</c:v>
                </c:pt>
                <c:pt idx="130">
                  <c:v>8.7055332523073901</c:v>
                </c:pt>
                <c:pt idx="131">
                  <c:v>7.613658893712878</c:v>
                </c:pt>
                <c:pt idx="132">
                  <c:v>6.5306604686340535</c:v>
                </c:pt>
                <c:pt idx="133">
                  <c:v>5.6501668730880379</c:v>
                </c:pt>
                <c:pt idx="134">
                  <c:v>4.5861271164655992</c:v>
                </c:pt>
                <c:pt idx="135">
                  <c:v>4.0282502957841402</c:v>
                </c:pt>
                <c:pt idx="136">
                  <c:v>3.6803876982431385</c:v>
                </c:pt>
                <c:pt idx="137">
                  <c:v>3.9746308917122666</c:v>
                </c:pt>
                <c:pt idx="138">
                  <c:v>4.0826018317568709</c:v>
                </c:pt>
                <c:pt idx="139">
                  <c:v>4.0049978231764642</c:v>
                </c:pt>
                <c:pt idx="140">
                  <c:v>4.1061070430729139</c:v>
                </c:pt>
                <c:pt idx="141">
                  <c:v>3.7809360452595335</c:v>
                </c:pt>
                <c:pt idx="142">
                  <c:v>3.4572762471089544</c:v>
                </c:pt>
                <c:pt idx="143">
                  <c:v>3.6198438380626863</c:v>
                </c:pt>
                <c:pt idx="144">
                  <c:v>3.6524446681018561</c:v>
                </c:pt>
                <c:pt idx="145">
                  <c:v>3.7180326504114283</c:v>
                </c:pt>
                <c:pt idx="146">
                  <c:v>3.9855831755370712</c:v>
                </c:pt>
                <c:pt idx="147">
                  <c:v>3.6808277800401887</c:v>
                </c:pt>
                <c:pt idx="148">
                  <c:v>3.674126839888979</c:v>
                </c:pt>
                <c:pt idx="149">
                  <c:v>3.0480028526564009</c:v>
                </c:pt>
                <c:pt idx="150">
                  <c:v>1.8881329056383693</c:v>
                </c:pt>
                <c:pt idx="151">
                  <c:v>1.8863876991530897</c:v>
                </c:pt>
                <c:pt idx="152">
                  <c:v>0.84795707785332208</c:v>
                </c:pt>
                <c:pt idx="153">
                  <c:v>0.64243992200224453</c:v>
                </c:pt>
                <c:pt idx="154">
                  <c:v>2.5153124824681412</c:v>
                </c:pt>
                <c:pt idx="155">
                  <c:v>3.1657836141807891</c:v>
                </c:pt>
                <c:pt idx="156">
                  <c:v>4.5921970533774648</c:v>
                </c:pt>
                <c:pt idx="157">
                  <c:v>4.6276838303491576</c:v>
                </c:pt>
                <c:pt idx="158">
                  <c:v>3.1994765746046077</c:v>
                </c:pt>
                <c:pt idx="159">
                  <c:v>3.0657159909016078</c:v>
                </c:pt>
                <c:pt idx="160">
                  <c:v>2.1934610984323175</c:v>
                </c:pt>
                <c:pt idx="161">
                  <c:v>2.526945003174764</c:v>
                </c:pt>
                <c:pt idx="162">
                  <c:v>2.3391009683719579</c:v>
                </c:pt>
                <c:pt idx="165">
                  <c:v>-3.5956578411815374</c:v>
                </c:pt>
                <c:pt idx="166">
                  <c:v>-3.1537873617265149</c:v>
                </c:pt>
                <c:pt idx="167">
                  <c:v>-2.7608092452460795</c:v>
                </c:pt>
                <c:pt idx="168">
                  <c:v>-2.3389338862014983</c:v>
                </c:pt>
                <c:pt idx="169">
                  <c:v>-2.3704696359311792</c:v>
                </c:pt>
                <c:pt idx="170">
                  <c:v>-2.598600004797428</c:v>
                </c:pt>
                <c:pt idx="171">
                  <c:v>-2.436233569767011</c:v>
                </c:pt>
                <c:pt idx="172">
                  <c:v>-3.0368193840172104</c:v>
                </c:pt>
                <c:pt idx="173">
                  <c:v>-3.2327027690722261</c:v>
                </c:pt>
                <c:pt idx="174">
                  <c:v>-3.3138011186119534</c:v>
                </c:pt>
                <c:pt idx="175">
                  <c:v>-3.8504298125907734</c:v>
                </c:pt>
                <c:pt idx="176">
                  <c:v>-4.1632435199025766</c:v>
                </c:pt>
                <c:pt idx="177">
                  <c:v>-4.570441457419431</c:v>
                </c:pt>
                <c:pt idx="178">
                  <c:v>-4.8825279432511488</c:v>
                </c:pt>
                <c:pt idx="179">
                  <c:v>-4.8936676494389966</c:v>
                </c:pt>
                <c:pt idx="180">
                  <c:v>-4.8059619606459369</c:v>
                </c:pt>
                <c:pt idx="181">
                  <c:v>-4.686937879645459</c:v>
                </c:pt>
                <c:pt idx="182">
                  <c:v>-5.0124011993494237</c:v>
                </c:pt>
                <c:pt idx="183">
                  <c:v>-5.1826205657805833</c:v>
                </c:pt>
                <c:pt idx="184">
                  <c:v>-5.5588978763155517</c:v>
                </c:pt>
                <c:pt idx="185">
                  <c:v>-5.7138978337264419</c:v>
                </c:pt>
                <c:pt idx="186">
                  <c:v>-5.5720834837417028</c:v>
                </c:pt>
                <c:pt idx="187">
                  <c:v>-5.7225499786396785</c:v>
                </c:pt>
                <c:pt idx="188">
                  <c:v>-5.847533435144582</c:v>
                </c:pt>
                <c:pt idx="189">
                  <c:v>-6.0993573324960009</c:v>
                </c:pt>
                <c:pt idx="190">
                  <c:v>-6.2117477352355257</c:v>
                </c:pt>
                <c:pt idx="191">
                  <c:v>-6.3035844662503173</c:v>
                </c:pt>
                <c:pt idx="192">
                  <c:v>-6.269059020410749</c:v>
                </c:pt>
                <c:pt idx="193">
                  <c:v>-6.5397532871281978</c:v>
                </c:pt>
                <c:pt idx="194">
                  <c:v>-7.0040738267767075</c:v>
                </c:pt>
                <c:pt idx="195">
                  <c:v>-7.2732236393478278</c:v>
                </c:pt>
                <c:pt idx="196">
                  <c:v>-7.4227528444989117</c:v>
                </c:pt>
                <c:pt idx="197">
                  <c:v>-7.6327748333832837</c:v>
                </c:pt>
                <c:pt idx="198">
                  <c:v>-7.5320638449653936</c:v>
                </c:pt>
                <c:pt idx="199">
                  <c:v>-7.6138660955770252</c:v>
                </c:pt>
                <c:pt idx="200">
                  <c:v>-7.5966550235239509</c:v>
                </c:pt>
                <c:pt idx="201">
                  <c:v>-7.5276233377232442</c:v>
                </c:pt>
                <c:pt idx="202">
                  <c:v>-7.7524038596894087</c:v>
                </c:pt>
                <c:pt idx="203">
                  <c:v>-8.226551138996447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1-434B-B0DE-F4EFA3D2A510}"/>
            </c:ext>
          </c:extLst>
        </c:ser>
        <c:ser>
          <c:idx val="1"/>
          <c:order val="1"/>
          <c:tx>
            <c:strRef>
              <c:f>'43. ábra'!$B$7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'43.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'43. ábra'!$C$7:$GX$7</c:f>
              <c:numCache>
                <c:formatCode>0.0</c:formatCode>
                <c:ptCount val="204"/>
                <c:pt idx="0">
                  <c:v>3.9028516020416917</c:v>
                </c:pt>
                <c:pt idx="1">
                  <c:v>3.8112258168233444</c:v>
                </c:pt>
                <c:pt idx="2">
                  <c:v>3.9307120031906506</c:v>
                </c:pt>
                <c:pt idx="3">
                  <c:v>3.7113525584247928</c:v>
                </c:pt>
                <c:pt idx="4">
                  <c:v>3.7023332802941544</c:v>
                </c:pt>
                <c:pt idx="5">
                  <c:v>3.8717140595330117</c:v>
                </c:pt>
                <c:pt idx="6">
                  <c:v>4.0191016598649902</c:v>
                </c:pt>
                <c:pt idx="7">
                  <c:v>4.3165537597448642</c:v>
                </c:pt>
                <c:pt idx="8">
                  <c:v>4.4291763749440412</c:v>
                </c:pt>
                <c:pt idx="9">
                  <c:v>4.5005007976806128</c:v>
                </c:pt>
                <c:pt idx="10">
                  <c:v>4.6360294039566003</c:v>
                </c:pt>
                <c:pt idx="11">
                  <c:v>4.3510166774331722</c:v>
                </c:pt>
                <c:pt idx="12">
                  <c:v>4.445910484607265</c:v>
                </c:pt>
                <c:pt idx="13">
                  <c:v>4.5366035990515776</c:v>
                </c:pt>
                <c:pt idx="14">
                  <c:v>4.8012773189086007</c:v>
                </c:pt>
                <c:pt idx="15">
                  <c:v>5.2680999747224693</c:v>
                </c:pt>
                <c:pt idx="16">
                  <c:v>5.3583916909303619</c:v>
                </c:pt>
                <c:pt idx="17">
                  <c:v>5.5147430727053512</c:v>
                </c:pt>
                <c:pt idx="18">
                  <c:v>5.4446627867024606</c:v>
                </c:pt>
                <c:pt idx="19">
                  <c:v>5.4714852182695024</c:v>
                </c:pt>
                <c:pt idx="20">
                  <c:v>5.5870122777686611</c:v>
                </c:pt>
                <c:pt idx="21">
                  <c:v>5.6989774954263979</c:v>
                </c:pt>
                <c:pt idx="22">
                  <c:v>5.7746082140445774</c:v>
                </c:pt>
                <c:pt idx="23">
                  <c:v>5.9442847680106663</c:v>
                </c:pt>
                <c:pt idx="24">
                  <c:v>5.699221512911941</c:v>
                </c:pt>
                <c:pt idx="25">
                  <c:v>5.4857996348855007</c:v>
                </c:pt>
                <c:pt idx="26">
                  <c:v>5.2301168738183978</c:v>
                </c:pt>
                <c:pt idx="27">
                  <c:v>4.8442263229653975</c:v>
                </c:pt>
                <c:pt idx="28">
                  <c:v>4.6924385944304063</c:v>
                </c:pt>
                <c:pt idx="29">
                  <c:v>3.7804606650818156</c:v>
                </c:pt>
                <c:pt idx="30">
                  <c:v>3.3158803087652373</c:v>
                </c:pt>
                <c:pt idx="31">
                  <c:v>2.907913579841094</c:v>
                </c:pt>
                <c:pt idx="32">
                  <c:v>2.4676794463256693</c:v>
                </c:pt>
                <c:pt idx="33">
                  <c:v>2.9964328414920351</c:v>
                </c:pt>
                <c:pt idx="34">
                  <c:v>3.0715324819525152</c:v>
                </c:pt>
                <c:pt idx="35">
                  <c:v>3.1957963592834218</c:v>
                </c:pt>
                <c:pt idx="36">
                  <c:v>3.6676490576534895</c:v>
                </c:pt>
                <c:pt idx="37">
                  <c:v>3.9745694532232765</c:v>
                </c:pt>
                <c:pt idx="38">
                  <c:v>4.3726997380022521</c:v>
                </c:pt>
                <c:pt idx="39">
                  <c:v>4.7588182101407854</c:v>
                </c:pt>
                <c:pt idx="42">
                  <c:v>1.8567112180790708</c:v>
                </c:pt>
                <c:pt idx="43">
                  <c:v>1.7864980907131942</c:v>
                </c:pt>
                <c:pt idx="44">
                  <c:v>1.6938231723883517</c:v>
                </c:pt>
                <c:pt idx="45">
                  <c:v>1.7018273519393265</c:v>
                </c:pt>
                <c:pt idx="46">
                  <c:v>1.6286130808030745</c:v>
                </c:pt>
                <c:pt idx="47">
                  <c:v>1.5382619153110959</c:v>
                </c:pt>
                <c:pt idx="48">
                  <c:v>1.4807492452953415</c:v>
                </c:pt>
                <c:pt idx="49">
                  <c:v>1.2817783185055636</c:v>
                </c:pt>
                <c:pt idx="50" formatCode="#\ ##0.0">
                  <c:v>1.2842940756031609</c:v>
                </c:pt>
                <c:pt idx="51" formatCode="#\ ##0.0">
                  <c:v>1.4171064555025379</c:v>
                </c:pt>
                <c:pt idx="52" formatCode="#\ ##0.0">
                  <c:v>1.6045277696546532</c:v>
                </c:pt>
                <c:pt idx="53" formatCode="#\ ##0.0">
                  <c:v>1.8722259170687761</c:v>
                </c:pt>
                <c:pt idx="54" formatCode="#\ ##0.0">
                  <c:v>1.9498481090270616</c:v>
                </c:pt>
                <c:pt idx="55" formatCode="#\ ##0.0">
                  <c:v>2.0140798384202006</c:v>
                </c:pt>
                <c:pt idx="56" formatCode="#\ ##0.0">
                  <c:v>2.1338516226376494</c:v>
                </c:pt>
                <c:pt idx="57" formatCode="#\ ##0.0">
                  <c:v>2.2214732836516546</c:v>
                </c:pt>
                <c:pt idx="58" formatCode="#\ ##0.0">
                  <c:v>2.276153108437414</c:v>
                </c:pt>
                <c:pt idx="59" formatCode="#\ ##0.0">
                  <c:v>2.3962372952690165</c:v>
                </c:pt>
                <c:pt idx="60" formatCode="#\ ##0.0">
                  <c:v>2.4018991315154961</c:v>
                </c:pt>
                <c:pt idx="61" formatCode="#\ ##0.0">
                  <c:v>2.4367097885534199</c:v>
                </c:pt>
                <c:pt idx="62" formatCode="#\ ##0.0">
                  <c:v>2.4423303985761393</c:v>
                </c:pt>
                <c:pt idx="63" formatCode="#\ ##0.0">
                  <c:v>2.4608692130809846</c:v>
                </c:pt>
                <c:pt idx="64" formatCode="#\ ##0.0">
                  <c:v>2.2670987326416632</c:v>
                </c:pt>
                <c:pt idx="65" formatCode="#\ ##0.0">
                  <c:v>2.2187138495382221</c:v>
                </c:pt>
                <c:pt idx="66" formatCode="#\ ##0.0">
                  <c:v>2.2467667724992495</c:v>
                </c:pt>
                <c:pt idx="67" formatCode="#\ ##0.0">
                  <c:v>2.2291540111370201</c:v>
                </c:pt>
                <c:pt idx="68" formatCode="#\ ##0.0">
                  <c:v>2.1551691026454978</c:v>
                </c:pt>
                <c:pt idx="69" formatCode="#\ ##0.0">
                  <c:v>1.8285732014324718</c:v>
                </c:pt>
                <c:pt idx="70" formatCode="#\ ##0.0">
                  <c:v>1.8421560106828407</c:v>
                </c:pt>
                <c:pt idx="71" formatCode="#\ ##0.0">
                  <c:v>1.6903357501930421</c:v>
                </c:pt>
                <c:pt idx="72" formatCode="#\ ##0.0">
                  <c:v>1.8530144996608802</c:v>
                </c:pt>
                <c:pt idx="73" formatCode="#\ ##0.0">
                  <c:v>1.8209736540080561</c:v>
                </c:pt>
                <c:pt idx="74" formatCode="#\ ##0.0">
                  <c:v>1.5811931496173732</c:v>
                </c:pt>
                <c:pt idx="75" formatCode="#\ ##0.0">
                  <c:v>1.6217697767255839</c:v>
                </c:pt>
                <c:pt idx="76" formatCode="#\ ##0.0">
                  <c:v>1.5995600498736564</c:v>
                </c:pt>
                <c:pt idx="77" formatCode="#\ ##0.0">
                  <c:v>1.8027308204459964</c:v>
                </c:pt>
                <c:pt idx="78" formatCode="#\ ##0.0">
                  <c:v>1.7826158728569925</c:v>
                </c:pt>
                <c:pt idx="79" formatCode="#\ ##0.0">
                  <c:v>1.7360494427255193</c:v>
                </c:pt>
                <c:pt idx="80" formatCode="#\ ##0.0">
                  <c:v>1.6665027725627759</c:v>
                </c:pt>
                <c:pt idx="83">
                  <c:v>1.75799168087691</c:v>
                </c:pt>
                <c:pt idx="84">
                  <c:v>1.9098884730841019</c:v>
                </c:pt>
                <c:pt idx="85">
                  <c:v>1.9817407597189716</c:v>
                </c:pt>
                <c:pt idx="86">
                  <c:v>2.083809612077399</c:v>
                </c:pt>
                <c:pt idx="87">
                  <c:v>2.1598963233460231</c:v>
                </c:pt>
                <c:pt idx="88">
                  <c:v>2.1800162036221633</c:v>
                </c:pt>
                <c:pt idx="89">
                  <c:v>2.2443360645045192</c:v>
                </c:pt>
                <c:pt idx="90">
                  <c:v>2.3559478867762937</c:v>
                </c:pt>
                <c:pt idx="91">
                  <c:v>2.4070901696269962</c:v>
                </c:pt>
                <c:pt idx="92">
                  <c:v>2.4782535016949696</c:v>
                </c:pt>
                <c:pt idx="93">
                  <c:v>2.5607423975959156</c:v>
                </c:pt>
                <c:pt idx="94">
                  <c:v>2.5719101785161147</c:v>
                </c:pt>
                <c:pt idx="95">
                  <c:v>2.6862773997617118</c:v>
                </c:pt>
                <c:pt idx="96">
                  <c:v>2.8502550969509253</c:v>
                </c:pt>
                <c:pt idx="97">
                  <c:v>3.0339771579285992</c:v>
                </c:pt>
                <c:pt idx="98">
                  <c:v>3.2806105389074913</c:v>
                </c:pt>
                <c:pt idx="99">
                  <c:v>3.4421651015630697</c:v>
                </c:pt>
                <c:pt idx="100">
                  <c:v>3.5808680552191046</c:v>
                </c:pt>
                <c:pt idx="101">
                  <c:v>3.7326384301705993</c:v>
                </c:pt>
                <c:pt idx="102">
                  <c:v>3.8708165766096689</c:v>
                </c:pt>
                <c:pt idx="103">
                  <c:v>4.0303222207618168</c:v>
                </c:pt>
                <c:pt idx="104">
                  <c:v>4.1624544448991729</c:v>
                </c:pt>
                <c:pt idx="105">
                  <c:v>4.2245976015992071</c:v>
                </c:pt>
                <c:pt idx="106">
                  <c:v>4.3010793645702181</c:v>
                </c:pt>
                <c:pt idx="107">
                  <c:v>4.362650247798296</c:v>
                </c:pt>
                <c:pt idx="108">
                  <c:v>4.3666406396572226</c:v>
                </c:pt>
                <c:pt idx="109">
                  <c:v>4.468197617988916</c:v>
                </c:pt>
                <c:pt idx="110">
                  <c:v>4.5200702995617545</c:v>
                </c:pt>
                <c:pt idx="111">
                  <c:v>4.5774598270339384</c:v>
                </c:pt>
                <c:pt idx="112">
                  <c:v>4.4944171751571824</c:v>
                </c:pt>
                <c:pt idx="113">
                  <c:v>4.4278078307102602</c:v>
                </c:pt>
                <c:pt idx="114">
                  <c:v>4.3685182446312432</c:v>
                </c:pt>
                <c:pt idx="115">
                  <c:v>4.3556562096661189</c:v>
                </c:pt>
                <c:pt idx="116">
                  <c:v>4.5454711686609475</c:v>
                </c:pt>
                <c:pt idx="117">
                  <c:v>4.6120158507332114</c:v>
                </c:pt>
                <c:pt idx="118">
                  <c:v>4.6641458203701207</c:v>
                </c:pt>
                <c:pt idx="119">
                  <c:v>4.6432944740548843</c:v>
                </c:pt>
                <c:pt idx="120">
                  <c:v>5.0116658096434641</c:v>
                </c:pt>
                <c:pt idx="121">
                  <c:v>5.3445525852500513</c:v>
                </c:pt>
                <c:pt idx="124">
                  <c:v>0.64017764658890108</c:v>
                </c:pt>
                <c:pt idx="125">
                  <c:v>0.66328768787414538</c:v>
                </c:pt>
                <c:pt idx="126">
                  <c:v>0.77712254624767763</c:v>
                </c:pt>
                <c:pt idx="127">
                  <c:v>0.64945873963658229</c:v>
                </c:pt>
                <c:pt idx="128">
                  <c:v>0.53795840376276916</c:v>
                </c:pt>
                <c:pt idx="129">
                  <c:v>0.44635916298687228</c:v>
                </c:pt>
                <c:pt idx="130">
                  <c:v>0.26208065116352719</c:v>
                </c:pt>
                <c:pt idx="131">
                  <c:v>0.23011086445461632</c:v>
                </c:pt>
                <c:pt idx="132">
                  <c:v>0.27476661702359512</c:v>
                </c:pt>
                <c:pt idx="133">
                  <c:v>0.22847384089912534</c:v>
                </c:pt>
                <c:pt idx="134">
                  <c:v>0.22109633899412567</c:v>
                </c:pt>
                <c:pt idx="135">
                  <c:v>0.15949878940668447</c:v>
                </c:pt>
                <c:pt idx="136">
                  <c:v>0.21140966273823952</c:v>
                </c:pt>
                <c:pt idx="137">
                  <c:v>0.30591850331071807</c:v>
                </c:pt>
                <c:pt idx="138">
                  <c:v>0.39158463388318138</c:v>
                </c:pt>
                <c:pt idx="139">
                  <c:v>0.47178866230563643</c:v>
                </c:pt>
                <c:pt idx="140">
                  <c:v>0.51540343732659988</c:v>
                </c:pt>
                <c:pt idx="141">
                  <c:v>0.6511623405063629</c:v>
                </c:pt>
                <c:pt idx="142">
                  <c:v>0.87206487894960161</c:v>
                </c:pt>
                <c:pt idx="143">
                  <c:v>1.0421661560556417</c:v>
                </c:pt>
                <c:pt idx="144">
                  <c:v>1.0732447587821796</c:v>
                </c:pt>
                <c:pt idx="145">
                  <c:v>1.1234833834570943</c:v>
                </c:pt>
                <c:pt idx="146">
                  <c:v>1.1510110231960506</c:v>
                </c:pt>
                <c:pt idx="147">
                  <c:v>1.0324385310198876</c:v>
                </c:pt>
                <c:pt idx="148">
                  <c:v>1.0660480833816373</c:v>
                </c:pt>
                <c:pt idx="149">
                  <c:v>1.1714721373603838</c:v>
                </c:pt>
                <c:pt idx="150">
                  <c:v>1.196781137965933</c:v>
                </c:pt>
                <c:pt idx="151">
                  <c:v>1.290378600003812</c:v>
                </c:pt>
                <c:pt idx="152">
                  <c:v>1.3493350015533891</c:v>
                </c:pt>
                <c:pt idx="153">
                  <c:v>1.1910934237630144</c:v>
                </c:pt>
                <c:pt idx="154">
                  <c:v>1.2011405246284319</c:v>
                </c:pt>
                <c:pt idx="155">
                  <c:v>1.0314332908342136</c:v>
                </c:pt>
                <c:pt idx="156">
                  <c:v>0.81828056311044983</c:v>
                </c:pt>
                <c:pt idx="157">
                  <c:v>0.63759436022209737</c:v>
                </c:pt>
                <c:pt idx="158">
                  <c:v>0.50964333191794298</c:v>
                </c:pt>
                <c:pt idx="159">
                  <c:v>0.55388138189192571</c:v>
                </c:pt>
                <c:pt idx="160">
                  <c:v>0.56029877295364594</c:v>
                </c:pt>
                <c:pt idx="161">
                  <c:v>0.5014473616401034</c:v>
                </c:pt>
                <c:pt idx="162">
                  <c:v>0.23812892193492094</c:v>
                </c:pt>
                <c:pt idx="165">
                  <c:v>2.1594369025035349</c:v>
                </c:pt>
                <c:pt idx="166">
                  <c:v>2.6428428475819308</c:v>
                </c:pt>
                <c:pt idx="167">
                  <c:v>3.1041634746883204</c:v>
                </c:pt>
                <c:pt idx="168">
                  <c:v>3.3449387564177617</c:v>
                </c:pt>
                <c:pt idx="169">
                  <c:v>3.609854337748919</c:v>
                </c:pt>
                <c:pt idx="170">
                  <c:v>3.8208777238257441</c:v>
                </c:pt>
                <c:pt idx="171">
                  <c:v>3.8077380130818397</c:v>
                </c:pt>
                <c:pt idx="172">
                  <c:v>4.0178331418467534</c:v>
                </c:pt>
                <c:pt idx="173">
                  <c:v>3.9413378033309749</c:v>
                </c:pt>
                <c:pt idx="174">
                  <c:v>4.0582201088715006</c:v>
                </c:pt>
                <c:pt idx="175">
                  <c:v>4.2076660766099172</c:v>
                </c:pt>
                <c:pt idx="176">
                  <c:v>4.2530201359029967</c:v>
                </c:pt>
                <c:pt idx="177">
                  <c:v>4.51053119207472</c:v>
                </c:pt>
                <c:pt idx="178">
                  <c:v>4.6061109448573649</c:v>
                </c:pt>
                <c:pt idx="179">
                  <c:v>4.7123438908220852</c:v>
                </c:pt>
                <c:pt idx="180">
                  <c:v>4.7051251509794332</c:v>
                </c:pt>
                <c:pt idx="181">
                  <c:v>4.6323018841501478</c:v>
                </c:pt>
                <c:pt idx="182">
                  <c:v>4.5683136155352138</c:v>
                </c:pt>
                <c:pt idx="183">
                  <c:v>4.5056710309561865</c:v>
                </c:pt>
                <c:pt idx="184">
                  <c:v>4.3970270351573078</c:v>
                </c:pt>
                <c:pt idx="185">
                  <c:v>4.3039237783230853</c:v>
                </c:pt>
                <c:pt idx="186">
                  <c:v>4.1798644956936846</c:v>
                </c:pt>
                <c:pt idx="187">
                  <c:v>3.98786172150152</c:v>
                </c:pt>
                <c:pt idx="188">
                  <c:v>4.057018182382869</c:v>
                </c:pt>
                <c:pt idx="189">
                  <c:v>3.9258102296345498</c:v>
                </c:pt>
                <c:pt idx="190">
                  <c:v>3.938296889651923</c:v>
                </c:pt>
                <c:pt idx="191">
                  <c:v>3.875479369667477</c:v>
                </c:pt>
                <c:pt idx="192">
                  <c:v>3.8595382761231765</c:v>
                </c:pt>
                <c:pt idx="193">
                  <c:v>3.9895199460582869</c:v>
                </c:pt>
                <c:pt idx="194">
                  <c:v>4.0608377562190423</c:v>
                </c:pt>
                <c:pt idx="195">
                  <c:v>4.2765856661756851</c:v>
                </c:pt>
                <c:pt idx="196">
                  <c:v>4.285993100944081</c:v>
                </c:pt>
                <c:pt idx="197">
                  <c:v>4.2208060799787361</c:v>
                </c:pt>
                <c:pt idx="198">
                  <c:v>4.0068459504646716</c:v>
                </c:pt>
                <c:pt idx="199">
                  <c:v>3.833924908724136</c:v>
                </c:pt>
                <c:pt idx="200">
                  <c:v>3.9068465627821758</c:v>
                </c:pt>
                <c:pt idx="201">
                  <c:v>3.9041821919568296</c:v>
                </c:pt>
                <c:pt idx="202">
                  <c:v>4.2136875439425774</c:v>
                </c:pt>
                <c:pt idx="203">
                  <c:v>4.3269294018076012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1-434B-B0DE-F4EFA3D2A510}"/>
            </c:ext>
          </c:extLst>
        </c:ser>
        <c:ser>
          <c:idx val="4"/>
          <c:order val="4"/>
          <c:tx>
            <c:strRef>
              <c:f>'43. ábra'!$B$6</c:f>
              <c:strCache>
                <c:ptCount val="1"/>
                <c:pt idx="0">
                  <c:v>Energiaegyenleg</c:v>
                </c:pt>
              </c:strCache>
            </c:strRef>
          </c:tx>
          <c:invertIfNegative val="0"/>
          <c:cat>
            <c:multiLvlStrRef>
              <c:f>'43.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'43. ábra'!$C$6:$GX$6</c:f>
              <c:numCache>
                <c:formatCode>0.0</c:formatCode>
                <c:ptCount val="204"/>
                <c:pt idx="0">
                  <c:v>-6.3780634837566046</c:v>
                </c:pt>
                <c:pt idx="1">
                  <c:v>-6.3118157828694139</c:v>
                </c:pt>
                <c:pt idx="2">
                  <c:v>-6.247809770148673</c:v>
                </c:pt>
                <c:pt idx="3">
                  <c:v>-6.2946298483442273</c:v>
                </c:pt>
                <c:pt idx="4">
                  <c:v>-5.9435015236351756</c:v>
                </c:pt>
                <c:pt idx="5">
                  <c:v>-5.938373463637685</c:v>
                </c:pt>
                <c:pt idx="6">
                  <c:v>-6.0871742477513306</c:v>
                </c:pt>
                <c:pt idx="7">
                  <c:v>-6.1135387767880678</c:v>
                </c:pt>
                <c:pt idx="8">
                  <c:v>-5.5062744590260451</c:v>
                </c:pt>
                <c:pt idx="9">
                  <c:v>-5.1479156944685913</c:v>
                </c:pt>
                <c:pt idx="10">
                  <c:v>-4.7044366553844581</c:v>
                </c:pt>
                <c:pt idx="11">
                  <c:v>-4.0877079403714092</c:v>
                </c:pt>
                <c:pt idx="12">
                  <c:v>-3.8182511813677564</c:v>
                </c:pt>
                <c:pt idx="13">
                  <c:v>-3.3915161343137044</c:v>
                </c:pt>
                <c:pt idx="14">
                  <c:v>-3.2149594073875458</c:v>
                </c:pt>
                <c:pt idx="15">
                  <c:v>-3.1048601906379201</c:v>
                </c:pt>
                <c:pt idx="16">
                  <c:v>-3.5752489776503125</c:v>
                </c:pt>
                <c:pt idx="17">
                  <c:v>-3.6835318630783229</c:v>
                </c:pt>
                <c:pt idx="18">
                  <c:v>-3.6689417735575374</c:v>
                </c:pt>
                <c:pt idx="19">
                  <c:v>-3.683973725012883</c:v>
                </c:pt>
                <c:pt idx="20">
                  <c:v>-3.4210380318089753</c:v>
                </c:pt>
                <c:pt idx="21">
                  <c:v>-3.5462697189811885</c:v>
                </c:pt>
                <c:pt idx="22">
                  <c:v>-3.7310420969015601</c:v>
                </c:pt>
                <c:pt idx="23">
                  <c:v>-3.7913425830348504</c:v>
                </c:pt>
                <c:pt idx="24">
                  <c:v>-3.8410995089536728</c:v>
                </c:pt>
                <c:pt idx="25">
                  <c:v>-3.9141698226897113</c:v>
                </c:pt>
                <c:pt idx="26">
                  <c:v>-3.8915193244815174</c:v>
                </c:pt>
                <c:pt idx="27">
                  <c:v>-3.791215113534169</c:v>
                </c:pt>
                <c:pt idx="28">
                  <c:v>-3.7077743251276898</c:v>
                </c:pt>
                <c:pt idx="29">
                  <c:v>-3.1681466681122892</c:v>
                </c:pt>
                <c:pt idx="30">
                  <c:v>-2.6447187422344225</c:v>
                </c:pt>
                <c:pt idx="31">
                  <c:v>-2.3350995677784172</c:v>
                </c:pt>
                <c:pt idx="32">
                  <c:v>-2.4185215675939311</c:v>
                </c:pt>
                <c:pt idx="33">
                  <c:v>-2.7771471151433991</c:v>
                </c:pt>
                <c:pt idx="34">
                  <c:v>-3.3157445455898653</c:v>
                </c:pt>
                <c:pt idx="35">
                  <c:v>-4.4311010476239296</c:v>
                </c:pt>
                <c:pt idx="36">
                  <c:v>-5.6325161123899941</c:v>
                </c:pt>
                <c:pt idx="37">
                  <c:v>-6.7617378418767959</c:v>
                </c:pt>
                <c:pt idx="38">
                  <c:v>-8.6509043876356415</c:v>
                </c:pt>
                <c:pt idx="39">
                  <c:v>-9.7722231014256202</c:v>
                </c:pt>
                <c:pt idx="42">
                  <c:v>-4.5181818108660377</c:v>
                </c:pt>
                <c:pt idx="43">
                  <c:v>-4.5128392344450017</c:v>
                </c:pt>
                <c:pt idx="44">
                  <c:v>-4.7040640763921608</c:v>
                </c:pt>
                <c:pt idx="45">
                  <c:v>-4.7122328302312892</c:v>
                </c:pt>
                <c:pt idx="46">
                  <c:v>-4.6171941285325824</c:v>
                </c:pt>
                <c:pt idx="47">
                  <c:v>-4.5969390796885872</c:v>
                </c:pt>
                <c:pt idx="48">
                  <c:v>-4.2418734232997499</c:v>
                </c:pt>
                <c:pt idx="49">
                  <c:v>-3.9262061509897848</c:v>
                </c:pt>
                <c:pt idx="50">
                  <c:v>-3.5108972614721781</c:v>
                </c:pt>
                <c:pt idx="51">
                  <c:v>-3.1938403007836382</c:v>
                </c:pt>
                <c:pt idx="52">
                  <c:v>-2.8413465282967554</c:v>
                </c:pt>
                <c:pt idx="53">
                  <c:v>-2.4143964137976579</c:v>
                </c:pt>
                <c:pt idx="54">
                  <c:v>-2.2271738617466998</c:v>
                </c:pt>
                <c:pt idx="55">
                  <c:v>-1.9959572916147847</c:v>
                </c:pt>
                <c:pt idx="56">
                  <c:v>-1.9389087765360431</c:v>
                </c:pt>
                <c:pt idx="57">
                  <c:v>-2.0447716656625503</c:v>
                </c:pt>
                <c:pt idx="58">
                  <c:v>-2.3010876396404827</c:v>
                </c:pt>
                <c:pt idx="59">
                  <c:v>-2.4476598501805102</c:v>
                </c:pt>
                <c:pt idx="60">
                  <c:v>-2.5078585669473652</c:v>
                </c:pt>
                <c:pt idx="61">
                  <c:v>-2.5355421213787412</c:v>
                </c:pt>
                <c:pt idx="62">
                  <c:v>-2.5025860809134279</c:v>
                </c:pt>
                <c:pt idx="63">
                  <c:v>-2.578911364211864</c:v>
                </c:pt>
                <c:pt idx="64">
                  <c:v>-2.7327121127709471</c:v>
                </c:pt>
                <c:pt idx="65">
                  <c:v>-2.8928076961369973</c:v>
                </c:pt>
                <c:pt idx="66">
                  <c:v>-2.8985203023574191</c:v>
                </c:pt>
                <c:pt idx="67">
                  <c:v>-2.8041896894833873</c:v>
                </c:pt>
                <c:pt idx="68">
                  <c:v>-2.5906866803283317</c:v>
                </c:pt>
                <c:pt idx="69">
                  <c:v>-2.4129537349750025</c:v>
                </c:pt>
                <c:pt idx="70">
                  <c:v>-2.2628298701275829</c:v>
                </c:pt>
                <c:pt idx="71">
                  <c:v>-1.9796593773960216</c:v>
                </c:pt>
                <c:pt idx="72">
                  <c:v>-1.7662895065349293</c:v>
                </c:pt>
                <c:pt idx="73">
                  <c:v>-1.516306286925325</c:v>
                </c:pt>
                <c:pt idx="74">
                  <c:v>-1.4847874022545902</c:v>
                </c:pt>
                <c:pt idx="75">
                  <c:v>-1.7490693014197971</c:v>
                </c:pt>
                <c:pt idx="76">
                  <c:v>-2.1957125881850463</c:v>
                </c:pt>
                <c:pt idx="77">
                  <c:v>-2.4907319082935682</c:v>
                </c:pt>
                <c:pt idx="78">
                  <c:v>-2.8244702341048034</c:v>
                </c:pt>
                <c:pt idx="79">
                  <c:v>-3.950508792613503</c:v>
                </c:pt>
                <c:pt idx="80">
                  <c:v>-4.337885750295948</c:v>
                </c:pt>
                <c:pt idx="83">
                  <c:v>-3.2154694129994952</c:v>
                </c:pt>
                <c:pt idx="84">
                  <c:v>-3.0068983532536584</c:v>
                </c:pt>
                <c:pt idx="85">
                  <c:v>-2.9753892661135302</c:v>
                </c:pt>
                <c:pt idx="86">
                  <c:v>-2.7488566975089332</c:v>
                </c:pt>
                <c:pt idx="87">
                  <c:v>-2.7820296794038439</c:v>
                </c:pt>
                <c:pt idx="88">
                  <c:v>-2.8769840024456395</c:v>
                </c:pt>
                <c:pt idx="89">
                  <c:v>-2.7553492814060134</c:v>
                </c:pt>
                <c:pt idx="90">
                  <c:v>-2.6489210212479017</c:v>
                </c:pt>
                <c:pt idx="91">
                  <c:v>-2.2893935801993806</c:v>
                </c:pt>
                <c:pt idx="92">
                  <c:v>-2.0523661836827976</c:v>
                </c:pt>
                <c:pt idx="93">
                  <c:v>-1.8444745372346578</c:v>
                </c:pt>
                <c:pt idx="94">
                  <c:v>-1.6180740832451499</c:v>
                </c:pt>
                <c:pt idx="95">
                  <c:v>-1.5584643094390389</c:v>
                </c:pt>
                <c:pt idx="96">
                  <c:v>-1.4065557292064002</c:v>
                </c:pt>
                <c:pt idx="97">
                  <c:v>-1.3793347905140123</c:v>
                </c:pt>
                <c:pt idx="98">
                  <c:v>-1.4354921061802699</c:v>
                </c:pt>
                <c:pt idx="99">
                  <c:v>-1.6940389397497497</c:v>
                </c:pt>
                <c:pt idx="100">
                  <c:v>-1.8449385294119638</c:v>
                </c:pt>
                <c:pt idx="101">
                  <c:v>-1.8837839544745949</c:v>
                </c:pt>
                <c:pt idx="102">
                  <c:v>-2.006469589858916</c:v>
                </c:pt>
                <c:pt idx="103">
                  <c:v>-2.0473813512724295</c:v>
                </c:pt>
                <c:pt idx="104">
                  <c:v>-2.2593389423643919</c:v>
                </c:pt>
                <c:pt idx="105">
                  <c:v>-2.5092811158833257</c:v>
                </c:pt>
                <c:pt idx="106">
                  <c:v>-2.6781726077159327</c:v>
                </c:pt>
                <c:pt idx="107">
                  <c:v>-2.620625266659844</c:v>
                </c:pt>
                <c:pt idx="108">
                  <c:v>-2.5354308617016064</c:v>
                </c:pt>
                <c:pt idx="109">
                  <c:v>-2.4271818636296261</c:v>
                </c:pt>
                <c:pt idx="110">
                  <c:v>-2.3719595191690233</c:v>
                </c:pt>
                <c:pt idx="111">
                  <c:v>-2.3528311155725077</c:v>
                </c:pt>
                <c:pt idx="112">
                  <c:v>-2.0687034734732626</c:v>
                </c:pt>
                <c:pt idx="113">
                  <c:v>-1.8708333083847208</c:v>
                </c:pt>
                <c:pt idx="114">
                  <c:v>-1.5662696914002929</c:v>
                </c:pt>
                <c:pt idx="115">
                  <c:v>-1.513973655025354</c:v>
                </c:pt>
                <c:pt idx="116">
                  <c:v>-1.6292880606845441</c:v>
                </c:pt>
                <c:pt idx="117">
                  <c:v>-1.7687197461209452</c:v>
                </c:pt>
                <c:pt idx="118">
                  <c:v>-2.0220165202748275</c:v>
                </c:pt>
                <c:pt idx="119">
                  <c:v>-2.2795745150005442</c:v>
                </c:pt>
                <c:pt idx="120">
                  <c:v>-2.5224226276347741</c:v>
                </c:pt>
                <c:pt idx="121">
                  <c:v>-2.9388335590626022</c:v>
                </c:pt>
                <c:pt idx="124">
                  <c:v>-5.3960460418796412</c:v>
                </c:pt>
                <c:pt idx="125">
                  <c:v>-5.4712028966531907</c:v>
                </c:pt>
                <c:pt idx="126">
                  <c:v>-5.5616590745079035</c:v>
                </c:pt>
                <c:pt idx="127">
                  <c:v>-5.9438657480991441</c:v>
                </c:pt>
                <c:pt idx="128">
                  <c:v>-5.9803931038168852</c:v>
                </c:pt>
                <c:pt idx="129">
                  <c:v>-5.7403710269184209</c:v>
                </c:pt>
                <c:pt idx="130">
                  <c:v>-5.1588667967832427</c:v>
                </c:pt>
                <c:pt idx="131">
                  <c:v>-4.0019529693731206</c:v>
                </c:pt>
                <c:pt idx="132">
                  <c:v>-3.5756869074615087</c:v>
                </c:pt>
                <c:pt idx="133">
                  <c:v>-3.3587614384364284</c:v>
                </c:pt>
                <c:pt idx="134">
                  <c:v>-3.1022743671338904</c:v>
                </c:pt>
                <c:pt idx="135">
                  <c:v>-3.0323188877517908</c:v>
                </c:pt>
                <c:pt idx="136">
                  <c:v>-2.740720190243854</c:v>
                </c:pt>
                <c:pt idx="137">
                  <c:v>-2.5860698952708092</c:v>
                </c:pt>
                <c:pt idx="138">
                  <c:v>-2.4336749859883806</c:v>
                </c:pt>
                <c:pt idx="139">
                  <c:v>-2.4619018854318946</c:v>
                </c:pt>
                <c:pt idx="140">
                  <c:v>-2.8798697448282438</c:v>
                </c:pt>
                <c:pt idx="141">
                  <c:v>-2.7734613500911047</c:v>
                </c:pt>
                <c:pt idx="142">
                  <c:v>-2.9063789023887359</c:v>
                </c:pt>
                <c:pt idx="143">
                  <c:v>-2.9146337159176001</c:v>
                </c:pt>
                <c:pt idx="144">
                  <c:v>-3.0047447197360251</c:v>
                </c:pt>
                <c:pt idx="145">
                  <c:v>-3.2061279704350105</c:v>
                </c:pt>
                <c:pt idx="146">
                  <c:v>-3.5987569092220646</c:v>
                </c:pt>
                <c:pt idx="147">
                  <c:v>-3.9461975285564548</c:v>
                </c:pt>
                <c:pt idx="148">
                  <c:v>-3.7883032303590856</c:v>
                </c:pt>
                <c:pt idx="149">
                  <c:v>-3.9516326306664893</c:v>
                </c:pt>
                <c:pt idx="150">
                  <c:v>-3.5475236118496665</c:v>
                </c:pt>
                <c:pt idx="151">
                  <c:v>-3.0884538297327118</c:v>
                </c:pt>
                <c:pt idx="152">
                  <c:v>-2.9387975775584949</c:v>
                </c:pt>
                <c:pt idx="153">
                  <c:v>-2.3783103741542431</c:v>
                </c:pt>
                <c:pt idx="154">
                  <c:v>-2.2023453021068318</c:v>
                </c:pt>
                <c:pt idx="155">
                  <c:v>-2.0790051223749835</c:v>
                </c:pt>
                <c:pt idx="156">
                  <c:v>-1.9777404070662492</c:v>
                </c:pt>
                <c:pt idx="157">
                  <c:v>-2.3379797523239128</c:v>
                </c:pt>
                <c:pt idx="158">
                  <c:v>-2.6986751483846558</c:v>
                </c:pt>
                <c:pt idx="159">
                  <c:v>-3.5852906278641821</c:v>
                </c:pt>
                <c:pt idx="160">
                  <c:v>-5.0911568299345982</c:v>
                </c:pt>
                <c:pt idx="161">
                  <c:v>-6.3495938548632225</c:v>
                </c:pt>
                <c:pt idx="162">
                  <c:v>-6.7934790559536493</c:v>
                </c:pt>
                <c:pt idx="165">
                  <c:v>-2.6963296116623545</c:v>
                </c:pt>
                <c:pt idx="166">
                  <c:v>-2.1482533579806429</c:v>
                </c:pt>
                <c:pt idx="167">
                  <c:v>-2.0010549836003246</c:v>
                </c:pt>
                <c:pt idx="168">
                  <c:v>-1.910933767159547</c:v>
                </c:pt>
                <c:pt idx="169">
                  <c:v>-1.851617553082519</c:v>
                </c:pt>
                <c:pt idx="170">
                  <c:v>-1.7514340912128241</c:v>
                </c:pt>
                <c:pt idx="171">
                  <c:v>-1.6173864912995324</c:v>
                </c:pt>
                <c:pt idx="172">
                  <c:v>-1.4072622204611209</c:v>
                </c:pt>
                <c:pt idx="173">
                  <c:v>-1.2535790560173756</c:v>
                </c:pt>
                <c:pt idx="174">
                  <c:v>-1.2165578777822934</c:v>
                </c:pt>
                <c:pt idx="175">
                  <c:v>-0.99907393591157423</c:v>
                </c:pt>
                <c:pt idx="176">
                  <c:v>-0.91122114057700154</c:v>
                </c:pt>
                <c:pt idx="177">
                  <c:v>-0.87434091573370853</c:v>
                </c:pt>
                <c:pt idx="178">
                  <c:v>-0.85611709549954507</c:v>
                </c:pt>
                <c:pt idx="179">
                  <c:v>-0.93360128658234309</c:v>
                </c:pt>
                <c:pt idx="180">
                  <c:v>-0.95779545249648179</c:v>
                </c:pt>
                <c:pt idx="181">
                  <c:v>-1.1588874061280099</c:v>
                </c:pt>
                <c:pt idx="182">
                  <c:v>-1.204975028121356</c:v>
                </c:pt>
                <c:pt idx="183">
                  <c:v>-1.2520365522389463</c:v>
                </c:pt>
                <c:pt idx="184">
                  <c:v>-1.318930372437118</c:v>
                </c:pt>
                <c:pt idx="185">
                  <c:v>-1.3087669832693671</c:v>
                </c:pt>
                <c:pt idx="186">
                  <c:v>-1.4191314976028426</c:v>
                </c:pt>
                <c:pt idx="187">
                  <c:v>-1.4063821256227587</c:v>
                </c:pt>
                <c:pt idx="188">
                  <c:v>-1.5959948051027917</c:v>
                </c:pt>
                <c:pt idx="189">
                  <c:v>-1.6977062193921453</c:v>
                </c:pt>
                <c:pt idx="190">
                  <c:v>-1.6898986452001177</c:v>
                </c:pt>
                <c:pt idx="191">
                  <c:v>-1.7826186058317877</c:v>
                </c:pt>
                <c:pt idx="192">
                  <c:v>-1.6931991867470015</c:v>
                </c:pt>
                <c:pt idx="193">
                  <c:v>-1.6235551614353749</c:v>
                </c:pt>
                <c:pt idx="194">
                  <c:v>-1.4600157362645683</c:v>
                </c:pt>
                <c:pt idx="195">
                  <c:v>-1.3215377434257916</c:v>
                </c:pt>
                <c:pt idx="196">
                  <c:v>-1.1759218105482934</c:v>
                </c:pt>
                <c:pt idx="197">
                  <c:v>-1.1799304850159102</c:v>
                </c:pt>
                <c:pt idx="198">
                  <c:v>-1.3065068346477779</c:v>
                </c:pt>
                <c:pt idx="199">
                  <c:v>-1.6231328606655837</c:v>
                </c:pt>
                <c:pt idx="200">
                  <c:v>-1.991486067922688</c:v>
                </c:pt>
                <c:pt idx="201">
                  <c:v>-2.3827181115893614</c:v>
                </c:pt>
                <c:pt idx="202">
                  <c:v>-2.6779655632272004</c:v>
                </c:pt>
                <c:pt idx="203">
                  <c:v>-2.8219848441992599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51-434B-B0DE-F4EFA3D2A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122876672"/>
        <c:axId val="122878208"/>
      </c:barChart>
      <c:lineChart>
        <c:grouping val="standard"/>
        <c:varyColors val="0"/>
        <c:ser>
          <c:idx val="2"/>
          <c:order val="2"/>
          <c:tx>
            <c:strRef>
              <c:f>'43. ábra'!$B$8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3-BE51-434B-B0DE-F4EFA3D2A51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4-BE51-434B-B0DE-F4EFA3D2A510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5-BE51-434B-B0DE-F4EFA3D2A51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6-BE51-434B-B0DE-F4EFA3D2A510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7-BE51-434B-B0DE-F4EFA3D2A510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8-BE51-434B-B0DE-F4EFA3D2A510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9-BE51-434B-B0DE-F4EFA3D2A510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A-BE51-434B-B0DE-F4EFA3D2A510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B-BE51-434B-B0DE-F4EFA3D2A510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C-BE51-434B-B0DE-F4EFA3D2A510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D-BE51-434B-B0DE-F4EFA3D2A510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E-BE51-434B-B0DE-F4EFA3D2A510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0F-BE51-434B-B0DE-F4EFA3D2A510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0-BE51-434B-B0DE-F4EFA3D2A510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1-BE51-434B-B0DE-F4EFA3D2A510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2-BE51-434B-B0DE-F4EFA3D2A510}"/>
              </c:ext>
            </c:extLst>
          </c:dPt>
          <c:dPt>
            <c:idx val="98"/>
            <c:bubble3D val="0"/>
            <c:extLst>
              <c:ext xmlns:c16="http://schemas.microsoft.com/office/drawing/2014/chart" uri="{C3380CC4-5D6E-409C-BE32-E72D297353CC}">
                <c16:uniqueId val="{00000013-BE51-434B-B0DE-F4EFA3D2A510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4-BE51-434B-B0DE-F4EFA3D2A510}"/>
              </c:ext>
            </c:extLst>
          </c:dPt>
          <c:dPt>
            <c:idx val="119"/>
            <c:bubble3D val="0"/>
            <c:extLst>
              <c:ext xmlns:c16="http://schemas.microsoft.com/office/drawing/2014/chart" uri="{C3380CC4-5D6E-409C-BE32-E72D297353CC}">
                <c16:uniqueId val="{00000015-BE51-434B-B0DE-F4EFA3D2A510}"/>
              </c:ext>
            </c:extLst>
          </c:dPt>
          <c:cat>
            <c:multiLvlStrRef>
              <c:f>'43.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'43. ábra'!$C$8:$GX$8</c:f>
              <c:numCache>
                <c:formatCode>0.0</c:formatCode>
                <c:ptCount val="204"/>
                <c:pt idx="0">
                  <c:v>7.032006806148245</c:v>
                </c:pt>
                <c:pt idx="1">
                  <c:v>6.7014448327747962</c:v>
                </c:pt>
                <c:pt idx="2">
                  <c:v>6.880990796116901</c:v>
                </c:pt>
                <c:pt idx="3">
                  <c:v>6.9714992110126914</c:v>
                </c:pt>
                <c:pt idx="4">
                  <c:v>7.0355582144414157</c:v>
                </c:pt>
                <c:pt idx="5">
                  <c:v>6.622803777369624</c:v>
                </c:pt>
                <c:pt idx="6">
                  <c:v>6.3072155010652651</c:v>
                </c:pt>
                <c:pt idx="7">
                  <c:v>6.3163859750562095</c:v>
                </c:pt>
                <c:pt idx="8">
                  <c:v>6.838016725855077</c:v>
                </c:pt>
                <c:pt idx="9">
                  <c:v>7.3079511425178652</c:v>
                </c:pt>
                <c:pt idx="10">
                  <c:v>7.476511275372669</c:v>
                </c:pt>
                <c:pt idx="11">
                  <c:v>7.9433794454458662</c:v>
                </c:pt>
                <c:pt idx="12">
                  <c:v>7.7637624950634851</c:v>
                </c:pt>
                <c:pt idx="13">
                  <c:v>8.5029667690393627</c:v>
                </c:pt>
                <c:pt idx="14">
                  <c:v>8.8676749894197258</c:v>
                </c:pt>
                <c:pt idx="15">
                  <c:v>8.6722934452404239</c:v>
                </c:pt>
                <c:pt idx="16">
                  <c:v>8.0893432096920144</c:v>
                </c:pt>
                <c:pt idx="17">
                  <c:v>7.8619770948815972</c:v>
                </c:pt>
                <c:pt idx="18">
                  <c:v>7.1627245511328734</c:v>
                </c:pt>
                <c:pt idx="19">
                  <c:v>6.8199594576205396</c:v>
                </c:pt>
                <c:pt idx="20">
                  <c:v>6.5948141524947825</c:v>
                </c:pt>
                <c:pt idx="21">
                  <c:v>5.8935715212217437</c:v>
                </c:pt>
                <c:pt idx="22">
                  <c:v>4.7588052343968341</c:v>
                </c:pt>
                <c:pt idx="23">
                  <c:v>4.2669258099552083</c:v>
                </c:pt>
                <c:pt idx="24">
                  <c:v>3.7794345290180358</c:v>
                </c:pt>
                <c:pt idx="25">
                  <c:v>3.2745370273261112</c:v>
                </c:pt>
                <c:pt idx="26">
                  <c:v>3.1042579298553505</c:v>
                </c:pt>
                <c:pt idx="27">
                  <c:v>2.3248289604280896</c:v>
                </c:pt>
                <c:pt idx="28">
                  <c:v>2.2152556477032732</c:v>
                </c:pt>
                <c:pt idx="29">
                  <c:v>0.9770499269645061</c:v>
                </c:pt>
                <c:pt idx="30">
                  <c:v>1.4075395892543521</c:v>
                </c:pt>
                <c:pt idx="31">
                  <c:v>1.9388365252810271</c:v>
                </c:pt>
                <c:pt idx="32">
                  <c:v>2.4030031512362915</c:v>
                </c:pt>
                <c:pt idx="33">
                  <c:v>3.1217242895663451</c:v>
                </c:pt>
                <c:pt idx="34">
                  <c:v>1.8013691851870799</c:v>
                </c:pt>
                <c:pt idx="35">
                  <c:v>0.31716313049953637</c:v>
                </c:pt>
                <c:pt idx="36">
                  <c:v>-1.4049136242653977</c:v>
                </c:pt>
                <c:pt idx="37">
                  <c:v>-2.3883904524634838</c:v>
                </c:pt>
                <c:pt idx="38">
                  <c:v>-3.480433388756655</c:v>
                </c:pt>
                <c:pt idx="39">
                  <c:v>-4.0460986664409324</c:v>
                </c:pt>
                <c:pt idx="42">
                  <c:v>5.0066328801432674</c:v>
                </c:pt>
                <c:pt idx="43">
                  <c:v>5.497328490587857</c:v>
                </c:pt>
                <c:pt idx="44">
                  <c:v>5.5385437931369683</c:v>
                </c:pt>
                <c:pt idx="45">
                  <c:v>5.7479094918167499</c:v>
                </c:pt>
                <c:pt idx="46">
                  <c:v>6.1546358491864517</c:v>
                </c:pt>
                <c:pt idx="47">
                  <c:v>6.1185518070763969</c:v>
                </c:pt>
                <c:pt idx="48">
                  <c:v>6.3905619593344012</c:v>
                </c:pt>
                <c:pt idx="49">
                  <c:v>6.3478696170126474</c:v>
                </c:pt>
                <c:pt idx="50">
                  <c:v>6.3284409034792652</c:v>
                </c:pt>
                <c:pt idx="51">
                  <c:v>5.9418152616753801</c:v>
                </c:pt>
                <c:pt idx="52">
                  <c:v>5.7302328268113669</c:v>
                </c:pt>
                <c:pt idx="53">
                  <c:v>5.91708056809445</c:v>
                </c:pt>
                <c:pt idx="54">
                  <c:v>6.2203301654543264</c:v>
                </c:pt>
                <c:pt idx="55">
                  <c:v>7.0242329625310509</c:v>
                </c:pt>
                <c:pt idx="56">
                  <c:v>7.4160266191568134</c:v>
                </c:pt>
                <c:pt idx="57">
                  <c:v>7.6100549887480753</c:v>
                </c:pt>
                <c:pt idx="58">
                  <c:v>7.7924502331822616</c:v>
                </c:pt>
                <c:pt idx="59">
                  <c:v>7.718737274772006</c:v>
                </c:pt>
                <c:pt idx="60">
                  <c:v>7.5940255246340183</c:v>
                </c:pt>
                <c:pt idx="61">
                  <c:v>7.4733345026358151</c:v>
                </c:pt>
                <c:pt idx="62">
                  <c:v>7.128090044707827</c:v>
                </c:pt>
                <c:pt idx="63">
                  <c:v>6.834013059127118</c:v>
                </c:pt>
                <c:pt idx="64">
                  <c:v>6.0943663952098461</c:v>
                </c:pt>
                <c:pt idx="65">
                  <c:v>5.9419506552123043</c:v>
                </c:pt>
                <c:pt idx="66">
                  <c:v>5.7798064695429563</c:v>
                </c:pt>
                <c:pt idx="67">
                  <c:v>5.9933211041962089</c:v>
                </c:pt>
                <c:pt idx="68">
                  <c:v>6.3724212100740836</c:v>
                </c:pt>
                <c:pt idx="69">
                  <c:v>5.9685139878736306</c:v>
                </c:pt>
                <c:pt idx="70">
                  <c:v>5.8285849638930198</c:v>
                </c:pt>
                <c:pt idx="71">
                  <c:v>4.8726829863263266</c:v>
                </c:pt>
                <c:pt idx="72">
                  <c:v>5.5192198412552926</c:v>
                </c:pt>
                <c:pt idx="73">
                  <c:v>6.7393771131212885</c:v>
                </c:pt>
                <c:pt idx="74">
                  <c:v>6.9699027454351441</c:v>
                </c:pt>
                <c:pt idx="75">
                  <c:v>7.0043405969329768</c:v>
                </c:pt>
                <c:pt idx="76">
                  <c:v>5.0310245002398428</c:v>
                </c:pt>
                <c:pt idx="77">
                  <c:v>2.9695763477688844</c:v>
                </c:pt>
                <c:pt idx="78">
                  <c:v>1.5994585193798483</c:v>
                </c:pt>
                <c:pt idx="79">
                  <c:v>0.35680678762498563</c:v>
                </c:pt>
                <c:pt idx="80">
                  <c:v>-2.5972836616594774E-2</c:v>
                </c:pt>
                <c:pt idx="83">
                  <c:v>-0.30477810078870116</c:v>
                </c:pt>
                <c:pt idx="84">
                  <c:v>0.40569030721252619</c:v>
                </c:pt>
                <c:pt idx="85">
                  <c:v>0.66153634263763328</c:v>
                </c:pt>
                <c:pt idx="86">
                  <c:v>1.1182510014726019</c:v>
                </c:pt>
                <c:pt idx="87">
                  <c:v>1.1170155716240444</c:v>
                </c:pt>
                <c:pt idx="88">
                  <c:v>0.75955736937716645</c:v>
                </c:pt>
                <c:pt idx="89">
                  <c:v>0.68665014976844785</c:v>
                </c:pt>
                <c:pt idx="90">
                  <c:v>0.41038917572708944</c:v>
                </c:pt>
                <c:pt idx="91">
                  <c:v>1.024609438776132</c:v>
                </c:pt>
                <c:pt idx="92">
                  <c:v>1.3467716478058394</c:v>
                </c:pt>
                <c:pt idx="93">
                  <c:v>1.4043507625644325</c:v>
                </c:pt>
                <c:pt idx="94">
                  <c:v>2.0784175094596757</c:v>
                </c:pt>
                <c:pt idx="95">
                  <c:v>2.2331005164162825</c:v>
                </c:pt>
                <c:pt idx="96">
                  <c:v>2.8060547234894586</c:v>
                </c:pt>
                <c:pt idx="97">
                  <c:v>3.0232775795155042</c:v>
                </c:pt>
                <c:pt idx="98">
                  <c:v>2.9655217884777501</c:v>
                </c:pt>
                <c:pt idx="99">
                  <c:v>2.8642966922572883</c:v>
                </c:pt>
                <c:pt idx="100">
                  <c:v>2.6850144456535379</c:v>
                </c:pt>
                <c:pt idx="101">
                  <c:v>2.9806853911802786</c:v>
                </c:pt>
                <c:pt idx="102">
                  <c:v>2.837058237763773</c:v>
                </c:pt>
                <c:pt idx="103">
                  <c:v>2.5920249674919922</c:v>
                </c:pt>
                <c:pt idx="104">
                  <c:v>2.4974768050206504</c:v>
                </c:pt>
                <c:pt idx="105">
                  <c:v>2.194752230296015</c:v>
                </c:pt>
                <c:pt idx="106">
                  <c:v>2.0449788697946314</c:v>
                </c:pt>
                <c:pt idx="107">
                  <c:v>2.5044406946126978</c:v>
                </c:pt>
                <c:pt idx="108">
                  <c:v>2.6498700336223293</c:v>
                </c:pt>
                <c:pt idx="109">
                  <c:v>3.0164426658251684</c:v>
                </c:pt>
                <c:pt idx="110">
                  <c:v>3.701992947511914</c:v>
                </c:pt>
                <c:pt idx="111">
                  <c:v>3.7983634897879419</c:v>
                </c:pt>
                <c:pt idx="112">
                  <c:v>4.4148751702473836</c:v>
                </c:pt>
                <c:pt idx="113">
                  <c:v>5.003865300201829</c:v>
                </c:pt>
                <c:pt idx="114">
                  <c:v>5.6952000459285728</c:v>
                </c:pt>
                <c:pt idx="115">
                  <c:v>6.0373947633527605</c:v>
                </c:pt>
                <c:pt idx="116">
                  <c:v>5.8999715842909772</c:v>
                </c:pt>
                <c:pt idx="117">
                  <c:v>4.8772668921526874</c:v>
                </c:pt>
                <c:pt idx="118">
                  <c:v>3.3374728588398597</c:v>
                </c:pt>
                <c:pt idx="119">
                  <c:v>1.9849949053864711</c:v>
                </c:pt>
                <c:pt idx="120">
                  <c:v>1.4134265225560507</c:v>
                </c:pt>
                <c:pt idx="121">
                  <c:v>1.4482973767532461</c:v>
                </c:pt>
                <c:pt idx="124">
                  <c:v>4.4610687229620396</c:v>
                </c:pt>
                <c:pt idx="125">
                  <c:v>5.0393126860181816</c:v>
                </c:pt>
                <c:pt idx="126">
                  <c:v>5.2808519805046181</c:v>
                </c:pt>
                <c:pt idx="127">
                  <c:v>4.5525205120494867</c:v>
                </c:pt>
                <c:pt idx="128">
                  <c:v>4.3000594613734915</c:v>
                </c:pt>
                <c:pt idx="129">
                  <c:v>3.7598351168653066</c:v>
                </c:pt>
                <c:pt idx="130">
                  <c:v>3.8087471066876746</c:v>
                </c:pt>
                <c:pt idx="131">
                  <c:v>3.8418167887943735</c:v>
                </c:pt>
                <c:pt idx="132">
                  <c:v>3.2297401781961397</c:v>
                </c:pt>
                <c:pt idx="133">
                  <c:v>2.5198792755507347</c:v>
                </c:pt>
                <c:pt idx="134">
                  <c:v>1.7049490883258349</c:v>
                </c:pt>
                <c:pt idx="135">
                  <c:v>1.1554301974390335</c:v>
                </c:pt>
                <c:pt idx="136">
                  <c:v>1.151077170737524</c:v>
                </c:pt>
                <c:pt idx="137">
                  <c:v>1.6944794997521755</c:v>
                </c:pt>
                <c:pt idx="138">
                  <c:v>2.0405114796516717</c:v>
                </c:pt>
                <c:pt idx="139">
                  <c:v>2.0148846000502063</c:v>
                </c:pt>
                <c:pt idx="140">
                  <c:v>1.7416407355712704</c:v>
                </c:pt>
                <c:pt idx="141">
                  <c:v>1.6586370356747915</c:v>
                </c:pt>
                <c:pt idx="142">
                  <c:v>1.4229622236698201</c:v>
                </c:pt>
                <c:pt idx="143">
                  <c:v>1.7473762782007278</c:v>
                </c:pt>
                <c:pt idx="144">
                  <c:v>1.7209447071480106</c:v>
                </c:pt>
                <c:pt idx="145">
                  <c:v>1.6353880634335121</c:v>
                </c:pt>
                <c:pt idx="146">
                  <c:v>1.537837289511057</c:v>
                </c:pt>
                <c:pt idx="147">
                  <c:v>0.76706878250362165</c:v>
                </c:pt>
                <c:pt idx="148">
                  <c:v>0.95187169291153073</c:v>
                </c:pt>
                <c:pt idx="149">
                  <c:v>0.26784235935029566</c:v>
                </c:pt>
                <c:pt idx="150">
                  <c:v>-0.46260956824536414</c:v>
                </c:pt>
                <c:pt idx="151">
                  <c:v>8.831246942418991E-2</c:v>
                </c:pt>
                <c:pt idx="152">
                  <c:v>-0.74150549815178368</c:v>
                </c:pt>
                <c:pt idx="153">
                  <c:v>-0.54477702838898412</c:v>
                </c:pt>
                <c:pt idx="154">
                  <c:v>1.5141077049897413</c:v>
                </c:pt>
                <c:pt idx="155">
                  <c:v>2.1182117826400191</c:v>
                </c:pt>
                <c:pt idx="156">
                  <c:v>3.4327372094216657</c:v>
                </c:pt>
                <c:pt idx="157">
                  <c:v>2.9272984382473428</c:v>
                </c:pt>
                <c:pt idx="158">
                  <c:v>1.0104447581378948</c:v>
                </c:pt>
                <c:pt idx="159">
                  <c:v>3.4306744929351374E-2</c:v>
                </c:pt>
                <c:pt idx="160">
                  <c:v>-2.3373969585486347</c:v>
                </c:pt>
                <c:pt idx="161">
                  <c:v>-3.3212014900483551</c:v>
                </c:pt>
                <c:pt idx="162">
                  <c:v>-4.2162491656467704</c:v>
                </c:pt>
                <c:pt idx="165">
                  <c:v>-4.1325505503403566</c:v>
                </c:pt>
                <c:pt idx="166">
                  <c:v>-2.659197872125227</c:v>
                </c:pt>
                <c:pt idx="167">
                  <c:v>-1.6577007541580837</c:v>
                </c:pt>
                <c:pt idx="168">
                  <c:v>-0.9049288969432836</c:v>
                </c:pt>
                <c:pt idx="169">
                  <c:v>-0.61223285126477922</c:v>
                </c:pt>
                <c:pt idx="170">
                  <c:v>-0.52915637218450806</c:v>
                </c:pt>
                <c:pt idx="171">
                  <c:v>-0.2458820479847037</c:v>
                </c:pt>
                <c:pt idx="172">
                  <c:v>-0.42624846263157767</c:v>
                </c:pt>
                <c:pt idx="173">
                  <c:v>-0.544944021758627</c:v>
                </c:pt>
                <c:pt idx="174">
                  <c:v>-0.47213888752274613</c:v>
                </c:pt>
                <c:pt idx="175">
                  <c:v>-0.64183767189243035</c:v>
                </c:pt>
                <c:pt idx="176">
                  <c:v>-0.82144452457658179</c:v>
                </c:pt>
                <c:pt idx="177">
                  <c:v>-0.93425118107841953</c:v>
                </c:pt>
                <c:pt idx="178">
                  <c:v>-1.1325340938933293</c:v>
                </c:pt>
                <c:pt idx="179">
                  <c:v>-1.1149250451992545</c:v>
                </c:pt>
                <c:pt idx="180">
                  <c:v>-1.0586322621629858</c:v>
                </c:pt>
                <c:pt idx="181">
                  <c:v>-1.2135234016233216</c:v>
                </c:pt>
                <c:pt idx="182">
                  <c:v>-1.649062611935566</c:v>
                </c:pt>
                <c:pt idx="183">
                  <c:v>-1.9289860870633433</c:v>
                </c:pt>
                <c:pt idx="184">
                  <c:v>-2.4808012135953614</c:v>
                </c:pt>
                <c:pt idx="185">
                  <c:v>-2.7187410386727242</c:v>
                </c:pt>
                <c:pt idx="186">
                  <c:v>-2.8113504856508609</c:v>
                </c:pt>
                <c:pt idx="187">
                  <c:v>-3.1410703827609168</c:v>
                </c:pt>
                <c:pt idx="188">
                  <c:v>-3.3865100578645047</c:v>
                </c:pt>
                <c:pt idx="189">
                  <c:v>-3.8712533222535965</c:v>
                </c:pt>
                <c:pt idx="190">
                  <c:v>-3.9633494907837203</c:v>
                </c:pt>
                <c:pt idx="191">
                  <c:v>-4.2107237024146276</c:v>
                </c:pt>
                <c:pt idx="192">
                  <c:v>-4.1027199310345743</c:v>
                </c:pt>
                <c:pt idx="193">
                  <c:v>-4.1737885025052854</c:v>
                </c:pt>
                <c:pt idx="194">
                  <c:v>-4.403251806822233</c:v>
                </c:pt>
                <c:pt idx="195">
                  <c:v>-4.318175716597934</c:v>
                </c:pt>
                <c:pt idx="196">
                  <c:v>-4.3126815541031238</c:v>
                </c:pt>
                <c:pt idx="197">
                  <c:v>-4.5918992384204582</c:v>
                </c:pt>
                <c:pt idx="198">
                  <c:v>-4.8317247291485002</c:v>
                </c:pt>
                <c:pt idx="199">
                  <c:v>-5.4030740475184729</c:v>
                </c:pt>
                <c:pt idx="200">
                  <c:v>-5.6812945286644627</c:v>
                </c:pt>
                <c:pt idx="201">
                  <c:v>-6.006159257355776</c:v>
                </c:pt>
                <c:pt idx="202">
                  <c:v>-6.2166818789740317</c:v>
                </c:pt>
                <c:pt idx="203">
                  <c:v>-6.7216065813881061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E51-434B-B0DE-F4EFA3D2A510}"/>
            </c:ext>
          </c:extLst>
        </c:ser>
        <c:ser>
          <c:idx val="3"/>
          <c:order val="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'43.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'43. ábra'!$C$11:$GD$11</c:f>
              <c:numCache>
                <c:formatCode>General</c:formatCode>
                <c:ptCount val="18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100000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100000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 formatCode="0">
                  <c:v>-1000000</c:v>
                </c:pt>
                <c:pt idx="42" formatCode="0">
                  <c:v>-1000000</c:v>
                </c:pt>
                <c:pt idx="43" formatCode="0">
                  <c:v>-1000000</c:v>
                </c:pt>
                <c:pt idx="44" formatCode="0">
                  <c:v>-1000000</c:v>
                </c:pt>
                <c:pt idx="45" formatCode="0">
                  <c:v>-1000000</c:v>
                </c:pt>
                <c:pt idx="46" formatCode="0">
                  <c:v>-1000000</c:v>
                </c:pt>
                <c:pt idx="47" formatCode="0">
                  <c:v>-1000000</c:v>
                </c:pt>
                <c:pt idx="48" formatCode="0">
                  <c:v>-1000000</c:v>
                </c:pt>
                <c:pt idx="49" formatCode="0">
                  <c:v>-1000000</c:v>
                </c:pt>
                <c:pt idx="50" formatCode="0">
                  <c:v>-1000000</c:v>
                </c:pt>
                <c:pt idx="51" formatCode="0">
                  <c:v>-1000000</c:v>
                </c:pt>
                <c:pt idx="52" formatCode="0">
                  <c:v>-1000000</c:v>
                </c:pt>
                <c:pt idx="53" formatCode="0">
                  <c:v>-1000000</c:v>
                </c:pt>
                <c:pt idx="54" formatCode="0">
                  <c:v>-1000000</c:v>
                </c:pt>
                <c:pt idx="55" formatCode="0">
                  <c:v>-1000000</c:v>
                </c:pt>
                <c:pt idx="56" formatCode="0">
                  <c:v>-1000000</c:v>
                </c:pt>
                <c:pt idx="57" formatCode="0">
                  <c:v>-1000000</c:v>
                </c:pt>
                <c:pt idx="58" formatCode="0">
                  <c:v>-1000</c:v>
                </c:pt>
                <c:pt idx="59" formatCode="0">
                  <c:v>-1000</c:v>
                </c:pt>
                <c:pt idx="60" formatCode="0">
                  <c:v>-1000</c:v>
                </c:pt>
                <c:pt idx="61" formatCode="0">
                  <c:v>-1000</c:v>
                </c:pt>
                <c:pt idx="62" formatCode="0">
                  <c:v>-1000</c:v>
                </c:pt>
                <c:pt idx="63" formatCode="0">
                  <c:v>-1000</c:v>
                </c:pt>
                <c:pt idx="64" formatCode="0">
                  <c:v>-1000</c:v>
                </c:pt>
                <c:pt idx="65" formatCode="0">
                  <c:v>-1000</c:v>
                </c:pt>
                <c:pt idx="66" formatCode="0">
                  <c:v>-1000</c:v>
                </c:pt>
                <c:pt idx="67" formatCode="0">
                  <c:v>-1000</c:v>
                </c:pt>
                <c:pt idx="68" formatCode="0">
                  <c:v>-1000</c:v>
                </c:pt>
                <c:pt idx="69" formatCode="0">
                  <c:v>-1000</c:v>
                </c:pt>
                <c:pt idx="70" formatCode="0">
                  <c:v>-1000</c:v>
                </c:pt>
                <c:pt idx="71" formatCode="0">
                  <c:v>-1000</c:v>
                </c:pt>
                <c:pt idx="72" formatCode="0">
                  <c:v>-1000</c:v>
                </c:pt>
                <c:pt idx="73" formatCode="0">
                  <c:v>-1000</c:v>
                </c:pt>
                <c:pt idx="74" formatCode="0">
                  <c:v>-1000</c:v>
                </c:pt>
                <c:pt idx="75" formatCode="0">
                  <c:v>-1000</c:v>
                </c:pt>
                <c:pt idx="76" formatCode="0">
                  <c:v>-1000</c:v>
                </c:pt>
                <c:pt idx="77" formatCode="0">
                  <c:v>-1000</c:v>
                </c:pt>
                <c:pt idx="78" formatCode="0">
                  <c:v>-1000</c:v>
                </c:pt>
                <c:pt idx="79" formatCode="0">
                  <c:v>-1000</c:v>
                </c:pt>
                <c:pt idx="80" formatCode="0">
                  <c:v>-1000</c:v>
                </c:pt>
                <c:pt idx="81" formatCode="0">
                  <c:v>-1000</c:v>
                </c:pt>
                <c:pt idx="82" formatCode="0">
                  <c:v>1000</c:v>
                </c:pt>
                <c:pt idx="83" formatCode="0">
                  <c:v>1000</c:v>
                </c:pt>
                <c:pt idx="84" formatCode="0">
                  <c:v>1000</c:v>
                </c:pt>
                <c:pt idx="85" formatCode="0">
                  <c:v>1000</c:v>
                </c:pt>
                <c:pt idx="86" formatCode="0">
                  <c:v>1000</c:v>
                </c:pt>
                <c:pt idx="87" formatCode="0">
                  <c:v>1000</c:v>
                </c:pt>
                <c:pt idx="88" formatCode="0">
                  <c:v>1000</c:v>
                </c:pt>
                <c:pt idx="89" formatCode="0">
                  <c:v>1000</c:v>
                </c:pt>
                <c:pt idx="90" formatCode="0">
                  <c:v>1000</c:v>
                </c:pt>
                <c:pt idx="91" formatCode="0">
                  <c:v>1000</c:v>
                </c:pt>
                <c:pt idx="92" formatCode="0">
                  <c:v>1000</c:v>
                </c:pt>
                <c:pt idx="93" formatCode="0">
                  <c:v>1000</c:v>
                </c:pt>
                <c:pt idx="94" formatCode="0">
                  <c:v>1000</c:v>
                </c:pt>
                <c:pt idx="95" formatCode="0">
                  <c:v>1000</c:v>
                </c:pt>
                <c:pt idx="96" formatCode="0">
                  <c:v>1000</c:v>
                </c:pt>
                <c:pt idx="97" formatCode="0">
                  <c:v>1000</c:v>
                </c:pt>
                <c:pt idx="98" formatCode="0">
                  <c:v>1000</c:v>
                </c:pt>
                <c:pt idx="99" formatCode="0">
                  <c:v>1000</c:v>
                </c:pt>
                <c:pt idx="100" formatCode="0">
                  <c:v>1000</c:v>
                </c:pt>
                <c:pt idx="101" formatCode="0">
                  <c:v>1000</c:v>
                </c:pt>
                <c:pt idx="102" formatCode="0">
                  <c:v>1000</c:v>
                </c:pt>
                <c:pt idx="103" formatCode="0">
                  <c:v>1000</c:v>
                </c:pt>
                <c:pt idx="104" formatCode="0">
                  <c:v>1000</c:v>
                </c:pt>
                <c:pt idx="105" formatCode="0">
                  <c:v>1000</c:v>
                </c:pt>
                <c:pt idx="106" formatCode="0">
                  <c:v>1000</c:v>
                </c:pt>
                <c:pt idx="107" formatCode="0">
                  <c:v>1000</c:v>
                </c:pt>
                <c:pt idx="108" formatCode="0">
                  <c:v>1000</c:v>
                </c:pt>
                <c:pt idx="109" formatCode="0">
                  <c:v>1000</c:v>
                </c:pt>
                <c:pt idx="110" formatCode="0">
                  <c:v>1000</c:v>
                </c:pt>
                <c:pt idx="111" formatCode="0">
                  <c:v>1000</c:v>
                </c:pt>
                <c:pt idx="112" formatCode="0">
                  <c:v>1000</c:v>
                </c:pt>
                <c:pt idx="113" formatCode="0">
                  <c:v>1000</c:v>
                </c:pt>
                <c:pt idx="114" formatCode="0">
                  <c:v>1000</c:v>
                </c:pt>
                <c:pt idx="115" formatCode="0">
                  <c:v>1000</c:v>
                </c:pt>
                <c:pt idx="116" formatCode="0">
                  <c:v>1000</c:v>
                </c:pt>
                <c:pt idx="117" formatCode="0">
                  <c:v>1000</c:v>
                </c:pt>
                <c:pt idx="118" formatCode="0">
                  <c:v>1000</c:v>
                </c:pt>
                <c:pt idx="119" formatCode="0">
                  <c:v>1000</c:v>
                </c:pt>
                <c:pt idx="120" formatCode="0">
                  <c:v>1000</c:v>
                </c:pt>
                <c:pt idx="121" formatCode="0">
                  <c:v>1000</c:v>
                </c:pt>
                <c:pt idx="122" formatCode="0">
                  <c:v>1000</c:v>
                </c:pt>
                <c:pt idx="123" formatCode="0">
                  <c:v>-1000</c:v>
                </c:pt>
                <c:pt idx="124" formatCode="0">
                  <c:v>-1000</c:v>
                </c:pt>
                <c:pt idx="125" formatCode="0">
                  <c:v>-1000</c:v>
                </c:pt>
                <c:pt idx="126" formatCode="0">
                  <c:v>-1000</c:v>
                </c:pt>
                <c:pt idx="127" formatCode="0">
                  <c:v>-1000</c:v>
                </c:pt>
                <c:pt idx="128" formatCode="0">
                  <c:v>-1000</c:v>
                </c:pt>
                <c:pt idx="129" formatCode="0">
                  <c:v>-1000</c:v>
                </c:pt>
                <c:pt idx="130" formatCode="0">
                  <c:v>-1000</c:v>
                </c:pt>
                <c:pt idx="131" formatCode="0">
                  <c:v>-1000</c:v>
                </c:pt>
                <c:pt idx="132" formatCode="0">
                  <c:v>-1000</c:v>
                </c:pt>
                <c:pt idx="133" formatCode="0">
                  <c:v>-1000</c:v>
                </c:pt>
                <c:pt idx="134" formatCode="0">
                  <c:v>-1000</c:v>
                </c:pt>
                <c:pt idx="135" formatCode="0">
                  <c:v>-1000</c:v>
                </c:pt>
                <c:pt idx="136" formatCode="0">
                  <c:v>-1000</c:v>
                </c:pt>
                <c:pt idx="137" formatCode="0">
                  <c:v>-1000</c:v>
                </c:pt>
                <c:pt idx="138" formatCode="0">
                  <c:v>-1000</c:v>
                </c:pt>
                <c:pt idx="139" formatCode="0">
                  <c:v>-1000</c:v>
                </c:pt>
                <c:pt idx="140" formatCode="0">
                  <c:v>-1000</c:v>
                </c:pt>
                <c:pt idx="141" formatCode="0">
                  <c:v>-1000</c:v>
                </c:pt>
                <c:pt idx="142" formatCode="0">
                  <c:v>-1000</c:v>
                </c:pt>
                <c:pt idx="143" formatCode="0">
                  <c:v>-1000</c:v>
                </c:pt>
                <c:pt idx="144" formatCode="0">
                  <c:v>-1000</c:v>
                </c:pt>
                <c:pt idx="145" formatCode="0">
                  <c:v>-1000</c:v>
                </c:pt>
                <c:pt idx="146" formatCode="0">
                  <c:v>-1000</c:v>
                </c:pt>
                <c:pt idx="147" formatCode="0">
                  <c:v>-1000</c:v>
                </c:pt>
                <c:pt idx="148" formatCode="0">
                  <c:v>-1000</c:v>
                </c:pt>
                <c:pt idx="149" formatCode="0">
                  <c:v>-1000</c:v>
                </c:pt>
                <c:pt idx="150" formatCode="0">
                  <c:v>-1000</c:v>
                </c:pt>
                <c:pt idx="151" formatCode="0">
                  <c:v>-1000</c:v>
                </c:pt>
                <c:pt idx="152" formatCode="0">
                  <c:v>-1000</c:v>
                </c:pt>
                <c:pt idx="153" formatCode="0">
                  <c:v>-1000</c:v>
                </c:pt>
                <c:pt idx="154" formatCode="0">
                  <c:v>-1000</c:v>
                </c:pt>
                <c:pt idx="155" formatCode="0">
                  <c:v>-1000</c:v>
                </c:pt>
                <c:pt idx="156" formatCode="0">
                  <c:v>-1000</c:v>
                </c:pt>
                <c:pt idx="157" formatCode="0">
                  <c:v>-1000</c:v>
                </c:pt>
                <c:pt idx="158" formatCode="0">
                  <c:v>-1000</c:v>
                </c:pt>
                <c:pt idx="159" formatCode="0">
                  <c:v>-1000</c:v>
                </c:pt>
                <c:pt idx="160" formatCode="0">
                  <c:v>-1000</c:v>
                </c:pt>
                <c:pt idx="161" formatCode="0">
                  <c:v>-1000</c:v>
                </c:pt>
                <c:pt idx="162" formatCode="0">
                  <c:v>-1000</c:v>
                </c:pt>
                <c:pt idx="163" formatCode="0">
                  <c:v>-1000</c:v>
                </c:pt>
                <c:pt idx="164" formatCode="0">
                  <c:v>1000</c:v>
                </c:pt>
                <c:pt idx="165" formatCode="0">
                  <c:v>1000</c:v>
                </c:pt>
                <c:pt idx="166" formatCode="0">
                  <c:v>1000</c:v>
                </c:pt>
                <c:pt idx="167" formatCode="0">
                  <c:v>1000</c:v>
                </c:pt>
                <c:pt idx="168" formatCode="0">
                  <c:v>1000</c:v>
                </c:pt>
                <c:pt idx="169" formatCode="0">
                  <c:v>1000</c:v>
                </c:pt>
                <c:pt idx="170" formatCode="0">
                  <c:v>1000</c:v>
                </c:pt>
                <c:pt idx="171" formatCode="0">
                  <c:v>1000</c:v>
                </c:pt>
                <c:pt idx="172" formatCode="0">
                  <c:v>1000</c:v>
                </c:pt>
                <c:pt idx="173" formatCode="0">
                  <c:v>1000</c:v>
                </c:pt>
                <c:pt idx="174" formatCode="0">
                  <c:v>1000</c:v>
                </c:pt>
                <c:pt idx="175" formatCode="0">
                  <c:v>1000</c:v>
                </c:pt>
                <c:pt idx="176" formatCode="0">
                  <c:v>1000</c:v>
                </c:pt>
                <c:pt idx="177" formatCode="0">
                  <c:v>1000</c:v>
                </c:pt>
                <c:pt idx="178" formatCode="0">
                  <c:v>1000</c:v>
                </c:pt>
                <c:pt idx="179" formatCode="0">
                  <c:v>1000</c:v>
                </c:pt>
                <c:pt idx="180" formatCode="0">
                  <c:v>1000</c:v>
                </c:pt>
                <c:pt idx="181" formatCode="0">
                  <c:v>1000</c:v>
                </c:pt>
                <c:pt idx="182" formatCode="0">
                  <c:v>1000</c:v>
                </c:pt>
                <c:pt idx="183" formatCode="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E51-434B-B0DE-F4EFA3D2A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19872"/>
        <c:axId val="123117952"/>
      </c:lineChart>
      <c:catAx>
        <c:axId val="12287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8208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22878208"/>
        <c:scaling>
          <c:orientation val="minMax"/>
          <c:max val="16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7753415438454808E-2"/>
              <c:y val="2.1645483290966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6672"/>
        <c:crosses val="autoZero"/>
        <c:crossBetween val="between"/>
        <c:majorUnit val="2"/>
      </c:valAx>
      <c:valAx>
        <c:axId val="123117952"/>
        <c:scaling>
          <c:orientation val="minMax"/>
          <c:max val="16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495721111784102"/>
              <c:y val="2.171988343976688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119872"/>
        <c:crosses val="max"/>
        <c:crossBetween val="between"/>
        <c:majorUnit val="2"/>
      </c:valAx>
      <c:catAx>
        <c:axId val="12311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11795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7742722428942893E-3"/>
          <c:y val="0.87970425138632158"/>
          <c:w val="0.96505416586327053"/>
          <c:h val="0.1202957486136783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84119673384417E-2"/>
          <c:y val="5.5360126637938614E-2"/>
          <c:w val="0.90515118027057917"/>
          <c:h val="0.56026511111111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'44. ábra'!$A$5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'44. ábra'!$C$1:$GX$2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'44. ábra'!$C$5:$GX$5</c:f>
              <c:numCache>
                <c:formatCode>0.0</c:formatCode>
                <c:ptCount val="204"/>
                <c:pt idx="0">
                  <c:v>1.8443387919411021</c:v>
                </c:pt>
                <c:pt idx="1">
                  <c:v>2.0336773511367334</c:v>
                </c:pt>
                <c:pt idx="2">
                  <c:v>2.1667686841157705</c:v>
                </c:pt>
                <c:pt idx="3">
                  <c:v>2.2414380970308323</c:v>
                </c:pt>
                <c:pt idx="4">
                  <c:v>2.2258053669147859</c:v>
                </c:pt>
                <c:pt idx="5">
                  <c:v>2.1595701125921787</c:v>
                </c:pt>
                <c:pt idx="6">
                  <c:v>2.1202500702991558</c:v>
                </c:pt>
                <c:pt idx="7">
                  <c:v>2.1946829140347215</c:v>
                </c:pt>
                <c:pt idx="8">
                  <c:v>2.2678731417023692</c:v>
                </c:pt>
                <c:pt idx="9">
                  <c:v>2.3498051022581894</c:v>
                </c:pt>
                <c:pt idx="10">
                  <c:v>2.4386481216405111</c:v>
                </c:pt>
                <c:pt idx="11">
                  <c:v>2.445790543186134</c:v>
                </c:pt>
                <c:pt idx="12">
                  <c:v>2.5055506885549956</c:v>
                </c:pt>
                <c:pt idx="13">
                  <c:v>2.5107694330525478</c:v>
                </c:pt>
                <c:pt idx="14">
                  <c:v>2.4653407241492258</c:v>
                </c:pt>
                <c:pt idx="15">
                  <c:v>2.4277403177479608</c:v>
                </c:pt>
                <c:pt idx="16">
                  <c:v>2.3355128315999134</c:v>
                </c:pt>
                <c:pt idx="17">
                  <c:v>2.2677889025349085</c:v>
                </c:pt>
                <c:pt idx="18">
                  <c:v>2.2039126573408017</c:v>
                </c:pt>
                <c:pt idx="19">
                  <c:v>2.0693187397008699</c:v>
                </c:pt>
                <c:pt idx="20">
                  <c:v>1.9433754315195377</c:v>
                </c:pt>
                <c:pt idx="21">
                  <c:v>1.871745071721348</c:v>
                </c:pt>
                <c:pt idx="22">
                  <c:v>1.7943689391730757</c:v>
                </c:pt>
                <c:pt idx="23">
                  <c:v>1.7930310517384296</c:v>
                </c:pt>
                <c:pt idx="24">
                  <c:v>1.8044576454033938</c:v>
                </c:pt>
                <c:pt idx="25">
                  <c:v>1.80150873057461</c:v>
                </c:pt>
                <c:pt idx="26">
                  <c:v>1.8222941649847617</c:v>
                </c:pt>
                <c:pt idx="27">
                  <c:v>1.8162482412999608</c:v>
                </c:pt>
                <c:pt idx="28">
                  <c:v>1.7871089994760443</c:v>
                </c:pt>
                <c:pt idx="29">
                  <c:v>1.7351358252630535</c:v>
                </c:pt>
                <c:pt idx="30">
                  <c:v>1.6232642736313405</c:v>
                </c:pt>
                <c:pt idx="31">
                  <c:v>1.4685895938445603</c:v>
                </c:pt>
                <c:pt idx="32">
                  <c:v>1.3164483515213219</c:v>
                </c:pt>
                <c:pt idx="33">
                  <c:v>1.1941200640001575</c:v>
                </c:pt>
                <c:pt idx="34">
                  <c:v>1.1102355177925871</c:v>
                </c:pt>
                <c:pt idx="35">
                  <c:v>1.0775832567415216</c:v>
                </c:pt>
                <c:pt idx="36">
                  <c:v>1.0915155533083563</c:v>
                </c:pt>
                <c:pt idx="37">
                  <c:v>1.0947622218978545</c:v>
                </c:pt>
                <c:pt idx="38">
                  <c:v>1.0653102403027641</c:v>
                </c:pt>
                <c:pt idx="39">
                  <c:v>1.0542441347254361</c:v>
                </c:pt>
                <c:pt idx="42" formatCode="0.00">
                  <c:v>7.7749859635504195E-2</c:v>
                </c:pt>
                <c:pt idx="43" formatCode="0.00">
                  <c:v>0.14461091209322743</c:v>
                </c:pt>
                <c:pt idx="44" formatCode="0.00">
                  <c:v>0.20457734805941283</c:v>
                </c:pt>
                <c:pt idx="45" formatCode="0.00">
                  <c:v>0.31051809473624781</c:v>
                </c:pt>
                <c:pt idx="46" formatCode="0.00">
                  <c:v>0.38027278874498616</c:v>
                </c:pt>
                <c:pt idx="47" formatCode="0.00">
                  <c:v>0.42971074118615099</c:v>
                </c:pt>
                <c:pt idx="48" formatCode="0.00">
                  <c:v>0.47656880604803598</c:v>
                </c:pt>
                <c:pt idx="49" formatCode="0.00">
                  <c:v>0.51174815603376167</c:v>
                </c:pt>
                <c:pt idx="50" formatCode="0.00">
                  <c:v>0.54055810187383491</c:v>
                </c:pt>
                <c:pt idx="51" formatCode="0.00">
                  <c:v>0.58312438759046459</c:v>
                </c:pt>
                <c:pt idx="52" formatCode="0.00">
                  <c:v>0.62915106725827086</c:v>
                </c:pt>
                <c:pt idx="53" formatCode="0.00">
                  <c:v>0.63571014164626649</c:v>
                </c:pt>
                <c:pt idx="54" formatCode="0.00">
                  <c:v>0.65825227836459399</c:v>
                </c:pt>
                <c:pt idx="55" formatCode="0.00">
                  <c:v>0.67622611783119868</c:v>
                </c:pt>
                <c:pt idx="56" formatCode="0.00">
                  <c:v>0.69758785202613038</c:v>
                </c:pt>
                <c:pt idx="57" formatCode="0.00">
                  <c:v>0.7300648176275093</c:v>
                </c:pt>
                <c:pt idx="58" formatCode="0.00">
                  <c:v>0.75340523003657245</c:v>
                </c:pt>
                <c:pt idx="59" formatCode="0.00">
                  <c:v>0.75773352245242642</c:v>
                </c:pt>
                <c:pt idx="60" formatCode="0.00">
                  <c:v>0.74287240449543412</c:v>
                </c:pt>
                <c:pt idx="61" formatCode="0.00">
                  <c:v>0.72663062403204637</c:v>
                </c:pt>
                <c:pt idx="62" formatCode="0.00">
                  <c:v>0.6999483276377243</c:v>
                </c:pt>
                <c:pt idx="63" formatCode="0.00">
                  <c:v>0.66012848354387021</c:v>
                </c:pt>
                <c:pt idx="64" formatCode="0.00">
                  <c:v>0.61873152838779988</c:v>
                </c:pt>
                <c:pt idx="65" formatCode="0.00">
                  <c:v>0.56356792019874458</c:v>
                </c:pt>
                <c:pt idx="66" formatCode="0.00">
                  <c:v>0.46628095322312152</c:v>
                </c:pt>
                <c:pt idx="67" formatCode="0.00">
                  <c:v>0.38538822290803232</c:v>
                </c:pt>
                <c:pt idx="68" formatCode="0.00">
                  <c:v>0.32982302344549613</c:v>
                </c:pt>
                <c:pt idx="69" formatCode="0.00">
                  <c:v>0.28064390313087256</c:v>
                </c:pt>
                <c:pt idx="70" formatCode="0.00">
                  <c:v>0.32109279859252776</c:v>
                </c:pt>
                <c:pt idx="71" formatCode="0.00">
                  <c:v>0.37393237478116997</c:v>
                </c:pt>
                <c:pt idx="72" formatCode="0.00">
                  <c:v>0.38627573185709307</c:v>
                </c:pt>
                <c:pt idx="73" formatCode="0.00">
                  <c:v>0.42145432321969606</c:v>
                </c:pt>
                <c:pt idx="74" formatCode="0.00">
                  <c:v>0.37596619831799216</c:v>
                </c:pt>
                <c:pt idx="75" formatCode="0.00">
                  <c:v>0.28397713458511531</c:v>
                </c:pt>
                <c:pt idx="76" formatCode="0.00">
                  <c:v>0.23135308368060006</c:v>
                </c:pt>
                <c:pt idx="77" formatCode="0.00">
                  <c:v>0.21215754617164079</c:v>
                </c:pt>
                <c:pt idx="78" formatCode="0.00">
                  <c:v>0.19958420294060789</c:v>
                </c:pt>
                <c:pt idx="79" formatCode="0.00">
                  <c:v>0.12424556844489729</c:v>
                </c:pt>
                <c:pt idx="80" formatCode="0.00">
                  <c:v>9.0642197151845752E-2</c:v>
                </c:pt>
                <c:pt idx="83" formatCode="0.00">
                  <c:v>0.45560544413657733</c:v>
                </c:pt>
                <c:pt idx="84" formatCode="0.00">
                  <c:v>0.45517727517299222</c:v>
                </c:pt>
                <c:pt idx="85" formatCode="0.00">
                  <c:v>0.47455626469825951</c:v>
                </c:pt>
                <c:pt idx="86" formatCode="0.00">
                  <c:v>0.45588886486041164</c:v>
                </c:pt>
                <c:pt idx="87" formatCode="0.00">
                  <c:v>0.4467705624132387</c:v>
                </c:pt>
                <c:pt idx="88" formatCode="0.00">
                  <c:v>0.43382430643968178</c:v>
                </c:pt>
                <c:pt idx="89" formatCode="0.00">
                  <c:v>0.39347479382549527</c:v>
                </c:pt>
                <c:pt idx="90" formatCode="0.00">
                  <c:v>0.33486240789868732</c:v>
                </c:pt>
                <c:pt idx="91" formatCode="0.00">
                  <c:v>0.29368546997716705</c:v>
                </c:pt>
                <c:pt idx="92" formatCode="0.00">
                  <c:v>0.23873150160436679</c:v>
                </c:pt>
                <c:pt idx="93" formatCode="0.00">
                  <c:v>0.20885386727072319</c:v>
                </c:pt>
                <c:pt idx="94" formatCode="0.00">
                  <c:v>0.20235410315707306</c:v>
                </c:pt>
                <c:pt idx="95" formatCode="0.00">
                  <c:v>0.17474657090414875</c:v>
                </c:pt>
                <c:pt idx="96" formatCode="0.00">
                  <c:v>0.13365742245862525</c:v>
                </c:pt>
                <c:pt idx="97" formatCode="0.00">
                  <c:v>6.4032861579906786E-2</c:v>
                </c:pt>
                <c:pt idx="98" formatCode="0.00">
                  <c:v>-2.0627587278712611E-2</c:v>
                </c:pt>
                <c:pt idx="99" formatCode="0.00">
                  <c:v>-0.13735667079776384</c:v>
                </c:pt>
                <c:pt idx="100" formatCode="0.00">
                  <c:v>-0.25806352752471062</c:v>
                </c:pt>
                <c:pt idx="101" formatCode="0.00">
                  <c:v>-0.3487066346077628</c:v>
                </c:pt>
                <c:pt idx="102" formatCode="0.00">
                  <c:v>-0.42696521689313766</c:v>
                </c:pt>
                <c:pt idx="103" formatCode="0.00">
                  <c:v>-0.45635940074162074</c:v>
                </c:pt>
                <c:pt idx="104" formatCode="0.00">
                  <c:v>-0.43590546801904684</c:v>
                </c:pt>
                <c:pt idx="105" formatCode="0.00">
                  <c:v>-0.47873096676238719</c:v>
                </c:pt>
                <c:pt idx="106" formatCode="0.00">
                  <c:v>-0.5061024995389044</c:v>
                </c:pt>
                <c:pt idx="107" formatCode="0.00">
                  <c:v>-0.54188770972811595</c:v>
                </c:pt>
                <c:pt idx="108" formatCode="0.00">
                  <c:v>-0.6129711037917176</c:v>
                </c:pt>
                <c:pt idx="109" formatCode="0.00">
                  <c:v>-0.63852431974984569</c:v>
                </c:pt>
                <c:pt idx="110" formatCode="0.00">
                  <c:v>-0.64871248906263501</c:v>
                </c:pt>
                <c:pt idx="111" formatCode="0.00">
                  <c:v>-0.6335117480014566</c:v>
                </c:pt>
                <c:pt idx="112" formatCode="0.00">
                  <c:v>-0.63370044006922333</c:v>
                </c:pt>
                <c:pt idx="113" formatCode="0.00">
                  <c:v>-0.58152660906722786</c:v>
                </c:pt>
                <c:pt idx="114" formatCode="0.00">
                  <c:v>-0.61167125635557551</c:v>
                </c:pt>
                <c:pt idx="115" formatCode="0.00">
                  <c:v>-0.65381771944238343</c:v>
                </c:pt>
                <c:pt idx="116" formatCode="0.00">
                  <c:v>-0.65944924723970821</c:v>
                </c:pt>
                <c:pt idx="117" formatCode="0.00">
                  <c:v>-0.68499955684277647</c:v>
                </c:pt>
                <c:pt idx="118" formatCode="0.00">
                  <c:v>-0.68003672487239852</c:v>
                </c:pt>
                <c:pt idx="119" formatCode="0.00">
                  <c:v>-0.67837736811894334</c:v>
                </c:pt>
                <c:pt idx="120" formatCode="0.00">
                  <c:v>-0.71318382731039665</c:v>
                </c:pt>
                <c:pt idx="121" formatCode="0.00">
                  <c:v>-0.77835383126293323</c:v>
                </c:pt>
                <c:pt idx="124">
                  <c:v>1.8847869798048866</c:v>
                </c:pt>
                <c:pt idx="125">
                  <c:v>1.8951076796404156</c:v>
                </c:pt>
                <c:pt idx="126">
                  <c:v>1.906454479360207</c:v>
                </c:pt>
                <c:pt idx="127">
                  <c:v>1.9169637871042571</c:v>
                </c:pt>
                <c:pt idx="128">
                  <c:v>1.9161260581118007</c:v>
                </c:pt>
                <c:pt idx="129">
                  <c:v>1.913537346534969</c:v>
                </c:pt>
                <c:pt idx="130">
                  <c:v>1.9082005114927507</c:v>
                </c:pt>
                <c:pt idx="131">
                  <c:v>1.9016560909966014</c:v>
                </c:pt>
                <c:pt idx="132">
                  <c:v>1.8953447944828732</c:v>
                </c:pt>
                <c:pt idx="133">
                  <c:v>1.884716869369889</c:v>
                </c:pt>
                <c:pt idx="134">
                  <c:v>1.8728607409639855</c:v>
                </c:pt>
                <c:pt idx="135">
                  <c:v>1.8570751067069367</c:v>
                </c:pt>
                <c:pt idx="136">
                  <c:v>1.8613242045431961</c:v>
                </c:pt>
                <c:pt idx="137">
                  <c:v>1.865175844427772</c:v>
                </c:pt>
                <c:pt idx="138">
                  <c:v>1.8758286607361099</c:v>
                </c:pt>
                <c:pt idx="139">
                  <c:v>1.8827247087314127</c:v>
                </c:pt>
                <c:pt idx="140">
                  <c:v>1.8652055624949586</c:v>
                </c:pt>
                <c:pt idx="141">
                  <c:v>1.8416932640631465</c:v>
                </c:pt>
                <c:pt idx="142">
                  <c:v>1.8079568748617973</c:v>
                </c:pt>
                <c:pt idx="143">
                  <c:v>1.7782019090632077</c:v>
                </c:pt>
                <c:pt idx="144">
                  <c:v>1.7286373824390209</c:v>
                </c:pt>
                <c:pt idx="145">
                  <c:v>1.6746153546170064</c:v>
                </c:pt>
                <c:pt idx="146">
                  <c:v>1.6245125222605441</c:v>
                </c:pt>
                <c:pt idx="147">
                  <c:v>1.5793116186330731</c:v>
                </c:pt>
                <c:pt idx="148">
                  <c:v>1.6092077451477775</c:v>
                </c:pt>
                <c:pt idx="149">
                  <c:v>1.6510993440838218</c:v>
                </c:pt>
                <c:pt idx="150">
                  <c:v>1.7141748288934253</c:v>
                </c:pt>
                <c:pt idx="151">
                  <c:v>1.7616961076861499</c:v>
                </c:pt>
                <c:pt idx="152">
                  <c:v>1.7664252397185725</c:v>
                </c:pt>
                <c:pt idx="153">
                  <c:v>1.7898738734465933</c:v>
                </c:pt>
                <c:pt idx="154">
                  <c:v>1.7780662884263401</c:v>
                </c:pt>
                <c:pt idx="155">
                  <c:v>1.749422193960843</c:v>
                </c:pt>
                <c:pt idx="156">
                  <c:v>1.721019140965772</c:v>
                </c:pt>
                <c:pt idx="157">
                  <c:v>1.6325618150435663</c:v>
                </c:pt>
                <c:pt idx="158">
                  <c:v>1.5974033584847849</c:v>
                </c:pt>
                <c:pt idx="159">
                  <c:v>1.5547654403189513</c:v>
                </c:pt>
                <c:pt idx="160">
                  <c:v>1.4903827978726156</c:v>
                </c:pt>
                <c:pt idx="161">
                  <c:v>1.4488201839126509</c:v>
                </c:pt>
                <c:pt idx="162">
                  <c:v>1.3686716147096829</c:v>
                </c:pt>
                <c:pt idx="165">
                  <c:v>0.54293345146031124</c:v>
                </c:pt>
                <c:pt idx="166">
                  <c:v>0.70240526459632124</c:v>
                </c:pt>
                <c:pt idx="167">
                  <c:v>0.83913564063714707</c:v>
                </c:pt>
                <c:pt idx="168">
                  <c:v>1.0495998789973588</c:v>
                </c:pt>
                <c:pt idx="169">
                  <c:v>1.0753658917689544</c:v>
                </c:pt>
                <c:pt idx="170">
                  <c:v>1.1150594709806971</c:v>
                </c:pt>
                <c:pt idx="171">
                  <c:v>1.1556186943070765</c:v>
                </c:pt>
                <c:pt idx="172">
                  <c:v>1.1982347393160777</c:v>
                </c:pt>
                <c:pt idx="173">
                  <c:v>1.3139966801136196</c:v>
                </c:pt>
                <c:pt idx="174">
                  <c:v>1.4703864860597371</c:v>
                </c:pt>
                <c:pt idx="175">
                  <c:v>1.6069459319453756</c:v>
                </c:pt>
                <c:pt idx="176">
                  <c:v>1.6530580669632942</c:v>
                </c:pt>
                <c:pt idx="177">
                  <c:v>1.5893129856259978</c:v>
                </c:pt>
                <c:pt idx="178">
                  <c:v>1.6133602867978918</c:v>
                </c:pt>
                <c:pt idx="179">
                  <c:v>1.6889722291661247</c:v>
                </c:pt>
                <c:pt idx="180">
                  <c:v>1.6980745681674754</c:v>
                </c:pt>
                <c:pt idx="181">
                  <c:v>1.6973689584950138</c:v>
                </c:pt>
                <c:pt idx="182">
                  <c:v>1.6495196375329984</c:v>
                </c:pt>
                <c:pt idx="183">
                  <c:v>1.5852989790096874</c:v>
                </c:pt>
                <c:pt idx="184">
                  <c:v>1.5427250888494484</c:v>
                </c:pt>
                <c:pt idx="185">
                  <c:v>1.5152380922147692</c:v>
                </c:pt>
                <c:pt idx="186">
                  <c:v>1.4401526087959609</c:v>
                </c:pt>
                <c:pt idx="187">
                  <c:v>1.3734285622598219</c:v>
                </c:pt>
                <c:pt idx="188">
                  <c:v>1.3788193777187681</c:v>
                </c:pt>
                <c:pt idx="189">
                  <c:v>1.3982292114358901</c:v>
                </c:pt>
                <c:pt idx="190">
                  <c:v>1.4875740031444049</c:v>
                </c:pt>
                <c:pt idx="191">
                  <c:v>1.5557989723137575</c:v>
                </c:pt>
                <c:pt idx="192">
                  <c:v>1.5587720977385</c:v>
                </c:pt>
                <c:pt idx="193">
                  <c:v>1.5651816987499776</c:v>
                </c:pt>
                <c:pt idx="194">
                  <c:v>1.4593382188250215</c:v>
                </c:pt>
                <c:pt idx="195">
                  <c:v>1.4366768730652548</c:v>
                </c:pt>
                <c:pt idx="196">
                  <c:v>1.409177559912854</c:v>
                </c:pt>
                <c:pt idx="197">
                  <c:v>1.5043535298603643</c:v>
                </c:pt>
                <c:pt idx="198">
                  <c:v>1.5993301853901472</c:v>
                </c:pt>
                <c:pt idx="199">
                  <c:v>1.5885767398707704</c:v>
                </c:pt>
                <c:pt idx="200">
                  <c:v>1.5137620196545172</c:v>
                </c:pt>
                <c:pt idx="201">
                  <c:v>1.3964730823589875</c:v>
                </c:pt>
                <c:pt idx="202">
                  <c:v>1.3497162907876392</c:v>
                </c:pt>
                <c:pt idx="203">
                  <c:v>1.2704809599611757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5-447B-BBBA-7EA35AC65FEA}"/>
            </c:ext>
          </c:extLst>
        </c:ser>
        <c:ser>
          <c:idx val="1"/>
          <c:order val="1"/>
          <c:tx>
            <c:strRef>
              <c:f>'44. ábra'!$A$6</c:f>
              <c:strCache>
                <c:ptCount val="1"/>
                <c:pt idx="0">
                  <c:v>Profit balance</c:v>
                </c:pt>
              </c:strCache>
            </c:strRef>
          </c:tx>
          <c:spPr>
            <a:solidFill>
              <a:schemeClr val="accent1"/>
            </a:solidFill>
            <a:ln w="57150">
              <a:noFill/>
            </a:ln>
            <a:effectLst/>
          </c:spPr>
          <c:invertIfNegative val="0"/>
          <c:cat>
            <c:multiLvlStrRef>
              <c:f>'44. ábra'!$C$1:$GX$2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'44. ábra'!$C$6:$GX$6</c:f>
              <c:numCache>
                <c:formatCode>0.0</c:formatCode>
                <c:ptCount val="204"/>
                <c:pt idx="0">
                  <c:v>-3.5468353890229567</c:v>
                </c:pt>
                <c:pt idx="1">
                  <c:v>-3.5596939897870787</c:v>
                </c:pt>
                <c:pt idx="2">
                  <c:v>-3.5982950806402694</c:v>
                </c:pt>
                <c:pt idx="3">
                  <c:v>-3.5045219758391215</c:v>
                </c:pt>
                <c:pt idx="4">
                  <c:v>-3.9162723765094469</c:v>
                </c:pt>
                <c:pt idx="5">
                  <c:v>-4.3479449499770926</c:v>
                </c:pt>
                <c:pt idx="6">
                  <c:v>-4.7572978245299131</c:v>
                </c:pt>
                <c:pt idx="7">
                  <c:v>-5.1287190721751861</c:v>
                </c:pt>
                <c:pt idx="8">
                  <c:v>-4.9605560120164993</c:v>
                </c:pt>
                <c:pt idx="9">
                  <c:v>-5.0308455093885627</c:v>
                </c:pt>
                <c:pt idx="10">
                  <c:v>-5.3023803614569545</c:v>
                </c:pt>
                <c:pt idx="11">
                  <c:v>-5.8666873683200862</c:v>
                </c:pt>
                <c:pt idx="12">
                  <c:v>-5.8363479794910056</c:v>
                </c:pt>
                <c:pt idx="13">
                  <c:v>-5.5882577658401313</c:v>
                </c:pt>
                <c:pt idx="14">
                  <c:v>-5.2183423572056968</c:v>
                </c:pt>
                <c:pt idx="15">
                  <c:v>-4.6419237507979174</c:v>
                </c:pt>
                <c:pt idx="16">
                  <c:v>-4.9959773549516902</c:v>
                </c:pt>
                <c:pt idx="17">
                  <c:v>-5.3816256856331348</c:v>
                </c:pt>
                <c:pt idx="18">
                  <c:v>-5.5915294032117897</c:v>
                </c:pt>
                <c:pt idx="19">
                  <c:v>-5.7342520244722319</c:v>
                </c:pt>
                <c:pt idx="20">
                  <c:v>-5.6016714618846795</c:v>
                </c:pt>
                <c:pt idx="21">
                  <c:v>-5.5249981700387565</c:v>
                </c:pt>
                <c:pt idx="22">
                  <c:v>-5.4817373654652659</c:v>
                </c:pt>
                <c:pt idx="23">
                  <c:v>-5.4647564559436921</c:v>
                </c:pt>
                <c:pt idx="24">
                  <c:v>-5.1486373439944311</c:v>
                </c:pt>
                <c:pt idx="25">
                  <c:v>-4.9407487971823194</c:v>
                </c:pt>
                <c:pt idx="26">
                  <c:v>-4.6630686598053295</c:v>
                </c:pt>
                <c:pt idx="27">
                  <c:v>-4.4342196094667843</c:v>
                </c:pt>
                <c:pt idx="28">
                  <c:v>-4.5818500279843875</c:v>
                </c:pt>
                <c:pt idx="29">
                  <c:v>-4.3715543847238987</c:v>
                </c:pt>
                <c:pt idx="30">
                  <c:v>-4.348130130289273</c:v>
                </c:pt>
                <c:pt idx="31">
                  <c:v>-4.1552589704410874</c:v>
                </c:pt>
                <c:pt idx="32">
                  <c:v>-3.9982274481295028</c:v>
                </c:pt>
                <c:pt idx="33">
                  <c:v>-4.0073855055993981</c:v>
                </c:pt>
                <c:pt idx="34">
                  <c:v>-4.1555334407973241</c:v>
                </c:pt>
                <c:pt idx="35">
                  <c:v>-4.3712079587472203</c:v>
                </c:pt>
                <c:pt idx="36">
                  <c:v>-4.2022546299008212</c:v>
                </c:pt>
                <c:pt idx="37">
                  <c:v>-4.1185234454560389</c:v>
                </c:pt>
                <c:pt idx="38">
                  <c:v>-3.992679482058592</c:v>
                </c:pt>
                <c:pt idx="39">
                  <c:v>-3.7820840290836295</c:v>
                </c:pt>
                <c:pt idx="42" formatCode="0.00">
                  <c:v>-6.5449782318963843</c:v>
                </c:pt>
                <c:pt idx="43" formatCode="0.00">
                  <c:v>-6.9907501240321439</c:v>
                </c:pt>
                <c:pt idx="44" formatCode="0.00">
                  <c:v>-6.6592014317298656</c:v>
                </c:pt>
                <c:pt idx="45" formatCode="0.00">
                  <c:v>-6.4719498654421583</c:v>
                </c:pt>
                <c:pt idx="46" formatCode="0.00">
                  <c:v>-5.4660661938564132</c:v>
                </c:pt>
                <c:pt idx="47" formatCode="0.00">
                  <c:v>-6.8345464902841941</c:v>
                </c:pt>
                <c:pt idx="48" formatCode="0.00">
                  <c:v>-7.1880348004288868</c:v>
                </c:pt>
                <c:pt idx="49" formatCode="0.00">
                  <c:v>-6.7582946797455197</c:v>
                </c:pt>
                <c:pt idx="50" formatCode="0.00">
                  <c:v>-7.1918843810447299</c:v>
                </c:pt>
                <c:pt idx="51" formatCode="0.00">
                  <c:v>-6.7951365780703981</c:v>
                </c:pt>
                <c:pt idx="52" formatCode="0.00">
                  <c:v>-7.0457578634857718</c:v>
                </c:pt>
                <c:pt idx="53" formatCode="0.00">
                  <c:v>-6.6399930190984273</c:v>
                </c:pt>
                <c:pt idx="54" formatCode="0.00">
                  <c:v>-6.0739551108757652</c:v>
                </c:pt>
                <c:pt idx="55" formatCode="0.00">
                  <c:v>-6.1885109113881596</c:v>
                </c:pt>
                <c:pt idx="56" formatCode="0.00">
                  <c:v>-6.0559718350680676</c:v>
                </c:pt>
                <c:pt idx="57" formatCode="0.00">
                  <c:v>-6.9090710299978078</c:v>
                </c:pt>
                <c:pt idx="58" formatCode="0.00">
                  <c:v>-7.0197083452446023</c:v>
                </c:pt>
                <c:pt idx="59" formatCode="0.00">
                  <c:v>-6.8765560647924184</c:v>
                </c:pt>
                <c:pt idx="60" formatCode="0.00">
                  <c:v>-6.8175288732259487</c:v>
                </c:pt>
                <c:pt idx="61" formatCode="0.00">
                  <c:v>-6.7145051973095065</c:v>
                </c:pt>
                <c:pt idx="62" formatCode="0.00">
                  <c:v>-7.1266921450520577</c:v>
                </c:pt>
                <c:pt idx="63" formatCode="0.00">
                  <c:v>-6.7997137003738768</c:v>
                </c:pt>
                <c:pt idx="64" formatCode="0.00">
                  <c:v>-6.5657329070256782</c:v>
                </c:pt>
                <c:pt idx="65" formatCode="0.00">
                  <c:v>-6.093095143274355</c:v>
                </c:pt>
                <c:pt idx="66" formatCode="0.00">
                  <c:v>-5.8076916238797986</c:v>
                </c:pt>
                <c:pt idx="67" formatCode="0.00">
                  <c:v>-5.5723784228650173</c:v>
                </c:pt>
                <c:pt idx="68" formatCode="0.00">
                  <c:v>-5.6822736505340021</c:v>
                </c:pt>
                <c:pt idx="69" formatCode="0.00">
                  <c:v>-5.7863968372158991</c:v>
                </c:pt>
                <c:pt idx="70" formatCode="0.00">
                  <c:v>-5.5382233833750272</c:v>
                </c:pt>
                <c:pt idx="71" formatCode="0.00">
                  <c:v>-5.3386135166102244</c:v>
                </c:pt>
                <c:pt idx="72" formatCode="0.00">
                  <c:v>-3.9901563617032978</c:v>
                </c:pt>
                <c:pt idx="73" formatCode="0.00">
                  <c:v>-5.2249493916573719</c:v>
                </c:pt>
                <c:pt idx="74" formatCode="0.00">
                  <c:v>-5.3876420374768665</c:v>
                </c:pt>
                <c:pt idx="75" formatCode="0.00">
                  <c:v>-4.9923739078101033</c:v>
                </c:pt>
                <c:pt idx="76" formatCode="0.00">
                  <c:v>-5.6374643736507455</c:v>
                </c:pt>
                <c:pt idx="77" formatCode="0.00">
                  <c:v>-4.0718558352345147</c:v>
                </c:pt>
                <c:pt idx="78" formatCode="0.00">
                  <c:v>-3.8027551095775802</c:v>
                </c:pt>
                <c:pt idx="79" formatCode="0.00">
                  <c:v>-3.6844069085209874</c:v>
                </c:pt>
                <c:pt idx="80" formatCode="0.00">
                  <c:v>-5.05809733207923</c:v>
                </c:pt>
                <c:pt idx="83" formatCode="0.00">
                  <c:v>-2.9261485516393275</c:v>
                </c:pt>
                <c:pt idx="84" formatCode="0.00">
                  <c:v>-3.3325423987631595</c:v>
                </c:pt>
                <c:pt idx="85" formatCode="0.00">
                  <c:v>-3.0234389191951996</c:v>
                </c:pt>
                <c:pt idx="86" formatCode="0.00">
                  <c:v>-3.3255584046464213</c:v>
                </c:pt>
                <c:pt idx="87" formatCode="0.00">
                  <c:v>-3.734102093582599</c:v>
                </c:pt>
                <c:pt idx="88" formatCode="0.00">
                  <c:v>-3.8257406112086794</c:v>
                </c:pt>
                <c:pt idx="89" formatCode="0.00">
                  <c:v>-4.1043559709230637</c:v>
                </c:pt>
                <c:pt idx="90" formatCode="0.00">
                  <c:v>-3.469629330668937</c:v>
                </c:pt>
                <c:pt idx="91" formatCode="0.00">
                  <c:v>-3.5234702257225781</c:v>
                </c:pt>
                <c:pt idx="92" formatCode="0.00">
                  <c:v>-3.1489787636824191</c:v>
                </c:pt>
                <c:pt idx="93" formatCode="0.00">
                  <c:v>-3.1354640364406956</c:v>
                </c:pt>
                <c:pt idx="94" formatCode="0.00">
                  <c:v>-3.4461869575042416</c:v>
                </c:pt>
                <c:pt idx="95" formatCode="0.00">
                  <c:v>-3.4828702956674729</c:v>
                </c:pt>
                <c:pt idx="96" formatCode="0.00">
                  <c:v>-3.3765986838476154</c:v>
                </c:pt>
                <c:pt idx="97" formatCode="0.00">
                  <c:v>-3.6986208596158874</c:v>
                </c:pt>
                <c:pt idx="98" formatCode="0.00">
                  <c:v>-3.7982311137484279</c:v>
                </c:pt>
                <c:pt idx="99" formatCode="0.00">
                  <c:v>-3.5014745336804554</c:v>
                </c:pt>
                <c:pt idx="100" formatCode="0.00">
                  <c:v>-3.7083900166461339</c:v>
                </c:pt>
                <c:pt idx="101" formatCode="0.00">
                  <c:v>-3.3230507041509232</c:v>
                </c:pt>
                <c:pt idx="102" formatCode="0.00">
                  <c:v>-3.3915186714406205</c:v>
                </c:pt>
                <c:pt idx="103" formatCode="0.00">
                  <c:v>-3.4431761272674635</c:v>
                </c:pt>
                <c:pt idx="104" formatCode="0.00">
                  <c:v>-3.3759086708938546</c:v>
                </c:pt>
                <c:pt idx="105" formatCode="0.00">
                  <c:v>-3.5872334063491595</c:v>
                </c:pt>
                <c:pt idx="106" formatCode="0.00">
                  <c:v>-3.3944051065331222</c:v>
                </c:pt>
                <c:pt idx="107" formatCode="0.00">
                  <c:v>-3.4943248755851837</c:v>
                </c:pt>
                <c:pt idx="108" formatCode="0.00">
                  <c:v>-3.4834609123881042</c:v>
                </c:pt>
                <c:pt idx="109" formatCode="0.00">
                  <c:v>-3.3862616004704731</c:v>
                </c:pt>
                <c:pt idx="110" formatCode="0.00">
                  <c:v>-3.3995395979556045</c:v>
                </c:pt>
                <c:pt idx="111" formatCode="0.00">
                  <c:v>-3.2080895489844306</c:v>
                </c:pt>
                <c:pt idx="112" formatCode="0.00">
                  <c:v>-3.0432638350471359</c:v>
                </c:pt>
                <c:pt idx="113" formatCode="0.00">
                  <c:v>-3.1036704739321692</c:v>
                </c:pt>
                <c:pt idx="114" formatCode="0.00">
                  <c:v>-3.1956477354514212</c:v>
                </c:pt>
                <c:pt idx="115" formatCode="0.00">
                  <c:v>-3.5943288774043438</c:v>
                </c:pt>
                <c:pt idx="116" formatCode="0.00">
                  <c:v>-3.7996776627293047</c:v>
                </c:pt>
                <c:pt idx="117" formatCode="0.00">
                  <c:v>-3.8858991660066957</c:v>
                </c:pt>
                <c:pt idx="118" formatCode="0.00">
                  <c:v>-3.9539807760087378</c:v>
                </c:pt>
                <c:pt idx="119" formatCode="0.00">
                  <c:v>-3.8634630091959199</c:v>
                </c:pt>
                <c:pt idx="120" formatCode="0.00">
                  <c:v>-3.867061894068665</c:v>
                </c:pt>
                <c:pt idx="121">
                  <c:v>-3.6518366975554351</c:v>
                </c:pt>
                <c:pt idx="124">
                  <c:v>-3.3977618154614815</c:v>
                </c:pt>
                <c:pt idx="125">
                  <c:v>-3.0837343339789833</c:v>
                </c:pt>
                <c:pt idx="126">
                  <c:v>-2.7814578452756011</c:v>
                </c:pt>
                <c:pt idx="127">
                  <c:v>-2.5617240860861719</c:v>
                </c:pt>
                <c:pt idx="128">
                  <c:v>-2.5870374205789801</c:v>
                </c:pt>
                <c:pt idx="129">
                  <c:v>-2.6219448183667691</c:v>
                </c:pt>
                <c:pt idx="130">
                  <c:v>-2.6673898297927368</c:v>
                </c:pt>
                <c:pt idx="131">
                  <c:v>-2.6862856806082158</c:v>
                </c:pt>
                <c:pt idx="132">
                  <c:v>-3.1004000851024074</c:v>
                </c:pt>
                <c:pt idx="133">
                  <c:v>-3.4946753543139506</c:v>
                </c:pt>
                <c:pt idx="134">
                  <c:v>-3.8785565676122995</c:v>
                </c:pt>
                <c:pt idx="135">
                  <c:v>-4.244564810423582</c:v>
                </c:pt>
                <c:pt idx="136">
                  <c:v>-4.2526631158455395</c:v>
                </c:pt>
                <c:pt idx="137">
                  <c:v>-4.2651837550476559</c:v>
                </c:pt>
                <c:pt idx="138">
                  <c:v>-4.2661985427916083</c:v>
                </c:pt>
                <c:pt idx="139">
                  <c:v>-4.2699704178418321</c:v>
                </c:pt>
                <c:pt idx="140">
                  <c:v>-4.1611158233866288</c:v>
                </c:pt>
                <c:pt idx="141">
                  <c:v>-4.0328025146336088</c:v>
                </c:pt>
                <c:pt idx="142">
                  <c:v>-3.9393522862419088</c:v>
                </c:pt>
                <c:pt idx="143">
                  <c:v>-3.8306456375236504</c:v>
                </c:pt>
                <c:pt idx="144">
                  <c:v>-3.7494798702502101</c:v>
                </c:pt>
                <c:pt idx="145">
                  <c:v>-3.659378648883628</c:v>
                </c:pt>
                <c:pt idx="146">
                  <c:v>-3.5548116588895651</c:v>
                </c:pt>
                <c:pt idx="147">
                  <c:v>-3.4908639370856727</c:v>
                </c:pt>
                <c:pt idx="148">
                  <c:v>-3.6368796315674712</c:v>
                </c:pt>
                <c:pt idx="149">
                  <c:v>-3.8073656107725649</c:v>
                </c:pt>
                <c:pt idx="150">
                  <c:v>-3.9398468188757576</c:v>
                </c:pt>
                <c:pt idx="151">
                  <c:v>-4.0288063839114594</c:v>
                </c:pt>
                <c:pt idx="152">
                  <c:v>-3.5802975321192241</c:v>
                </c:pt>
                <c:pt idx="153">
                  <c:v>-3.1772551817953487</c:v>
                </c:pt>
                <c:pt idx="154">
                  <c:v>-2.8708720198527811</c:v>
                </c:pt>
                <c:pt idx="155">
                  <c:v>-2.5471638528395726</c:v>
                </c:pt>
                <c:pt idx="156">
                  <c:v>-2.6846957800927109</c:v>
                </c:pt>
                <c:pt idx="157">
                  <c:v>-2.7665481315116347</c:v>
                </c:pt>
                <c:pt idx="158">
                  <c:v>-2.7554873792077443</c:v>
                </c:pt>
                <c:pt idx="159">
                  <c:v>-2.7567195037904892</c:v>
                </c:pt>
                <c:pt idx="160">
                  <c:v>-2.7835865886440012</c:v>
                </c:pt>
                <c:pt idx="161">
                  <c:v>-2.8050714540612178</c:v>
                </c:pt>
                <c:pt idx="162">
                  <c:v>-2.8170993276750806</c:v>
                </c:pt>
                <c:pt idx="165">
                  <c:v>-0.26959702112910022</c:v>
                </c:pt>
                <c:pt idx="166">
                  <c:v>-0.43161483630270281</c:v>
                </c:pt>
                <c:pt idx="167">
                  <c:v>-0.75784659210205241</c:v>
                </c:pt>
                <c:pt idx="168">
                  <c:v>-1.450281079052258</c:v>
                </c:pt>
                <c:pt idx="169">
                  <c:v>-1.7900310769284187</c:v>
                </c:pt>
                <c:pt idx="170">
                  <c:v>-2.1700140153449183</c:v>
                </c:pt>
                <c:pt idx="171">
                  <c:v>-2.0675771663642513</c:v>
                </c:pt>
                <c:pt idx="172">
                  <c:v>-0.65722707520676926</c:v>
                </c:pt>
                <c:pt idx="173">
                  <c:v>-0.29526769437478195</c:v>
                </c:pt>
                <c:pt idx="174">
                  <c:v>-0.84442713038436334</c:v>
                </c:pt>
                <c:pt idx="175">
                  <c:v>-1.1661512939404244</c:v>
                </c:pt>
                <c:pt idx="176">
                  <c:v>-1.9498311818270295</c:v>
                </c:pt>
                <c:pt idx="177">
                  <c:v>-2.1982672758898656</c:v>
                </c:pt>
                <c:pt idx="178">
                  <c:v>-2.4043752557423703</c:v>
                </c:pt>
                <c:pt idx="179">
                  <c:v>-2.7744806852249431</c:v>
                </c:pt>
                <c:pt idx="180">
                  <c:v>-2.6439834807752356</c:v>
                </c:pt>
                <c:pt idx="181">
                  <c:v>-2.9054657276063871</c:v>
                </c:pt>
                <c:pt idx="182">
                  <c:v>-3.3006388646570102</c:v>
                </c:pt>
                <c:pt idx="183">
                  <c:v>-3.1033656546406609</c:v>
                </c:pt>
                <c:pt idx="184">
                  <c:v>-2.9034001297825069</c:v>
                </c:pt>
                <c:pt idx="185">
                  <c:v>-3.0588878906874153</c:v>
                </c:pt>
                <c:pt idx="186">
                  <c:v>-2.5298025344993014</c:v>
                </c:pt>
                <c:pt idx="187">
                  <c:v>-2.8217686747374588</c:v>
                </c:pt>
                <c:pt idx="188">
                  <c:v>-3.0937420535785343</c:v>
                </c:pt>
                <c:pt idx="189">
                  <c:v>-2.7800675266804715</c:v>
                </c:pt>
                <c:pt idx="190">
                  <c:v>-2.7231291025383837</c:v>
                </c:pt>
                <c:pt idx="191">
                  <c:v>-2.7674808423642725</c:v>
                </c:pt>
                <c:pt idx="192">
                  <c:v>-2.8960480973154978</c:v>
                </c:pt>
                <c:pt idx="193">
                  <c:v>-2.7835826581443937</c:v>
                </c:pt>
                <c:pt idx="194">
                  <c:v>-2.6553538135812831</c:v>
                </c:pt>
                <c:pt idx="195">
                  <c:v>-2.8096945770487531</c:v>
                </c:pt>
                <c:pt idx="196">
                  <c:v>-2.8875272331154682</c:v>
                </c:pt>
                <c:pt idx="197">
                  <c:v>-3.3531288862729891</c:v>
                </c:pt>
                <c:pt idx="198">
                  <c:v>-3.603992108985723</c:v>
                </c:pt>
                <c:pt idx="199">
                  <c:v>-3.4106656260131767</c:v>
                </c:pt>
                <c:pt idx="200">
                  <c:v>-3.4023145262007004</c:v>
                </c:pt>
                <c:pt idx="201">
                  <c:v>-3.7567454708981112</c:v>
                </c:pt>
                <c:pt idx="202">
                  <c:v>-3.7161164572846475</c:v>
                </c:pt>
                <c:pt idx="203">
                  <c:v>-3.9849527342785009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05-447B-BBBA-7EA35AC65FEA}"/>
            </c:ext>
          </c:extLst>
        </c:ser>
        <c:ser>
          <c:idx val="2"/>
          <c:order val="2"/>
          <c:tx>
            <c:strRef>
              <c:f>'44. ábra'!$A$7</c:f>
              <c:strCache>
                <c:ptCount val="1"/>
                <c:pt idx="0">
                  <c:v>Net interest payment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'44. ábra'!$C$1:$GX$2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'44. ábra'!$C$7:$GX$7</c:f>
              <c:numCache>
                <c:formatCode>0.0</c:formatCode>
                <c:ptCount val="204"/>
                <c:pt idx="0">
                  <c:v>-2.550934113691143</c:v>
                </c:pt>
                <c:pt idx="1">
                  <c:v>-2.4893934301842591</c:v>
                </c:pt>
                <c:pt idx="2">
                  <c:v>-2.4335404785600665</c:v>
                </c:pt>
                <c:pt idx="3">
                  <c:v>-2.3594606474366793</c:v>
                </c:pt>
                <c:pt idx="4">
                  <c:v>-2.2896272932912831</c:v>
                </c:pt>
                <c:pt idx="5">
                  <c:v>-2.2152174410499677</c:v>
                </c:pt>
                <c:pt idx="6">
                  <c:v>-2.1573401813310755</c:v>
                </c:pt>
                <c:pt idx="7">
                  <c:v>-2.1031697991789478</c:v>
                </c:pt>
                <c:pt idx="8">
                  <c:v>-2.0518199688459622</c:v>
                </c:pt>
                <c:pt idx="9">
                  <c:v>-1.9687541760125788</c:v>
                </c:pt>
                <c:pt idx="10">
                  <c:v>-1.8656240017924837</c:v>
                </c:pt>
                <c:pt idx="11">
                  <c:v>-1.7562478887200699</c:v>
                </c:pt>
                <c:pt idx="12">
                  <c:v>-1.6655725933009098</c:v>
                </c:pt>
                <c:pt idx="13">
                  <c:v>-1.5574085824020185</c:v>
                </c:pt>
                <c:pt idx="14">
                  <c:v>-1.4578080542463121</c:v>
                </c:pt>
                <c:pt idx="15">
                  <c:v>-1.3859355206603658</c:v>
                </c:pt>
                <c:pt idx="16">
                  <c:v>-1.3015282797248824</c:v>
                </c:pt>
                <c:pt idx="17">
                  <c:v>-1.2390621054525406</c:v>
                </c:pt>
                <c:pt idx="18">
                  <c:v>-1.1606655444137099</c:v>
                </c:pt>
                <c:pt idx="19">
                  <c:v>-1.0664642768093011</c:v>
                </c:pt>
                <c:pt idx="20">
                  <c:v>-0.97830785191850267</c:v>
                </c:pt>
                <c:pt idx="21">
                  <c:v>-0.90474748810357442</c:v>
                </c:pt>
                <c:pt idx="22">
                  <c:v>-0.85383627205015844</c:v>
                </c:pt>
                <c:pt idx="23">
                  <c:v>-0.80600893593458844</c:v>
                </c:pt>
                <c:pt idx="24">
                  <c:v>-0.77442972317013092</c:v>
                </c:pt>
                <c:pt idx="25">
                  <c:v>-0.73141510279751487</c:v>
                </c:pt>
                <c:pt idx="26">
                  <c:v>-0.70118895667048453</c:v>
                </c:pt>
                <c:pt idx="27">
                  <c:v>-0.67371540383684292</c:v>
                </c:pt>
                <c:pt idx="28">
                  <c:v>-0.64299267068769672</c:v>
                </c:pt>
                <c:pt idx="29">
                  <c:v>-0.64955851910602869</c:v>
                </c:pt>
                <c:pt idx="30">
                  <c:v>-0.64194868790011306</c:v>
                </c:pt>
                <c:pt idx="31">
                  <c:v>-0.62254199589471604</c:v>
                </c:pt>
                <c:pt idx="32">
                  <c:v>-0.63350302572012784</c:v>
                </c:pt>
                <c:pt idx="33">
                  <c:v>-0.58584853653105184</c:v>
                </c:pt>
                <c:pt idx="34">
                  <c:v>-0.5497473965283064</c:v>
                </c:pt>
                <c:pt idx="35">
                  <c:v>-0.54759686671041075</c:v>
                </c:pt>
                <c:pt idx="36">
                  <c:v>-0.55757617569641682</c:v>
                </c:pt>
                <c:pt idx="37">
                  <c:v>-0.62165958889972572</c:v>
                </c:pt>
                <c:pt idx="38">
                  <c:v>-0.74681712852781046</c:v>
                </c:pt>
                <c:pt idx="39">
                  <c:v>-0.8912329794922067</c:v>
                </c:pt>
                <c:pt idx="42" formatCode="0.00">
                  <c:v>-0.12690064669807438</c:v>
                </c:pt>
                <c:pt idx="43" formatCode="0.00">
                  <c:v>-0.17122031466240278</c:v>
                </c:pt>
                <c:pt idx="44" formatCode="0.00">
                  <c:v>-0.1302988835797258</c:v>
                </c:pt>
                <c:pt idx="45" formatCode="0.00">
                  <c:v>-0.13756892560739425</c:v>
                </c:pt>
                <c:pt idx="46" formatCode="0.00">
                  <c:v>-8.4855824020134085E-2</c:v>
                </c:pt>
                <c:pt idx="47" formatCode="0.00">
                  <c:v>-6.1396290904488948E-2</c:v>
                </c:pt>
                <c:pt idx="48" formatCode="0.00">
                  <c:v>-6.4358347277642169E-2</c:v>
                </c:pt>
                <c:pt idx="49" formatCode="0.00">
                  <c:v>-5.3924923326490737E-2</c:v>
                </c:pt>
                <c:pt idx="50" formatCode="0.00">
                  <c:v>1.3432731380361163E-2</c:v>
                </c:pt>
                <c:pt idx="51" formatCode="0.00">
                  <c:v>0.17822805824122151</c:v>
                </c:pt>
                <c:pt idx="52" formatCode="0.00">
                  <c:v>0.1482620724679003</c:v>
                </c:pt>
                <c:pt idx="53" formatCode="0.00">
                  <c:v>0.20895536468135489</c:v>
                </c:pt>
                <c:pt idx="54" formatCode="0.00">
                  <c:v>0.23521037132001205</c:v>
                </c:pt>
                <c:pt idx="55" formatCode="0.00">
                  <c:v>0.42255545002642109</c:v>
                </c:pt>
                <c:pt idx="56" formatCode="0.00">
                  <c:v>0.6254137932014312</c:v>
                </c:pt>
                <c:pt idx="57" formatCode="0.00">
                  <c:v>0.65121962078785378</c:v>
                </c:pt>
                <c:pt idx="58" formatCode="0.00">
                  <c:v>0.67310516077009885</c:v>
                </c:pt>
                <c:pt idx="59" formatCode="0.00">
                  <c:v>0.72209605172899016</c:v>
                </c:pt>
                <c:pt idx="60" formatCode="0.00">
                  <c:v>0.62380426432063119</c:v>
                </c:pt>
                <c:pt idx="61" formatCode="0.00">
                  <c:v>0.75394292397973628</c:v>
                </c:pt>
                <c:pt idx="62" formatCode="0.00">
                  <c:v>0.71412702414621976</c:v>
                </c:pt>
                <c:pt idx="63" formatCode="0.00">
                  <c:v>0.76727128841174319</c:v>
                </c:pt>
                <c:pt idx="64" formatCode="0.00">
                  <c:v>0.66844502795424654</c:v>
                </c:pt>
                <c:pt idx="65" formatCode="0.00">
                  <c:v>0.52872124556712341</c:v>
                </c:pt>
                <c:pt idx="66" formatCode="0.00">
                  <c:v>0.44550744898560724</c:v>
                </c:pt>
                <c:pt idx="67" formatCode="0.00">
                  <c:v>0.33463561515891072</c:v>
                </c:pt>
                <c:pt idx="68" formatCode="0.00">
                  <c:v>0.29773995088126748</c:v>
                </c:pt>
                <c:pt idx="69" formatCode="0.00">
                  <c:v>0.29726447541041789</c:v>
                </c:pt>
                <c:pt idx="70" formatCode="0.00">
                  <c:v>0.28190829417084273</c:v>
                </c:pt>
                <c:pt idx="71" formatCode="0.00">
                  <c:v>0.2664273838018868</c:v>
                </c:pt>
                <c:pt idx="72" formatCode="0.00">
                  <c:v>0.33632430847066164</c:v>
                </c:pt>
                <c:pt idx="73" formatCode="0.00">
                  <c:v>0.35413097981179953</c:v>
                </c:pt>
                <c:pt idx="74" formatCode="0.00">
                  <c:v>0.38204663930313332</c:v>
                </c:pt>
                <c:pt idx="75" formatCode="0.00">
                  <c:v>0.39835742977409083</c:v>
                </c:pt>
                <c:pt idx="76" formatCode="0.00">
                  <c:v>0.39736874656019538</c:v>
                </c:pt>
                <c:pt idx="77" formatCode="0.00">
                  <c:v>0.34208673748933371</c:v>
                </c:pt>
                <c:pt idx="78" formatCode="0.00">
                  <c:v>0.29588509438980698</c:v>
                </c:pt>
                <c:pt idx="79" formatCode="0.00">
                  <c:v>0.27478134337891913</c:v>
                </c:pt>
                <c:pt idx="80" formatCode="0.00">
                  <c:v>0.23323006753688166</c:v>
                </c:pt>
                <c:pt idx="83" formatCode="0.00">
                  <c:v>-1.2376463809956</c:v>
                </c:pt>
                <c:pt idx="84" formatCode="0.00">
                  <c:v>-1.244835038727087</c:v>
                </c:pt>
                <c:pt idx="85" formatCode="0.00">
                  <c:v>-1.2426836550832556</c:v>
                </c:pt>
                <c:pt idx="86" formatCode="0.00">
                  <c:v>-1.1879936564820248</c:v>
                </c:pt>
                <c:pt idx="87" formatCode="0.00">
                  <c:v>-1.1297789890711021</c:v>
                </c:pt>
                <c:pt idx="88" formatCode="0.00">
                  <c:v>-1.0606327464133136</c:v>
                </c:pt>
                <c:pt idx="89" formatCode="0.00">
                  <c:v>-1.0078954865995546</c:v>
                </c:pt>
                <c:pt idx="90" formatCode="0.00">
                  <c:v>-0.98529332145511517</c:v>
                </c:pt>
                <c:pt idx="91" formatCode="0.00">
                  <c:v>-0.96634508773768124</c:v>
                </c:pt>
                <c:pt idx="92" formatCode="0.00">
                  <c:v>-0.92597142268874388</c:v>
                </c:pt>
                <c:pt idx="93" formatCode="0.00">
                  <c:v>-0.88336624910121975</c:v>
                </c:pt>
                <c:pt idx="94" formatCode="0.00">
                  <c:v>-0.83401541056239537</c:v>
                </c:pt>
                <c:pt idx="95" formatCode="0.00">
                  <c:v>-0.78606851881732975</c:v>
                </c:pt>
                <c:pt idx="96" formatCode="0.00">
                  <c:v>-0.75668785921605985</c:v>
                </c:pt>
                <c:pt idx="97" formatCode="0.00">
                  <c:v>-0.73225092792387803</c:v>
                </c:pt>
                <c:pt idx="98" formatCode="0.00">
                  <c:v>-0.71476002769182967</c:v>
                </c:pt>
                <c:pt idx="99" formatCode="0.00">
                  <c:v>-0.6932064245492533</c:v>
                </c:pt>
                <c:pt idx="100" formatCode="0.00">
                  <c:v>-0.68360244245455914</c:v>
                </c:pt>
                <c:pt idx="101" formatCode="0.00">
                  <c:v>-0.66531032842761695</c:v>
                </c:pt>
                <c:pt idx="102" formatCode="0.00">
                  <c:v>-0.64241110577318139</c:v>
                </c:pt>
                <c:pt idx="103" formatCode="0.00">
                  <c:v>-0.62450174127210056</c:v>
                </c:pt>
                <c:pt idx="104" formatCode="0.00">
                  <c:v>-0.58663507379646895</c:v>
                </c:pt>
                <c:pt idx="105" formatCode="0.00">
                  <c:v>-0.54303567944029441</c:v>
                </c:pt>
                <c:pt idx="106" formatCode="0.00">
                  <c:v>-0.49876506579633328</c:v>
                </c:pt>
                <c:pt idx="107" formatCode="0.00">
                  <c:v>-0.45053514435926656</c:v>
                </c:pt>
                <c:pt idx="108" formatCode="0.00">
                  <c:v>-0.39384989292078409</c:v>
                </c:pt>
                <c:pt idx="109" formatCode="0.00">
                  <c:v>-0.35687135132033843</c:v>
                </c:pt>
                <c:pt idx="110" formatCode="0.00">
                  <c:v>-0.32402765416521095</c:v>
                </c:pt>
                <c:pt idx="111" formatCode="0.00">
                  <c:v>-0.31239871933026653</c:v>
                </c:pt>
                <c:pt idx="112" formatCode="0.00">
                  <c:v>-0.30419365548698585</c:v>
                </c:pt>
                <c:pt idx="113" formatCode="0.00">
                  <c:v>-0.28821797832971685</c:v>
                </c:pt>
                <c:pt idx="114" formatCode="0.00">
                  <c:v>-0.27631283289185427</c:v>
                </c:pt>
                <c:pt idx="115" formatCode="0.00">
                  <c:v>-0.25256226503603474</c:v>
                </c:pt>
                <c:pt idx="116" formatCode="0.00">
                  <c:v>-0.23888212527560926</c:v>
                </c:pt>
                <c:pt idx="117" formatCode="0.00">
                  <c:v>-0.21582471559313121</c:v>
                </c:pt>
                <c:pt idx="118" formatCode="0.00">
                  <c:v>-0.19126522406958502</c:v>
                </c:pt>
                <c:pt idx="119" formatCode="0.00">
                  <c:v>-0.17363481041734752</c:v>
                </c:pt>
                <c:pt idx="120" formatCode="0.00">
                  <c:v>-0.17774448813165689</c:v>
                </c:pt>
                <c:pt idx="121" formatCode="0.00">
                  <c:v>-0.18140770732298073</c:v>
                </c:pt>
                <c:pt idx="124">
                  <c:v>-1.5706558165040629E-2</c:v>
                </c:pt>
                <c:pt idx="125">
                  <c:v>-5.8715943065783094E-2</c:v>
                </c:pt>
                <c:pt idx="126">
                  <c:v>-9.2360718420982479E-2</c:v>
                </c:pt>
                <c:pt idx="127">
                  <c:v>-0.15491430044245913</c:v>
                </c:pt>
                <c:pt idx="128">
                  <c:v>-0.22782391416182834</c:v>
                </c:pt>
                <c:pt idx="129">
                  <c:v>-0.31626520033008498</c:v>
                </c:pt>
                <c:pt idx="130">
                  <c:v>-0.3787368926683401</c:v>
                </c:pt>
                <c:pt idx="131">
                  <c:v>-0.40194094650609991</c:v>
                </c:pt>
                <c:pt idx="132">
                  <c:v>-0.33509073265908773</c:v>
                </c:pt>
                <c:pt idx="133">
                  <c:v>-0.33155631457078449</c:v>
                </c:pt>
                <c:pt idx="134">
                  <c:v>-0.35355153406162509</c:v>
                </c:pt>
                <c:pt idx="135">
                  <c:v>-0.32199286124354298</c:v>
                </c:pt>
                <c:pt idx="136">
                  <c:v>-0.3726374783870261</c:v>
                </c:pt>
                <c:pt idx="137">
                  <c:v>-0.35671951537564972</c:v>
                </c:pt>
                <c:pt idx="138">
                  <c:v>-0.37985684692892452</c:v>
                </c:pt>
                <c:pt idx="139">
                  <c:v>-0.44434764204111943</c:v>
                </c:pt>
                <c:pt idx="140">
                  <c:v>-0.47727067174777726</c:v>
                </c:pt>
                <c:pt idx="141">
                  <c:v>-0.51892145641616327</c:v>
                </c:pt>
                <c:pt idx="142">
                  <c:v>-0.4968713955309072</c:v>
                </c:pt>
                <c:pt idx="143">
                  <c:v>-0.49521789351102719</c:v>
                </c:pt>
                <c:pt idx="144">
                  <c:v>-0.46657241196840404</c:v>
                </c:pt>
                <c:pt idx="145">
                  <c:v>-0.41188655742668967</c:v>
                </c:pt>
                <c:pt idx="146">
                  <c:v>-0.374878835012737</c:v>
                </c:pt>
                <c:pt idx="147">
                  <c:v>-0.32478586830984524</c:v>
                </c:pt>
                <c:pt idx="148">
                  <c:v>-0.34965149903081505</c:v>
                </c:pt>
                <c:pt idx="149">
                  <c:v>-0.38168888946605772</c:v>
                </c:pt>
                <c:pt idx="150">
                  <c:v>-0.42272758460984239</c:v>
                </c:pt>
                <c:pt idx="151">
                  <c:v>-0.47216462969120254</c:v>
                </c:pt>
                <c:pt idx="152">
                  <c:v>-0.48324136283997543</c:v>
                </c:pt>
                <c:pt idx="153">
                  <c:v>-0.47525166564444721</c:v>
                </c:pt>
                <c:pt idx="154">
                  <c:v>-0.45773599627706574</c:v>
                </c:pt>
                <c:pt idx="155">
                  <c:v>-0.42220787743125499</c:v>
                </c:pt>
                <c:pt idx="156">
                  <c:v>-0.40122902447785691</c:v>
                </c:pt>
                <c:pt idx="157">
                  <c:v>-0.4099860669203732</c:v>
                </c:pt>
                <c:pt idx="158">
                  <c:v>-0.41618644494731338</c:v>
                </c:pt>
                <c:pt idx="159">
                  <c:v>-0.43411227237525507</c:v>
                </c:pt>
                <c:pt idx="160">
                  <c:v>-0.46399742135223798</c:v>
                </c:pt>
                <c:pt idx="161">
                  <c:v>-0.49551595014891792</c:v>
                </c:pt>
                <c:pt idx="162">
                  <c:v>-0.49315854088117206</c:v>
                </c:pt>
                <c:pt idx="165">
                  <c:v>-1.5908309686364244</c:v>
                </c:pt>
                <c:pt idx="166">
                  <c:v>-1.4251108447441911</c:v>
                </c:pt>
                <c:pt idx="167">
                  <c:v>-1.2873603332141657</c:v>
                </c:pt>
                <c:pt idx="168">
                  <c:v>-1.1935005896077777</c:v>
                </c:pt>
                <c:pt idx="169">
                  <c:v>-1.1503671938748941</c:v>
                </c:pt>
                <c:pt idx="170">
                  <c:v>-1.1484358669467443</c:v>
                </c:pt>
                <c:pt idx="171">
                  <c:v>-1.2195130161957635</c:v>
                </c:pt>
                <c:pt idx="172">
                  <c:v>-1.2241202734839871</c:v>
                </c:pt>
                <c:pt idx="173">
                  <c:v>-1.2165524708368525</c:v>
                </c:pt>
                <c:pt idx="174">
                  <c:v>-1.177435177970994</c:v>
                </c:pt>
                <c:pt idx="175">
                  <c:v>-1.0618479051926051</c:v>
                </c:pt>
                <c:pt idx="176">
                  <c:v>-1.0442271172144628</c:v>
                </c:pt>
                <c:pt idx="177">
                  <c:v>-0.90483669686512314</c:v>
                </c:pt>
                <c:pt idx="178">
                  <c:v>-0.80365703955685552</c:v>
                </c:pt>
                <c:pt idx="179">
                  <c:v>-0.76918933085733676</c:v>
                </c:pt>
                <c:pt idx="180">
                  <c:v>-0.72046221349730799</c:v>
                </c:pt>
                <c:pt idx="181">
                  <c:v>-0.70318654195137154</c:v>
                </c:pt>
                <c:pt idx="182">
                  <c:v>-0.66622906465712539</c:v>
                </c:pt>
                <c:pt idx="183">
                  <c:v>-0.63303502111315657</c:v>
                </c:pt>
                <c:pt idx="184">
                  <c:v>-0.60679768110461318</c:v>
                </c:pt>
                <c:pt idx="185">
                  <c:v>-0.5668056036138418</c:v>
                </c:pt>
                <c:pt idx="186">
                  <c:v>-0.58596038302908471</c:v>
                </c:pt>
                <c:pt idx="187">
                  <c:v>-0.56414314022800349</c:v>
                </c:pt>
                <c:pt idx="188">
                  <c:v>-0.54030813189458216</c:v>
                </c:pt>
                <c:pt idx="189">
                  <c:v>-0.56243644954129335</c:v>
                </c:pt>
                <c:pt idx="190">
                  <c:v>-0.52097280603128571</c:v>
                </c:pt>
                <c:pt idx="191">
                  <c:v>-0.52061203815290968</c:v>
                </c:pt>
                <c:pt idx="192">
                  <c:v>-0.50015104034896796</c:v>
                </c:pt>
                <c:pt idx="193">
                  <c:v>-0.50493283930804145</c:v>
                </c:pt>
                <c:pt idx="194">
                  <c:v>-0.47134884907327768</c:v>
                </c:pt>
                <c:pt idx="195">
                  <c:v>-0.50235684536282321</c:v>
                </c:pt>
                <c:pt idx="196">
                  <c:v>-0.53440450254175786</c:v>
                </c:pt>
                <c:pt idx="197">
                  <c:v>-0.52872525047318963</c:v>
                </c:pt>
                <c:pt idx="198">
                  <c:v>-0.57052485330416713</c:v>
                </c:pt>
                <c:pt idx="199">
                  <c:v>-0.56661720176516039</c:v>
                </c:pt>
                <c:pt idx="200">
                  <c:v>-0.57628807269508586</c:v>
                </c:pt>
                <c:pt idx="201">
                  <c:v>-0.59424386483361158</c:v>
                </c:pt>
                <c:pt idx="202">
                  <c:v>-0.60827470163206221</c:v>
                </c:pt>
                <c:pt idx="203">
                  <c:v>-0.62537366012240736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05-447B-BBBA-7EA35AC65FEA}"/>
            </c:ext>
          </c:extLst>
        </c:ser>
        <c:ser>
          <c:idx val="4"/>
          <c:order val="4"/>
          <c:tx>
            <c:strRef>
              <c:f>'44. ábra'!$A$9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'44. ábra'!$C$1:$GX$2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Hungary</c:v>
                  </c:pt>
                  <c:pt idx="42">
                    <c:v>Czechia</c:v>
                  </c:pt>
                  <c:pt idx="83">
                    <c:v>Poland</c:v>
                  </c:pt>
                  <c:pt idx="124">
                    <c:v>Slovakia</c:v>
                  </c:pt>
                  <c:pt idx="165">
                    <c:v>Romania</c:v>
                  </c:pt>
                </c:lvl>
              </c:multiLvlStrCache>
            </c:multiLvlStrRef>
          </c:cat>
          <c:val>
            <c:numRef>
              <c:f>'44. ábra'!$C$9:$GX$9</c:f>
              <c:numCache>
                <c:formatCode>0.0</c:formatCode>
                <c:ptCount val="204"/>
                <c:pt idx="0">
                  <c:v>-0.94764546639245073</c:v>
                </c:pt>
                <c:pt idx="1">
                  <c:v>-0.83918557581673936</c:v>
                </c:pt>
                <c:pt idx="2">
                  <c:v>-0.72415471328965175</c:v>
                </c:pt>
                <c:pt idx="3">
                  <c:v>-0.60698421716680395</c:v>
                </c:pt>
                <c:pt idx="4">
                  <c:v>-0.58577795932615806</c:v>
                </c:pt>
                <c:pt idx="5">
                  <c:v>-0.57340240720813185</c:v>
                </c:pt>
                <c:pt idx="6">
                  <c:v>-0.56970517688571498</c:v>
                </c:pt>
                <c:pt idx="7">
                  <c:v>-0.56131845513080236</c:v>
                </c:pt>
                <c:pt idx="8">
                  <c:v>-0.56435041545341524</c:v>
                </c:pt>
                <c:pt idx="9">
                  <c:v>-0.5664662721999576</c:v>
                </c:pt>
                <c:pt idx="10">
                  <c:v>-0.55405084352891598</c:v>
                </c:pt>
                <c:pt idx="11">
                  <c:v>-0.51621799194386542</c:v>
                </c:pt>
                <c:pt idx="12">
                  <c:v>-0.38089598830396532</c:v>
                </c:pt>
                <c:pt idx="13">
                  <c:v>-0.23513095352587129</c:v>
                </c:pt>
                <c:pt idx="14">
                  <c:v>-0.11771404176995623</c:v>
                </c:pt>
                <c:pt idx="15">
                  <c:v>-4.0902048146603524E-2</c:v>
                </c:pt>
                <c:pt idx="16">
                  <c:v>-9.1933232152127939E-2</c:v>
                </c:pt>
                <c:pt idx="17">
                  <c:v>-0.15476526588908587</c:v>
                </c:pt>
                <c:pt idx="18">
                  <c:v>-0.17673140470782453</c:v>
                </c:pt>
                <c:pt idx="19">
                  <c:v>-0.18507087491491264</c:v>
                </c:pt>
                <c:pt idx="20">
                  <c:v>-0.15714391052848956</c:v>
                </c:pt>
                <c:pt idx="21">
                  <c:v>-0.13061507067392147</c:v>
                </c:pt>
                <c:pt idx="22">
                  <c:v>-0.1216389040656084</c:v>
                </c:pt>
                <c:pt idx="23">
                  <c:v>-0.11085892987269406</c:v>
                </c:pt>
                <c:pt idx="24">
                  <c:v>-8.9921734704134199E-2</c:v>
                </c:pt>
                <c:pt idx="25">
                  <c:v>-6.0211034152411996E-2</c:v>
                </c:pt>
                <c:pt idx="26">
                  <c:v>-3.7600464976253786E-2</c:v>
                </c:pt>
                <c:pt idx="27">
                  <c:v>-3.2634236002246748E-2</c:v>
                </c:pt>
                <c:pt idx="28">
                  <c:v>-4.096664498616099E-2</c:v>
                </c:pt>
                <c:pt idx="29">
                  <c:v>-6.8312453979617271E-2</c:v>
                </c:pt>
                <c:pt idx="30">
                  <c:v>-0.10768607687276364</c:v>
                </c:pt>
                <c:pt idx="31">
                  <c:v>-0.13016370557697551</c:v>
                </c:pt>
                <c:pt idx="32">
                  <c:v>-0.16000190616044851</c:v>
                </c:pt>
                <c:pt idx="33">
                  <c:v>-0.17120301637267263</c:v>
                </c:pt>
                <c:pt idx="34">
                  <c:v>-0.18037733991754307</c:v>
                </c:pt>
                <c:pt idx="35">
                  <c:v>-0.17713287485110452</c:v>
                </c:pt>
                <c:pt idx="36">
                  <c:v>-0.17066368455936112</c:v>
                </c:pt>
                <c:pt idx="37">
                  <c:v>-0.15915323140383802</c:v>
                </c:pt>
                <c:pt idx="38">
                  <c:v>-0.14898493195129542</c:v>
                </c:pt>
                <c:pt idx="39">
                  <c:v>-0.16360666554592582</c:v>
                </c:pt>
                <c:pt idx="42" formatCode="0.00">
                  <c:v>-0.33043690345089277</c:v>
                </c:pt>
                <c:pt idx="43" formatCode="0.00">
                  <c:v>-0.33858599624235447</c:v>
                </c:pt>
                <c:pt idx="44" formatCode="0.00">
                  <c:v>-0.34534500851211264</c:v>
                </c:pt>
                <c:pt idx="45" formatCode="0.00">
                  <c:v>-0.35129319808545206</c:v>
                </c:pt>
                <c:pt idx="46" formatCode="0.00">
                  <c:v>-0.33266766128131037</c:v>
                </c:pt>
                <c:pt idx="47" formatCode="0.00">
                  <c:v>-0.3134375593391987</c:v>
                </c:pt>
                <c:pt idx="48" formatCode="0.00">
                  <c:v>-0.2935755151679626</c:v>
                </c:pt>
                <c:pt idx="49" formatCode="0.00">
                  <c:v>-0.27558107114794822</c:v>
                </c:pt>
                <c:pt idx="50" formatCode="0.00">
                  <c:v>-0.26909197234981586</c:v>
                </c:pt>
                <c:pt idx="51" formatCode="0.00">
                  <c:v>-0.26239983497174629</c:v>
                </c:pt>
                <c:pt idx="52" formatCode="0.00">
                  <c:v>-0.25632971944531696</c:v>
                </c:pt>
                <c:pt idx="53" formatCode="0.00">
                  <c:v>-0.2504634280943554</c:v>
                </c:pt>
                <c:pt idx="54" formatCode="0.00">
                  <c:v>-0.2538483691461591</c:v>
                </c:pt>
                <c:pt idx="55" formatCode="0.00">
                  <c:v>-0.25687661621305363</c:v>
                </c:pt>
                <c:pt idx="56" formatCode="0.00">
                  <c:v>-0.26084955118533104</c:v>
                </c:pt>
                <c:pt idx="57" formatCode="0.00">
                  <c:v>-0.26443292606980645</c:v>
                </c:pt>
                <c:pt idx="58" formatCode="0.00">
                  <c:v>-0.2551658689598717</c:v>
                </c:pt>
                <c:pt idx="59" formatCode="0.00">
                  <c:v>-0.24519891666461699</c:v>
                </c:pt>
                <c:pt idx="60" formatCode="0.00">
                  <c:v>-0.23467809039814941</c:v>
                </c:pt>
                <c:pt idx="61" formatCode="0.00">
                  <c:v>-0.22400200804555548</c:v>
                </c:pt>
                <c:pt idx="62" formatCode="0.00">
                  <c:v>-0.22441281973834315</c:v>
                </c:pt>
                <c:pt idx="63" formatCode="0.00">
                  <c:v>-0.22467787632812433</c:v>
                </c:pt>
                <c:pt idx="64" formatCode="0.00">
                  <c:v>-0.22515032815228453</c:v>
                </c:pt>
                <c:pt idx="65" formatCode="0.00">
                  <c:v>-0.22534182928448163</c:v>
                </c:pt>
                <c:pt idx="66" formatCode="0.00">
                  <c:v>-0.23697702469146201</c:v>
                </c:pt>
                <c:pt idx="67" formatCode="0.00">
                  <c:v>-0.24809827399684156</c:v>
                </c:pt>
                <c:pt idx="68" formatCode="0.00">
                  <c:v>-0.25806539072437706</c:v>
                </c:pt>
                <c:pt idx="69" formatCode="0.00">
                  <c:v>-0.26823387582881253</c:v>
                </c:pt>
                <c:pt idx="70" formatCode="0.00">
                  <c:v>-0.25535969173682449</c:v>
                </c:pt>
                <c:pt idx="71" formatCode="0.00">
                  <c:v>-0.24851744224270558</c:v>
                </c:pt>
                <c:pt idx="72" formatCode="0.00">
                  <c:v>-0.23788792550363869</c:v>
                </c:pt>
                <c:pt idx="73" formatCode="0.00">
                  <c:v>-0.22624906115674762</c:v>
                </c:pt>
                <c:pt idx="74" formatCode="0.00">
                  <c:v>-0.2354662375391573</c:v>
                </c:pt>
                <c:pt idx="75" formatCode="0.00">
                  <c:v>-0.2299580576017215</c:v>
                </c:pt>
                <c:pt idx="76" formatCode="0.00">
                  <c:v>-0.21747534654476672</c:v>
                </c:pt>
                <c:pt idx="77" formatCode="0.00">
                  <c:v>-0.19436937144813363</c:v>
                </c:pt>
                <c:pt idx="78" formatCode="0.00">
                  <c:v>-0.1928439477553538</c:v>
                </c:pt>
                <c:pt idx="79" formatCode="0.00">
                  <c:v>-0.18975686817038859</c:v>
                </c:pt>
                <c:pt idx="80" formatCode="0.00">
                  <c:v>-0.19318235558614913</c:v>
                </c:pt>
                <c:pt idx="83" formatCode="0.00">
                  <c:v>-0.48691702508488727</c:v>
                </c:pt>
                <c:pt idx="84" formatCode="0.00">
                  <c:v>-0.50070528569662087</c:v>
                </c:pt>
                <c:pt idx="85" formatCode="0.00">
                  <c:v>-0.51450529738127115</c:v>
                </c:pt>
                <c:pt idx="86" formatCode="0.00">
                  <c:v>-0.48021769800323355</c:v>
                </c:pt>
                <c:pt idx="87" formatCode="0.00">
                  <c:v>-0.46490939120027336</c:v>
                </c:pt>
                <c:pt idx="88" formatCode="0.00">
                  <c:v>-0.46474705743227951</c:v>
                </c:pt>
                <c:pt idx="89" formatCode="0.00">
                  <c:v>-0.46914492748959563</c:v>
                </c:pt>
                <c:pt idx="90" formatCode="0.00">
                  <c:v>-0.50732626874633924</c:v>
                </c:pt>
                <c:pt idx="91" formatCode="0.00">
                  <c:v>-0.5122681670975775</c:v>
                </c:pt>
                <c:pt idx="92" formatCode="0.00">
                  <c:v>-0.49819621092838989</c:v>
                </c:pt>
                <c:pt idx="93" formatCode="0.00">
                  <c:v>-0.48678816094767052</c:v>
                </c:pt>
                <c:pt idx="94" formatCode="0.00">
                  <c:v>-0.44585392849720601</c:v>
                </c:pt>
                <c:pt idx="95" formatCode="0.00">
                  <c:v>-0.44379342324224852</c:v>
                </c:pt>
                <c:pt idx="96" formatCode="0.00">
                  <c:v>-0.46531280038590239</c:v>
                </c:pt>
                <c:pt idx="97" formatCode="0.00">
                  <c:v>-0.47583729492082771</c:v>
                </c:pt>
                <c:pt idx="98" formatCode="0.00">
                  <c:v>-0.4763183053353866</c:v>
                </c:pt>
                <c:pt idx="99" formatCode="0.00">
                  <c:v>-0.46259970777339399</c:v>
                </c:pt>
                <c:pt idx="100" formatCode="0.00">
                  <c:v>-0.43342594205468776</c:v>
                </c:pt>
                <c:pt idx="101" formatCode="0.00">
                  <c:v>-0.42053090953928535</c:v>
                </c:pt>
                <c:pt idx="102" formatCode="0.00">
                  <c:v>-0.41303987261635761</c:v>
                </c:pt>
                <c:pt idx="103" formatCode="0.00">
                  <c:v>-0.4028414609118845</c:v>
                </c:pt>
                <c:pt idx="104" formatCode="0.00">
                  <c:v>-0.40745616013380903</c:v>
                </c:pt>
                <c:pt idx="105" formatCode="0.00">
                  <c:v>-0.40367145893277406</c:v>
                </c:pt>
                <c:pt idx="106" formatCode="0.00">
                  <c:v>-0.40991395555840682</c:v>
                </c:pt>
                <c:pt idx="107" formatCode="0.00">
                  <c:v>-0.40438286046579885</c:v>
                </c:pt>
                <c:pt idx="108" formatCode="0.00">
                  <c:v>-0.38662953860573596</c:v>
                </c:pt>
                <c:pt idx="109" formatCode="0.00">
                  <c:v>-0.36484645065048688</c:v>
                </c:pt>
                <c:pt idx="110" formatCode="0.00">
                  <c:v>-0.34453169301022574</c:v>
                </c:pt>
                <c:pt idx="111" formatCode="0.00">
                  <c:v>-0.33068022786250223</c:v>
                </c:pt>
                <c:pt idx="112" formatCode="0.00">
                  <c:v>-0.32412181929156231</c:v>
                </c:pt>
                <c:pt idx="113" formatCode="0.00">
                  <c:v>-0.31249793014830074</c:v>
                </c:pt>
                <c:pt idx="114" formatCode="0.00">
                  <c:v>-0.30093100410581669</c:v>
                </c:pt>
                <c:pt idx="115" formatCode="0.00">
                  <c:v>-0.29122401116279706</c:v>
                </c:pt>
                <c:pt idx="116" formatCode="0.00">
                  <c:v>-0.27943942425458135</c:v>
                </c:pt>
                <c:pt idx="117" formatCode="0.00">
                  <c:v>-0.27515060197905444</c:v>
                </c:pt>
                <c:pt idx="118" formatCode="0.00">
                  <c:v>-0.27588907696123433</c:v>
                </c:pt>
                <c:pt idx="119" formatCode="0.00">
                  <c:v>-0.28041440459421901</c:v>
                </c:pt>
                <c:pt idx="120" formatCode="0.00">
                  <c:v>-0.29491728868250616</c:v>
                </c:pt>
                <c:pt idx="121" formatCode="0.00">
                  <c:v>-0.31020337509641849</c:v>
                </c:pt>
                <c:pt idx="124">
                  <c:v>-0.42664969636244238</c:v>
                </c:pt>
                <c:pt idx="125">
                  <c:v>-0.4289638323288632</c:v>
                </c:pt>
                <c:pt idx="126">
                  <c:v>-0.4171042356679322</c:v>
                </c:pt>
                <c:pt idx="127">
                  <c:v>-0.46152111344989033</c:v>
                </c:pt>
                <c:pt idx="128">
                  <c:v>-0.46286336578098169</c:v>
                </c:pt>
                <c:pt idx="129">
                  <c:v>-0.4484853155941334</c:v>
                </c:pt>
                <c:pt idx="130">
                  <c:v>-0.45342855860920417</c:v>
                </c:pt>
                <c:pt idx="131">
                  <c:v>-0.40835838097296168</c:v>
                </c:pt>
                <c:pt idx="132">
                  <c:v>-0.39048513561899029</c:v>
                </c:pt>
                <c:pt idx="133">
                  <c:v>-0.37027634821362165</c:v>
                </c:pt>
                <c:pt idx="134">
                  <c:v>-0.351145560155046</c:v>
                </c:pt>
                <c:pt idx="135">
                  <c:v>-0.32948106731897264</c:v>
                </c:pt>
                <c:pt idx="136">
                  <c:v>-0.3091648945684361</c:v>
                </c:pt>
                <c:pt idx="137">
                  <c:v>-0.29417617692101367</c:v>
                </c:pt>
                <c:pt idx="138">
                  <c:v>-0.26739354255705261</c:v>
                </c:pt>
                <c:pt idx="139">
                  <c:v>-0.24979942213887371</c:v>
                </c:pt>
                <c:pt idx="140">
                  <c:v>-0.23185210353534735</c:v>
                </c:pt>
                <c:pt idx="141">
                  <c:v>-0.20531818874754693</c:v>
                </c:pt>
                <c:pt idx="142">
                  <c:v>-0.19279614168663756</c:v>
                </c:pt>
                <c:pt idx="143">
                  <c:v>-0.16546631738825412</c:v>
                </c:pt>
                <c:pt idx="144">
                  <c:v>-0.16958852346091133</c:v>
                </c:pt>
                <c:pt idx="145">
                  <c:v>-0.15931785805226178</c:v>
                </c:pt>
                <c:pt idx="146">
                  <c:v>-0.14889204481413854</c:v>
                </c:pt>
                <c:pt idx="147">
                  <c:v>-0.14531358136781691</c:v>
                </c:pt>
                <c:pt idx="148">
                  <c:v>-0.14880186013282592</c:v>
                </c:pt>
                <c:pt idx="149">
                  <c:v>-0.15302185701871432</c:v>
                </c:pt>
                <c:pt idx="150">
                  <c:v>-0.15599001663893511</c:v>
                </c:pt>
                <c:pt idx="151">
                  <c:v>-0.18011931713494866</c:v>
                </c:pt>
                <c:pt idx="152">
                  <c:v>-0.21504399155463597</c:v>
                </c:pt>
                <c:pt idx="153">
                  <c:v>-0.22711618496549063</c:v>
                </c:pt>
                <c:pt idx="154">
                  <c:v>-0.22107606112747716</c:v>
                </c:pt>
                <c:pt idx="155">
                  <c:v>-0.19997066811399183</c:v>
                </c:pt>
                <c:pt idx="156">
                  <c:v>-0.1496724311934452</c:v>
                </c:pt>
                <c:pt idx="157">
                  <c:v>-0.1225903050720569</c:v>
                </c:pt>
                <c:pt idx="158">
                  <c:v>-0.10106503838518013</c:v>
                </c:pt>
                <c:pt idx="159">
                  <c:v>-7.6428931750892437E-2</c:v>
                </c:pt>
                <c:pt idx="160">
                  <c:v>-7.1529619629558144E-2</c:v>
                </c:pt>
                <c:pt idx="161">
                  <c:v>-6.8551559037477769E-2</c:v>
                </c:pt>
                <c:pt idx="162">
                  <c:v>-8.0990418823958354E-2</c:v>
                </c:pt>
                <c:pt idx="165">
                  <c:v>-0.55947314600810882</c:v>
                </c:pt>
                <c:pt idx="166">
                  <c:v>-0.55456445063257354</c:v>
                </c:pt>
                <c:pt idx="167">
                  <c:v>-0.54348751298071185</c:v>
                </c:pt>
                <c:pt idx="168">
                  <c:v>-0.61096530417319062</c:v>
                </c:pt>
                <c:pt idx="169">
                  <c:v>-0.63466379624646263</c:v>
                </c:pt>
                <c:pt idx="170">
                  <c:v>-0.65443779277164582</c:v>
                </c:pt>
                <c:pt idx="171">
                  <c:v>-0.62015869221990683</c:v>
                </c:pt>
                <c:pt idx="172">
                  <c:v>-0.59330971776139241</c:v>
                </c:pt>
                <c:pt idx="173">
                  <c:v>-0.57396856869849366</c:v>
                </c:pt>
                <c:pt idx="174">
                  <c:v>-0.55820587222741358</c:v>
                </c:pt>
                <c:pt idx="175">
                  <c:v>-0.53734360053264019</c:v>
                </c:pt>
                <c:pt idx="176">
                  <c:v>-0.51643637688501143</c:v>
                </c:pt>
                <c:pt idx="177">
                  <c:v>-0.50519686915705164</c:v>
                </c:pt>
                <c:pt idx="178">
                  <c:v>-0.48846029351590026</c:v>
                </c:pt>
                <c:pt idx="179">
                  <c:v>-0.47593135887088717</c:v>
                </c:pt>
                <c:pt idx="180">
                  <c:v>-0.4611029812579519</c:v>
                </c:pt>
                <c:pt idx="181">
                  <c:v>-0.52644170454611749</c:v>
                </c:pt>
                <c:pt idx="182">
                  <c:v>-0.4222345238278864</c:v>
                </c:pt>
                <c:pt idx="183">
                  <c:v>-0.35890429606118301</c:v>
                </c:pt>
                <c:pt idx="184">
                  <c:v>-0.32612152283871304</c:v>
                </c:pt>
                <c:pt idx="185">
                  <c:v>-0.25501754965170531</c:v>
                </c:pt>
                <c:pt idx="186">
                  <c:v>-0.35308332425807859</c:v>
                </c:pt>
                <c:pt idx="187">
                  <c:v>-0.38789541665663846</c:v>
                </c:pt>
                <c:pt idx="188">
                  <c:v>-0.32125380215036231</c:v>
                </c:pt>
                <c:pt idx="189">
                  <c:v>-0.26497027244147164</c:v>
                </c:pt>
                <c:pt idx="190">
                  <c:v>-0.3393997639363841</c:v>
                </c:pt>
                <c:pt idx="191">
                  <c:v>-0.30190284317379878</c:v>
                </c:pt>
                <c:pt idx="192">
                  <c:v>-0.30515951154845139</c:v>
                </c:pt>
                <c:pt idx="193">
                  <c:v>-0.36078585430540583</c:v>
                </c:pt>
                <c:pt idx="194">
                  <c:v>-0.22542183220810194</c:v>
                </c:pt>
                <c:pt idx="195">
                  <c:v>-0.23452420117753536</c:v>
                </c:pt>
                <c:pt idx="196">
                  <c:v>-0.26715686274509803</c:v>
                </c:pt>
                <c:pt idx="197">
                  <c:v>-0.25048449152461916</c:v>
                </c:pt>
                <c:pt idx="198">
                  <c:v>-0.25057187248134838</c:v>
                </c:pt>
                <c:pt idx="199">
                  <c:v>-0.24786063595553742</c:v>
                </c:pt>
                <c:pt idx="200">
                  <c:v>-0.24376313539866287</c:v>
                </c:pt>
                <c:pt idx="201">
                  <c:v>-0.22035204933830141</c:v>
                </c:pt>
                <c:pt idx="202">
                  <c:v>-0.2316980966888369</c:v>
                </c:pt>
                <c:pt idx="203">
                  <c:v>-0.22035897683270697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05-447B-BBBA-7EA35AC65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040576"/>
        <c:axId val="850040904"/>
      </c:barChart>
      <c:lineChart>
        <c:grouping val="standard"/>
        <c:varyColors val="0"/>
        <c:ser>
          <c:idx val="3"/>
          <c:order val="3"/>
          <c:tx>
            <c:strRef>
              <c:f>'44. ábra'!$A$8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'44.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'44. ábra'!$C$8:$GX$8</c:f>
              <c:numCache>
                <c:formatCode>0.0</c:formatCode>
                <c:ptCount val="204"/>
                <c:pt idx="0">
                  <c:v>-5.2010761771654481</c:v>
                </c:pt>
                <c:pt idx="1">
                  <c:v>-4.8545956446513445</c:v>
                </c:pt>
                <c:pt idx="2">
                  <c:v>-4.5892215883742171</c:v>
                </c:pt>
                <c:pt idx="3">
                  <c:v>-4.2295287434117723</c:v>
                </c:pt>
                <c:pt idx="4">
                  <c:v>-4.5658722622121024</c:v>
                </c:pt>
                <c:pt idx="5">
                  <c:v>-4.9769946856430138</c:v>
                </c:pt>
                <c:pt idx="6">
                  <c:v>-5.3640931124475477</c:v>
                </c:pt>
                <c:pt idx="7">
                  <c:v>-5.5985244124502147</c:v>
                </c:pt>
                <c:pt idx="8">
                  <c:v>-5.3088532546135072</c:v>
                </c:pt>
                <c:pt idx="9">
                  <c:v>-5.2162608553429104</c:v>
                </c:pt>
                <c:pt idx="10">
                  <c:v>-5.283407085137843</c:v>
                </c:pt>
                <c:pt idx="11">
                  <c:v>-5.6933627057978882</c:v>
                </c:pt>
                <c:pt idx="12">
                  <c:v>-5.3772658725408853</c:v>
                </c:pt>
                <c:pt idx="13">
                  <c:v>-4.8700278687154732</c:v>
                </c:pt>
                <c:pt idx="14">
                  <c:v>-4.3285237290727387</c:v>
                </c:pt>
                <c:pt idx="15">
                  <c:v>-3.641021001856926</c:v>
                </c:pt>
                <c:pt idx="16">
                  <c:v>-4.0539260352287867</c:v>
                </c:pt>
                <c:pt idx="17">
                  <c:v>-4.507664154439853</c:v>
                </c:pt>
                <c:pt idx="18">
                  <c:v>-4.7250136949925228</c:v>
                </c:pt>
                <c:pt idx="19">
                  <c:v>-4.9164684364955757</c:v>
                </c:pt>
                <c:pt idx="20">
                  <c:v>-4.7937477928121339</c:v>
                </c:pt>
                <c:pt idx="21">
                  <c:v>-4.6886156570949042</c:v>
                </c:pt>
                <c:pt idx="22">
                  <c:v>-4.6628436024079569</c:v>
                </c:pt>
                <c:pt idx="23">
                  <c:v>-4.5885932700125451</c:v>
                </c:pt>
                <c:pt idx="24">
                  <c:v>-4.2085311564653018</c:v>
                </c:pt>
                <c:pt idx="25">
                  <c:v>-3.9308662035576361</c:v>
                </c:pt>
                <c:pt idx="26">
                  <c:v>-3.5795639164673063</c:v>
                </c:pt>
                <c:pt idx="27">
                  <c:v>-3.3243210080059136</c:v>
                </c:pt>
                <c:pt idx="28">
                  <c:v>-3.4787003441822013</c:v>
                </c:pt>
                <c:pt idx="29">
                  <c:v>-3.354289532546491</c:v>
                </c:pt>
                <c:pt idx="30">
                  <c:v>-3.474500621430809</c:v>
                </c:pt>
                <c:pt idx="31">
                  <c:v>-3.4393750780682186</c:v>
                </c:pt>
                <c:pt idx="32">
                  <c:v>-3.4752840284887574</c:v>
                </c:pt>
                <c:pt idx="33">
                  <c:v>-3.5703169945029654</c:v>
                </c:pt>
                <c:pt idx="34">
                  <c:v>-3.7754226594505864</c:v>
                </c:pt>
                <c:pt idx="35">
                  <c:v>-4.0183544435672145</c:v>
                </c:pt>
                <c:pt idx="36">
                  <c:v>-3.838978936848243</c:v>
                </c:pt>
                <c:pt idx="37">
                  <c:v>-3.8045740438617481</c:v>
                </c:pt>
                <c:pt idx="38">
                  <c:v>-3.8231713022349334</c:v>
                </c:pt>
                <c:pt idx="39">
                  <c:v>-3.7826795393963257</c:v>
                </c:pt>
                <c:pt idx="42" formatCode="0.00">
                  <c:v>-6.9245659224098475</c:v>
                </c:pt>
                <c:pt idx="43" formatCode="0.00">
                  <c:v>-7.3559455228436734</c:v>
                </c:pt>
                <c:pt idx="44" formatCode="0.00">
                  <c:v>-6.9302679757622911</c:v>
                </c:pt>
                <c:pt idx="45" formatCode="0.00">
                  <c:v>-6.6502938943987564</c:v>
                </c:pt>
                <c:pt idx="46" formatCode="0.00">
                  <c:v>-5.5033168904128713</c:v>
                </c:pt>
                <c:pt idx="47" formatCode="0.00">
                  <c:v>-6.7796695993417311</c:v>
                </c:pt>
                <c:pt idx="48" formatCode="0.00">
                  <c:v>-7.0693998568264558</c:v>
                </c:pt>
                <c:pt idx="49" formatCode="0.00">
                  <c:v>-6.5760525181861968</c:v>
                </c:pt>
                <c:pt idx="50" formatCode="0.00">
                  <c:v>-6.9069855201403501</c:v>
                </c:pt>
                <c:pt idx="51" formatCode="0.00">
                  <c:v>-6.2961839672104585</c:v>
                </c:pt>
                <c:pt idx="52" formatCode="0.00">
                  <c:v>-6.5246744432049173</c:v>
                </c:pt>
                <c:pt idx="53" formatCode="0.00">
                  <c:v>-6.0457909408651611</c:v>
                </c:pt>
                <c:pt idx="54" formatCode="0.00">
                  <c:v>-5.4343408303373186</c:v>
                </c:pt>
                <c:pt idx="55" formatCode="0.00">
                  <c:v>-5.3466059597435933</c:v>
                </c:pt>
                <c:pt idx="56" formatCode="0.00">
                  <c:v>-4.9938197410258374</c:v>
                </c:pt>
                <c:pt idx="57" formatCode="0.00">
                  <c:v>-5.7922195176522511</c:v>
                </c:pt>
                <c:pt idx="58" formatCode="0.00">
                  <c:v>-5.8483638233978024</c:v>
                </c:pt>
                <c:pt idx="59" formatCode="0.00">
                  <c:v>-5.6419254072756191</c:v>
                </c:pt>
                <c:pt idx="60" formatCode="0.00">
                  <c:v>-5.6855302948080331</c:v>
                </c:pt>
                <c:pt idx="61" formatCode="0.00">
                  <c:v>-5.4579336573432791</c:v>
                </c:pt>
                <c:pt idx="62" formatCode="0.00">
                  <c:v>-5.937029613006457</c:v>
                </c:pt>
                <c:pt idx="63" formatCode="0.00">
                  <c:v>-5.5969918047463878</c:v>
                </c:pt>
                <c:pt idx="64" formatCode="0.00">
                  <c:v>-5.5037066788359166</c:v>
                </c:pt>
                <c:pt idx="65" formatCode="0.00">
                  <c:v>-5.2261478067929685</c:v>
                </c:pt>
                <c:pt idx="66" formatCode="0.00">
                  <c:v>-5.1328802463625323</c:v>
                </c:pt>
                <c:pt idx="67" formatCode="0.00">
                  <c:v>-5.1004528587949158</c:v>
                </c:pt>
                <c:pt idx="68" formatCode="0.00">
                  <c:v>-5.3127760669316153</c:v>
                </c:pt>
                <c:pt idx="69" formatCode="0.00">
                  <c:v>-5.4767223345034211</c:v>
                </c:pt>
                <c:pt idx="70" formatCode="0.00">
                  <c:v>-5.1905819823484816</c:v>
                </c:pt>
                <c:pt idx="71" formatCode="0.00">
                  <c:v>-4.9467712002698736</c:v>
                </c:pt>
                <c:pt idx="72" formatCode="0.00">
                  <c:v>-3.5054442468791818</c:v>
                </c:pt>
                <c:pt idx="73" formatCode="0.00">
                  <c:v>-4.6756131497826239</c:v>
                </c:pt>
                <c:pt idx="74" formatCode="0.00">
                  <c:v>-4.8650954373948982</c:v>
                </c:pt>
                <c:pt idx="75" formatCode="0.00">
                  <c:v>-4.5399974010526183</c:v>
                </c:pt>
                <c:pt idx="76" formatCode="0.00">
                  <c:v>-5.2262178899547171</c:v>
                </c:pt>
                <c:pt idx="77" formatCode="0.00">
                  <c:v>-3.7119809230216738</c:v>
                </c:pt>
                <c:pt idx="78" formatCode="0.00">
                  <c:v>-3.500129760002519</c:v>
                </c:pt>
                <c:pt idx="79" formatCode="0.00">
                  <c:v>-3.4751368648675598</c:v>
                </c:pt>
                <c:pt idx="80" formatCode="0.00">
                  <c:v>-4.9274074229766516</c:v>
                </c:pt>
                <c:pt idx="83" formatCode="0.00">
                  <c:v>-4.1951065135832373</c:v>
                </c:pt>
                <c:pt idx="84" formatCode="0.00">
                  <c:v>-4.6229054480138752</c:v>
                </c:pt>
                <c:pt idx="85" formatCode="0.00">
                  <c:v>-4.3060716069614671</c:v>
                </c:pt>
                <c:pt idx="86" formatCode="0.00">
                  <c:v>-4.5378808942712681</c:v>
                </c:pt>
                <c:pt idx="87" formatCode="0.00">
                  <c:v>-4.8820199114407359</c:v>
                </c:pt>
                <c:pt idx="88" formatCode="0.00">
                  <c:v>-4.9172961086145905</c:v>
                </c:pt>
                <c:pt idx="89" formatCode="0.00">
                  <c:v>-5.1879215911867185</c:v>
                </c:pt>
                <c:pt idx="90" formatCode="0.00">
                  <c:v>-4.6273865129717038</c:v>
                </c:pt>
                <c:pt idx="91" formatCode="0.00">
                  <c:v>-4.7083980105806695</c:v>
                </c:pt>
                <c:pt idx="92" formatCode="0.00">
                  <c:v>-4.3344148956951862</c:v>
                </c:pt>
                <c:pt idx="93" formatCode="0.00">
                  <c:v>-4.2967645792188627</c:v>
                </c:pt>
                <c:pt idx="94" formatCode="0.00">
                  <c:v>-4.5237021934067698</c:v>
                </c:pt>
                <c:pt idx="95" formatCode="0.00">
                  <c:v>-4.5379856668229026</c:v>
                </c:pt>
                <c:pt idx="96" formatCode="0.00">
                  <c:v>-4.4649419209909524</c:v>
                </c:pt>
                <c:pt idx="97" formatCode="0.00">
                  <c:v>-4.8426762208806862</c:v>
                </c:pt>
                <c:pt idx="98" formatCode="0.00">
                  <c:v>-5.0099370340543565</c:v>
                </c:pt>
                <c:pt idx="99" formatCode="0.00">
                  <c:v>-4.7946373368008661</c:v>
                </c:pt>
                <c:pt idx="100" formatCode="0.00">
                  <c:v>-5.0834819286800919</c:v>
                </c:pt>
                <c:pt idx="101" formatCode="0.00">
                  <c:v>-4.7575985767255879</c:v>
                </c:pt>
                <c:pt idx="102" formatCode="0.00">
                  <c:v>-4.8739348667232969</c:v>
                </c:pt>
                <c:pt idx="103" formatCode="0.00">
                  <c:v>-4.926878730193069</c:v>
                </c:pt>
                <c:pt idx="104" formatCode="0.00">
                  <c:v>-4.8059053728431795</c:v>
                </c:pt>
                <c:pt idx="105" formatCode="0.00">
                  <c:v>-5.0126715114846148</c:v>
                </c:pt>
                <c:pt idx="106" formatCode="0.00">
                  <c:v>-4.8091866274267669</c:v>
                </c:pt>
                <c:pt idx="107" formatCode="0.00">
                  <c:v>-4.8911305901383653</c:v>
                </c:pt>
                <c:pt idx="108" formatCode="0.00">
                  <c:v>-4.876911447706342</c:v>
                </c:pt>
                <c:pt idx="109" formatCode="0.00">
                  <c:v>-4.7465037221911439</c:v>
                </c:pt>
                <c:pt idx="110" formatCode="0.00">
                  <c:v>-4.7168114341936764</c:v>
                </c:pt>
                <c:pt idx="111" formatCode="0.00">
                  <c:v>-4.484680244178656</c:v>
                </c:pt>
                <c:pt idx="112" formatCode="0.00">
                  <c:v>-4.3052797498949076</c:v>
                </c:pt>
                <c:pt idx="113" formatCode="0.00">
                  <c:v>-4.2859129914774146</c:v>
                </c:pt>
                <c:pt idx="114" formatCode="0.00">
                  <c:v>-4.3845628288046674</c:v>
                </c:pt>
                <c:pt idx="115" formatCode="0.00">
                  <c:v>-4.7919328730455586</c:v>
                </c:pt>
                <c:pt idx="116" formatCode="0.00">
                  <c:v>-4.9774484594992039</c:v>
                </c:pt>
                <c:pt idx="117" formatCode="0.00">
                  <c:v>-5.0618740404216576</c:v>
                </c:pt>
                <c:pt idx="118" formatCode="0.00">
                  <c:v>-5.1011718019119554</c:v>
                </c:pt>
                <c:pt idx="119" formatCode="0.00">
                  <c:v>-4.9958895923264297</c:v>
                </c:pt>
                <c:pt idx="120" formatCode="0.00">
                  <c:v>-5.0529074981932247</c:v>
                </c:pt>
                <c:pt idx="121" formatCode="0.00">
                  <c:v>-4.9218016112377674</c:v>
                </c:pt>
                <c:pt idx="124">
                  <c:v>-1.9553310901840779</c:v>
                </c:pt>
                <c:pt idx="125">
                  <c:v>-1.676306429733214</c:v>
                </c:pt>
                <c:pt idx="126">
                  <c:v>-1.3844683200043086</c:v>
                </c:pt>
                <c:pt idx="127">
                  <c:v>-1.2611957128742644</c:v>
                </c:pt>
                <c:pt idx="128">
                  <c:v>-1.3615986424099895</c:v>
                </c:pt>
                <c:pt idx="129">
                  <c:v>-1.4731579877560184</c:v>
                </c:pt>
                <c:pt idx="130">
                  <c:v>-1.5913547695775303</c:v>
                </c:pt>
                <c:pt idx="131">
                  <c:v>-1.594928917090676</c:v>
                </c:pt>
                <c:pt idx="132">
                  <c:v>-1.9306311588976122</c:v>
                </c:pt>
                <c:pt idx="133">
                  <c:v>-2.3117911477284676</c:v>
                </c:pt>
                <c:pt idx="134">
                  <c:v>-2.7103929208649853</c:v>
                </c:pt>
                <c:pt idx="135">
                  <c:v>-3.0389636322791604</c:v>
                </c:pt>
                <c:pt idx="136">
                  <c:v>-3.0731412842578054</c:v>
                </c:pt>
                <c:pt idx="137">
                  <c:v>-3.0509036029165473</c:v>
                </c:pt>
                <c:pt idx="138">
                  <c:v>-3.0376202715414755</c:v>
                </c:pt>
                <c:pt idx="139">
                  <c:v>-3.0813927732904123</c:v>
                </c:pt>
                <c:pt idx="140">
                  <c:v>-3.0050330361747948</c:v>
                </c:pt>
                <c:pt idx="141">
                  <c:v>-2.9153488957341729</c:v>
                </c:pt>
                <c:pt idx="142">
                  <c:v>-2.8210629485976559</c:v>
                </c:pt>
                <c:pt idx="143">
                  <c:v>-2.7131279393597243</c:v>
                </c:pt>
                <c:pt idx="144">
                  <c:v>-2.6570034232405044</c:v>
                </c:pt>
                <c:pt idx="145">
                  <c:v>-2.5559677097455729</c:v>
                </c:pt>
                <c:pt idx="146">
                  <c:v>-2.4540700164558964</c:v>
                </c:pt>
                <c:pt idx="147">
                  <c:v>-2.3816517681302614</c:v>
                </c:pt>
                <c:pt idx="148">
                  <c:v>-2.526125245583335</c:v>
                </c:pt>
                <c:pt idx="149">
                  <c:v>-2.6909770131735149</c:v>
                </c:pt>
                <c:pt idx="150">
                  <c:v>-2.8043895912311099</c:v>
                </c:pt>
                <c:pt idx="151">
                  <c:v>-2.9193942230514613</c:v>
                </c:pt>
                <c:pt idx="152">
                  <c:v>-2.5121576467952633</c:v>
                </c:pt>
                <c:pt idx="153">
                  <c:v>-2.0897491589586932</c:v>
                </c:pt>
                <c:pt idx="154">
                  <c:v>-1.7716177888309839</c:v>
                </c:pt>
                <c:pt idx="155">
                  <c:v>-1.4199202044239763</c:v>
                </c:pt>
                <c:pt idx="156">
                  <c:v>-1.5145780947982412</c:v>
                </c:pt>
                <c:pt idx="157">
                  <c:v>-1.6665626884604985</c:v>
                </c:pt>
                <c:pt idx="158">
                  <c:v>-1.675335504055453</c:v>
                </c:pt>
                <c:pt idx="159">
                  <c:v>-1.7124952675976857</c:v>
                </c:pt>
                <c:pt idx="160">
                  <c:v>-1.8287308317531819</c:v>
                </c:pt>
                <c:pt idx="161">
                  <c:v>-1.9203187793349623</c:v>
                </c:pt>
                <c:pt idx="162">
                  <c:v>-2.0225766726705281</c:v>
                </c:pt>
                <c:pt idx="165">
                  <c:v>-1.8769676843133223</c:v>
                </c:pt>
                <c:pt idx="166">
                  <c:v>-1.708884867083146</c:v>
                </c:pt>
                <c:pt idx="167">
                  <c:v>-1.7495587976597831</c:v>
                </c:pt>
                <c:pt idx="168">
                  <c:v>-2.2051470938358677</c:v>
                </c:pt>
                <c:pt idx="169">
                  <c:v>-2.4996961752808211</c:v>
                </c:pt>
                <c:pt idx="170">
                  <c:v>-2.8578282040826113</c:v>
                </c:pt>
                <c:pt idx="171">
                  <c:v>-2.7516301804728447</c:v>
                </c:pt>
                <c:pt idx="172">
                  <c:v>-1.2764223271360711</c:v>
                </c:pt>
                <c:pt idx="173">
                  <c:v>-0.77179205379650873</c:v>
                </c:pt>
                <c:pt idx="174">
                  <c:v>-1.1096816945230337</c:v>
                </c:pt>
                <c:pt idx="175">
                  <c:v>-1.158396867720294</c:v>
                </c:pt>
                <c:pt idx="176">
                  <c:v>-1.8574366089632095</c:v>
                </c:pt>
                <c:pt idx="177">
                  <c:v>-2.0189878562860426</c:v>
                </c:pt>
                <c:pt idx="178">
                  <c:v>-2.0831323020172343</c:v>
                </c:pt>
                <c:pt idx="179">
                  <c:v>-2.3306291457870421</c:v>
                </c:pt>
                <c:pt idx="180">
                  <c:v>-2.1274741073630201</c:v>
                </c:pt>
                <c:pt idx="181">
                  <c:v>-2.4377250156088626</c:v>
                </c:pt>
                <c:pt idx="182">
                  <c:v>-2.7395828156090234</c:v>
                </c:pt>
                <c:pt idx="183">
                  <c:v>-2.5100059928053131</c:v>
                </c:pt>
                <c:pt idx="184">
                  <c:v>-2.2935942448763846</c:v>
                </c:pt>
                <c:pt idx="185">
                  <c:v>-2.3654729517381932</c:v>
                </c:pt>
                <c:pt idx="186">
                  <c:v>-2.0286936329905041</c:v>
                </c:pt>
                <c:pt idx="187">
                  <c:v>-2.4003786693622788</c:v>
                </c:pt>
                <c:pt idx="188">
                  <c:v>-2.5764846099047105</c:v>
                </c:pt>
                <c:pt idx="189">
                  <c:v>-2.2092450372273462</c:v>
                </c:pt>
                <c:pt idx="190">
                  <c:v>-2.0959276693616484</c:v>
                </c:pt>
                <c:pt idx="191">
                  <c:v>-2.0341967513772237</c:v>
                </c:pt>
                <c:pt idx="192">
                  <c:v>-2.1425865514744173</c:v>
                </c:pt>
                <c:pt idx="193">
                  <c:v>-2.0841196530078632</c:v>
                </c:pt>
                <c:pt idx="194">
                  <c:v>-1.892786276037641</c:v>
                </c:pt>
                <c:pt idx="195">
                  <c:v>-2.1098987505238571</c:v>
                </c:pt>
                <c:pt idx="196">
                  <c:v>-2.2799110384894701</c:v>
                </c:pt>
                <c:pt idx="197">
                  <c:v>-2.6279850984104338</c:v>
                </c:pt>
                <c:pt idx="198">
                  <c:v>-2.8257586493810916</c:v>
                </c:pt>
                <c:pt idx="199">
                  <c:v>-2.6365667238631039</c:v>
                </c:pt>
                <c:pt idx="200">
                  <c:v>-2.7086037146399322</c:v>
                </c:pt>
                <c:pt idx="201">
                  <c:v>-3.1748683027110367</c:v>
                </c:pt>
                <c:pt idx="202">
                  <c:v>-3.2063729648179073</c:v>
                </c:pt>
                <c:pt idx="203">
                  <c:v>-3.5602044112724394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05-447B-BBBA-7EA35AC65FEA}"/>
            </c:ext>
          </c:extLst>
        </c:ser>
        <c:ser>
          <c:idx val="5"/>
          <c:order val="5"/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'44.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'44. ábra'!$C$10:$FJ$10</c:f>
              <c:numCache>
                <c:formatCode>General</c:formatCode>
                <c:ptCount val="16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05-447B-BBBA-7EA35AC65FEA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'44. ábra'!$C$3:$GX$4</c:f>
              <c:multiLvlStrCache>
                <c:ptCount val="20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2">
                    <c:v>2013</c:v>
                  </c:pt>
                  <c:pt idx="46">
                    <c:v>2014</c:v>
                  </c:pt>
                  <c:pt idx="50">
                    <c:v>2015</c:v>
                  </c:pt>
                  <c:pt idx="54">
                    <c:v>2016</c:v>
                  </c:pt>
                  <c:pt idx="58">
                    <c:v>2017</c:v>
                  </c:pt>
                  <c:pt idx="62">
                    <c:v>2018</c:v>
                  </c:pt>
                  <c:pt idx="66">
                    <c:v>2019</c:v>
                  </c:pt>
                  <c:pt idx="70">
                    <c:v>2020</c:v>
                  </c:pt>
                  <c:pt idx="74">
                    <c:v>2021</c:v>
                  </c:pt>
                  <c:pt idx="78">
                    <c:v>2022*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5">
                    <c:v>2016</c:v>
                  </c:pt>
                  <c:pt idx="99">
                    <c:v>2017</c:v>
                  </c:pt>
                  <c:pt idx="103">
                    <c:v>2018</c:v>
                  </c:pt>
                  <c:pt idx="107">
                    <c:v>2019</c:v>
                  </c:pt>
                  <c:pt idx="111">
                    <c:v>2020</c:v>
                  </c:pt>
                  <c:pt idx="115">
                    <c:v>2021</c:v>
                  </c:pt>
                  <c:pt idx="119">
                    <c:v>2022*</c:v>
                  </c:pt>
                  <c:pt idx="124">
                    <c:v>2013</c:v>
                  </c:pt>
                  <c:pt idx="128">
                    <c:v>2014</c:v>
                  </c:pt>
                  <c:pt idx="132">
                    <c:v>2015</c:v>
                  </c:pt>
                  <c:pt idx="136">
                    <c:v>2016</c:v>
                  </c:pt>
                  <c:pt idx="140">
                    <c:v>2017</c:v>
                  </c:pt>
                  <c:pt idx="144">
                    <c:v>2018</c:v>
                  </c:pt>
                  <c:pt idx="148">
                    <c:v>2019</c:v>
                  </c:pt>
                  <c:pt idx="152">
                    <c:v>2020</c:v>
                  </c:pt>
                  <c:pt idx="156">
                    <c:v>2021</c:v>
                  </c:pt>
                  <c:pt idx="160">
                    <c:v>2022*</c:v>
                  </c:pt>
                  <c:pt idx="165">
                    <c:v>2013</c:v>
                  </c:pt>
                  <c:pt idx="169">
                    <c:v>2014</c:v>
                  </c:pt>
                  <c:pt idx="173">
                    <c:v>2015</c:v>
                  </c:pt>
                  <c:pt idx="177">
                    <c:v>2016</c:v>
                  </c:pt>
                  <c:pt idx="181">
                    <c:v>2017</c:v>
                  </c:pt>
                  <c:pt idx="185">
                    <c:v>2018</c:v>
                  </c:pt>
                  <c:pt idx="189">
                    <c:v>2019</c:v>
                  </c:pt>
                  <c:pt idx="193">
                    <c:v>2020</c:v>
                  </c:pt>
                  <c:pt idx="197">
                    <c:v>2021</c:v>
                  </c:pt>
                  <c:pt idx="201">
                    <c:v>2022*</c:v>
                  </c:pt>
                </c:lvl>
                <c:lvl>
                  <c:pt idx="0">
                    <c:v>Magyarország</c:v>
                  </c:pt>
                  <c:pt idx="42">
                    <c:v>Csehország</c:v>
                  </c:pt>
                  <c:pt idx="83">
                    <c:v>Lengyelország</c:v>
                  </c:pt>
                  <c:pt idx="124">
                    <c:v>Szlovákia</c:v>
                  </c:pt>
                  <c:pt idx="165">
                    <c:v>Románia</c:v>
                  </c:pt>
                </c:lvl>
              </c:multiLvlStrCache>
            </c:multiLvlStrRef>
          </c:cat>
          <c:val>
            <c:numRef>
              <c:f>'44. ábra'!$C$11:$GX$11</c:f>
              <c:numCache>
                <c:formatCode>#,##0</c:formatCode>
                <c:ptCount val="20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  <c:pt idx="201">
                  <c:v>10000</c:v>
                </c:pt>
                <c:pt idx="202">
                  <c:v>10000</c:v>
                </c:pt>
                <c:pt idx="20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7-4E55-AF07-A1FF99898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6528"/>
        <c:axId val="713703576"/>
      </c:lineChart>
      <c:catAx>
        <c:axId val="85004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904"/>
        <c:crosses val="autoZero"/>
        <c:auto val="1"/>
        <c:lblAlgn val="ctr"/>
        <c:lblOffset val="100"/>
        <c:tickLblSkip val="1"/>
        <c:noMultiLvlLbl val="0"/>
      </c:catAx>
      <c:valAx>
        <c:axId val="85004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074014689055151E-2"/>
              <c:y val="3.66300740954393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576"/>
        <c:crosses val="autoZero"/>
        <c:crossBetween val="between"/>
      </c:valAx>
      <c:valAx>
        <c:axId val="713703576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383853849384461"/>
              <c:y val="1.032351678713610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706528"/>
        <c:crosses val="max"/>
        <c:crossBetween val="between"/>
      </c:valAx>
      <c:catAx>
        <c:axId val="71370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7035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3.2671726514067773E-2"/>
          <c:y val="0.82908000000000015"/>
          <c:w val="0.93553044103395711"/>
          <c:h val="0.17091999999999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891433" y="1316733"/>
    <xdr:ext cx="5040000" cy="2988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E3C793F-EDE0-4EE0-8C8B-E56D978D4E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1777385" y="4755444"/>
    <xdr:ext cx="5040000" cy="2988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98C9DCA-C360-45E2-8E73-3037A770A48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0.39123</cdr:x>
      <cdr:y>0.62785</cdr:y>
    </cdr:from>
    <cdr:to>
      <cdr:x>0.62645</cdr:x>
      <cdr:y>0.68969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1960043" y="1800225"/>
          <a:ext cx="1178446" cy="1773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Forrás-kiáramlás</a:t>
          </a:r>
        </a:p>
      </cdr:txBody>
    </cdr:sp>
  </cdr:relSizeAnchor>
  <cdr:relSizeAnchor xmlns:cdr="http://schemas.openxmlformats.org/drawingml/2006/chartDrawing">
    <cdr:from>
      <cdr:x>0.3983</cdr:x>
      <cdr:y>0.06507</cdr:y>
    </cdr:from>
    <cdr:to>
      <cdr:x>0.65101</cdr:x>
      <cdr:y>0.11708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2E8C0D6B-79C5-4574-BE59-5C407F286ED2}"/>
            </a:ext>
          </a:extLst>
        </cdr:cNvPr>
        <cdr:cNvSpPr txBox="1"/>
      </cdr:nvSpPr>
      <cdr:spPr>
        <a:xfrm xmlns:a="http://schemas.openxmlformats.org/drawingml/2006/main">
          <a:off x="1902978" y="188819"/>
          <a:ext cx="1207389" cy="1509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Forrás-beáramlás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0.38781</cdr:x>
      <cdr:y>0.64509</cdr:y>
    </cdr:from>
    <cdr:to>
      <cdr:x>0.62817</cdr:x>
      <cdr:y>0.68929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1942902" y="1849664"/>
          <a:ext cx="1204203" cy="1267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Outflow of funds</a:t>
          </a:r>
        </a:p>
      </cdr:txBody>
    </cdr:sp>
  </cdr:relSizeAnchor>
  <cdr:relSizeAnchor xmlns:cdr="http://schemas.openxmlformats.org/drawingml/2006/chartDrawing">
    <cdr:from>
      <cdr:x>0.38566</cdr:x>
      <cdr:y>0.0681</cdr:y>
    </cdr:from>
    <cdr:to>
      <cdr:x>0.62056</cdr:x>
      <cdr:y>0.12022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0A0443E2-944F-40D9-B1FC-6A40EFC361FC}"/>
            </a:ext>
          </a:extLst>
        </cdr:cNvPr>
        <cdr:cNvSpPr txBox="1"/>
      </cdr:nvSpPr>
      <cdr:spPr>
        <a:xfrm xmlns:a="http://schemas.openxmlformats.org/drawingml/2006/main">
          <a:off x="1932139" y="195269"/>
          <a:ext cx="1176867" cy="1494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Inflow of funds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320676</xdr:colOff>
      <xdr:row>6</xdr:row>
      <xdr:rowOff>88899</xdr:rowOff>
    </xdr:from>
    <xdr:to>
      <xdr:col>10</xdr:col>
      <xdr:colOff>453858</xdr:colOff>
      <xdr:row>25</xdr:row>
      <xdr:rowOff>60599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730D29-A19F-4B06-BB82-CA6F7C8AB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</xdr:row>
      <xdr:rowOff>88900</xdr:rowOff>
    </xdr:from>
    <xdr:to>
      <xdr:col>19</xdr:col>
      <xdr:colOff>104607</xdr:colOff>
      <xdr:row>25</xdr:row>
      <xdr:rowOff>60600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1B2B254-EBEB-4CAA-AAFD-ED6066AB3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256638</xdr:colOff>
      <xdr:row>11</xdr:row>
      <xdr:rowOff>26895</xdr:rowOff>
    </xdr:from>
    <xdr:to>
      <xdr:col>9</xdr:col>
      <xdr:colOff>329495</xdr:colOff>
      <xdr:row>29</xdr:row>
      <xdr:rowOff>150995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569C861-7DAC-45ED-B24D-C77642DD1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477633</xdr:colOff>
      <xdr:row>11</xdr:row>
      <xdr:rowOff>40902</xdr:rowOff>
    </xdr:from>
    <xdr:to>
      <xdr:col>17</xdr:col>
      <xdr:colOff>30275</xdr:colOff>
      <xdr:row>30</xdr:row>
      <xdr:rowOff>16411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3FCD8CD0-D949-49C5-8D09-546D19C28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260856</xdr:colOff>
      <xdr:row>15</xdr:row>
      <xdr:rowOff>74301</xdr:rowOff>
    </xdr:from>
    <xdr:to>
      <xdr:col>10</xdr:col>
      <xdr:colOff>387411</xdr:colOff>
      <xdr:row>34</xdr:row>
      <xdr:rowOff>46001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B91E25-C1E8-4900-A101-78E041EE0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268941</xdr:colOff>
      <xdr:row>15</xdr:row>
      <xdr:rowOff>143435</xdr:rowOff>
    </xdr:from>
    <xdr:to>
      <xdr:col>19</xdr:col>
      <xdr:colOff>8965</xdr:colOff>
      <xdr:row>34</xdr:row>
      <xdr:rowOff>115135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B27AAB-9C21-48FC-870A-FABB28937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260856</xdr:colOff>
      <xdr:row>15</xdr:row>
      <xdr:rowOff>74301</xdr:rowOff>
    </xdr:from>
    <xdr:to>
      <xdr:col>10</xdr:col>
      <xdr:colOff>387411</xdr:colOff>
      <xdr:row>34</xdr:row>
      <xdr:rowOff>46001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97D697-5A48-42D5-9CB1-44F0154B1B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268941</xdr:colOff>
      <xdr:row>15</xdr:row>
      <xdr:rowOff>143435</xdr:rowOff>
    </xdr:from>
    <xdr:to>
      <xdr:col>19</xdr:col>
      <xdr:colOff>8965</xdr:colOff>
      <xdr:row>34</xdr:row>
      <xdr:rowOff>115135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5B5EDB7-1F11-4765-BD81-9BFCF059E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69850</xdr:colOff>
      <xdr:row>11</xdr:row>
      <xdr:rowOff>33199</xdr:rowOff>
    </xdr:from>
    <xdr:to>
      <xdr:col>12</xdr:col>
      <xdr:colOff>183982</xdr:colOff>
      <xdr:row>30</xdr:row>
      <xdr:rowOff>4900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ED0D14-0DD2-40EE-BD2D-69A8F3259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369958</xdr:colOff>
      <xdr:row>11</xdr:row>
      <xdr:rowOff>35614</xdr:rowOff>
    </xdr:from>
    <xdr:to>
      <xdr:col>20</xdr:col>
      <xdr:colOff>503140</xdr:colOff>
      <xdr:row>30</xdr:row>
      <xdr:rowOff>9040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15B4F20-C84C-469F-91EB-FD6DFB7F5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154561</xdr:colOff>
      <xdr:row>7</xdr:row>
      <xdr:rowOff>117447</xdr:rowOff>
    </xdr:from>
    <xdr:to>
      <xdr:col>16</xdr:col>
      <xdr:colOff>636086</xdr:colOff>
      <xdr:row>26</xdr:row>
      <xdr:rowOff>89148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521A4D-55AA-41FE-942C-CBC8B3B54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197921</xdr:colOff>
      <xdr:row>7</xdr:row>
      <xdr:rowOff>94316</xdr:rowOff>
    </xdr:from>
    <xdr:to>
      <xdr:col>23</xdr:col>
      <xdr:colOff>660244</xdr:colOff>
      <xdr:row>26</xdr:row>
      <xdr:rowOff>66017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ED5309-4E5B-4252-8861-27F420579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0.18904</cdr:x>
      <cdr:y>0.06252</cdr:y>
    </cdr:from>
    <cdr:to>
      <cdr:x>0.2218</cdr:x>
      <cdr:y>0.90923</cdr:y>
    </cdr:to>
    <cdr:sp macro="" textlink="">
      <cdr:nvSpPr>
        <cdr:cNvPr id="3" name="Téglalap 2">
          <a:extLst xmlns:a="http://schemas.openxmlformats.org/drawingml/2006/main">
            <a:ext uri="{FF2B5EF4-FFF2-40B4-BE49-F238E27FC236}">
              <a16:creationId xmlns:a16="http://schemas.microsoft.com/office/drawing/2014/main" id="{CAA0753D-83EE-78DD-D3AA-E6A3D305F8D4}"/>
            </a:ext>
          </a:extLst>
        </cdr:cNvPr>
        <cdr:cNvSpPr/>
      </cdr:nvSpPr>
      <cdr:spPr>
        <a:xfrm xmlns:a="http://schemas.openxmlformats.org/drawingml/2006/main">
          <a:off x="952779" y="186796"/>
          <a:ext cx="165111" cy="2529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0.1878</cdr:x>
      <cdr:y>0.06612</cdr:y>
    </cdr:from>
    <cdr:to>
      <cdr:x>0.2191</cdr:x>
      <cdr:y>0.87515</cdr:y>
    </cdr:to>
    <cdr:sp macro="" textlink="">
      <cdr:nvSpPr>
        <cdr:cNvPr id="2" name="Téglalap 1">
          <a:extLst xmlns:a="http://schemas.openxmlformats.org/drawingml/2006/main">
            <a:ext uri="{FF2B5EF4-FFF2-40B4-BE49-F238E27FC236}">
              <a16:creationId xmlns:a16="http://schemas.microsoft.com/office/drawing/2014/main" id="{28FA0F7F-CDF4-E0B8-BC14-9063A4F85905}"/>
            </a:ext>
          </a:extLst>
        </cdr:cNvPr>
        <cdr:cNvSpPr/>
      </cdr:nvSpPr>
      <cdr:spPr>
        <a:xfrm xmlns:a="http://schemas.openxmlformats.org/drawingml/2006/main">
          <a:off x="946513" y="197556"/>
          <a:ext cx="157752" cy="24173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2225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391329</xdr:colOff>
      <xdr:row>10</xdr:row>
      <xdr:rowOff>112080</xdr:rowOff>
    </xdr:from>
    <xdr:to>
      <xdr:col>10</xdr:col>
      <xdr:colOff>524511</xdr:colOff>
      <xdr:row>29</xdr:row>
      <xdr:rowOff>87093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5386F8-345A-4F2E-99F5-55EABF7D1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508783</xdr:colOff>
      <xdr:row>11</xdr:row>
      <xdr:rowOff>50368</xdr:rowOff>
    </xdr:from>
    <xdr:to>
      <xdr:col>19</xdr:col>
      <xdr:colOff>25461</xdr:colOff>
      <xdr:row>29</xdr:row>
      <xdr:rowOff>61966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3DEF453E-9610-43CC-A652-FE7FE6433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14</xdr:row>
      <xdr:rowOff>149972</xdr:rowOff>
    </xdr:from>
    <xdr:to>
      <xdr:col>11</xdr:col>
      <xdr:colOff>288944</xdr:colOff>
      <xdr:row>33</xdr:row>
      <xdr:rowOff>3175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8BB884C-E66B-4410-AFB9-4316D0E3E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415925</xdr:colOff>
      <xdr:row>14</xdr:row>
      <xdr:rowOff>117475</xdr:rowOff>
    </xdr:from>
    <xdr:to>
      <xdr:col>20</xdr:col>
      <xdr:colOff>98257</xdr:colOff>
      <xdr:row>33</xdr:row>
      <xdr:rowOff>89175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DBC5F1A-A229-49CE-9332-8BBC70809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333006</xdr:colOff>
      <xdr:row>13</xdr:row>
      <xdr:rowOff>111496</xdr:rowOff>
    </xdr:from>
    <xdr:to>
      <xdr:col>20</xdr:col>
      <xdr:colOff>466187</xdr:colOff>
      <xdr:row>32</xdr:row>
      <xdr:rowOff>83196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85F9E51-AA1A-4CD1-8F4D-E00959E6D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346982</xdr:colOff>
      <xdr:row>11</xdr:row>
      <xdr:rowOff>76654</xdr:rowOff>
    </xdr:from>
    <xdr:to>
      <xdr:col>11</xdr:col>
      <xdr:colOff>480164</xdr:colOff>
      <xdr:row>30</xdr:row>
      <xdr:rowOff>48354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89C928E-694D-4A08-AC85-FD5A29232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604837</xdr:colOff>
      <xdr:row>11</xdr:row>
      <xdr:rowOff>90693</xdr:rowOff>
    </xdr:from>
    <xdr:to>
      <xdr:col>19</xdr:col>
      <xdr:colOff>128419</xdr:colOff>
      <xdr:row>30</xdr:row>
      <xdr:rowOff>62393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A2FA06-6450-459A-83D0-33F28DB58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361950</xdr:colOff>
      <xdr:row>11</xdr:row>
      <xdr:rowOff>95250</xdr:rowOff>
    </xdr:from>
    <xdr:to>
      <xdr:col>10</xdr:col>
      <xdr:colOff>495132</xdr:colOff>
      <xdr:row>30</xdr:row>
      <xdr:rowOff>66950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56279E2-A321-408B-850B-33A3B771E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565150</xdr:colOff>
      <xdr:row>11</xdr:row>
      <xdr:rowOff>103869</xdr:rowOff>
    </xdr:from>
    <xdr:to>
      <xdr:col>18</xdr:col>
      <xdr:colOff>63785</xdr:colOff>
      <xdr:row>30</xdr:row>
      <xdr:rowOff>75569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FA9FF2B-C436-479A-9C76-AC520DDEE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129267</xdr:colOff>
      <xdr:row>10</xdr:row>
      <xdr:rowOff>122463</xdr:rowOff>
    </xdr:from>
    <xdr:to>
      <xdr:col>26</xdr:col>
      <xdr:colOff>269252</xdr:colOff>
      <xdr:row>29</xdr:row>
      <xdr:rowOff>94164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B5C2324D-C489-48F0-8B0C-7A8D64936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119061</xdr:colOff>
      <xdr:row>10</xdr:row>
      <xdr:rowOff>104774</xdr:rowOff>
    </xdr:from>
    <xdr:to>
      <xdr:col>11</xdr:col>
      <xdr:colOff>252243</xdr:colOff>
      <xdr:row>29</xdr:row>
      <xdr:rowOff>76474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D4532E-4050-4B57-B242-AF19D1863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396240</xdr:colOff>
      <xdr:row>11</xdr:row>
      <xdr:rowOff>7620</xdr:rowOff>
    </xdr:from>
    <xdr:to>
      <xdr:col>19</xdr:col>
      <xdr:colOff>342900</xdr:colOff>
      <xdr:row>29</xdr:row>
      <xdr:rowOff>46086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418666F-37A5-44B6-8F98-9BA2BB074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490CD-CF1E-45F8-8F5F-9B02C37B9816}">
  <sheetPr>
    <tabColor rgb="FF92D050"/>
  </sheetPr>
  <dimension ref="A6:G145"/>
  <sheetViews>
    <sheetView tabSelected="1" zoomScale="60" zoomScaleNormal="60" workbookViewId="0">
      <selection activeCell="C3" sqref="C3"/>
    </sheetView>
  </sheetViews>
  <sheetFormatPr defaultRowHeight="14"/>
  <cols>
    <col min="1" max="1" width="12.69921875" style="44" bestFit="1" customWidth="1"/>
    <col min="2" max="2" width="14.09765625" style="44" customWidth="1"/>
    <col min="3" max="3" width="42.09765625" style="44" customWidth="1"/>
    <col min="4" max="4" width="42.59765625" style="44" customWidth="1"/>
    <col min="5" max="5" width="19.296875" style="44" bestFit="1" customWidth="1"/>
    <col min="6" max="6" width="18.09765625" style="44" bestFit="1" customWidth="1"/>
    <col min="7" max="7" width="18.69921875" style="44" bestFit="1" customWidth="1"/>
    <col min="8" max="191" width="8.8984375" style="44"/>
    <col min="192" max="192" width="14.09765625" style="44" customWidth="1"/>
    <col min="193" max="447" width="8.8984375" style="44"/>
    <col min="448" max="448" width="14.09765625" style="44" customWidth="1"/>
    <col min="449" max="703" width="8.8984375" style="44"/>
    <col min="704" max="704" width="14.09765625" style="44" customWidth="1"/>
    <col min="705" max="959" width="8.8984375" style="44"/>
    <col min="960" max="960" width="14.09765625" style="44" customWidth="1"/>
    <col min="961" max="1215" width="8.8984375" style="44"/>
    <col min="1216" max="1216" width="14.09765625" style="44" customWidth="1"/>
    <col min="1217" max="1471" width="8.8984375" style="44"/>
    <col min="1472" max="1472" width="14.09765625" style="44" customWidth="1"/>
    <col min="1473" max="1727" width="8.8984375" style="44"/>
    <col min="1728" max="1728" width="14.09765625" style="44" customWidth="1"/>
    <col min="1729" max="1983" width="8.8984375" style="44"/>
    <col min="1984" max="1984" width="14.09765625" style="44" customWidth="1"/>
    <col min="1985" max="2239" width="8.8984375" style="44"/>
    <col min="2240" max="2240" width="14.09765625" style="44" customWidth="1"/>
    <col min="2241" max="2495" width="8.8984375" style="44"/>
    <col min="2496" max="2496" width="14.09765625" style="44" customWidth="1"/>
    <col min="2497" max="2751" width="8.8984375" style="44"/>
    <col min="2752" max="2752" width="14.09765625" style="44" customWidth="1"/>
    <col min="2753" max="3007" width="8.8984375" style="44"/>
    <col min="3008" max="3008" width="14.09765625" style="44" customWidth="1"/>
    <col min="3009" max="3263" width="8.8984375" style="44"/>
    <col min="3264" max="3264" width="14.09765625" style="44" customWidth="1"/>
    <col min="3265" max="3519" width="8.8984375" style="44"/>
    <col min="3520" max="3520" width="14.09765625" style="44" customWidth="1"/>
    <col min="3521" max="3775" width="8.8984375" style="44"/>
    <col min="3776" max="3776" width="14.09765625" style="44" customWidth="1"/>
    <col min="3777" max="4031" width="8.8984375" style="44"/>
    <col min="4032" max="4032" width="14.09765625" style="44" customWidth="1"/>
    <col min="4033" max="4287" width="8.8984375" style="44"/>
    <col min="4288" max="4288" width="14.09765625" style="44" customWidth="1"/>
    <col min="4289" max="4543" width="8.8984375" style="44"/>
    <col min="4544" max="4544" width="14.09765625" style="44" customWidth="1"/>
    <col min="4545" max="4799" width="8.8984375" style="44"/>
    <col min="4800" max="4800" width="14.09765625" style="44" customWidth="1"/>
    <col min="4801" max="5055" width="8.8984375" style="44"/>
    <col min="5056" max="5056" width="14.09765625" style="44" customWidth="1"/>
    <col min="5057" max="5311" width="8.8984375" style="44"/>
    <col min="5312" max="5312" width="14.09765625" style="44" customWidth="1"/>
    <col min="5313" max="5567" width="8.8984375" style="44"/>
    <col min="5568" max="5568" width="14.09765625" style="44" customWidth="1"/>
    <col min="5569" max="5823" width="8.8984375" style="44"/>
    <col min="5824" max="5824" width="14.09765625" style="44" customWidth="1"/>
    <col min="5825" max="6079" width="8.8984375" style="44"/>
    <col min="6080" max="6080" width="14.09765625" style="44" customWidth="1"/>
    <col min="6081" max="6335" width="8.8984375" style="44"/>
    <col min="6336" max="6336" width="14.09765625" style="44" customWidth="1"/>
    <col min="6337" max="6591" width="8.8984375" style="44"/>
    <col min="6592" max="6592" width="14.09765625" style="44" customWidth="1"/>
    <col min="6593" max="6847" width="8.8984375" style="44"/>
    <col min="6848" max="6848" width="14.09765625" style="44" customWidth="1"/>
    <col min="6849" max="7103" width="8.8984375" style="44"/>
    <col min="7104" max="7104" width="14.09765625" style="44" customWidth="1"/>
    <col min="7105" max="7359" width="8.8984375" style="44"/>
    <col min="7360" max="7360" width="14.09765625" style="44" customWidth="1"/>
    <col min="7361" max="7615" width="8.8984375" style="44"/>
    <col min="7616" max="7616" width="14.09765625" style="44" customWidth="1"/>
    <col min="7617" max="7871" width="8.8984375" style="44"/>
    <col min="7872" max="7872" width="14.09765625" style="44" customWidth="1"/>
    <col min="7873" max="8127" width="8.8984375" style="44"/>
    <col min="8128" max="8128" width="14.09765625" style="44" customWidth="1"/>
    <col min="8129" max="8383" width="8.8984375" style="44"/>
    <col min="8384" max="8384" width="14.09765625" style="44" customWidth="1"/>
    <col min="8385" max="8639" width="8.8984375" style="44"/>
    <col min="8640" max="8640" width="14.09765625" style="44" customWidth="1"/>
    <col min="8641" max="8895" width="8.8984375" style="44"/>
    <col min="8896" max="8896" width="14.09765625" style="44" customWidth="1"/>
    <col min="8897" max="9151" width="8.8984375" style="44"/>
    <col min="9152" max="9152" width="14.09765625" style="44" customWidth="1"/>
    <col min="9153" max="9407" width="8.8984375" style="44"/>
    <col min="9408" max="9408" width="14.09765625" style="44" customWidth="1"/>
    <col min="9409" max="9663" width="8.8984375" style="44"/>
    <col min="9664" max="9664" width="14.09765625" style="44" customWidth="1"/>
    <col min="9665" max="9919" width="8.8984375" style="44"/>
    <col min="9920" max="9920" width="14.09765625" style="44" customWidth="1"/>
    <col min="9921" max="10175" width="8.8984375" style="44"/>
    <col min="10176" max="10176" width="14.09765625" style="44" customWidth="1"/>
    <col min="10177" max="10431" width="8.8984375" style="44"/>
    <col min="10432" max="10432" width="14.09765625" style="44" customWidth="1"/>
    <col min="10433" max="10687" width="8.8984375" style="44"/>
    <col min="10688" max="10688" width="14.09765625" style="44" customWidth="1"/>
    <col min="10689" max="10943" width="8.8984375" style="44"/>
    <col min="10944" max="10944" width="14.09765625" style="44" customWidth="1"/>
    <col min="10945" max="11199" width="8.8984375" style="44"/>
    <col min="11200" max="11200" width="14.09765625" style="44" customWidth="1"/>
    <col min="11201" max="11455" width="8.8984375" style="44"/>
    <col min="11456" max="11456" width="14.09765625" style="44" customWidth="1"/>
    <col min="11457" max="11711" width="8.8984375" style="44"/>
    <col min="11712" max="11712" width="14.09765625" style="44" customWidth="1"/>
    <col min="11713" max="11967" width="8.8984375" style="44"/>
    <col min="11968" max="11968" width="14.09765625" style="44" customWidth="1"/>
    <col min="11969" max="12223" width="8.8984375" style="44"/>
    <col min="12224" max="12224" width="14.09765625" style="44" customWidth="1"/>
    <col min="12225" max="12479" width="8.8984375" style="44"/>
    <col min="12480" max="12480" width="14.09765625" style="44" customWidth="1"/>
    <col min="12481" max="12735" width="8.8984375" style="44"/>
    <col min="12736" max="12736" width="14.09765625" style="44" customWidth="1"/>
    <col min="12737" max="12991" width="8.8984375" style="44"/>
    <col min="12992" max="12992" width="14.09765625" style="44" customWidth="1"/>
    <col min="12993" max="13247" width="8.8984375" style="44"/>
    <col min="13248" max="13248" width="14.09765625" style="44" customWidth="1"/>
    <col min="13249" max="13503" width="8.8984375" style="44"/>
    <col min="13504" max="13504" width="14.09765625" style="44" customWidth="1"/>
    <col min="13505" max="13759" width="8.8984375" style="44"/>
    <col min="13760" max="13760" width="14.09765625" style="44" customWidth="1"/>
    <col min="13761" max="14015" width="8.8984375" style="44"/>
    <col min="14016" max="14016" width="14.09765625" style="44" customWidth="1"/>
    <col min="14017" max="14271" width="8.8984375" style="44"/>
    <col min="14272" max="14272" width="14.09765625" style="44" customWidth="1"/>
    <col min="14273" max="14527" width="8.8984375" style="44"/>
    <col min="14528" max="14528" width="14.09765625" style="44" customWidth="1"/>
    <col min="14529" max="14783" width="8.8984375" style="44"/>
    <col min="14784" max="14784" width="14.09765625" style="44" customWidth="1"/>
    <col min="14785" max="15039" width="8.8984375" style="44"/>
    <col min="15040" max="15040" width="14.09765625" style="44" customWidth="1"/>
    <col min="15041" max="15295" width="8.8984375" style="44"/>
    <col min="15296" max="15296" width="14.09765625" style="44" customWidth="1"/>
    <col min="15297" max="15551" width="8.8984375" style="44"/>
    <col min="15552" max="15552" width="14.09765625" style="44" customWidth="1"/>
    <col min="15553" max="15807" width="8.8984375" style="44"/>
    <col min="15808" max="15808" width="14.09765625" style="44" customWidth="1"/>
    <col min="15809" max="16063" width="8.8984375" style="44"/>
    <col min="16064" max="16064" width="14.09765625" style="44" customWidth="1"/>
    <col min="16065" max="16384" width="8.8984375" style="44"/>
  </cols>
  <sheetData>
    <row r="6" spans="1:6">
      <c r="C6" s="44" t="s">
        <v>214</v>
      </c>
      <c r="D6" s="44" t="s">
        <v>135</v>
      </c>
      <c r="E6" s="44" t="s">
        <v>215</v>
      </c>
      <c r="F6" s="44" t="s">
        <v>175</v>
      </c>
    </row>
    <row r="7" spans="1:6">
      <c r="C7" s="44" t="s">
        <v>197</v>
      </c>
      <c r="D7" s="44" t="s">
        <v>134</v>
      </c>
      <c r="E7" s="44" t="s">
        <v>133</v>
      </c>
      <c r="F7" s="44" t="s">
        <v>174</v>
      </c>
    </row>
    <row r="8" spans="1:6">
      <c r="A8" s="44" t="s">
        <v>198</v>
      </c>
      <c r="B8" s="33" t="s">
        <v>199</v>
      </c>
      <c r="C8" s="45">
        <v>5.6331276606124305</v>
      </c>
      <c r="D8" s="45">
        <v>-8.2641966259065516</v>
      </c>
      <c r="E8" s="45">
        <v>4.038673982251769</v>
      </c>
      <c r="F8" s="45">
        <v>-0.35407122077732117</v>
      </c>
    </row>
    <row r="9" spans="1:6">
      <c r="A9" s="44" t="s">
        <v>5</v>
      </c>
      <c r="B9" s="33" t="s">
        <v>140</v>
      </c>
      <c r="C9" s="45">
        <v>5.9133730180011241</v>
      </c>
      <c r="D9" s="45">
        <v>-8.2026551914097077</v>
      </c>
      <c r="E9" s="45">
        <v>4.038673982251769</v>
      </c>
      <c r="F9" s="45">
        <v>-0.35407122077732117</v>
      </c>
    </row>
    <row r="10" spans="1:6">
      <c r="A10" s="44" t="s">
        <v>18</v>
      </c>
      <c r="B10" s="33" t="s">
        <v>44</v>
      </c>
      <c r="C10" s="45">
        <v>1.6686680626817321</v>
      </c>
      <c r="D10" s="45">
        <v>-7.0614368115904362</v>
      </c>
      <c r="E10" s="45">
        <v>4.038673982251769</v>
      </c>
      <c r="F10" s="45">
        <v>-0.35407122077732117</v>
      </c>
    </row>
    <row r="11" spans="1:6">
      <c r="A11" s="44" t="s">
        <v>16</v>
      </c>
      <c r="B11" s="33" t="s">
        <v>59</v>
      </c>
      <c r="C11" s="45">
        <v>4.7913850983127872</v>
      </c>
      <c r="D11" s="45">
        <v>-6.8699306302744052</v>
      </c>
      <c r="E11" s="45">
        <v>4.038673982251769</v>
      </c>
      <c r="F11" s="45">
        <v>-0.35407122077732117</v>
      </c>
    </row>
    <row r="12" spans="1:6">
      <c r="A12" s="44" t="s">
        <v>12</v>
      </c>
      <c r="B12" s="33" t="s">
        <v>41</v>
      </c>
      <c r="C12" s="45">
        <v>4.5732370796718982</v>
      </c>
      <c r="D12" s="45">
        <v>-6.0805131850635847</v>
      </c>
      <c r="E12" s="45">
        <v>4.038673982251769</v>
      </c>
      <c r="F12" s="45">
        <v>-0.35407122077732117</v>
      </c>
    </row>
    <row r="13" spans="1:6">
      <c r="A13" s="44" t="s">
        <v>103</v>
      </c>
      <c r="B13" s="33" t="s">
        <v>42</v>
      </c>
      <c r="C13" s="45">
        <v>2.4420269520136344</v>
      </c>
      <c r="D13" s="45">
        <v>-5.6511359015278009</v>
      </c>
      <c r="E13" s="45">
        <v>4.038673982251769</v>
      </c>
      <c r="F13" s="45">
        <v>-0.35407122077732117</v>
      </c>
    </row>
    <row r="14" spans="1:6">
      <c r="A14" s="44" t="s">
        <v>9</v>
      </c>
      <c r="B14" s="33" t="s">
        <v>108</v>
      </c>
      <c r="C14" s="45">
        <v>1.9761756959775028</v>
      </c>
      <c r="D14" s="45">
        <v>-5.2583365744815858</v>
      </c>
      <c r="E14" s="45">
        <v>4.038673982251769</v>
      </c>
      <c r="F14" s="45">
        <v>-0.35407122077732117</v>
      </c>
    </row>
    <row r="15" spans="1:6">
      <c r="A15" s="44" t="s">
        <v>19</v>
      </c>
      <c r="B15" s="33" t="s">
        <v>114</v>
      </c>
      <c r="C15" s="45">
        <v>2.0835517230378002</v>
      </c>
      <c r="D15" s="45">
        <v>-4.1727196627589649</v>
      </c>
      <c r="E15" s="45">
        <v>4.038673982251769</v>
      </c>
      <c r="F15" s="45">
        <v>-0.35407122077732117</v>
      </c>
    </row>
    <row r="16" spans="1:6">
      <c r="A16" s="44" t="s">
        <v>0</v>
      </c>
      <c r="B16" s="33" t="s">
        <v>0</v>
      </c>
      <c r="C16" s="45">
        <v>3.0909261232056906</v>
      </c>
      <c r="D16" s="45">
        <v>-2.808238271251851</v>
      </c>
      <c r="E16" s="45">
        <v>4.038673982251769</v>
      </c>
      <c r="F16" s="45">
        <v>-0.35407122077732117</v>
      </c>
    </row>
    <row r="17" spans="1:6">
      <c r="A17" s="44" t="s">
        <v>10</v>
      </c>
      <c r="B17" s="33" t="s">
        <v>109</v>
      </c>
      <c r="C17" s="45">
        <v>1.8873008415135644</v>
      </c>
      <c r="D17" s="45">
        <v>-2.6637038409638056</v>
      </c>
      <c r="E17" s="45">
        <v>4.038673982251769</v>
      </c>
      <c r="F17" s="45">
        <v>-0.35407122077732117</v>
      </c>
    </row>
    <row r="18" spans="1:6">
      <c r="A18" s="44" t="s">
        <v>14</v>
      </c>
      <c r="B18" s="33" t="s">
        <v>43</v>
      </c>
      <c r="C18" s="45">
        <v>4.8739329135371321</v>
      </c>
      <c r="D18" s="45">
        <v>-2.5234488484356428</v>
      </c>
      <c r="E18" s="45">
        <v>4.038673982251769</v>
      </c>
      <c r="F18" s="45">
        <v>-0.35407122077732117</v>
      </c>
    </row>
    <row r="19" spans="1:6">
      <c r="A19" s="44" t="s">
        <v>7</v>
      </c>
      <c r="B19" s="33" t="s">
        <v>142</v>
      </c>
      <c r="C19" s="45">
        <v>2.5631803846906109</v>
      </c>
      <c r="D19" s="45">
        <v>-1.6353646218314855</v>
      </c>
      <c r="E19" s="45">
        <v>4.038673982251769</v>
      </c>
      <c r="F19" s="45">
        <v>-0.35407122077732117</v>
      </c>
    </row>
    <row r="20" spans="1:6">
      <c r="A20" s="44" t="s">
        <v>17</v>
      </c>
      <c r="B20" s="33" t="s">
        <v>113</v>
      </c>
      <c r="C20" s="45">
        <v>5.3748578320860219</v>
      </c>
      <c r="D20" s="45">
        <v>-0.81778513136436548</v>
      </c>
      <c r="E20" s="45">
        <v>4.038673982251769</v>
      </c>
      <c r="F20" s="45">
        <v>-0.35407122077732117</v>
      </c>
    </row>
    <row r="21" spans="1:6">
      <c r="A21" s="44" t="s">
        <v>8</v>
      </c>
      <c r="B21" s="33" t="s">
        <v>107</v>
      </c>
      <c r="C21" s="45">
        <v>3.6752269357254903</v>
      </c>
      <c r="D21" s="45">
        <v>-0.70774818746904389</v>
      </c>
      <c r="E21" s="45">
        <v>4.038673982251769</v>
      </c>
      <c r="F21" s="45">
        <v>-0.35407122077732117</v>
      </c>
    </row>
    <row r="22" spans="1:6">
      <c r="A22" s="44" t="s">
        <v>15</v>
      </c>
      <c r="B22" s="33" t="s">
        <v>112</v>
      </c>
      <c r="C22" s="45">
        <v>6.7258006042296188</v>
      </c>
      <c r="D22" s="45">
        <v>-0.53031856277823453</v>
      </c>
      <c r="E22" s="45">
        <v>4.038673982251769</v>
      </c>
      <c r="F22" s="45">
        <v>-0.35407122077732117</v>
      </c>
    </row>
    <row r="23" spans="1:6">
      <c r="A23" s="44" t="s">
        <v>200</v>
      </c>
      <c r="B23" s="33" t="s">
        <v>201</v>
      </c>
      <c r="C23" s="45">
        <v>4.9969697037466148</v>
      </c>
      <c r="D23" s="45">
        <v>0.5289815073158276</v>
      </c>
      <c r="E23" s="45">
        <v>4.038673982251769</v>
      </c>
      <c r="F23" s="45">
        <v>-0.35407122077732117</v>
      </c>
    </row>
    <row r="24" spans="1:6">
      <c r="A24" s="44" t="s">
        <v>13</v>
      </c>
      <c r="B24" s="33" t="s">
        <v>111</v>
      </c>
      <c r="C24" s="45">
        <v>6.8511695235456074</v>
      </c>
      <c r="D24" s="45">
        <v>0.71427724626856837</v>
      </c>
      <c r="E24" s="45">
        <v>4.038673982251769</v>
      </c>
      <c r="F24" s="45">
        <v>-0.35407122077732117</v>
      </c>
    </row>
    <row r="25" spans="1:6">
      <c r="A25" s="44" t="s">
        <v>1</v>
      </c>
      <c r="B25" s="33" t="s">
        <v>104</v>
      </c>
      <c r="C25" s="45">
        <v>3.361238584897535</v>
      </c>
      <c r="D25" s="45">
        <v>0.76595956036262736</v>
      </c>
      <c r="E25" s="45">
        <v>4.038673982251769</v>
      </c>
      <c r="F25" s="45">
        <v>-0.35407122077732117</v>
      </c>
    </row>
    <row r="26" spans="1:6">
      <c r="A26" s="44" t="s">
        <v>4</v>
      </c>
      <c r="B26" s="33" t="s">
        <v>106</v>
      </c>
      <c r="C26" s="45">
        <v>-1.2872802926798101</v>
      </c>
      <c r="D26" s="45">
        <v>0.95491053414185201</v>
      </c>
      <c r="E26" s="45">
        <v>4.038673982251769</v>
      </c>
      <c r="F26" s="45">
        <v>-0.35407122077732117</v>
      </c>
    </row>
    <row r="27" spans="1:6">
      <c r="A27" s="44" t="s">
        <v>6</v>
      </c>
      <c r="B27" s="33" t="s">
        <v>141</v>
      </c>
      <c r="C27" s="45">
        <v>5.4779495257468938</v>
      </c>
      <c r="D27" s="45">
        <v>1.8822022661977151</v>
      </c>
      <c r="E27" s="45">
        <v>4.038673982251769</v>
      </c>
      <c r="F27" s="45">
        <v>-0.35407122077732117</v>
      </c>
    </row>
    <row r="28" spans="1:6">
      <c r="A28" s="44" t="s">
        <v>202</v>
      </c>
      <c r="B28" s="33" t="s">
        <v>203</v>
      </c>
      <c r="C28" s="45">
        <v>6.3317262817164277</v>
      </c>
      <c r="D28" s="45">
        <v>1.8942704476894383</v>
      </c>
      <c r="E28" s="45">
        <v>4.038673982251769</v>
      </c>
      <c r="F28" s="45">
        <v>-0.35407122077732117</v>
      </c>
    </row>
    <row r="29" spans="1:6">
      <c r="A29" s="44" t="s">
        <v>3</v>
      </c>
      <c r="B29" s="33" t="s">
        <v>60</v>
      </c>
      <c r="C29" s="45">
        <v>1.7782990183302871</v>
      </c>
      <c r="D29" s="45">
        <v>3.292690810824789</v>
      </c>
      <c r="E29" s="45">
        <v>4.038673982251769</v>
      </c>
      <c r="F29" s="45">
        <v>-0.35407122077732117</v>
      </c>
    </row>
    <row r="30" spans="1:6">
      <c r="A30" s="44" t="s">
        <v>20</v>
      </c>
      <c r="B30" s="33" t="s">
        <v>115</v>
      </c>
      <c r="C30" s="45">
        <v>2.6421662282061931</v>
      </c>
      <c r="D30" s="45">
        <v>3.9917748485907576</v>
      </c>
      <c r="E30" s="45">
        <v>4.038673982251769</v>
      </c>
      <c r="F30" s="45">
        <v>-0.35407122077732117</v>
      </c>
    </row>
    <row r="31" spans="1:6">
      <c r="A31" s="44" t="s">
        <v>204</v>
      </c>
      <c r="B31" s="33" t="s">
        <v>205</v>
      </c>
      <c r="C31" s="45">
        <v>11.969732797351625</v>
      </c>
      <c r="D31" s="45">
        <v>4.4462236944366298</v>
      </c>
      <c r="E31" s="45">
        <v>4.038673982251769</v>
      </c>
      <c r="F31" s="45">
        <v>-0.35407122077732117</v>
      </c>
    </row>
    <row r="32" spans="1:6">
      <c r="A32" s="44" t="s">
        <v>11</v>
      </c>
      <c r="B32" s="33" t="s">
        <v>110</v>
      </c>
      <c r="C32" s="45">
        <v>1.5485335708064412</v>
      </c>
      <c r="D32" s="45">
        <v>8.1323762436249343</v>
      </c>
      <c r="E32" s="45">
        <v>4.038673982251769</v>
      </c>
      <c r="F32" s="45">
        <v>-0.35407122077732117</v>
      </c>
    </row>
    <row r="33" spans="1:6">
      <c r="A33" s="44" t="s">
        <v>2</v>
      </c>
      <c r="B33" s="33" t="s">
        <v>105</v>
      </c>
      <c r="C33" s="45">
        <v>3.6255357320841028</v>
      </c>
      <c r="D33" s="45">
        <v>13.142309843720895</v>
      </c>
      <c r="E33" s="45">
        <v>4.038673982251769</v>
      </c>
      <c r="F33" s="45">
        <v>-0.35407122077732117</v>
      </c>
    </row>
    <row r="34" spans="1:6">
      <c r="A34" s="44" t="s">
        <v>206</v>
      </c>
      <c r="B34" s="33" t="s">
        <v>207</v>
      </c>
      <c r="C34" s="45">
        <v>4.4753859217488099</v>
      </c>
      <c r="D34" s="45">
        <v>13.941632082945778</v>
      </c>
      <c r="E34" s="45">
        <v>4.038673982251769</v>
      </c>
      <c r="F34" s="45">
        <v>-0.35407122077732117</v>
      </c>
    </row>
    <row r="36" spans="1:6">
      <c r="A36" s="33"/>
      <c r="B36" s="33"/>
      <c r="C36" s="45"/>
      <c r="D36" s="45"/>
    </row>
    <row r="37" spans="1:6">
      <c r="A37" s="33"/>
      <c r="B37" s="33"/>
      <c r="C37" s="45"/>
      <c r="D37" s="45"/>
    </row>
    <row r="38" spans="1:6">
      <c r="A38" s="33"/>
      <c r="B38" s="33"/>
      <c r="C38" s="45"/>
      <c r="D38" s="45"/>
    </row>
    <row r="39" spans="1:6">
      <c r="A39" s="33"/>
      <c r="B39" s="33"/>
      <c r="C39" s="45"/>
      <c r="D39" s="45"/>
    </row>
    <row r="40" spans="1:6">
      <c r="A40" s="33"/>
      <c r="B40" s="33"/>
      <c r="C40" s="45"/>
      <c r="D40" s="45"/>
    </row>
    <row r="41" spans="1:6">
      <c r="A41" s="33"/>
      <c r="B41" s="33"/>
      <c r="C41" s="45"/>
      <c r="D41" s="45"/>
    </row>
    <row r="42" spans="1:6">
      <c r="A42" s="33"/>
      <c r="B42" s="33"/>
      <c r="C42" s="45"/>
      <c r="D42" s="45"/>
    </row>
    <row r="43" spans="1:6">
      <c r="A43" s="33"/>
      <c r="B43" s="33"/>
      <c r="C43" s="45"/>
      <c r="D43" s="45"/>
    </row>
    <row r="44" spans="1:6">
      <c r="A44" s="33"/>
      <c r="B44" s="33"/>
      <c r="C44" s="45"/>
      <c r="D44" s="45"/>
    </row>
    <row r="45" spans="1:6">
      <c r="A45" s="33"/>
      <c r="B45" s="33"/>
      <c r="C45" s="45"/>
      <c r="D45" s="45"/>
    </row>
    <row r="46" spans="1:6">
      <c r="A46" s="33"/>
      <c r="B46" s="33"/>
      <c r="C46" s="45"/>
      <c r="D46" s="45"/>
    </row>
    <row r="47" spans="1:6">
      <c r="A47" s="33"/>
      <c r="B47" s="33"/>
      <c r="C47" s="45"/>
      <c r="D47" s="45"/>
    </row>
    <row r="48" spans="1:6">
      <c r="A48" s="33"/>
      <c r="B48" s="33"/>
      <c r="C48" s="45"/>
      <c r="D48" s="45"/>
    </row>
    <row r="49" spans="1:4">
      <c r="A49" s="33"/>
      <c r="B49" s="33"/>
      <c r="C49" s="45"/>
      <c r="D49" s="45"/>
    </row>
    <row r="50" spans="1:4">
      <c r="A50" s="33"/>
      <c r="B50" s="33"/>
      <c r="C50" s="45"/>
      <c r="D50" s="45"/>
    </row>
    <row r="51" spans="1:4">
      <c r="B51" s="33"/>
      <c r="C51" s="45"/>
      <c r="D51" s="45"/>
    </row>
    <row r="52" spans="1:4">
      <c r="A52" s="33"/>
      <c r="B52" s="33"/>
      <c r="C52" s="45"/>
      <c r="D52" s="45"/>
    </row>
    <row r="53" spans="1:4">
      <c r="A53" s="33"/>
      <c r="B53" s="33"/>
      <c r="C53" s="45"/>
      <c r="D53" s="45"/>
    </row>
    <row r="54" spans="1:4">
      <c r="A54" s="33"/>
      <c r="B54" s="33"/>
      <c r="C54" s="45"/>
      <c r="D54" s="45"/>
    </row>
    <row r="55" spans="1:4">
      <c r="A55" s="33"/>
      <c r="B55" s="33"/>
      <c r="C55" s="45"/>
      <c r="D55" s="45"/>
    </row>
    <row r="56" spans="1:4">
      <c r="B56" s="33"/>
      <c r="C56" s="45"/>
      <c r="D56" s="45"/>
    </row>
    <row r="57" spans="1:4">
      <c r="A57" s="33"/>
      <c r="B57" s="33"/>
      <c r="C57" s="45"/>
      <c r="D57" s="45"/>
    </row>
    <row r="58" spans="1:4">
      <c r="A58" s="33"/>
      <c r="B58" s="33"/>
      <c r="C58" s="45"/>
      <c r="D58" s="45"/>
    </row>
    <row r="59" spans="1:4">
      <c r="B59" s="33"/>
      <c r="C59" s="45"/>
      <c r="D59" s="45"/>
    </row>
    <row r="60" spans="1:4">
      <c r="A60" s="33"/>
      <c r="B60" s="33"/>
      <c r="C60" s="45"/>
      <c r="D60" s="45"/>
    </row>
    <row r="61" spans="1:4">
      <c r="A61" s="33"/>
      <c r="B61" s="33"/>
      <c r="C61" s="45"/>
      <c r="D61" s="45"/>
    </row>
    <row r="62" spans="1:4">
      <c r="B62" s="33"/>
      <c r="C62" s="45"/>
      <c r="D62" s="45"/>
    </row>
    <row r="63" spans="1:4">
      <c r="C63" s="45"/>
      <c r="D63" s="45"/>
    </row>
    <row r="64" spans="1:4">
      <c r="C64" s="45"/>
      <c r="D64" s="45"/>
    </row>
    <row r="65" spans="3:4">
      <c r="C65" s="45"/>
      <c r="D65" s="45"/>
    </row>
    <row r="117" spans="1:7">
      <c r="C117" s="44" t="s">
        <v>213</v>
      </c>
    </row>
    <row r="119" spans="1:7">
      <c r="A119" s="44">
        <v>216</v>
      </c>
      <c r="C119" s="44" t="s">
        <v>140</v>
      </c>
      <c r="D119" s="45">
        <v>5.9133730180011241</v>
      </c>
      <c r="E119" s="45">
        <v>-8.472808274952385</v>
      </c>
      <c r="F119" s="45">
        <v>4.038673982251769</v>
      </c>
      <c r="G119" s="45">
        <v>-0.37574737653088247</v>
      </c>
    </row>
    <row r="120" spans="1:7">
      <c r="A120" s="44">
        <v>1406.7000000000003</v>
      </c>
      <c r="C120" s="44" t="s">
        <v>208</v>
      </c>
      <c r="D120" s="45">
        <v>5.6331276606124305</v>
      </c>
      <c r="E120" s="45">
        <v>-8.2641966259065516</v>
      </c>
      <c r="F120" s="45">
        <v>4.038673982251769</v>
      </c>
      <c r="G120" s="45">
        <v>-0.37574737653088247</v>
      </c>
    </row>
    <row r="121" spans="1:7">
      <c r="A121" s="44">
        <v>-822.29999999999973</v>
      </c>
      <c r="C121" s="44" t="s">
        <v>59</v>
      </c>
      <c r="D121" s="45">
        <v>4.7913850983127872</v>
      </c>
      <c r="E121" s="45">
        <v>-8.2231585368875457</v>
      </c>
      <c r="F121" s="45">
        <v>4.038673982251769</v>
      </c>
      <c r="G121" s="45">
        <v>-0.37574737653088247</v>
      </c>
    </row>
    <row r="122" spans="1:7">
      <c r="A122" s="44">
        <v>980.5</v>
      </c>
      <c r="C122" s="44" t="s">
        <v>44</v>
      </c>
      <c r="D122" s="45">
        <v>1.6686680626817321</v>
      </c>
      <c r="E122" s="45">
        <v>-7.4432239056457714</v>
      </c>
      <c r="F122" s="45">
        <v>4.038673982251769</v>
      </c>
      <c r="G122" s="45">
        <v>-0.37574737653088247</v>
      </c>
    </row>
    <row r="123" spans="1:7">
      <c r="A123" s="44">
        <v>-4035</v>
      </c>
      <c r="C123" s="44" t="s">
        <v>41</v>
      </c>
      <c r="D123" s="45">
        <v>4.5732370796718982</v>
      </c>
      <c r="E123" s="45">
        <v>-6.0805131850635847</v>
      </c>
      <c r="F123" s="45">
        <v>4.038673982251769</v>
      </c>
      <c r="G123" s="45">
        <v>-0.37574737653088247</v>
      </c>
    </row>
    <row r="124" spans="1:7">
      <c r="A124" s="44">
        <v>-197.09999999999997</v>
      </c>
      <c r="C124" s="44" t="s">
        <v>108</v>
      </c>
      <c r="D124" s="45">
        <v>1.9761756959775028</v>
      </c>
      <c r="E124" s="45">
        <v>-5.7752144275449835</v>
      </c>
      <c r="F124" s="45">
        <v>4.038673982251769</v>
      </c>
      <c r="G124" s="45">
        <v>-0.37574737653088247</v>
      </c>
    </row>
    <row r="125" spans="1:7">
      <c r="A125" s="44">
        <v>0</v>
      </c>
      <c r="C125" s="44" t="s">
        <v>42</v>
      </c>
      <c r="D125" s="45">
        <v>2.4420269520136344</v>
      </c>
      <c r="E125" s="45">
        <v>-5.3533684512797342</v>
      </c>
      <c r="F125" s="45">
        <v>4.038673982251769</v>
      </c>
      <c r="G125" s="45">
        <v>-0.37574737653088247</v>
      </c>
    </row>
    <row r="126" spans="1:7">
      <c r="A126" s="44">
        <v>562</v>
      </c>
      <c r="C126" s="44" t="s">
        <v>114</v>
      </c>
      <c r="D126" s="45">
        <v>2.0835517230378002</v>
      </c>
      <c r="E126" s="45">
        <v>-4.1907378836848768</v>
      </c>
      <c r="F126" s="45">
        <v>4.038673982251769</v>
      </c>
      <c r="G126" s="45">
        <v>-0.37574737653088247</v>
      </c>
    </row>
    <row r="127" spans="1:7">
      <c r="A127" s="44">
        <v>7212</v>
      </c>
      <c r="C127" s="44" t="s">
        <v>109</v>
      </c>
      <c r="D127" s="45">
        <v>1.8873008415135644</v>
      </c>
      <c r="E127" s="45">
        <v>-3.40774767962629</v>
      </c>
      <c r="F127" s="45">
        <v>4.038673982251769</v>
      </c>
      <c r="G127" s="45">
        <v>-0.37574737653088247</v>
      </c>
    </row>
    <row r="128" spans="1:7">
      <c r="A128" s="44">
        <v>1747</v>
      </c>
      <c r="C128" s="44" t="s">
        <v>43</v>
      </c>
      <c r="D128" s="45">
        <v>4.8739329135371321</v>
      </c>
      <c r="E128" s="45">
        <v>-2.9087912853796078</v>
      </c>
      <c r="F128" s="45">
        <v>4.038673982251769</v>
      </c>
      <c r="G128" s="45">
        <v>-0.37574737653088247</v>
      </c>
    </row>
    <row r="129" spans="1:7">
      <c r="A129" s="44">
        <v>0</v>
      </c>
      <c r="C129" s="44" t="s">
        <v>0</v>
      </c>
      <c r="D129" s="45">
        <v>3.0909261232056906</v>
      </c>
      <c r="E129" s="45">
        <v>-2.8473371153017668</v>
      </c>
      <c r="F129" s="45">
        <v>4.038673982251769</v>
      </c>
      <c r="G129" s="45">
        <v>-0.37574737653088247</v>
      </c>
    </row>
    <row r="130" spans="1:7">
      <c r="A130" s="44">
        <v>-634</v>
      </c>
      <c r="C130" s="44" t="s">
        <v>142</v>
      </c>
      <c r="D130" s="45">
        <v>2.5631803846906109</v>
      </c>
      <c r="E130" s="45">
        <v>-1.7014709200021461</v>
      </c>
      <c r="F130" s="45">
        <v>4.038673982251769</v>
      </c>
      <c r="G130" s="45">
        <v>-0.37574737653088247</v>
      </c>
    </row>
    <row r="131" spans="1:7">
      <c r="A131" s="44">
        <v>0</v>
      </c>
      <c r="C131" s="44" t="s">
        <v>112</v>
      </c>
      <c r="D131" s="45">
        <v>6.7258006042296188</v>
      </c>
      <c r="E131" s="45">
        <v>-0.94705708691420143</v>
      </c>
      <c r="F131" s="45">
        <v>4.038673982251769</v>
      </c>
      <c r="G131" s="45">
        <v>-0.37574737653088247</v>
      </c>
    </row>
    <row r="132" spans="1:7">
      <c r="A132" s="44">
        <v>202</v>
      </c>
      <c r="C132" s="44" t="s">
        <v>104</v>
      </c>
      <c r="D132" s="45">
        <v>3.361238584897535</v>
      </c>
      <c r="E132" s="45">
        <v>-0.89758114299094394</v>
      </c>
      <c r="F132" s="45">
        <v>4.038673982251769</v>
      </c>
      <c r="G132" s="45">
        <v>-0.37574737653088247</v>
      </c>
    </row>
    <row r="133" spans="1:7">
      <c r="A133" s="44">
        <v>497.9</v>
      </c>
      <c r="C133" s="44" t="s">
        <v>107</v>
      </c>
      <c r="D133" s="45">
        <v>3.6752269357254903</v>
      </c>
      <c r="E133" s="45">
        <v>-0.67453975416121581</v>
      </c>
      <c r="F133" s="45">
        <v>4.038673982251769</v>
      </c>
      <c r="G133" s="45">
        <v>-0.37574737653088247</v>
      </c>
    </row>
    <row r="134" spans="1:7">
      <c r="A134" s="44">
        <v>117</v>
      </c>
      <c r="C134" s="44" t="s">
        <v>113</v>
      </c>
      <c r="D134" s="45">
        <v>5.3748578320860219</v>
      </c>
      <c r="E134" s="45">
        <v>-0.64588751046812443</v>
      </c>
      <c r="F134" s="45">
        <v>4.038673982251769</v>
      </c>
      <c r="G134" s="45">
        <v>-0.37574737653088247</v>
      </c>
    </row>
    <row r="135" spans="1:7">
      <c r="A135" s="44">
        <v>381.90000000000055</v>
      </c>
      <c r="C135" s="44" t="s">
        <v>209</v>
      </c>
      <c r="D135" s="45">
        <v>4.9969697037466148</v>
      </c>
      <c r="E135" s="45">
        <v>0.5289815073158276</v>
      </c>
      <c r="F135" s="45">
        <v>4.038673982251769</v>
      </c>
      <c r="G135" s="45">
        <v>-0.37574737653088247</v>
      </c>
    </row>
    <row r="136" spans="1:7">
      <c r="A136" s="44">
        <v>-974.30000000000007</v>
      </c>
      <c r="C136" s="44" t="s">
        <v>141</v>
      </c>
      <c r="D136" s="45">
        <v>5.4779495257468938</v>
      </c>
      <c r="E136" s="45">
        <v>1.3395067581092042</v>
      </c>
      <c r="F136" s="45">
        <v>4.038673982251769</v>
      </c>
      <c r="G136" s="45">
        <v>-0.37574737653088247</v>
      </c>
    </row>
    <row r="137" spans="1:7">
      <c r="A137" s="44">
        <v>0</v>
      </c>
      <c r="C137" s="44" t="s">
        <v>106</v>
      </c>
      <c r="D137" s="45">
        <v>-1.2872802926798101</v>
      </c>
      <c r="E137" s="45">
        <v>1.4996655740242224</v>
      </c>
      <c r="F137" s="45">
        <v>4.038673982251769</v>
      </c>
      <c r="G137" s="45">
        <v>-0.37574737653088247</v>
      </c>
    </row>
    <row r="138" spans="1:7">
      <c r="A138" s="44">
        <v>0</v>
      </c>
      <c r="C138" s="44" t="s">
        <v>210</v>
      </c>
      <c r="D138" s="45">
        <v>6.3317262817164277</v>
      </c>
      <c r="E138" s="45">
        <v>1.8942704476894383</v>
      </c>
      <c r="F138" s="45">
        <v>4.038673982251769</v>
      </c>
      <c r="G138" s="45">
        <v>-0.37574737653088247</v>
      </c>
    </row>
    <row r="139" spans="1:7">
      <c r="A139" s="44">
        <v>2521.1999999999998</v>
      </c>
      <c r="C139" s="44" t="s">
        <v>115</v>
      </c>
      <c r="D139" s="45">
        <v>2.6421662282061931</v>
      </c>
      <c r="E139" s="45">
        <v>3.3408173766639937</v>
      </c>
      <c r="F139" s="45">
        <v>4.038673982251769</v>
      </c>
      <c r="G139" s="45">
        <v>-0.37574737653088247</v>
      </c>
    </row>
    <row r="140" spans="1:7">
      <c r="A140" s="44">
        <v>998</v>
      </c>
      <c r="C140" s="44" t="s">
        <v>60</v>
      </c>
      <c r="D140" s="45">
        <v>1.7782990183302871</v>
      </c>
      <c r="E140" s="45">
        <v>3.3970339147412112</v>
      </c>
      <c r="F140" s="45">
        <v>4.038673982251769</v>
      </c>
      <c r="G140" s="45">
        <v>-0.37574737653088247</v>
      </c>
    </row>
    <row r="141" spans="1:7">
      <c r="A141" s="44">
        <v>3877.5000000000005</v>
      </c>
      <c r="C141" s="44" t="s">
        <v>211</v>
      </c>
      <c r="D141" s="45">
        <v>11.969732797351625</v>
      </c>
      <c r="E141" s="45">
        <v>4.4462236944366298</v>
      </c>
      <c r="F141" s="45">
        <v>4.038673982251769</v>
      </c>
      <c r="G141" s="45">
        <v>-0.37574737653088247</v>
      </c>
    </row>
    <row r="142" spans="1:7">
      <c r="A142" s="44">
        <v>-101.4</v>
      </c>
      <c r="C142" s="44" t="s">
        <v>111</v>
      </c>
      <c r="D142" s="45">
        <v>6.8511695235456074</v>
      </c>
      <c r="E142" s="45">
        <v>6.4895496200400737</v>
      </c>
      <c r="F142" s="45">
        <v>4.038673982251769</v>
      </c>
      <c r="G142" s="45">
        <v>-0.37574737653088247</v>
      </c>
    </row>
    <row r="143" spans="1:7">
      <c r="A143" s="44">
        <v>411.29999999999973</v>
      </c>
      <c r="C143" s="44" t="s">
        <v>110</v>
      </c>
      <c r="D143" s="45">
        <v>1.5485335708064412</v>
      </c>
      <c r="E143" s="45">
        <v>7.9297595441990154</v>
      </c>
      <c r="F143" s="45">
        <v>4.038673982251769</v>
      </c>
      <c r="G143" s="45">
        <v>-0.37574737653088247</v>
      </c>
    </row>
    <row r="144" spans="1:7">
      <c r="A144" s="44">
        <v>48</v>
      </c>
      <c r="C144" s="44" t="s">
        <v>105</v>
      </c>
      <c r="D144" s="45">
        <v>3.6255357320841028</v>
      </c>
      <c r="E144" s="45">
        <v>12.881014099310505</v>
      </c>
      <c r="F144" s="45">
        <v>4.038673982251769</v>
      </c>
      <c r="G144" s="45">
        <v>-0.37574737653088247</v>
      </c>
    </row>
    <row r="145" spans="1:7">
      <c r="A145" s="44">
        <v>3628.2000000000007</v>
      </c>
      <c r="C145" s="44" t="s">
        <v>212</v>
      </c>
      <c r="D145" s="45">
        <v>4.4753859217488099</v>
      </c>
      <c r="E145" s="45">
        <v>13.941632082945778</v>
      </c>
      <c r="F145" s="45">
        <v>4.038673982251769</v>
      </c>
      <c r="G145" s="45">
        <v>-0.37574737653088247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6E4B-1C30-47D7-9D70-C5AA6D8E46C1}">
  <sheetPr>
    <tabColor rgb="FF92D050"/>
  </sheetPr>
  <dimension ref="A1:CU15"/>
  <sheetViews>
    <sheetView showGridLines="0" zoomScale="85" zoomScaleNormal="85" workbookViewId="0">
      <pane xSplit="2" ySplit="4" topLeftCell="C5" activePane="bottomRight" state="frozen"/>
      <selection activeCell="L36" sqref="L36"/>
      <selection pane="topRight" activeCell="L36" sqref="L36"/>
      <selection pane="bottomLeft" activeCell="L36" sqref="L36"/>
      <selection pane="bottomRight" activeCell="A9" sqref="A9"/>
    </sheetView>
  </sheetViews>
  <sheetFormatPr defaultRowHeight="12"/>
  <cols>
    <col min="1" max="1" width="8.8984375" style="36"/>
    <col min="2" max="2" width="15.09765625" style="36" bestFit="1" customWidth="1"/>
    <col min="3" max="16" width="8.8984375" style="36"/>
    <col min="17" max="18" width="8.8984375" style="36" customWidth="1"/>
    <col min="19" max="19" width="10.8984375" style="36" customWidth="1"/>
    <col min="20" max="34" width="8.8984375" style="36"/>
    <col min="35" max="35" width="10" style="36" bestFit="1" customWidth="1"/>
    <col min="36" max="66" width="8.8984375" style="36"/>
    <col min="67" max="67" width="10" style="36" bestFit="1" customWidth="1"/>
    <col min="68" max="286" width="8.8984375" style="36"/>
    <col min="287" max="287" width="15.09765625" style="36" bestFit="1" customWidth="1"/>
    <col min="288" max="542" width="8.8984375" style="36"/>
    <col min="543" max="543" width="15.09765625" style="36" bestFit="1" customWidth="1"/>
    <col min="544" max="798" width="8.8984375" style="36"/>
    <col min="799" max="799" width="15.09765625" style="36" bestFit="1" customWidth="1"/>
    <col min="800" max="1054" width="8.8984375" style="36"/>
    <col min="1055" max="1055" width="15.09765625" style="36" bestFit="1" customWidth="1"/>
    <col min="1056" max="1310" width="8.8984375" style="36"/>
    <col min="1311" max="1311" width="15.09765625" style="36" bestFit="1" customWidth="1"/>
    <col min="1312" max="1566" width="8.8984375" style="36"/>
    <col min="1567" max="1567" width="15.09765625" style="36" bestFit="1" customWidth="1"/>
    <col min="1568" max="1822" width="8.8984375" style="36"/>
    <col min="1823" max="1823" width="15.09765625" style="36" bestFit="1" customWidth="1"/>
    <col min="1824" max="2078" width="8.8984375" style="36"/>
    <col min="2079" max="2079" width="15.09765625" style="36" bestFit="1" customWidth="1"/>
    <col min="2080" max="2334" width="8.8984375" style="36"/>
    <col min="2335" max="2335" width="15.09765625" style="36" bestFit="1" customWidth="1"/>
    <col min="2336" max="2590" width="8.8984375" style="36"/>
    <col min="2591" max="2591" width="15.09765625" style="36" bestFit="1" customWidth="1"/>
    <col min="2592" max="2846" width="8.8984375" style="36"/>
    <col min="2847" max="2847" width="15.09765625" style="36" bestFit="1" customWidth="1"/>
    <col min="2848" max="3102" width="8.8984375" style="36"/>
    <col min="3103" max="3103" width="15.09765625" style="36" bestFit="1" customWidth="1"/>
    <col min="3104" max="3358" width="8.8984375" style="36"/>
    <col min="3359" max="3359" width="15.09765625" style="36" bestFit="1" customWidth="1"/>
    <col min="3360" max="3614" width="8.8984375" style="36"/>
    <col min="3615" max="3615" width="15.09765625" style="36" bestFit="1" customWidth="1"/>
    <col min="3616" max="3870" width="8.8984375" style="36"/>
    <col min="3871" max="3871" width="15.09765625" style="36" bestFit="1" customWidth="1"/>
    <col min="3872" max="4126" width="8.8984375" style="36"/>
    <col min="4127" max="4127" width="15.09765625" style="36" bestFit="1" customWidth="1"/>
    <col min="4128" max="4382" width="8.8984375" style="36"/>
    <col min="4383" max="4383" width="15.09765625" style="36" bestFit="1" customWidth="1"/>
    <col min="4384" max="4638" width="8.8984375" style="36"/>
    <col min="4639" max="4639" width="15.09765625" style="36" bestFit="1" customWidth="1"/>
    <col min="4640" max="4894" width="8.8984375" style="36"/>
    <col min="4895" max="4895" width="15.09765625" style="36" bestFit="1" customWidth="1"/>
    <col min="4896" max="5150" width="8.8984375" style="36"/>
    <col min="5151" max="5151" width="15.09765625" style="36" bestFit="1" customWidth="1"/>
    <col min="5152" max="5406" width="8.8984375" style="36"/>
    <col min="5407" max="5407" width="15.09765625" style="36" bestFit="1" customWidth="1"/>
    <col min="5408" max="5662" width="8.8984375" style="36"/>
    <col min="5663" max="5663" width="15.09765625" style="36" bestFit="1" customWidth="1"/>
    <col min="5664" max="5918" width="8.8984375" style="36"/>
    <col min="5919" max="5919" width="15.09765625" style="36" bestFit="1" customWidth="1"/>
    <col min="5920" max="6174" width="8.8984375" style="36"/>
    <col min="6175" max="6175" width="15.09765625" style="36" bestFit="1" customWidth="1"/>
    <col min="6176" max="6430" width="8.8984375" style="36"/>
    <col min="6431" max="6431" width="15.09765625" style="36" bestFit="1" customWidth="1"/>
    <col min="6432" max="6686" width="8.8984375" style="36"/>
    <col min="6687" max="6687" width="15.09765625" style="36" bestFit="1" customWidth="1"/>
    <col min="6688" max="6942" width="8.8984375" style="36"/>
    <col min="6943" max="6943" width="15.09765625" style="36" bestFit="1" customWidth="1"/>
    <col min="6944" max="7198" width="8.8984375" style="36"/>
    <col min="7199" max="7199" width="15.09765625" style="36" bestFit="1" customWidth="1"/>
    <col min="7200" max="7454" width="8.8984375" style="36"/>
    <col min="7455" max="7455" width="15.09765625" style="36" bestFit="1" customWidth="1"/>
    <col min="7456" max="7710" width="8.8984375" style="36"/>
    <col min="7711" max="7711" width="15.09765625" style="36" bestFit="1" customWidth="1"/>
    <col min="7712" max="7966" width="8.8984375" style="36"/>
    <col min="7967" max="7967" width="15.09765625" style="36" bestFit="1" customWidth="1"/>
    <col min="7968" max="8222" width="8.8984375" style="36"/>
    <col min="8223" max="8223" width="15.09765625" style="36" bestFit="1" customWidth="1"/>
    <col min="8224" max="8478" width="8.8984375" style="36"/>
    <col min="8479" max="8479" width="15.09765625" style="36" bestFit="1" customWidth="1"/>
    <col min="8480" max="8734" width="8.8984375" style="36"/>
    <col min="8735" max="8735" width="15.09765625" style="36" bestFit="1" customWidth="1"/>
    <col min="8736" max="8990" width="8.8984375" style="36"/>
    <col min="8991" max="8991" width="15.09765625" style="36" bestFit="1" customWidth="1"/>
    <col min="8992" max="9246" width="8.8984375" style="36"/>
    <col min="9247" max="9247" width="15.09765625" style="36" bestFit="1" customWidth="1"/>
    <col min="9248" max="9502" width="8.8984375" style="36"/>
    <col min="9503" max="9503" width="15.09765625" style="36" bestFit="1" customWidth="1"/>
    <col min="9504" max="9758" width="8.8984375" style="36"/>
    <col min="9759" max="9759" width="15.09765625" style="36" bestFit="1" customWidth="1"/>
    <col min="9760" max="10014" width="8.8984375" style="36"/>
    <col min="10015" max="10015" width="15.09765625" style="36" bestFit="1" customWidth="1"/>
    <col min="10016" max="10270" width="8.8984375" style="36"/>
    <col min="10271" max="10271" width="15.09765625" style="36" bestFit="1" customWidth="1"/>
    <col min="10272" max="10526" width="8.8984375" style="36"/>
    <col min="10527" max="10527" width="15.09765625" style="36" bestFit="1" customWidth="1"/>
    <col min="10528" max="10782" width="8.8984375" style="36"/>
    <col min="10783" max="10783" width="15.09765625" style="36" bestFit="1" customWidth="1"/>
    <col min="10784" max="11038" width="8.8984375" style="36"/>
    <col min="11039" max="11039" width="15.09765625" style="36" bestFit="1" customWidth="1"/>
    <col min="11040" max="11294" width="8.8984375" style="36"/>
    <col min="11295" max="11295" width="15.09765625" style="36" bestFit="1" customWidth="1"/>
    <col min="11296" max="11550" width="8.8984375" style="36"/>
    <col min="11551" max="11551" width="15.09765625" style="36" bestFit="1" customWidth="1"/>
    <col min="11552" max="11806" width="8.8984375" style="36"/>
    <col min="11807" max="11807" width="15.09765625" style="36" bestFit="1" customWidth="1"/>
    <col min="11808" max="12062" width="8.8984375" style="36"/>
    <col min="12063" max="12063" width="15.09765625" style="36" bestFit="1" customWidth="1"/>
    <col min="12064" max="12318" width="8.8984375" style="36"/>
    <col min="12319" max="12319" width="15.09765625" style="36" bestFit="1" customWidth="1"/>
    <col min="12320" max="12574" width="8.8984375" style="36"/>
    <col min="12575" max="12575" width="15.09765625" style="36" bestFit="1" customWidth="1"/>
    <col min="12576" max="12830" width="8.8984375" style="36"/>
    <col min="12831" max="12831" width="15.09765625" style="36" bestFit="1" customWidth="1"/>
    <col min="12832" max="13086" width="8.8984375" style="36"/>
    <col min="13087" max="13087" width="15.09765625" style="36" bestFit="1" customWidth="1"/>
    <col min="13088" max="13342" width="8.8984375" style="36"/>
    <col min="13343" max="13343" width="15.09765625" style="36" bestFit="1" customWidth="1"/>
    <col min="13344" max="13598" width="8.8984375" style="36"/>
    <col min="13599" max="13599" width="15.09765625" style="36" bestFit="1" customWidth="1"/>
    <col min="13600" max="13854" width="8.8984375" style="36"/>
    <col min="13855" max="13855" width="15.09765625" style="36" bestFit="1" customWidth="1"/>
    <col min="13856" max="14110" width="8.8984375" style="36"/>
    <col min="14111" max="14111" width="15.09765625" style="36" bestFit="1" customWidth="1"/>
    <col min="14112" max="14366" width="8.8984375" style="36"/>
    <col min="14367" max="14367" width="15.09765625" style="36" bestFit="1" customWidth="1"/>
    <col min="14368" max="14622" width="8.8984375" style="36"/>
    <col min="14623" max="14623" width="15.09765625" style="36" bestFit="1" customWidth="1"/>
    <col min="14624" max="14878" width="8.8984375" style="36"/>
    <col min="14879" max="14879" width="15.09765625" style="36" bestFit="1" customWidth="1"/>
    <col min="14880" max="15134" width="8.8984375" style="36"/>
    <col min="15135" max="15135" width="15.09765625" style="36" bestFit="1" customWidth="1"/>
    <col min="15136" max="15390" width="8.8984375" style="36"/>
    <col min="15391" max="15391" width="15.09765625" style="36" bestFit="1" customWidth="1"/>
    <col min="15392" max="15646" width="8.8984375" style="36"/>
    <col min="15647" max="15647" width="15.09765625" style="36" bestFit="1" customWidth="1"/>
    <col min="15648" max="15902" width="8.8984375" style="36"/>
    <col min="15903" max="15903" width="15.09765625" style="36" bestFit="1" customWidth="1"/>
    <col min="15904" max="16158" width="8.8984375" style="36"/>
    <col min="16159" max="16159" width="15.09765625" style="36" bestFit="1" customWidth="1"/>
    <col min="16160" max="16384" width="8.8984375" style="36"/>
  </cols>
  <sheetData>
    <row r="1" spans="1:99">
      <c r="B1" s="37"/>
      <c r="C1" s="37" t="s">
        <v>12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 t="s">
        <v>103</v>
      </c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 t="s">
        <v>14</v>
      </c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 t="s">
        <v>18</v>
      </c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 t="s">
        <v>16</v>
      </c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</row>
    <row r="2" spans="1:99">
      <c r="B2" s="37"/>
      <c r="C2" s="37">
        <v>2008</v>
      </c>
      <c r="D2" s="37">
        <v>2009</v>
      </c>
      <c r="E2" s="37">
        <v>2010</v>
      </c>
      <c r="F2" s="37">
        <v>2011</v>
      </c>
      <c r="G2" s="37">
        <v>2012</v>
      </c>
      <c r="H2" s="37">
        <v>2013</v>
      </c>
      <c r="I2" s="37">
        <v>2014</v>
      </c>
      <c r="J2" s="37">
        <v>2015</v>
      </c>
      <c r="K2" s="37">
        <v>2016</v>
      </c>
      <c r="L2" s="37">
        <v>2017</v>
      </c>
      <c r="M2" s="37">
        <v>2018</v>
      </c>
      <c r="N2" s="37">
        <v>2019</v>
      </c>
      <c r="O2" s="37">
        <v>2020</v>
      </c>
      <c r="P2" s="37">
        <v>2021</v>
      </c>
      <c r="Q2" s="37" t="s">
        <v>181</v>
      </c>
      <c r="R2" s="37"/>
      <c r="S2" s="37">
        <v>2008</v>
      </c>
      <c r="T2" s="37">
        <v>2009</v>
      </c>
      <c r="U2" s="37">
        <v>2010</v>
      </c>
      <c r="V2" s="37">
        <v>2011</v>
      </c>
      <c r="W2" s="37">
        <v>2012</v>
      </c>
      <c r="X2" s="37">
        <v>2013</v>
      </c>
      <c r="Y2" s="37">
        <v>2014</v>
      </c>
      <c r="Z2" s="37">
        <v>2015</v>
      </c>
      <c r="AA2" s="37">
        <v>2016</v>
      </c>
      <c r="AB2" s="37">
        <v>2017</v>
      </c>
      <c r="AC2" s="37">
        <v>2018</v>
      </c>
      <c r="AD2" s="37">
        <v>2019</v>
      </c>
      <c r="AE2" s="37">
        <v>2020</v>
      </c>
      <c r="AF2" s="37">
        <v>2021</v>
      </c>
      <c r="AG2" s="37" t="s">
        <v>181</v>
      </c>
      <c r="AH2" s="37"/>
      <c r="AI2" s="37">
        <v>2008</v>
      </c>
      <c r="AJ2" s="37">
        <v>2009</v>
      </c>
      <c r="AK2" s="37">
        <v>2010</v>
      </c>
      <c r="AL2" s="37">
        <v>2011</v>
      </c>
      <c r="AM2" s="37">
        <v>2012</v>
      </c>
      <c r="AN2" s="37">
        <v>2013</v>
      </c>
      <c r="AO2" s="37">
        <v>2014</v>
      </c>
      <c r="AP2" s="37">
        <v>2015</v>
      </c>
      <c r="AQ2" s="37">
        <v>2016</v>
      </c>
      <c r="AR2" s="37">
        <v>2017</v>
      </c>
      <c r="AS2" s="37">
        <v>2018</v>
      </c>
      <c r="AT2" s="37">
        <v>2019</v>
      </c>
      <c r="AU2" s="37">
        <v>2020</v>
      </c>
      <c r="AV2" s="37">
        <v>2021</v>
      </c>
      <c r="AW2" s="37" t="s">
        <v>181</v>
      </c>
      <c r="AX2" s="37"/>
      <c r="AY2" s="37">
        <v>2008</v>
      </c>
      <c r="AZ2" s="37">
        <v>2009</v>
      </c>
      <c r="BA2" s="37">
        <v>2010</v>
      </c>
      <c r="BB2" s="37">
        <v>2011</v>
      </c>
      <c r="BC2" s="37">
        <v>2012</v>
      </c>
      <c r="BD2" s="37">
        <v>2013</v>
      </c>
      <c r="BE2" s="37">
        <v>2014</v>
      </c>
      <c r="BF2" s="37">
        <v>2015</v>
      </c>
      <c r="BG2" s="37">
        <v>2016</v>
      </c>
      <c r="BH2" s="37">
        <v>2017</v>
      </c>
      <c r="BI2" s="37">
        <v>2018</v>
      </c>
      <c r="BJ2" s="37">
        <v>2019</v>
      </c>
      <c r="BK2" s="37">
        <v>2020</v>
      </c>
      <c r="BL2" s="37">
        <v>2021</v>
      </c>
      <c r="BM2" s="37" t="s">
        <v>181</v>
      </c>
      <c r="BN2" s="37"/>
      <c r="BO2" s="37">
        <v>2008</v>
      </c>
      <c r="BP2" s="37">
        <v>2009</v>
      </c>
      <c r="BQ2" s="37">
        <v>2010</v>
      </c>
      <c r="BR2" s="37">
        <v>2011</v>
      </c>
      <c r="BS2" s="37">
        <v>2012</v>
      </c>
      <c r="BT2" s="37">
        <v>2013</v>
      </c>
      <c r="BU2" s="37">
        <v>2014</v>
      </c>
      <c r="BV2" s="37">
        <v>2015</v>
      </c>
      <c r="BW2" s="37">
        <v>2016</v>
      </c>
      <c r="BX2" s="37">
        <v>2017</v>
      </c>
      <c r="BY2" s="37">
        <v>2018</v>
      </c>
      <c r="BZ2" s="37">
        <v>2019</v>
      </c>
      <c r="CA2" s="37">
        <v>2020</v>
      </c>
      <c r="CB2" s="37">
        <v>2021</v>
      </c>
      <c r="CC2" s="37" t="s">
        <v>181</v>
      </c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</row>
    <row r="3" spans="1:99">
      <c r="B3" s="37"/>
      <c r="C3" s="37" t="s">
        <v>41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 t="s">
        <v>42</v>
      </c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 t="s">
        <v>43</v>
      </c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 t="s">
        <v>44</v>
      </c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 t="s">
        <v>59</v>
      </c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</row>
    <row r="4" spans="1:99">
      <c r="B4" s="37"/>
      <c r="C4" s="37">
        <v>2008</v>
      </c>
      <c r="D4" s="37">
        <v>2009</v>
      </c>
      <c r="E4" s="37">
        <v>2010</v>
      </c>
      <c r="F4" s="37">
        <v>2011</v>
      </c>
      <c r="G4" s="37">
        <v>2012</v>
      </c>
      <c r="H4" s="37">
        <v>2013</v>
      </c>
      <c r="I4" s="37">
        <v>2014</v>
      </c>
      <c r="J4" s="37">
        <v>2015</v>
      </c>
      <c r="K4" s="37">
        <v>2016</v>
      </c>
      <c r="L4" s="37">
        <v>2017</v>
      </c>
      <c r="M4" s="37">
        <v>2018</v>
      </c>
      <c r="N4" s="37">
        <v>2019</v>
      </c>
      <c r="O4" s="37">
        <v>2020</v>
      </c>
      <c r="P4" s="37">
        <v>2021</v>
      </c>
      <c r="Q4" s="37" t="s">
        <v>181</v>
      </c>
      <c r="R4" s="37"/>
      <c r="S4" s="37">
        <v>2008</v>
      </c>
      <c r="T4" s="37">
        <v>2009</v>
      </c>
      <c r="U4" s="37">
        <v>2010</v>
      </c>
      <c r="V4" s="37">
        <v>2011</v>
      </c>
      <c r="W4" s="37">
        <v>2012</v>
      </c>
      <c r="X4" s="37">
        <v>2013</v>
      </c>
      <c r="Y4" s="37">
        <v>2014</v>
      </c>
      <c r="Z4" s="37">
        <v>2015</v>
      </c>
      <c r="AA4" s="37">
        <v>2016</v>
      </c>
      <c r="AB4" s="37">
        <v>2017</v>
      </c>
      <c r="AC4" s="37">
        <v>2018</v>
      </c>
      <c r="AD4" s="37">
        <v>2019</v>
      </c>
      <c r="AE4" s="37">
        <v>2020</v>
      </c>
      <c r="AF4" s="37">
        <v>2021</v>
      </c>
      <c r="AG4" s="37" t="s">
        <v>181</v>
      </c>
      <c r="AH4" s="37"/>
      <c r="AI4" s="37">
        <v>2008</v>
      </c>
      <c r="AJ4" s="37">
        <v>2009</v>
      </c>
      <c r="AK4" s="37">
        <v>2010</v>
      </c>
      <c r="AL4" s="37">
        <v>2011</v>
      </c>
      <c r="AM4" s="37">
        <v>2012</v>
      </c>
      <c r="AN4" s="37">
        <v>2013</v>
      </c>
      <c r="AO4" s="37">
        <v>2014</v>
      </c>
      <c r="AP4" s="37">
        <v>2015</v>
      </c>
      <c r="AQ4" s="37">
        <v>2016</v>
      </c>
      <c r="AR4" s="37">
        <v>2017</v>
      </c>
      <c r="AS4" s="37">
        <v>2018</v>
      </c>
      <c r="AT4" s="37">
        <v>2019</v>
      </c>
      <c r="AU4" s="37">
        <v>2020</v>
      </c>
      <c r="AV4" s="37">
        <v>2021</v>
      </c>
      <c r="AW4" s="37" t="s">
        <v>181</v>
      </c>
      <c r="AX4" s="37"/>
      <c r="AY4" s="37">
        <v>2008</v>
      </c>
      <c r="AZ4" s="37">
        <v>2009</v>
      </c>
      <c r="BA4" s="37">
        <v>2010</v>
      </c>
      <c r="BB4" s="37">
        <v>2011</v>
      </c>
      <c r="BC4" s="37">
        <v>2012</v>
      </c>
      <c r="BD4" s="37">
        <v>2013</v>
      </c>
      <c r="BE4" s="37">
        <v>2014</v>
      </c>
      <c r="BF4" s="37">
        <v>2015</v>
      </c>
      <c r="BG4" s="37">
        <v>2016</v>
      </c>
      <c r="BH4" s="37">
        <v>2017</v>
      </c>
      <c r="BI4" s="37">
        <v>2018</v>
      </c>
      <c r="BJ4" s="37">
        <v>2019</v>
      </c>
      <c r="BK4" s="37">
        <v>2020</v>
      </c>
      <c r="BL4" s="37">
        <v>2021</v>
      </c>
      <c r="BM4" s="37" t="s">
        <v>181</v>
      </c>
      <c r="BN4" s="37"/>
      <c r="BO4" s="37">
        <v>2008</v>
      </c>
      <c r="BP4" s="37">
        <v>2009</v>
      </c>
      <c r="BQ4" s="37">
        <v>2010</v>
      </c>
      <c r="BR4" s="37">
        <v>2011</v>
      </c>
      <c r="BS4" s="37">
        <v>2012</v>
      </c>
      <c r="BT4" s="37">
        <v>2013</v>
      </c>
      <c r="BU4" s="37">
        <v>2014</v>
      </c>
      <c r="BV4" s="37">
        <v>2015</v>
      </c>
      <c r="BW4" s="37">
        <v>2016</v>
      </c>
      <c r="BX4" s="37">
        <v>2017</v>
      </c>
      <c r="BY4" s="37">
        <v>2018</v>
      </c>
      <c r="BZ4" s="37">
        <v>2019</v>
      </c>
      <c r="CA4" s="37">
        <v>2020</v>
      </c>
      <c r="CB4" s="37">
        <v>2021</v>
      </c>
      <c r="CC4" s="37" t="s">
        <v>181</v>
      </c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</row>
    <row r="5" spans="1:99">
      <c r="A5" s="36" t="s">
        <v>124</v>
      </c>
      <c r="B5" s="37" t="s">
        <v>80</v>
      </c>
      <c r="C5" s="38">
        <v>-4.5755518923738334</v>
      </c>
      <c r="D5" s="38">
        <v>-3.5501069704118988</v>
      </c>
      <c r="E5" s="38">
        <v>-4.2422893889643944</v>
      </c>
      <c r="F5" s="38">
        <v>-4.6266348187015423</v>
      </c>
      <c r="G5" s="38">
        <v>-4.4782119472186865</v>
      </c>
      <c r="H5" s="38">
        <v>-3.9270459518171514</v>
      </c>
      <c r="I5" s="38">
        <v>-5.4600908305556546</v>
      </c>
      <c r="J5" s="38">
        <v>-6.1964163807395982</v>
      </c>
      <c r="K5" s="38">
        <v>-4.4906185245110564</v>
      </c>
      <c r="L5" s="38">
        <v>-5.7365221094794947</v>
      </c>
      <c r="M5" s="38">
        <v>-5.3438104996082449</v>
      </c>
      <c r="N5" s="38">
        <v>-4.2733001151330718</v>
      </c>
      <c r="O5" s="38">
        <v>-4.2022397724675589</v>
      </c>
      <c r="P5" s="38">
        <v>-4.3761426182713556</v>
      </c>
      <c r="Q5" s="38">
        <v>-3.7479599775859169</v>
      </c>
      <c r="R5" s="39"/>
      <c r="S5" s="38">
        <v>-4.1406970681426225</v>
      </c>
      <c r="T5" s="38">
        <v>-6.127290898577078</v>
      </c>
      <c r="U5" s="38">
        <v>-6.8609708157506804</v>
      </c>
      <c r="V5" s="38">
        <v>-6.1418673601199014</v>
      </c>
      <c r="W5" s="38">
        <v>-6.1482586299684785</v>
      </c>
      <c r="X5" s="38">
        <v>-6.6700739676975314</v>
      </c>
      <c r="Y5" s="38">
        <v>-6.9320174146328792</v>
      </c>
      <c r="Z5" s="38">
        <v>-6.7085519898182442</v>
      </c>
      <c r="AA5" s="38">
        <v>-6.7913107921899698</v>
      </c>
      <c r="AB5" s="38">
        <v>-6.6453445036879373</v>
      </c>
      <c r="AC5" s="38">
        <v>-6.0499453715092866</v>
      </c>
      <c r="AD5" s="38">
        <v>-5.827709778005306</v>
      </c>
      <c r="AE5" s="38">
        <v>-5.424285027158728</v>
      </c>
      <c r="AF5" s="38">
        <v>-4.209956369268351</v>
      </c>
      <c r="AG5" s="38">
        <v>-5.2268457040853162</v>
      </c>
      <c r="AH5" s="38"/>
      <c r="AI5" s="38">
        <v>-2.2220491994738287</v>
      </c>
      <c r="AJ5" s="38">
        <v>-3.4210444971401142</v>
      </c>
      <c r="AK5" s="38">
        <v>-3.672649009462837</v>
      </c>
      <c r="AL5" s="38">
        <v>-3.4605922304759353</v>
      </c>
      <c r="AM5" s="38">
        <v>-3.3257271736067469</v>
      </c>
      <c r="AN5" s="38">
        <v>-3.5527932589755182</v>
      </c>
      <c r="AO5" s="38">
        <v>-3.7342847476394061</v>
      </c>
      <c r="AP5" s="38">
        <v>-3.7032151436855019</v>
      </c>
      <c r="AQ5" s="38">
        <v>-4.1729519538404274</v>
      </c>
      <c r="AR5" s="38">
        <v>-3.7471719031991144</v>
      </c>
      <c r="AS5" s="38">
        <v>-3.7060416938458021</v>
      </c>
      <c r="AT5" s="38">
        <v>-3.6066911709887259</v>
      </c>
      <c r="AU5" s="38">
        <v>-3.5021378047816283</v>
      </c>
      <c r="AV5" s="38">
        <v>-4.164487540968433</v>
      </c>
      <c r="AW5" s="38">
        <v>-3.9061467157818059</v>
      </c>
      <c r="AX5" s="38"/>
      <c r="AY5" s="38">
        <v>-4.1281065567694073</v>
      </c>
      <c r="AZ5" s="38">
        <v>-3.4261375603591513</v>
      </c>
      <c r="BA5" s="38">
        <v>-5.0582491939928662</v>
      </c>
      <c r="BB5" s="38">
        <v>-5.845585059997938</v>
      </c>
      <c r="BC5" s="38">
        <v>-4.1742419819332977</v>
      </c>
      <c r="BD5" s="38">
        <v>-3.059087589673096</v>
      </c>
      <c r="BE5" s="38">
        <v>-3.0971324545377157</v>
      </c>
      <c r="BF5" s="38">
        <v>-4.579786835733719</v>
      </c>
      <c r="BG5" s="38">
        <v>-4.6798629671741407</v>
      </c>
      <c r="BH5" s="38">
        <v>-4.1272045910057766</v>
      </c>
      <c r="BI5" s="38">
        <v>-3.8931979745134058</v>
      </c>
      <c r="BJ5" s="38">
        <v>-4.4196426207809401</v>
      </c>
      <c r="BK5" s="38">
        <v>-2.9451751240180783</v>
      </c>
      <c r="BL5" s="38">
        <v>-3.0197009835266893</v>
      </c>
      <c r="BM5" s="38">
        <v>-3.1335601318254365</v>
      </c>
      <c r="BN5" s="38"/>
      <c r="BO5" s="38">
        <v>-2.0514275813046674</v>
      </c>
      <c r="BP5" s="38">
        <v>-0.68267181199531357</v>
      </c>
      <c r="BQ5" s="38">
        <v>-0.50538319240342722</v>
      </c>
      <c r="BR5" s="38">
        <v>-0.32219011310222945</v>
      </c>
      <c r="BS5" s="38">
        <v>-0.91559132298495971</v>
      </c>
      <c r="BT5" s="38">
        <v>-1.9581764079902666</v>
      </c>
      <c r="BU5" s="38">
        <v>-1.2232066456553974</v>
      </c>
      <c r="BV5" s="38">
        <v>-2.4022414681591489</v>
      </c>
      <c r="BW5" s="38">
        <v>-3.0118636873015978</v>
      </c>
      <c r="BX5" s="38">
        <v>-3.1510362180054616</v>
      </c>
      <c r="BY5" s="38">
        <v>-3.2725956328834735</v>
      </c>
      <c r="BZ5" s="38">
        <v>-3.0742452669434104</v>
      </c>
      <c r="CA5" s="38">
        <v>-3.0829991482475583</v>
      </c>
      <c r="CB5" s="38">
        <v>-3.6325934104922153</v>
      </c>
      <c r="CC5" s="38">
        <v>-4.1913519882007453</v>
      </c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</row>
    <row r="6" spans="1:99">
      <c r="A6" s="36" t="s">
        <v>125</v>
      </c>
      <c r="B6" s="37" t="s">
        <v>81</v>
      </c>
      <c r="C6" s="38">
        <v>-2.8286387793113512</v>
      </c>
      <c r="D6" s="38">
        <v>-2.3951013470661353</v>
      </c>
      <c r="E6" s="38">
        <v>-1.9837308412413952</v>
      </c>
      <c r="F6" s="38">
        <v>-2.4021066645782758</v>
      </c>
      <c r="G6" s="38">
        <v>-2.6951268658800798</v>
      </c>
      <c r="H6" s="38">
        <v>-2.5132115997992943</v>
      </c>
      <c r="I6" s="38">
        <v>-2.2902437142281755</v>
      </c>
      <c r="J6" s="38">
        <v>-1.8921722477857275</v>
      </c>
      <c r="K6" s="38">
        <v>-1.511065693983177</v>
      </c>
      <c r="L6" s="38">
        <v>-1.2002390086337549</v>
      </c>
      <c r="M6" s="38">
        <v>-0.97527022239600836</v>
      </c>
      <c r="N6" s="38">
        <v>-0.82483598485184473</v>
      </c>
      <c r="O6" s="38">
        <v>-0.56600145835525062</v>
      </c>
      <c r="P6" s="38">
        <v>-0.56204949703659146</v>
      </c>
      <c r="Q6" s="38">
        <v>-0.91851093463974554</v>
      </c>
      <c r="R6" s="38"/>
      <c r="S6" s="38">
        <v>0.84225724942846858</v>
      </c>
      <c r="T6" s="38">
        <v>0.55646732826825929</v>
      </c>
      <c r="U6" s="38">
        <v>0.15305140298174891</v>
      </c>
      <c r="V6" s="38">
        <v>0.14527651568804778</v>
      </c>
      <c r="W6" s="38">
        <v>-0.29411855154916644</v>
      </c>
      <c r="X6" s="38">
        <v>-0.288470884821729</v>
      </c>
      <c r="Y6" s="38">
        <v>-0.15536559387104365</v>
      </c>
      <c r="Z6" s="38">
        <v>2.5301047074101746E-2</v>
      </c>
      <c r="AA6" s="38">
        <v>0.26899460939987652</v>
      </c>
      <c r="AB6" s="38">
        <v>0.45159784869025188</v>
      </c>
      <c r="AC6" s="38">
        <v>0.26145835555207864</v>
      </c>
      <c r="AD6" s="38">
        <v>7.011991746947821E-2</v>
      </c>
      <c r="AE6" s="38">
        <v>0.32672954430241319</v>
      </c>
      <c r="AF6" s="38">
        <v>0.28394603136627738</v>
      </c>
      <c r="AG6" s="38">
        <v>0.20879608395681881</v>
      </c>
      <c r="AH6" s="38"/>
      <c r="AI6" s="38">
        <v>-0.88818040626651973</v>
      </c>
      <c r="AJ6" s="38">
        <v>-0.99939881516752127</v>
      </c>
      <c r="AK6" s="38">
        <v>-0.82065281264429801</v>
      </c>
      <c r="AL6" s="38">
        <v>-1.2531216648313297</v>
      </c>
      <c r="AM6" s="38">
        <v>-1.5280129655875334</v>
      </c>
      <c r="AN6" s="38">
        <v>-1.4419229347063678</v>
      </c>
      <c r="AO6" s="38">
        <v>-1.2271522160366626</v>
      </c>
      <c r="AP6" s="38">
        <v>-1.0212532913823136</v>
      </c>
      <c r="AQ6" s="38">
        <v>-0.81566095401065031</v>
      </c>
      <c r="AR6" s="38">
        <v>-0.70251019488909527</v>
      </c>
      <c r="AS6" s="38">
        <v>-0.59534580978392881</v>
      </c>
      <c r="AT6" s="38">
        <v>-0.46194897434708082</v>
      </c>
      <c r="AU6" s="38">
        <v>-0.26998148046782333</v>
      </c>
      <c r="AV6" s="38">
        <v>-0.25486636609520552</v>
      </c>
      <c r="AW6" s="38">
        <v>-0.23730106419302821</v>
      </c>
      <c r="AX6" s="38"/>
      <c r="AY6" s="38">
        <v>-0.56612822456318757</v>
      </c>
      <c r="AZ6" s="38">
        <v>0.36851261008963165</v>
      </c>
      <c r="BA6" s="38">
        <v>0.43699620009627083</v>
      </c>
      <c r="BB6" s="38">
        <v>0.20658681800578904</v>
      </c>
      <c r="BC6" s="38">
        <v>0.13482816537292308</v>
      </c>
      <c r="BD6" s="38">
        <v>-0.11907191030542563</v>
      </c>
      <c r="BE6" s="38">
        <v>-0.39932158549921715</v>
      </c>
      <c r="BF6" s="38">
        <v>-0.31612709981778675</v>
      </c>
      <c r="BG6" s="38">
        <v>-0.28437756875021503</v>
      </c>
      <c r="BH6" s="38">
        <v>-0.36400184717355355</v>
      </c>
      <c r="BI6" s="38">
        <v>-6.7872271061823142E-2</v>
      </c>
      <c r="BJ6" s="38">
        <v>-0.26133686300463221</v>
      </c>
      <c r="BK6" s="38">
        <v>-0.22416388156782041</v>
      </c>
      <c r="BL6" s="38">
        <v>-0.247556408148351</v>
      </c>
      <c r="BM6" s="38">
        <v>-0.25768815555477476</v>
      </c>
      <c r="BN6" s="38"/>
      <c r="BO6" s="38">
        <v>-1.1998040802070529</v>
      </c>
      <c r="BP6" s="38">
        <v>-1.1935575842618116</v>
      </c>
      <c r="BQ6" s="38">
        <v>-1.3087109415500136</v>
      </c>
      <c r="BR6" s="38">
        <v>-1.5721837963567897</v>
      </c>
      <c r="BS6" s="38">
        <v>-1.6105392054826386</v>
      </c>
      <c r="BT6" s="38">
        <v>-1.2937201643614415</v>
      </c>
      <c r="BU6" s="38">
        <v>-1.2537668812083784</v>
      </c>
      <c r="BV6" s="38">
        <v>-1.1085060746981368</v>
      </c>
      <c r="BW6" s="38">
        <v>-0.81363962833362091</v>
      </c>
      <c r="BX6" s="38">
        <v>-0.68026116019935712</v>
      </c>
      <c r="BY6" s="38">
        <v>-0.68277140163214955</v>
      </c>
      <c r="BZ6" s="38">
        <v>-0.62597411171271444</v>
      </c>
      <c r="CA6" s="38">
        <v>-0.6033473236015241</v>
      </c>
      <c r="CB6" s="38">
        <v>-0.58681534755483966</v>
      </c>
      <c r="CC6" s="38">
        <v>-0.63933338303286913</v>
      </c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</row>
    <row r="7" spans="1:99">
      <c r="A7" s="36" t="s">
        <v>98</v>
      </c>
      <c r="B7" s="37" t="s">
        <v>82</v>
      </c>
      <c r="C7" s="38">
        <v>0.15930533275985875</v>
      </c>
      <c r="D7" s="38">
        <v>0.48136685354778153</v>
      </c>
      <c r="E7" s="38">
        <v>0.71884183475057029</v>
      </c>
      <c r="F7" s="38">
        <v>0.99185527449291255</v>
      </c>
      <c r="G7" s="38">
        <v>1.6885192263954449</v>
      </c>
      <c r="H7" s="38">
        <v>2.2410081406733391</v>
      </c>
      <c r="I7" s="38">
        <v>2.1946326030125025</v>
      </c>
      <c r="J7" s="38">
        <v>2.4449645805073099</v>
      </c>
      <c r="K7" s="38">
        <v>2.4282680333093345</v>
      </c>
      <c r="L7" s="38">
        <v>2.068810239268426</v>
      </c>
      <c r="M7" s="38">
        <v>1.7911926535376237</v>
      </c>
      <c r="N7" s="38">
        <v>1.8144890227747816</v>
      </c>
      <c r="O7" s="38">
        <v>1.4653930847841308</v>
      </c>
      <c r="P7" s="38">
        <v>1.0186090283021383</v>
      </c>
      <c r="Q7" s="38">
        <v>1.008215108216125</v>
      </c>
      <c r="R7" s="37"/>
      <c r="S7" s="38">
        <v>-0.61463182868549249</v>
      </c>
      <c r="T7" s="38">
        <v>-0.41113335762251274</v>
      </c>
      <c r="U7" s="38">
        <v>-0.12829215657468807</v>
      </c>
      <c r="V7" s="38">
        <v>-5.5689331013751626E-2</v>
      </c>
      <c r="W7" s="38">
        <v>3.6288152533251329E-2</v>
      </c>
      <c r="X7" s="38">
        <v>0.31041975649294656</v>
      </c>
      <c r="Y7" s="38">
        <v>0.51171800004181944</v>
      </c>
      <c r="Z7" s="38">
        <v>0.63588785443582196</v>
      </c>
      <c r="AA7" s="38">
        <v>0.73011212335541609</v>
      </c>
      <c r="AB7" s="38">
        <v>0.72769736608271962</v>
      </c>
      <c r="AC7" s="38">
        <v>0.56344370421457024</v>
      </c>
      <c r="AD7" s="38">
        <v>0.2806126406442877</v>
      </c>
      <c r="AE7" s="38">
        <v>0.42149084313923568</v>
      </c>
      <c r="AF7" s="38">
        <v>0.21225647902723827</v>
      </c>
      <c r="AG7" s="38">
        <v>9.0642197151845752E-2</v>
      </c>
      <c r="AH7" s="37"/>
      <c r="AI7" s="38">
        <v>0.79581357800571251</v>
      </c>
      <c r="AJ7" s="38">
        <v>0.75163874910658135</v>
      </c>
      <c r="AK7" s="38">
        <v>0.58896954836941662</v>
      </c>
      <c r="AL7" s="38">
        <v>0.48503828747111727</v>
      </c>
      <c r="AM7" s="38">
        <v>0.44305837161063583</v>
      </c>
      <c r="AN7" s="38">
        <v>0.45597291560020636</v>
      </c>
      <c r="AO7" s="38">
        <v>0.33480761541537235</v>
      </c>
      <c r="AP7" s="38">
        <v>0.20228711229854462</v>
      </c>
      <c r="AQ7" s="38">
        <v>-2.0624610198398861E-2</v>
      </c>
      <c r="AR7" s="38">
        <v>-0.42722564616295594</v>
      </c>
      <c r="AS7" s="38">
        <v>-0.50592770680641708</v>
      </c>
      <c r="AT7" s="38">
        <v>-0.64880178522367982</v>
      </c>
      <c r="AU7" s="38">
        <v>-0.61152088236904056</v>
      </c>
      <c r="AV7" s="38">
        <v>-0.67976543038471959</v>
      </c>
      <c r="AW7" s="38">
        <v>-0.77835383126293323</v>
      </c>
      <c r="AX7" s="37"/>
      <c r="AY7" s="38">
        <v>1.9533087940500558</v>
      </c>
      <c r="AZ7" s="38">
        <v>1.7157210724621854</v>
      </c>
      <c r="BA7" s="38">
        <v>1.6691655190366015</v>
      </c>
      <c r="BB7" s="38">
        <v>1.6852915200499263</v>
      </c>
      <c r="BC7" s="38">
        <v>1.8737448964212828</v>
      </c>
      <c r="BD7" s="38">
        <v>1.9169637871042571</v>
      </c>
      <c r="BE7" s="38">
        <v>1.9016560909966014</v>
      </c>
      <c r="BF7" s="38">
        <v>1.8570751067069367</v>
      </c>
      <c r="BG7" s="38">
        <v>1.8827247087314127</v>
      </c>
      <c r="BH7" s="38">
        <v>1.7781998089049356</v>
      </c>
      <c r="BI7" s="38">
        <v>1.5793098613959216</v>
      </c>
      <c r="BJ7" s="38">
        <v>1.761694242223693</v>
      </c>
      <c r="BK7" s="38">
        <v>1.7494203211945132</v>
      </c>
      <c r="BL7" s="38">
        <v>1.5547638622453639</v>
      </c>
      <c r="BM7" s="38">
        <v>1.3686716147096829</v>
      </c>
      <c r="BN7" s="37"/>
      <c r="BO7" s="38">
        <v>0.71027746663155755</v>
      </c>
      <c r="BP7" s="38">
        <v>0.35579117014963996</v>
      </c>
      <c r="BQ7" s="38">
        <v>0.32522885681121372</v>
      </c>
      <c r="BR7" s="38">
        <v>0.29389109353331305</v>
      </c>
      <c r="BS7" s="38">
        <v>0.3446028489848536</v>
      </c>
      <c r="BT7" s="38">
        <v>1.0486332715077218</v>
      </c>
      <c r="BU7" s="38">
        <v>1.1993563748651364</v>
      </c>
      <c r="BV7" s="38">
        <v>1.6531513939301683</v>
      </c>
      <c r="BW7" s="38">
        <v>1.6980279328908505</v>
      </c>
      <c r="BX7" s="38">
        <v>1.5407271498237654</v>
      </c>
      <c r="BY7" s="38">
        <v>1.3788391333316188</v>
      </c>
      <c r="BZ7" s="38">
        <v>1.5583110965988725</v>
      </c>
      <c r="CA7" s="38">
        <v>1.4081127832711826</v>
      </c>
      <c r="CB7" s="38">
        <v>1.5126721941207386</v>
      </c>
      <c r="CC7" s="38">
        <v>1.2704809599611757</v>
      </c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</row>
    <row r="8" spans="1:99">
      <c r="A8" s="36" t="s">
        <v>217</v>
      </c>
      <c r="B8" s="37" t="s">
        <v>196</v>
      </c>
      <c r="C8" s="38">
        <v>0.66001879175304179</v>
      </c>
      <c r="D8" s="38">
        <v>1.1014147154079672</v>
      </c>
      <c r="E8" s="38">
        <v>1.008202735046847</v>
      </c>
      <c r="F8" s="38">
        <v>1.2689913070718146</v>
      </c>
      <c r="G8" s="38">
        <v>1.2835219995291658</v>
      </c>
      <c r="H8" s="38">
        <v>1.3797966934566515</v>
      </c>
      <c r="I8" s="38">
        <v>1.2470850844784396</v>
      </c>
      <c r="J8" s="38">
        <v>1.1422010621414829</v>
      </c>
      <c r="K8" s="38">
        <v>0.9485986493565477</v>
      </c>
      <c r="L8" s="38">
        <v>0.96138782457270122</v>
      </c>
      <c r="M8" s="38">
        <v>0.88199884458151356</v>
      </c>
      <c r="N8" s="38">
        <v>0.77979281506844167</v>
      </c>
      <c r="O8" s="38">
        <v>0.88756516344824843</v>
      </c>
      <c r="P8" s="38">
        <v>0.6986271345946603</v>
      </c>
      <c r="Q8" s="38">
        <v>0.55951483198707297</v>
      </c>
      <c r="R8" s="37"/>
      <c r="S8" s="38">
        <v>0.23052550064943281</v>
      </c>
      <c r="T8" s="38">
        <v>0.47671414198473788</v>
      </c>
      <c r="U8" s="38">
        <v>0.53951094472672378</v>
      </c>
      <c r="V8" s="38">
        <v>0.53879427755804699</v>
      </c>
      <c r="W8" s="38">
        <v>0.59727838856000615</v>
      </c>
      <c r="X8" s="38">
        <v>0.6419731408521806</v>
      </c>
      <c r="Y8" s="38">
        <v>0.57514416621837494</v>
      </c>
      <c r="Z8" s="38">
        <v>0.53102710455760904</v>
      </c>
      <c r="AA8" s="38">
        <v>0.51324825221132964</v>
      </c>
      <c r="AB8" s="38">
        <v>0.4345991843731794</v>
      </c>
      <c r="AC8" s="38">
        <v>0.4208171284610881</v>
      </c>
      <c r="AD8" s="38">
        <v>0.43250957943562773</v>
      </c>
      <c r="AE8" s="38">
        <v>0.46861663331872144</v>
      </c>
      <c r="AF8" s="38">
        <v>0.36902490876161337</v>
      </c>
      <c r="AG8" s="38">
        <v>0.17730589620924195</v>
      </c>
      <c r="AH8" s="37"/>
      <c r="AI8" s="38">
        <v>0.21216231537220606</v>
      </c>
      <c r="AJ8" s="38">
        <v>0.55778345107850547</v>
      </c>
      <c r="AK8" s="38">
        <v>0.58838470060528958</v>
      </c>
      <c r="AL8" s="38">
        <v>0.66138450211435096</v>
      </c>
      <c r="AM8" s="38">
        <v>0.61514405948892203</v>
      </c>
      <c r="AN8" s="38">
        <v>0.90970562091934104</v>
      </c>
      <c r="AO8" s="38">
        <v>0.80440439208931802</v>
      </c>
      <c r="AP8" s="38">
        <v>0.76487560563993684</v>
      </c>
      <c r="AQ8" s="38">
        <v>1.1253597240445992</v>
      </c>
      <c r="AR8" s="38">
        <v>0.63290541350006424</v>
      </c>
      <c r="AS8" s="38">
        <v>0.5939430156986687</v>
      </c>
      <c r="AT8" s="38">
        <v>0.54130977623296095</v>
      </c>
      <c r="AU8" s="38">
        <v>0.58561558438398986</v>
      </c>
      <c r="AV8" s="38">
        <v>0.39043321192862973</v>
      </c>
      <c r="AW8" s="38">
        <v>0.32594418717014434</v>
      </c>
      <c r="AX8" s="37"/>
      <c r="AY8" s="38">
        <v>-0.20666252131301804</v>
      </c>
      <c r="AZ8" s="38">
        <v>0.46649140735309025</v>
      </c>
      <c r="BA8" s="38">
        <v>0.20911831472160947</v>
      </c>
      <c r="BB8" s="38">
        <v>0.60276544943428911</v>
      </c>
      <c r="BC8" s="38">
        <v>0.52301922760976682</v>
      </c>
      <c r="BD8" s="38">
        <v>0.5932116929421366</v>
      </c>
      <c r="BE8" s="38">
        <v>0.61227563535875418</v>
      </c>
      <c r="BF8" s="38">
        <v>1.3336495020342958</v>
      </c>
      <c r="BG8" s="38">
        <v>1.2920659765803814E-2</v>
      </c>
      <c r="BH8" s="38">
        <v>0.57139550182532406</v>
      </c>
      <c r="BI8" s="38">
        <v>0.59772104941657667</v>
      </c>
      <c r="BJ8" s="38">
        <v>0.5918199867637326</v>
      </c>
      <c r="BK8" s="38">
        <v>0.61083051968766922</v>
      </c>
      <c r="BL8" s="38">
        <v>0.16310912172792139</v>
      </c>
      <c r="BM8" s="38">
        <v>0.22445644794822686</v>
      </c>
      <c r="BN8" s="37"/>
      <c r="BO8" s="38">
        <v>0.31284407049292384</v>
      </c>
      <c r="BP8" s="38">
        <v>0.24749648401655089</v>
      </c>
      <c r="BQ8" s="38">
        <v>0.33567484598012615</v>
      </c>
      <c r="BR8" s="38">
        <v>0.38196457280392027</v>
      </c>
      <c r="BS8" s="38">
        <v>0.51643772098438279</v>
      </c>
      <c r="BT8" s="38">
        <v>0.73064299802209354</v>
      </c>
      <c r="BU8" s="38">
        <v>0.81350018336141339</v>
      </c>
      <c r="BV8" s="38">
        <v>0.80711070961108722</v>
      </c>
      <c r="BW8" s="38">
        <v>0.78032506180807348</v>
      </c>
      <c r="BX8" s="38">
        <v>0.84641012022596684</v>
      </c>
      <c r="BY8" s="38">
        <v>0.74755461564628656</v>
      </c>
      <c r="BZ8" s="38">
        <v>0.71746366513128379</v>
      </c>
      <c r="CA8" s="38">
        <v>0.77020553630016519</v>
      </c>
      <c r="CB8" s="38">
        <v>0.69868246318208271</v>
      </c>
      <c r="CC8" s="38">
        <v>0.58349449139101683</v>
      </c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</row>
    <row r="9" spans="1:99">
      <c r="A9" s="36" t="s">
        <v>129</v>
      </c>
      <c r="B9" s="37" t="s">
        <v>129</v>
      </c>
      <c r="C9" s="38">
        <v>-6.5848665471722843</v>
      </c>
      <c r="D9" s="38">
        <v>-4.3624267485222861</v>
      </c>
      <c r="E9" s="38">
        <v>-4.4989756604083722</v>
      </c>
      <c r="F9" s="38">
        <v>-4.7678949017150911</v>
      </c>
      <c r="G9" s="38">
        <v>-4.2012975871741558</v>
      </c>
      <c r="H9" s="38">
        <v>-2.8194527174864557</v>
      </c>
      <c r="I9" s="38">
        <v>-4.308616857292888</v>
      </c>
      <c r="J9" s="38">
        <v>-4.5014229858765322</v>
      </c>
      <c r="K9" s="38">
        <v>-2.6248175358283508</v>
      </c>
      <c r="L9" s="38">
        <v>-3.9065630542721221</v>
      </c>
      <c r="M9" s="38">
        <v>-3.6458892238851162</v>
      </c>
      <c r="N9" s="38">
        <v>-2.5038542621416937</v>
      </c>
      <c r="O9" s="38">
        <v>-2.4152829825904307</v>
      </c>
      <c r="P9" s="38">
        <v>-3.2209559524111482</v>
      </c>
      <c r="Q9" s="38">
        <v>-3.0987409720224646</v>
      </c>
      <c r="R9" s="37"/>
      <c r="S9" s="38">
        <v>-3.6825461467502136</v>
      </c>
      <c r="T9" s="38">
        <v>-5.5052427859465931</v>
      </c>
      <c r="U9" s="38">
        <v>-6.2967006246168964</v>
      </c>
      <c r="V9" s="38">
        <v>-5.5134858978875583</v>
      </c>
      <c r="W9" s="38">
        <v>-5.8088106404243867</v>
      </c>
      <c r="X9" s="38">
        <v>-6.0061519551741327</v>
      </c>
      <c r="Y9" s="38">
        <v>-6.0005208422437288</v>
      </c>
      <c r="Z9" s="38">
        <v>-5.5163359837507118</v>
      </c>
      <c r="AA9" s="38">
        <v>-5.2789558072233476</v>
      </c>
      <c r="AB9" s="38">
        <v>-5.0314501045417863</v>
      </c>
      <c r="AC9" s="38">
        <v>-4.8042261832815489</v>
      </c>
      <c r="AD9" s="38">
        <v>-5.0444676404559123</v>
      </c>
      <c r="AE9" s="38">
        <v>-4.2074480063983577</v>
      </c>
      <c r="AF9" s="38">
        <v>-3.3447289501132218</v>
      </c>
      <c r="AG9" s="38">
        <v>-4.75010152676741</v>
      </c>
      <c r="AH9" s="37"/>
      <c r="AI9" s="38">
        <v>-2.1022537123624301</v>
      </c>
      <c r="AJ9" s="38">
        <v>-3.1110211121225486</v>
      </c>
      <c r="AK9" s="38">
        <v>-3.3159475731324282</v>
      </c>
      <c r="AL9" s="38">
        <v>-3.5672911057217966</v>
      </c>
      <c r="AM9" s="38">
        <v>-3.7955377080947219</v>
      </c>
      <c r="AN9" s="38">
        <v>-3.6290376571623386</v>
      </c>
      <c r="AO9" s="38">
        <v>-3.8222249561713779</v>
      </c>
      <c r="AP9" s="38">
        <v>-3.7573057171293334</v>
      </c>
      <c r="AQ9" s="38">
        <v>-3.8838777940048779</v>
      </c>
      <c r="AR9" s="38">
        <v>-4.2440023307511012</v>
      </c>
      <c r="AS9" s="38">
        <v>-4.2133721947374791</v>
      </c>
      <c r="AT9" s="38">
        <v>-4.1761321543265257</v>
      </c>
      <c r="AU9" s="38">
        <v>-3.7980245832345023</v>
      </c>
      <c r="AV9" s="38">
        <v>-4.7086861255197281</v>
      </c>
      <c r="AW9" s="38">
        <v>-4.5958574240676233</v>
      </c>
      <c r="AX9" s="37"/>
      <c r="AY9" s="38">
        <v>-2.9475885085955569</v>
      </c>
      <c r="AZ9" s="38">
        <v>-0.87541247045424408</v>
      </c>
      <c r="BA9" s="38">
        <v>-2.7429691601383848</v>
      </c>
      <c r="BB9" s="38">
        <v>-3.3509412725079333</v>
      </c>
      <c r="BC9" s="38">
        <v>-1.6426496925293248</v>
      </c>
      <c r="BD9" s="38">
        <v>-0.66798401993212764</v>
      </c>
      <c r="BE9" s="38">
        <v>-0.9825223136815775</v>
      </c>
      <c r="BF9" s="38">
        <v>-1.7051893268102736</v>
      </c>
      <c r="BG9" s="38">
        <v>-3.0685951674271394</v>
      </c>
      <c r="BH9" s="38">
        <v>-2.1416111274490701</v>
      </c>
      <c r="BI9" s="38">
        <v>-1.7840393347627308</v>
      </c>
      <c r="BJ9" s="38">
        <v>-2.3274652547981467</v>
      </c>
      <c r="BK9" s="38">
        <v>-0.80908816470371614</v>
      </c>
      <c r="BL9" s="38">
        <v>-1.5493844077017549</v>
      </c>
      <c r="BM9" s="38">
        <v>-1.7981202247223014</v>
      </c>
      <c r="BN9" s="37"/>
      <c r="BO9" s="38">
        <v>-2.2281101243872388</v>
      </c>
      <c r="BP9" s="38">
        <v>-1.2729417420909341</v>
      </c>
      <c r="BQ9" s="38">
        <v>-1.1531904311621008</v>
      </c>
      <c r="BR9" s="38">
        <v>-1.218518243121786</v>
      </c>
      <c r="BS9" s="38">
        <v>-1.6650899584983618</v>
      </c>
      <c r="BT9" s="38">
        <v>-1.4726203028218927</v>
      </c>
      <c r="BU9" s="38">
        <v>-0.46411696863722607</v>
      </c>
      <c r="BV9" s="38">
        <v>-1.0504854393160303</v>
      </c>
      <c r="BW9" s="38">
        <v>-1.3471503209362947</v>
      </c>
      <c r="BX9" s="38">
        <v>-1.4441601081550868</v>
      </c>
      <c r="BY9" s="38">
        <v>-1.8289732855377179</v>
      </c>
      <c r="BZ9" s="38">
        <v>-1.4244446169259688</v>
      </c>
      <c r="CA9" s="38">
        <v>-1.5080281522777348</v>
      </c>
      <c r="CB9" s="38">
        <v>-2.0080541007442334</v>
      </c>
      <c r="CC9" s="38">
        <v>-2.9767099198814222</v>
      </c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</row>
    <row r="10" spans="1:99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</row>
    <row r="11" spans="1:99">
      <c r="C11" s="40">
        <v>10000</v>
      </c>
      <c r="D11" s="40">
        <v>10000</v>
      </c>
      <c r="E11" s="40">
        <v>10000</v>
      </c>
      <c r="F11" s="40">
        <v>10000</v>
      </c>
      <c r="G11" s="40">
        <v>10000</v>
      </c>
      <c r="H11" s="40">
        <v>10000</v>
      </c>
      <c r="I11" s="40">
        <v>10000</v>
      </c>
      <c r="J11" s="40">
        <v>10000</v>
      </c>
      <c r="K11" s="40">
        <v>10000</v>
      </c>
      <c r="L11" s="40">
        <v>10000</v>
      </c>
      <c r="M11" s="40">
        <v>10000</v>
      </c>
      <c r="N11" s="40">
        <v>10000</v>
      </c>
      <c r="O11" s="40">
        <v>10000</v>
      </c>
      <c r="P11" s="40">
        <v>10000</v>
      </c>
      <c r="Q11" s="40">
        <v>10000</v>
      </c>
      <c r="R11" s="40">
        <v>-10000</v>
      </c>
      <c r="S11" s="40">
        <v>-10000</v>
      </c>
      <c r="T11" s="40">
        <v>-10000</v>
      </c>
      <c r="U11" s="40">
        <v>-10000</v>
      </c>
      <c r="V11" s="40">
        <v>-10000</v>
      </c>
      <c r="W11" s="40">
        <v>-10000</v>
      </c>
      <c r="X11" s="40">
        <v>-10000</v>
      </c>
      <c r="Y11" s="40">
        <v>-10000</v>
      </c>
      <c r="Z11" s="40">
        <v>-10000</v>
      </c>
      <c r="AA11" s="40">
        <v>-10000</v>
      </c>
      <c r="AB11" s="40">
        <v>-10000</v>
      </c>
      <c r="AC11" s="40">
        <v>-10000</v>
      </c>
      <c r="AD11" s="40">
        <v>-10000</v>
      </c>
      <c r="AE11" s="40">
        <v>-10000</v>
      </c>
      <c r="AF11" s="40">
        <v>-10000</v>
      </c>
      <c r="AG11" s="40">
        <v>-10000</v>
      </c>
      <c r="AH11" s="40">
        <v>10000</v>
      </c>
      <c r="AI11" s="36">
        <v>10000</v>
      </c>
      <c r="AJ11" s="36">
        <v>10000</v>
      </c>
      <c r="AK11" s="36">
        <v>10000</v>
      </c>
      <c r="AL11" s="36">
        <v>10000</v>
      </c>
      <c r="AM11" s="36">
        <v>10000</v>
      </c>
      <c r="AN11" s="36">
        <v>10000</v>
      </c>
      <c r="AO11" s="36">
        <v>10000</v>
      </c>
      <c r="AP11" s="36">
        <v>10000</v>
      </c>
      <c r="AQ11" s="36">
        <v>10000</v>
      </c>
      <c r="AR11" s="36">
        <v>10000</v>
      </c>
      <c r="AS11" s="36">
        <v>10000</v>
      </c>
      <c r="AT11" s="36">
        <v>10000</v>
      </c>
      <c r="AU11" s="36">
        <v>10000</v>
      </c>
      <c r="AV11" s="36">
        <v>10000</v>
      </c>
      <c r="AW11" s="36">
        <v>10000</v>
      </c>
      <c r="AX11" s="36">
        <v>-10000</v>
      </c>
      <c r="AY11" s="36">
        <v>-10000</v>
      </c>
      <c r="AZ11" s="36">
        <v>-10000</v>
      </c>
      <c r="BA11" s="36">
        <v>-10000</v>
      </c>
      <c r="BB11" s="36">
        <v>-10000</v>
      </c>
      <c r="BC11" s="36">
        <v>-10000</v>
      </c>
      <c r="BD11" s="36">
        <v>-10000</v>
      </c>
      <c r="BE11" s="36">
        <v>-10000</v>
      </c>
      <c r="BF11" s="36">
        <v>-10000</v>
      </c>
      <c r="BG11" s="36">
        <v>-10000</v>
      </c>
      <c r="BH11" s="36">
        <v>-10000</v>
      </c>
      <c r="BI11" s="36">
        <v>-10000</v>
      </c>
      <c r="BJ11" s="36">
        <v>-10000</v>
      </c>
      <c r="BK11" s="36">
        <v>-10000</v>
      </c>
      <c r="BL11" s="36">
        <v>-10000</v>
      </c>
      <c r="BM11" s="36">
        <v>-10000</v>
      </c>
      <c r="BN11" s="36">
        <v>10000</v>
      </c>
      <c r="BO11" s="36">
        <v>10000</v>
      </c>
      <c r="BP11" s="36">
        <v>10000</v>
      </c>
      <c r="BQ11" s="36">
        <v>10000</v>
      </c>
      <c r="BR11" s="36">
        <v>10000</v>
      </c>
      <c r="BS11" s="36">
        <v>10000</v>
      </c>
      <c r="BT11" s="36">
        <v>10000</v>
      </c>
      <c r="BU11" s="36">
        <v>10000</v>
      </c>
      <c r="BV11" s="36">
        <v>10000</v>
      </c>
      <c r="BW11" s="36">
        <v>10000</v>
      </c>
      <c r="BX11" s="36">
        <v>10000</v>
      </c>
      <c r="BY11" s="36">
        <v>10000</v>
      </c>
      <c r="BZ11" s="36">
        <v>10000</v>
      </c>
      <c r="CA11" s="36">
        <v>10000</v>
      </c>
      <c r="CB11" s="36">
        <v>10000</v>
      </c>
      <c r="CC11" s="36">
        <v>10000</v>
      </c>
    </row>
    <row r="12" spans="1:99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99"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99"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99"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B3F4C-DB93-4D92-B23D-5EB0A4B68472}">
  <sheetPr codeName="Munka18">
    <tabColor rgb="FF92D050"/>
  </sheetPr>
  <dimension ref="A1:CP18"/>
  <sheetViews>
    <sheetView showGridLines="0" zoomScale="85" zoomScaleNormal="85" workbookViewId="0">
      <pane xSplit="2" ySplit="4" topLeftCell="C5" activePane="bottomRight" state="frozen"/>
      <selection activeCell="BF3" sqref="BF3"/>
      <selection pane="topRight" activeCell="BF3" sqref="BF3"/>
      <selection pane="bottomLeft" activeCell="BF3" sqref="BF3"/>
      <selection pane="bottomRight" activeCell="Q11" sqref="Q11"/>
    </sheetView>
  </sheetViews>
  <sheetFormatPr defaultColWidth="9.09765625" defaultRowHeight="12"/>
  <cols>
    <col min="1" max="1" width="24.59765625" style="5" bestFit="1" customWidth="1"/>
    <col min="2" max="2" width="24.3984375" style="5" bestFit="1" customWidth="1"/>
    <col min="3" max="39" width="9.09765625" style="5"/>
    <col min="40" max="40" width="9.09765625" style="1"/>
    <col min="41" max="91" width="9.09765625" style="5"/>
    <col min="92" max="92" width="10.8984375" style="5" bestFit="1" customWidth="1"/>
    <col min="93" max="16384" width="9.09765625" style="5"/>
  </cols>
  <sheetData>
    <row r="1" spans="1:94">
      <c r="C1" s="5" t="s">
        <v>12</v>
      </c>
      <c r="U1" s="5" t="s">
        <v>103</v>
      </c>
      <c r="AM1" s="5" t="s">
        <v>14</v>
      </c>
      <c r="AN1" s="5"/>
      <c r="BE1" s="5" t="s">
        <v>18</v>
      </c>
      <c r="BW1" s="5" t="s">
        <v>16</v>
      </c>
    </row>
    <row r="2" spans="1:94">
      <c r="C2" s="5">
        <v>2008</v>
      </c>
      <c r="D2" s="5">
        <v>2009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  <c r="U2" s="5">
        <v>2008</v>
      </c>
      <c r="V2" s="5">
        <v>2009</v>
      </c>
      <c r="W2" s="5">
        <v>2010</v>
      </c>
      <c r="X2" s="5">
        <v>2011</v>
      </c>
      <c r="Y2" s="5">
        <v>2012</v>
      </c>
      <c r="Z2" s="5">
        <v>2013</v>
      </c>
      <c r="AA2" s="5">
        <v>2014</v>
      </c>
      <c r="AB2" s="5">
        <v>2015</v>
      </c>
      <c r="AC2" s="5">
        <v>2016</v>
      </c>
      <c r="AD2" s="5">
        <v>2017</v>
      </c>
      <c r="AE2" s="5">
        <v>2018</v>
      </c>
      <c r="AF2" s="5">
        <v>2019</v>
      </c>
      <c r="AG2" s="5">
        <v>2020</v>
      </c>
      <c r="AH2" s="5">
        <v>2021</v>
      </c>
      <c r="AI2" s="5" t="s">
        <v>182</v>
      </c>
      <c r="AM2" s="5">
        <v>2008</v>
      </c>
      <c r="AN2" s="5">
        <v>2009</v>
      </c>
      <c r="AO2" s="5">
        <v>2010</v>
      </c>
      <c r="AP2" s="5">
        <v>2011</v>
      </c>
      <c r="AQ2" s="5">
        <v>2012</v>
      </c>
      <c r="AR2" s="5">
        <v>2013</v>
      </c>
      <c r="AS2" s="5">
        <v>2014</v>
      </c>
      <c r="AT2" s="5">
        <v>2015</v>
      </c>
      <c r="AU2" s="5">
        <v>2016</v>
      </c>
      <c r="AV2" s="5">
        <v>2017</v>
      </c>
      <c r="AW2" s="5">
        <v>2018</v>
      </c>
      <c r="AX2" s="5">
        <v>2019</v>
      </c>
      <c r="AY2" s="5">
        <v>2020</v>
      </c>
      <c r="AZ2" s="5">
        <v>2021</v>
      </c>
      <c r="BA2" s="5" t="s">
        <v>182</v>
      </c>
      <c r="BE2" s="5">
        <v>2008</v>
      </c>
      <c r="BF2" s="5">
        <v>2009</v>
      </c>
      <c r="BG2" s="5">
        <v>2010</v>
      </c>
      <c r="BH2" s="5">
        <v>2011</v>
      </c>
      <c r="BI2" s="5">
        <v>2012</v>
      </c>
      <c r="BJ2" s="5">
        <v>2013</v>
      </c>
      <c r="BK2" s="5">
        <v>2014</v>
      </c>
      <c r="BL2" s="5">
        <v>2015</v>
      </c>
      <c r="BM2" s="5">
        <v>2016</v>
      </c>
      <c r="BN2" s="5">
        <v>2017</v>
      </c>
      <c r="BO2" s="5">
        <v>2018</v>
      </c>
      <c r="BP2" s="5">
        <v>2019</v>
      </c>
      <c r="BQ2" s="5">
        <v>2020</v>
      </c>
      <c r="BR2" s="5">
        <v>2021</v>
      </c>
      <c r="BS2" s="5" t="s">
        <v>182</v>
      </c>
      <c r="BW2" s="5">
        <v>2008</v>
      </c>
      <c r="BX2" s="5">
        <v>2009</v>
      </c>
      <c r="BY2" s="5">
        <v>2010</v>
      </c>
      <c r="BZ2" s="5">
        <v>2011</v>
      </c>
      <c r="CA2" s="5">
        <v>2012</v>
      </c>
      <c r="CB2" s="5">
        <v>2013</v>
      </c>
      <c r="CC2" s="5">
        <v>2014</v>
      </c>
      <c r="CD2" s="5">
        <v>2015</v>
      </c>
      <c r="CE2" s="5">
        <v>2016</v>
      </c>
      <c r="CF2" s="5">
        <v>2017</v>
      </c>
      <c r="CG2" s="5">
        <v>2018</v>
      </c>
      <c r="CH2" s="5">
        <v>2019</v>
      </c>
      <c r="CI2" s="5">
        <v>2020</v>
      </c>
      <c r="CJ2" s="5">
        <v>2021</v>
      </c>
      <c r="CK2" s="5" t="s">
        <v>182</v>
      </c>
    </row>
    <row r="3" spans="1:94">
      <c r="C3" s="5" t="s">
        <v>41</v>
      </c>
      <c r="U3" s="5" t="s">
        <v>42</v>
      </c>
      <c r="AM3" s="5" t="s">
        <v>43</v>
      </c>
      <c r="AN3" s="5"/>
      <c r="BE3" s="5" t="s">
        <v>44</v>
      </c>
      <c r="BW3" s="5" t="s">
        <v>59</v>
      </c>
    </row>
    <row r="4" spans="1:94"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5">
        <v>2022</v>
      </c>
      <c r="U4" s="5">
        <v>2008</v>
      </c>
      <c r="V4" s="5">
        <v>2009</v>
      </c>
      <c r="W4" s="5">
        <v>2010</v>
      </c>
      <c r="X4" s="5">
        <v>2011</v>
      </c>
      <c r="Y4" s="5">
        <v>2012</v>
      </c>
      <c r="Z4" s="5">
        <v>2013</v>
      </c>
      <c r="AA4" s="5">
        <v>2014</v>
      </c>
      <c r="AB4" s="5">
        <v>2015</v>
      </c>
      <c r="AC4" s="5">
        <v>2016</v>
      </c>
      <c r="AD4" s="5">
        <v>2017</v>
      </c>
      <c r="AE4" s="5">
        <v>2018</v>
      </c>
      <c r="AF4" s="5">
        <v>2019</v>
      </c>
      <c r="AG4" s="5">
        <v>2020</v>
      </c>
      <c r="AH4" s="5">
        <v>2021</v>
      </c>
      <c r="AI4" s="5" t="s">
        <v>183</v>
      </c>
      <c r="AM4" s="5">
        <v>2008</v>
      </c>
      <c r="AN4" s="5">
        <v>2009</v>
      </c>
      <c r="AO4" s="5">
        <v>2010</v>
      </c>
      <c r="AP4" s="5">
        <v>2011</v>
      </c>
      <c r="AQ4" s="5">
        <v>2012</v>
      </c>
      <c r="AR4" s="5">
        <v>2013</v>
      </c>
      <c r="AS4" s="5">
        <v>2014</v>
      </c>
      <c r="AT4" s="5">
        <v>2015</v>
      </c>
      <c r="AU4" s="5">
        <v>2016</v>
      </c>
      <c r="AV4" s="5">
        <v>2017</v>
      </c>
      <c r="AW4" s="5">
        <v>2018</v>
      </c>
      <c r="AX4" s="5">
        <v>2019</v>
      </c>
      <c r="AY4" s="5">
        <v>2020</v>
      </c>
      <c r="AZ4" s="5">
        <v>2021</v>
      </c>
      <c r="BA4" s="5" t="s">
        <v>183</v>
      </c>
      <c r="BE4" s="5">
        <v>2008</v>
      </c>
      <c r="BF4" s="5">
        <v>2009</v>
      </c>
      <c r="BG4" s="5">
        <v>2010</v>
      </c>
      <c r="BH4" s="5">
        <v>2011</v>
      </c>
      <c r="BI4" s="5">
        <v>2012</v>
      </c>
      <c r="BJ4" s="5">
        <v>2013</v>
      </c>
      <c r="BK4" s="5">
        <v>2014</v>
      </c>
      <c r="BL4" s="5">
        <v>2015</v>
      </c>
      <c r="BM4" s="5">
        <v>2016</v>
      </c>
      <c r="BN4" s="5">
        <v>2017</v>
      </c>
      <c r="BO4" s="5">
        <v>2018</v>
      </c>
      <c r="BP4" s="5">
        <v>2019</v>
      </c>
      <c r="BQ4" s="5">
        <v>2020</v>
      </c>
      <c r="BR4" s="5">
        <v>2021</v>
      </c>
      <c r="BS4" s="5" t="s">
        <v>183</v>
      </c>
      <c r="BW4" s="5">
        <v>2008</v>
      </c>
      <c r="BX4" s="5">
        <v>2009</v>
      </c>
      <c r="BY4" s="5">
        <v>2010</v>
      </c>
      <c r="BZ4" s="5">
        <v>2011</v>
      </c>
      <c r="CA4" s="5">
        <v>2012</v>
      </c>
      <c r="CB4" s="5">
        <v>2013</v>
      </c>
      <c r="CC4" s="5">
        <v>2014</v>
      </c>
      <c r="CD4" s="5">
        <v>2015</v>
      </c>
      <c r="CE4" s="5">
        <v>2016</v>
      </c>
      <c r="CF4" s="5">
        <v>2017</v>
      </c>
      <c r="CG4" s="5">
        <v>2018</v>
      </c>
      <c r="CH4" s="5">
        <v>2019</v>
      </c>
      <c r="CI4" s="5">
        <v>2020</v>
      </c>
      <c r="CJ4" s="5">
        <v>2021</v>
      </c>
      <c r="CK4" s="5" t="s">
        <v>183</v>
      </c>
    </row>
    <row r="5" spans="1:94">
      <c r="A5" s="5" t="s">
        <v>70</v>
      </c>
      <c r="B5" s="5" t="s">
        <v>71</v>
      </c>
      <c r="C5" s="12">
        <v>100.84161548355796</v>
      </c>
      <c r="D5" s="12">
        <v>112.38885343905758</v>
      </c>
      <c r="E5" s="12">
        <v>108.44618513149753</v>
      </c>
      <c r="F5" s="12">
        <v>102.43810291496956</v>
      </c>
      <c r="G5" s="12">
        <v>98.399725956416049</v>
      </c>
      <c r="H5" s="12">
        <v>90.279803728898884</v>
      </c>
      <c r="I5" s="12">
        <v>80.49238252910088</v>
      </c>
      <c r="J5" s="12">
        <v>67.07784875187339</v>
      </c>
      <c r="K5" s="12">
        <v>68.190898873316755</v>
      </c>
      <c r="L5" s="12">
        <v>60.419944109606014</v>
      </c>
      <c r="M5" s="12">
        <v>54.101321916183714</v>
      </c>
      <c r="N5" s="12">
        <v>50.676426210475825</v>
      </c>
      <c r="O5" s="12">
        <v>50.682246469384943</v>
      </c>
      <c r="P5" s="12">
        <v>47.169725608457597</v>
      </c>
      <c r="Q5" s="12">
        <v>43.910329109977205</v>
      </c>
      <c r="R5" s="12"/>
      <c r="S5" s="12"/>
      <c r="T5" s="12"/>
      <c r="U5" s="12">
        <v>35.216595861524269</v>
      </c>
      <c r="V5" s="12">
        <v>43.573851918455212</v>
      </c>
      <c r="W5" s="12">
        <v>46.056820887432188</v>
      </c>
      <c r="X5" s="12">
        <v>42.786899932325348</v>
      </c>
      <c r="Y5" s="12">
        <v>45.58536172830015</v>
      </c>
      <c r="Z5" s="12">
        <v>38.75907350677123</v>
      </c>
      <c r="AA5" s="12">
        <v>36.029610705272361</v>
      </c>
      <c r="AB5" s="12">
        <v>33.23991408259819</v>
      </c>
      <c r="AC5" s="12">
        <v>27.204017166511214</v>
      </c>
      <c r="AD5" s="12">
        <v>25.683436449978341</v>
      </c>
      <c r="AE5" s="12">
        <v>24.32164686532003</v>
      </c>
      <c r="AF5" s="12">
        <v>20.001108089719807</v>
      </c>
      <c r="AG5" s="12">
        <v>16.396206953116096</v>
      </c>
      <c r="AH5" s="12">
        <v>16.081586739951188</v>
      </c>
      <c r="AI5" s="12">
        <v>22.052439607524914</v>
      </c>
      <c r="AJ5" s="12"/>
      <c r="AK5" s="12"/>
      <c r="AL5" s="12"/>
      <c r="AM5" s="12">
        <v>47.0126939505328</v>
      </c>
      <c r="AN5" s="12">
        <v>60.461310002567494</v>
      </c>
      <c r="AO5" s="12">
        <v>64.391488181340691</v>
      </c>
      <c r="AP5" s="12">
        <v>56.722214796001715</v>
      </c>
      <c r="AQ5" s="12">
        <v>66.279015458131425</v>
      </c>
      <c r="AR5" s="12">
        <v>69.509502096527825</v>
      </c>
      <c r="AS5" s="12">
        <v>67.327481315166239</v>
      </c>
      <c r="AT5" s="12">
        <v>59.474737492049265</v>
      </c>
      <c r="AU5" s="12">
        <v>59.051743521200152</v>
      </c>
      <c r="AV5" s="12">
        <v>61.472486788617452</v>
      </c>
      <c r="AW5" s="12">
        <v>54.193262139529509</v>
      </c>
      <c r="AX5" s="12">
        <v>49.239922201625646</v>
      </c>
      <c r="AY5" s="12">
        <v>42.765256566983545</v>
      </c>
      <c r="AZ5" s="12">
        <v>39.273377712685267</v>
      </c>
      <c r="BA5" s="12">
        <v>32.06340012319999</v>
      </c>
      <c r="BB5" s="12"/>
      <c r="BC5" s="12"/>
      <c r="BD5" s="12"/>
      <c r="BE5" s="12">
        <v>58.013921731486981</v>
      </c>
      <c r="BF5" s="12">
        <v>66.393272538633752</v>
      </c>
      <c r="BG5" s="12">
        <v>60.879024036972361</v>
      </c>
      <c r="BH5" s="12">
        <v>63.400143203809108</v>
      </c>
      <c r="BI5" s="12">
        <v>60.433568275598006</v>
      </c>
      <c r="BJ5" s="12">
        <v>62.036465269126673</v>
      </c>
      <c r="BK5" s="12">
        <v>63.372034392210018</v>
      </c>
      <c r="BL5" s="12">
        <v>63.632403963757078</v>
      </c>
      <c r="BM5" s="12">
        <v>66.590373247097162</v>
      </c>
      <c r="BN5" s="12">
        <v>68.155271235704788</v>
      </c>
      <c r="BO5" s="12">
        <v>69.409744900400227</v>
      </c>
      <c r="BP5" s="12">
        <v>65.64436796823297</v>
      </c>
      <c r="BQ5" s="12">
        <v>64.753173513977586</v>
      </c>
      <c r="BR5" s="12">
        <v>61.028186311825671</v>
      </c>
      <c r="BS5" s="12">
        <v>66.179046743719923</v>
      </c>
      <c r="BT5" s="12"/>
      <c r="BU5" s="12"/>
      <c r="BV5" s="12"/>
      <c r="BW5" s="12">
        <v>46.694126362809065</v>
      </c>
      <c r="BX5" s="12">
        <v>59.634832873986042</v>
      </c>
      <c r="BY5" s="12">
        <v>61.90979186756357</v>
      </c>
      <c r="BZ5" s="12">
        <v>61.714097604184779</v>
      </c>
      <c r="CA5" s="12">
        <v>64.819070943254303</v>
      </c>
      <c r="CB5" s="12">
        <v>62.872099344499254</v>
      </c>
      <c r="CC5" s="12">
        <v>56.542747126009154</v>
      </c>
      <c r="CD5" s="12">
        <v>53.730040589489661</v>
      </c>
      <c r="CE5" s="12">
        <v>49.458817404532574</v>
      </c>
      <c r="CF5" s="12">
        <v>46.873373784194122</v>
      </c>
      <c r="CG5" s="12">
        <v>43.338271739135706</v>
      </c>
      <c r="CH5" s="12">
        <v>43.037337194540427</v>
      </c>
      <c r="CI5" s="12">
        <v>47.287363495105829</v>
      </c>
      <c r="CJ5" s="12">
        <v>46.794690063016958</v>
      </c>
      <c r="CK5" s="12">
        <v>39.096213918501526</v>
      </c>
      <c r="CL5" s="12"/>
      <c r="CM5" s="12"/>
      <c r="CN5" s="12"/>
      <c r="CO5" s="12"/>
      <c r="CP5" s="12"/>
    </row>
    <row r="6" spans="1:94">
      <c r="A6" s="5" t="s">
        <v>48</v>
      </c>
      <c r="B6" s="5" t="s">
        <v>72</v>
      </c>
      <c r="C6" s="12">
        <v>52.496017800690467</v>
      </c>
      <c r="D6" s="12">
        <v>53.97457159086489</v>
      </c>
      <c r="E6" s="12">
        <v>53.560377732876681</v>
      </c>
      <c r="F6" s="12">
        <v>50.774261825950944</v>
      </c>
      <c r="G6" s="12">
        <v>45.010861406224748</v>
      </c>
      <c r="H6" s="12">
        <v>36.475205822963986</v>
      </c>
      <c r="I6" s="12">
        <v>33.103688022265196</v>
      </c>
      <c r="J6" s="12">
        <v>24.4320771833106</v>
      </c>
      <c r="K6" s="12">
        <v>18.793218291068921</v>
      </c>
      <c r="L6" s="12">
        <v>13.598875270707993</v>
      </c>
      <c r="M6" s="12">
        <v>7.9951961856700349</v>
      </c>
      <c r="N6" s="12">
        <v>6.9948629117338665</v>
      </c>
      <c r="O6" s="12">
        <v>7.3431323413280554</v>
      </c>
      <c r="P6" s="12">
        <v>7.7794431982338068</v>
      </c>
      <c r="Q6" s="12">
        <v>9.6202845103371946</v>
      </c>
      <c r="R6" s="12"/>
      <c r="S6" s="12"/>
      <c r="T6" s="12"/>
      <c r="U6" s="12">
        <v>-9.5102258668616511</v>
      </c>
      <c r="V6" s="12">
        <v>-7.7587883933376345</v>
      </c>
      <c r="W6" s="12">
        <v>-6.3599601825725296</v>
      </c>
      <c r="X6" s="12">
        <v>-5.4982318637403127</v>
      </c>
      <c r="Y6" s="12">
        <v>-7.0542938417775041</v>
      </c>
      <c r="Z6" s="12">
        <v>-8.9041555485179806</v>
      </c>
      <c r="AA6" s="12">
        <v>-11.814818405373673</v>
      </c>
      <c r="AB6" s="12">
        <v>-13.11838648912291</v>
      </c>
      <c r="AC6" s="12">
        <v>-18.821450812535048</v>
      </c>
      <c r="AD6" s="12">
        <v>-16.705257068740025</v>
      </c>
      <c r="AE6" s="12">
        <v>-18.192353907299836</v>
      </c>
      <c r="AF6" s="12">
        <v>-19.377741136944376</v>
      </c>
      <c r="AG6" s="12">
        <v>-23.907418442726641</v>
      </c>
      <c r="AH6" s="12">
        <v>-22.857298756135901</v>
      </c>
      <c r="AI6" s="12">
        <v>-18.762334282417818</v>
      </c>
      <c r="AJ6" s="12"/>
      <c r="AK6" s="12"/>
      <c r="AL6" s="12"/>
      <c r="AM6" s="12">
        <v>17.450336779673286</v>
      </c>
      <c r="AN6" s="12">
        <v>23.801241859875365</v>
      </c>
      <c r="AO6" s="12">
        <v>24.208854149550589</v>
      </c>
      <c r="AP6" s="12">
        <v>23.140182642588737</v>
      </c>
      <c r="AQ6" s="12">
        <v>26.482902747195435</v>
      </c>
      <c r="AR6" s="12">
        <v>26.708791203131966</v>
      </c>
      <c r="AS6" s="12">
        <v>25.350696644419159</v>
      </c>
      <c r="AT6" s="12">
        <v>22.747028740822632</v>
      </c>
      <c r="AU6" s="12">
        <v>19.818225610162376</v>
      </c>
      <c r="AV6" s="12">
        <v>18.853663783571641</v>
      </c>
      <c r="AW6" s="12">
        <v>14.160444773900654</v>
      </c>
      <c r="AX6" s="12">
        <v>11.078644000700841</v>
      </c>
      <c r="AY6" s="12">
        <v>5.7064448884266623</v>
      </c>
      <c r="AZ6" s="12">
        <v>1.03618514339082</v>
      </c>
      <c r="BA6" s="12">
        <v>-2.3276587150995445</v>
      </c>
      <c r="BB6" s="12"/>
      <c r="BC6" s="12"/>
      <c r="BD6" s="12"/>
      <c r="BE6" s="12">
        <v>7.695531339024873</v>
      </c>
      <c r="BF6" s="12">
        <v>13.27784321832266</v>
      </c>
      <c r="BG6" s="12">
        <v>11.974277574751072</v>
      </c>
      <c r="BH6" s="12">
        <v>13.736560712564325</v>
      </c>
      <c r="BI6" s="12">
        <v>12.419669976496721</v>
      </c>
      <c r="BJ6" s="12">
        <v>14.814720348812235</v>
      </c>
      <c r="BK6" s="12">
        <v>18.884021243017767</v>
      </c>
      <c r="BL6" s="12">
        <v>21.154681376831487</v>
      </c>
      <c r="BM6" s="12">
        <v>23.218302545246921</v>
      </c>
      <c r="BN6" s="12">
        <v>24.409619002738872</v>
      </c>
      <c r="BO6" s="12">
        <v>25.329709028235982</v>
      </c>
      <c r="BP6" s="12">
        <v>24.578371939113168</v>
      </c>
      <c r="BQ6" s="12">
        <v>27.094390764533721</v>
      </c>
      <c r="BR6" s="12">
        <v>28.796423170224212</v>
      </c>
      <c r="BS6" s="12">
        <v>31.40405863592386</v>
      </c>
      <c r="BT6" s="12"/>
      <c r="BU6" s="12"/>
      <c r="BV6" s="12"/>
      <c r="BW6" s="12">
        <v>17.162560218731624</v>
      </c>
      <c r="BX6" s="12">
        <v>22.151694021190941</v>
      </c>
      <c r="BY6" s="12">
        <v>23.464030327668855</v>
      </c>
      <c r="BZ6" s="12">
        <v>24.219051737393759</v>
      </c>
      <c r="CA6" s="12">
        <v>24.482736839989723</v>
      </c>
      <c r="CB6" s="12">
        <v>22.352162508771844</v>
      </c>
      <c r="CC6" s="12">
        <v>16.979466179120188</v>
      </c>
      <c r="CD6" s="12">
        <v>15.151121919447395</v>
      </c>
      <c r="CE6" s="12">
        <v>9.4087977919248633</v>
      </c>
      <c r="CF6" s="12">
        <v>8.1505265586188766</v>
      </c>
      <c r="CG6" s="12">
        <v>5.912402418767428</v>
      </c>
      <c r="CH6" s="12">
        <v>6.2819555479425775</v>
      </c>
      <c r="CI6" s="12">
        <v>9.8008677171311085</v>
      </c>
      <c r="CJ6" s="12">
        <v>9.2060543361666944</v>
      </c>
      <c r="CK6" s="12">
        <v>5.4782411041483039</v>
      </c>
      <c r="CL6" s="12"/>
      <c r="CM6" s="12"/>
      <c r="CN6" s="12"/>
      <c r="CO6" s="12"/>
      <c r="CP6" s="12"/>
    </row>
    <row r="7" spans="1:94">
      <c r="C7" s="5">
        <v>10000</v>
      </c>
      <c r="D7" s="5">
        <v>10000</v>
      </c>
      <c r="E7" s="5">
        <v>10000</v>
      </c>
      <c r="F7" s="5">
        <v>10000</v>
      </c>
      <c r="G7" s="5">
        <v>10000</v>
      </c>
      <c r="H7" s="5">
        <v>10000</v>
      </c>
      <c r="I7" s="5">
        <v>10000</v>
      </c>
      <c r="J7" s="5">
        <v>10000</v>
      </c>
      <c r="K7" s="5">
        <v>10000</v>
      </c>
      <c r="L7" s="5">
        <v>10000</v>
      </c>
      <c r="M7" s="5">
        <v>10000</v>
      </c>
      <c r="N7" s="5">
        <v>10000</v>
      </c>
      <c r="O7" s="5">
        <v>10000</v>
      </c>
      <c r="P7" s="5">
        <v>10000</v>
      </c>
      <c r="Q7" s="5">
        <v>10000</v>
      </c>
      <c r="R7" s="5">
        <v>10000</v>
      </c>
      <c r="S7" s="5">
        <v>-10000</v>
      </c>
      <c r="U7" s="5">
        <v>-10000</v>
      </c>
      <c r="V7" s="5">
        <v>-10000</v>
      </c>
      <c r="W7" s="5">
        <v>-10000</v>
      </c>
      <c r="X7" s="5">
        <v>-10000</v>
      </c>
      <c r="Y7" s="5">
        <v>-10000</v>
      </c>
      <c r="Z7" s="5">
        <v>-10000</v>
      </c>
      <c r="AA7" s="5">
        <v>-10000</v>
      </c>
      <c r="AB7" s="5">
        <v>-10000</v>
      </c>
      <c r="AC7" s="5">
        <v>-10000</v>
      </c>
      <c r="AD7" s="5">
        <v>-10000</v>
      </c>
      <c r="AE7" s="5">
        <v>-10000</v>
      </c>
      <c r="AF7" s="5">
        <v>-10000</v>
      </c>
      <c r="AG7" s="5">
        <v>-10000</v>
      </c>
      <c r="AH7" s="5">
        <v>-10000</v>
      </c>
      <c r="AI7" s="5">
        <v>-10000</v>
      </c>
      <c r="AJ7" s="5">
        <v>-10000</v>
      </c>
      <c r="AK7" s="5">
        <v>10000</v>
      </c>
      <c r="AM7" s="5">
        <v>10000</v>
      </c>
      <c r="AN7" s="5">
        <v>10000</v>
      </c>
      <c r="AO7" s="5">
        <v>10000</v>
      </c>
      <c r="AP7" s="5">
        <v>10000</v>
      </c>
      <c r="AQ7" s="5">
        <v>10000</v>
      </c>
      <c r="AR7" s="5">
        <v>10000</v>
      </c>
      <c r="AS7" s="5">
        <v>10000</v>
      </c>
      <c r="AT7" s="5">
        <v>10000</v>
      </c>
      <c r="AU7" s="5">
        <v>10000</v>
      </c>
      <c r="AV7" s="5">
        <v>10000</v>
      </c>
      <c r="AW7" s="5">
        <v>10000</v>
      </c>
      <c r="AX7" s="5">
        <v>10000</v>
      </c>
      <c r="AY7" s="5">
        <v>10000</v>
      </c>
      <c r="AZ7" s="5">
        <v>10000</v>
      </c>
      <c r="BB7" s="5">
        <v>10000</v>
      </c>
      <c r="BC7" s="5">
        <v>-10000</v>
      </c>
      <c r="BE7" s="5">
        <v>-10000</v>
      </c>
      <c r="BF7" s="5">
        <v>-10000</v>
      </c>
      <c r="BG7" s="5">
        <v>-10000</v>
      </c>
      <c r="BH7" s="5">
        <v>-10000</v>
      </c>
      <c r="BI7" s="5">
        <v>-10000</v>
      </c>
      <c r="BJ7" s="5">
        <v>-10000</v>
      </c>
      <c r="BK7" s="5">
        <v>-10000</v>
      </c>
      <c r="BL7" s="5">
        <v>-10000</v>
      </c>
      <c r="BM7" s="5">
        <v>-10000</v>
      </c>
      <c r="BN7" s="5">
        <v>-10000</v>
      </c>
      <c r="BO7" s="5">
        <v>-10000</v>
      </c>
      <c r="BP7" s="5">
        <v>-10000</v>
      </c>
      <c r="BQ7" s="5">
        <v>-10000</v>
      </c>
      <c r="BR7" s="5">
        <v>-10000</v>
      </c>
      <c r="BS7" s="5">
        <v>-10000</v>
      </c>
      <c r="BT7" s="5">
        <v>-10000</v>
      </c>
      <c r="BU7" s="5">
        <v>10000</v>
      </c>
      <c r="BW7" s="5">
        <v>10000</v>
      </c>
      <c r="BX7" s="5">
        <v>10000</v>
      </c>
      <c r="BY7" s="5">
        <v>10000</v>
      </c>
      <c r="BZ7" s="5">
        <v>10000</v>
      </c>
      <c r="CA7" s="5">
        <v>10000</v>
      </c>
      <c r="CB7" s="5">
        <v>10000</v>
      </c>
      <c r="CC7" s="5">
        <v>10000</v>
      </c>
      <c r="CD7" s="5">
        <v>10000</v>
      </c>
      <c r="CE7" s="5">
        <v>10000</v>
      </c>
      <c r="CF7" s="5">
        <v>10000</v>
      </c>
      <c r="CG7" s="5">
        <v>10000</v>
      </c>
      <c r="CH7" s="5">
        <v>10000</v>
      </c>
      <c r="CI7" s="5">
        <v>10000</v>
      </c>
      <c r="CJ7" s="5">
        <v>10000</v>
      </c>
      <c r="CK7" s="5">
        <v>10000</v>
      </c>
      <c r="CL7" s="13"/>
      <c r="CM7" s="13"/>
      <c r="CN7" s="13"/>
      <c r="CO7" s="13"/>
      <c r="CP7" s="13"/>
    </row>
    <row r="8" spans="1:94">
      <c r="C8" s="5" t="str">
        <f t="shared" ref="C8:K8" si="0">_xlfn.CONCAT(C4,"Q4")</f>
        <v>2008Q4</v>
      </c>
      <c r="D8" s="5" t="str">
        <f t="shared" si="0"/>
        <v>2009Q4</v>
      </c>
      <c r="E8" s="5" t="str">
        <f t="shared" si="0"/>
        <v>2010Q4</v>
      </c>
      <c r="F8" s="5" t="str">
        <f t="shared" si="0"/>
        <v>2011Q4</v>
      </c>
      <c r="G8" s="5" t="str">
        <f t="shared" si="0"/>
        <v>2012Q4</v>
      </c>
      <c r="H8" s="5" t="str">
        <f t="shared" si="0"/>
        <v>2013Q4</v>
      </c>
      <c r="I8" s="5" t="str">
        <f t="shared" si="0"/>
        <v>2014Q4</v>
      </c>
      <c r="J8" s="5" t="str">
        <f t="shared" si="0"/>
        <v>2015Q4</v>
      </c>
      <c r="K8" s="5" t="str">
        <f t="shared" si="0"/>
        <v>2016Q4</v>
      </c>
      <c r="L8" s="5" t="s">
        <v>40</v>
      </c>
      <c r="M8" s="5" t="s">
        <v>87</v>
      </c>
      <c r="N8" s="5" t="s">
        <v>118</v>
      </c>
      <c r="O8" s="5" t="s">
        <v>127</v>
      </c>
      <c r="P8" s="5" t="s">
        <v>139</v>
      </c>
      <c r="Q8" s="5" t="s">
        <v>179</v>
      </c>
      <c r="U8" s="5" t="str">
        <f t="shared" ref="U8:AC8" si="1">_xlfn.CONCAT(U4,"Q4")</f>
        <v>2008Q4</v>
      </c>
      <c r="V8" s="5" t="str">
        <f t="shared" si="1"/>
        <v>2009Q4</v>
      </c>
      <c r="W8" s="5" t="str">
        <f t="shared" si="1"/>
        <v>2010Q4</v>
      </c>
      <c r="X8" s="5" t="str">
        <f t="shared" si="1"/>
        <v>2011Q4</v>
      </c>
      <c r="Y8" s="5" t="str">
        <f t="shared" si="1"/>
        <v>2012Q4</v>
      </c>
      <c r="Z8" s="5" t="str">
        <f t="shared" si="1"/>
        <v>2013Q4</v>
      </c>
      <c r="AA8" s="5" t="str">
        <f t="shared" si="1"/>
        <v>2014Q4</v>
      </c>
      <c r="AB8" s="5" t="str">
        <f t="shared" si="1"/>
        <v>2015Q4</v>
      </c>
      <c r="AC8" s="5" t="str">
        <f t="shared" si="1"/>
        <v>2016Q4</v>
      </c>
      <c r="AD8" s="5" t="s">
        <v>40</v>
      </c>
      <c r="AE8" s="5" t="s">
        <v>87</v>
      </c>
      <c r="AF8" s="5" t="s">
        <v>118</v>
      </c>
      <c r="AG8" s="5" t="s">
        <v>127</v>
      </c>
      <c r="AH8" s="5" t="s">
        <v>139</v>
      </c>
      <c r="AI8" s="5" t="s">
        <v>178</v>
      </c>
      <c r="AM8" s="5" t="str">
        <f t="shared" ref="AM8:AU8" si="2">_xlfn.CONCAT(AM4,"Q4")</f>
        <v>2008Q4</v>
      </c>
      <c r="AN8" s="5" t="str">
        <f t="shared" si="2"/>
        <v>2009Q4</v>
      </c>
      <c r="AO8" s="5" t="str">
        <f t="shared" si="2"/>
        <v>2010Q4</v>
      </c>
      <c r="AP8" s="5" t="str">
        <f t="shared" si="2"/>
        <v>2011Q4</v>
      </c>
      <c r="AQ8" s="5" t="str">
        <f t="shared" si="2"/>
        <v>2012Q4</v>
      </c>
      <c r="AR8" s="5" t="str">
        <f t="shared" si="2"/>
        <v>2013Q4</v>
      </c>
      <c r="AS8" s="5" t="str">
        <f t="shared" si="2"/>
        <v>2014Q4</v>
      </c>
      <c r="AT8" s="5" t="str">
        <f t="shared" si="2"/>
        <v>2015Q4</v>
      </c>
      <c r="AU8" s="5" t="str">
        <f t="shared" si="2"/>
        <v>2016Q4</v>
      </c>
      <c r="AV8" s="5" t="s">
        <v>40</v>
      </c>
      <c r="AW8" s="5" t="s">
        <v>87</v>
      </c>
      <c r="AX8" s="5" t="s">
        <v>118</v>
      </c>
      <c r="AY8" s="5" t="s">
        <v>127</v>
      </c>
      <c r="AZ8" s="5" t="s">
        <v>139</v>
      </c>
      <c r="BA8" s="5" t="s">
        <v>178</v>
      </c>
      <c r="BE8" s="5" t="str">
        <f t="shared" ref="BE8:BM8" si="3">_xlfn.CONCAT(BE4,"Q4")</f>
        <v>2008Q4</v>
      </c>
      <c r="BF8" s="5" t="str">
        <f t="shared" si="3"/>
        <v>2009Q4</v>
      </c>
      <c r="BG8" s="5" t="str">
        <f t="shared" si="3"/>
        <v>2010Q4</v>
      </c>
      <c r="BH8" s="5" t="str">
        <f t="shared" si="3"/>
        <v>2011Q4</v>
      </c>
      <c r="BI8" s="5" t="str">
        <f t="shared" si="3"/>
        <v>2012Q4</v>
      </c>
      <c r="BJ8" s="5" t="str">
        <f t="shared" si="3"/>
        <v>2013Q4</v>
      </c>
      <c r="BK8" s="5" t="str">
        <f t="shared" si="3"/>
        <v>2014Q4</v>
      </c>
      <c r="BL8" s="5" t="str">
        <f t="shared" si="3"/>
        <v>2015Q4</v>
      </c>
      <c r="BM8" s="5" t="str">
        <f t="shared" si="3"/>
        <v>2016Q4</v>
      </c>
      <c r="BN8" s="5" t="s">
        <v>40</v>
      </c>
      <c r="BO8" s="5" t="s">
        <v>87</v>
      </c>
      <c r="BP8" s="5" t="s">
        <v>118</v>
      </c>
      <c r="BQ8" s="5" t="s">
        <v>127</v>
      </c>
      <c r="BR8" s="5" t="s">
        <v>139</v>
      </c>
      <c r="BS8" s="5" t="s">
        <v>178</v>
      </c>
      <c r="BW8" s="5" t="str">
        <f t="shared" ref="BW8:CG8" si="4">_xlfn.CONCAT(BW4,"Q4")</f>
        <v>2008Q4</v>
      </c>
      <c r="BX8" s="5" t="str">
        <f t="shared" si="4"/>
        <v>2009Q4</v>
      </c>
      <c r="BY8" s="5" t="str">
        <f t="shared" si="4"/>
        <v>2010Q4</v>
      </c>
      <c r="BZ8" s="5" t="str">
        <f t="shared" si="4"/>
        <v>2011Q4</v>
      </c>
      <c r="CA8" s="5" t="str">
        <f t="shared" si="4"/>
        <v>2012Q4</v>
      </c>
      <c r="CB8" s="5" t="str">
        <f t="shared" si="4"/>
        <v>2013Q4</v>
      </c>
      <c r="CC8" s="5" t="str">
        <f t="shared" si="4"/>
        <v>2014Q4</v>
      </c>
      <c r="CD8" s="5" t="str">
        <f t="shared" si="4"/>
        <v>2015Q4</v>
      </c>
      <c r="CE8" s="5" t="str">
        <f t="shared" si="4"/>
        <v>2016Q4</v>
      </c>
      <c r="CF8" s="5" t="s">
        <v>40</v>
      </c>
      <c r="CG8" s="5" t="str">
        <f t="shared" si="4"/>
        <v>2018Q4</v>
      </c>
      <c r="CH8" s="5" t="s">
        <v>118</v>
      </c>
      <c r="CI8" s="5" t="s">
        <v>127</v>
      </c>
      <c r="CJ8" s="5" t="s">
        <v>139</v>
      </c>
      <c r="CK8" s="5" t="s">
        <v>178</v>
      </c>
      <c r="CL8" s="13"/>
      <c r="CM8" s="13"/>
      <c r="CN8" s="13"/>
      <c r="CO8" s="13"/>
      <c r="CP8" s="13"/>
    </row>
    <row r="9" spans="1:94"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BC9" s="12"/>
      <c r="BD9" s="12"/>
    </row>
    <row r="10" spans="1:94">
      <c r="U10" s="13"/>
      <c r="V10" s="13"/>
      <c r="W10" s="13"/>
      <c r="X10" s="13"/>
      <c r="Y10" s="13"/>
      <c r="AN10" s="5"/>
    </row>
    <row r="11" spans="1:94">
      <c r="AN11" s="5"/>
    </row>
    <row r="12" spans="1:94">
      <c r="CL12" s="13"/>
      <c r="CM12" s="13"/>
      <c r="CN12" s="13"/>
      <c r="CO12" s="13"/>
      <c r="CP12" s="13"/>
    </row>
    <row r="13" spans="1:94">
      <c r="U13" s="12"/>
      <c r="V13" s="12"/>
      <c r="W13" s="12"/>
      <c r="X13" s="12"/>
      <c r="Y13" s="12"/>
      <c r="Z13" s="12"/>
      <c r="AA13" s="12"/>
      <c r="AB13" s="12"/>
      <c r="AC13" s="12"/>
      <c r="AD13" s="12"/>
      <c r="AN13" s="5"/>
      <c r="CL13" s="13"/>
      <c r="CM13" s="13"/>
      <c r="CN13" s="13"/>
      <c r="CO13" s="13"/>
      <c r="CP13" s="13"/>
    </row>
    <row r="14" spans="1:94">
      <c r="AN14" s="5"/>
    </row>
    <row r="16" spans="1:94">
      <c r="AN16" s="5"/>
    </row>
    <row r="17" spans="40:40">
      <c r="AN17" s="5"/>
    </row>
    <row r="18" spans="40:40">
      <c r="AN18" s="5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34A35-5C09-4B3E-9856-512C9BD50DA9}">
  <sheetPr codeName="Munka19">
    <tabColor rgb="FF92D050"/>
  </sheetPr>
  <dimension ref="A1:BJ20"/>
  <sheetViews>
    <sheetView showGridLines="0" zoomScale="85" zoomScaleNormal="85" workbookViewId="0">
      <pane xSplit="2" ySplit="2" topLeftCell="C9" activePane="bottomRight" state="frozen"/>
      <selection activeCell="BF3" sqref="BF3"/>
      <selection pane="topRight" activeCell="BF3" sqref="BF3"/>
      <selection pane="bottomLeft" activeCell="BF3" sqref="BF3"/>
      <selection pane="bottomRight" activeCell="G19" sqref="G19"/>
    </sheetView>
  </sheetViews>
  <sheetFormatPr defaultColWidth="9.09765625" defaultRowHeight="12"/>
  <cols>
    <col min="1" max="2" width="9.09765625" style="5"/>
    <col min="3" max="3" width="13.59765625" style="5" bestFit="1" customWidth="1"/>
    <col min="4" max="6" width="11.296875" style="5" bestFit="1" customWidth="1"/>
    <col min="7" max="7" width="12.296875" style="5" customWidth="1"/>
    <col min="8" max="41" width="11.296875" style="5" bestFit="1" customWidth="1"/>
    <col min="42" max="16384" width="9.09765625" style="5"/>
  </cols>
  <sheetData>
    <row r="1" spans="1:62">
      <c r="C1" s="1" t="s">
        <v>160</v>
      </c>
      <c r="D1" s="1" t="s">
        <v>77</v>
      </c>
      <c r="E1" s="1" t="s">
        <v>78</v>
      </c>
      <c r="F1" s="1" t="s">
        <v>79</v>
      </c>
      <c r="G1" s="1" t="s">
        <v>161</v>
      </c>
      <c r="H1" s="1" t="s">
        <v>77</v>
      </c>
      <c r="I1" s="1" t="s">
        <v>78</v>
      </c>
      <c r="J1" s="1" t="s">
        <v>79</v>
      </c>
      <c r="K1" s="1" t="s">
        <v>162</v>
      </c>
      <c r="L1" s="1" t="s">
        <v>77</v>
      </c>
      <c r="M1" s="1" t="s">
        <v>78</v>
      </c>
      <c r="N1" s="1" t="s">
        <v>79</v>
      </c>
      <c r="O1" s="1" t="s">
        <v>163</v>
      </c>
      <c r="P1" s="1" t="s">
        <v>77</v>
      </c>
      <c r="Q1" s="1" t="s">
        <v>78</v>
      </c>
      <c r="R1" s="1" t="s">
        <v>79</v>
      </c>
      <c r="S1" s="1" t="s">
        <v>164</v>
      </c>
      <c r="T1" s="1" t="s">
        <v>77</v>
      </c>
      <c r="U1" s="1" t="s">
        <v>78</v>
      </c>
      <c r="V1" s="1" t="s">
        <v>79</v>
      </c>
      <c r="W1" s="1" t="s">
        <v>165</v>
      </c>
      <c r="X1" s="1" t="s">
        <v>77</v>
      </c>
      <c r="Y1" s="1" t="s">
        <v>78</v>
      </c>
      <c r="Z1" s="1" t="s">
        <v>79</v>
      </c>
      <c r="AA1" s="1" t="s">
        <v>166</v>
      </c>
      <c r="AB1" s="1" t="s">
        <v>77</v>
      </c>
      <c r="AC1" s="1" t="s">
        <v>78</v>
      </c>
      <c r="AD1" s="1" t="s">
        <v>79</v>
      </c>
      <c r="AE1" s="1" t="s">
        <v>167</v>
      </c>
      <c r="AF1" s="1" t="s">
        <v>77</v>
      </c>
      <c r="AG1" s="1" t="s">
        <v>78</v>
      </c>
      <c r="AH1" s="1" t="s">
        <v>79</v>
      </c>
      <c r="AI1" s="1" t="s">
        <v>168</v>
      </c>
      <c r="AJ1" s="1" t="s">
        <v>77</v>
      </c>
      <c r="AK1" s="1" t="s">
        <v>78</v>
      </c>
      <c r="AL1" s="1" t="s">
        <v>79</v>
      </c>
      <c r="AM1" s="1" t="s">
        <v>169</v>
      </c>
      <c r="AN1" s="1" t="s">
        <v>77</v>
      </c>
      <c r="AO1" s="1" t="s">
        <v>78</v>
      </c>
      <c r="AP1" s="1" t="s">
        <v>79</v>
      </c>
      <c r="AQ1" s="1" t="s">
        <v>170</v>
      </c>
      <c r="AR1" s="1" t="s">
        <v>77</v>
      </c>
      <c r="AS1" s="1" t="s">
        <v>78</v>
      </c>
      <c r="AT1" s="1" t="s">
        <v>79</v>
      </c>
      <c r="AU1" s="1" t="s">
        <v>171</v>
      </c>
      <c r="AV1" s="1" t="s">
        <v>77</v>
      </c>
      <c r="AW1" s="1" t="s">
        <v>78</v>
      </c>
      <c r="AX1" s="1" t="s">
        <v>79</v>
      </c>
      <c r="AY1" s="1" t="s">
        <v>172</v>
      </c>
      <c r="AZ1" s="1" t="s">
        <v>77</v>
      </c>
      <c r="BA1" s="1" t="s">
        <v>78</v>
      </c>
      <c r="BB1" s="1" t="s">
        <v>79</v>
      </c>
      <c r="BC1" s="1" t="s">
        <v>173</v>
      </c>
      <c r="BD1" s="1" t="s">
        <v>77</v>
      </c>
      <c r="BE1" s="1" t="s">
        <v>78</v>
      </c>
      <c r="BF1" s="1" t="s">
        <v>79</v>
      </c>
      <c r="BG1" s="1" t="s">
        <v>185</v>
      </c>
      <c r="BH1" s="1" t="s">
        <v>77</v>
      </c>
      <c r="BI1" s="1" t="s">
        <v>78</v>
      </c>
      <c r="BJ1" s="1" t="s">
        <v>79</v>
      </c>
    </row>
    <row r="2" spans="1:62">
      <c r="C2" s="1" t="s">
        <v>143</v>
      </c>
      <c r="D2" s="1" t="s">
        <v>144</v>
      </c>
      <c r="E2" s="1" t="s">
        <v>145</v>
      </c>
      <c r="F2" s="1" t="s">
        <v>146</v>
      </c>
      <c r="G2" s="1" t="s">
        <v>147</v>
      </c>
      <c r="H2" s="1" t="s">
        <v>144</v>
      </c>
      <c r="I2" s="1" t="s">
        <v>145</v>
      </c>
      <c r="J2" s="1" t="s">
        <v>146</v>
      </c>
      <c r="K2" s="1" t="s">
        <v>148</v>
      </c>
      <c r="L2" s="1" t="s">
        <v>144</v>
      </c>
      <c r="M2" s="1" t="s">
        <v>145</v>
      </c>
      <c r="N2" s="1" t="s">
        <v>146</v>
      </c>
      <c r="O2" s="1" t="s">
        <v>149</v>
      </c>
      <c r="P2" s="1" t="s">
        <v>144</v>
      </c>
      <c r="Q2" s="1" t="s">
        <v>145</v>
      </c>
      <c r="R2" s="1" t="s">
        <v>146</v>
      </c>
      <c r="S2" s="1" t="s">
        <v>150</v>
      </c>
      <c r="T2" s="1" t="s">
        <v>144</v>
      </c>
      <c r="U2" s="1" t="s">
        <v>145</v>
      </c>
      <c r="V2" s="1" t="s">
        <v>146</v>
      </c>
      <c r="W2" s="1" t="s">
        <v>151</v>
      </c>
      <c r="X2" s="1" t="s">
        <v>55</v>
      </c>
      <c r="Y2" s="1" t="s">
        <v>145</v>
      </c>
      <c r="Z2" s="1" t="s">
        <v>56</v>
      </c>
      <c r="AA2" s="1" t="s">
        <v>152</v>
      </c>
      <c r="AB2" s="1" t="s">
        <v>55</v>
      </c>
      <c r="AC2" s="1" t="s">
        <v>145</v>
      </c>
      <c r="AD2" s="1" t="s">
        <v>56</v>
      </c>
      <c r="AE2" s="1" t="s">
        <v>153</v>
      </c>
      <c r="AF2" s="1" t="s">
        <v>55</v>
      </c>
      <c r="AG2" s="1" t="s">
        <v>145</v>
      </c>
      <c r="AH2" s="1" t="s">
        <v>56</v>
      </c>
      <c r="AI2" s="1" t="s">
        <v>154</v>
      </c>
      <c r="AJ2" s="1" t="s">
        <v>55</v>
      </c>
      <c r="AK2" s="1" t="s">
        <v>145</v>
      </c>
      <c r="AL2" s="1" t="s">
        <v>56</v>
      </c>
      <c r="AM2" s="1" t="s">
        <v>155</v>
      </c>
      <c r="AN2" s="1" t="s">
        <v>55</v>
      </c>
      <c r="AO2" s="1" t="s">
        <v>145</v>
      </c>
      <c r="AP2" s="1" t="s">
        <v>56</v>
      </c>
      <c r="AQ2" s="1" t="s">
        <v>156</v>
      </c>
      <c r="AR2" s="1" t="s">
        <v>55</v>
      </c>
      <c r="AS2" s="1" t="s">
        <v>145</v>
      </c>
      <c r="AT2" s="1" t="s">
        <v>56</v>
      </c>
      <c r="AU2" s="1" t="s">
        <v>157</v>
      </c>
      <c r="AV2" s="1" t="s">
        <v>55</v>
      </c>
      <c r="AW2" s="1" t="s">
        <v>145</v>
      </c>
      <c r="AX2" s="1" t="s">
        <v>56</v>
      </c>
      <c r="AY2" s="1" t="s">
        <v>158</v>
      </c>
      <c r="AZ2" s="1" t="s">
        <v>55</v>
      </c>
      <c r="BA2" s="1" t="s">
        <v>145</v>
      </c>
      <c r="BB2" s="1" t="s">
        <v>56</v>
      </c>
      <c r="BC2" s="1" t="s">
        <v>159</v>
      </c>
      <c r="BD2" s="1" t="s">
        <v>55</v>
      </c>
      <c r="BE2" s="1" t="s">
        <v>145</v>
      </c>
      <c r="BF2" s="1" t="s">
        <v>56</v>
      </c>
      <c r="BG2" s="1" t="s">
        <v>186</v>
      </c>
      <c r="BH2" s="1" t="s">
        <v>55</v>
      </c>
      <c r="BI2" s="1" t="s">
        <v>145</v>
      </c>
      <c r="BJ2" s="1" t="s">
        <v>56</v>
      </c>
    </row>
    <row r="3" spans="1:62">
      <c r="A3" s="5" t="s">
        <v>41</v>
      </c>
      <c r="B3" s="5" t="s">
        <v>12</v>
      </c>
      <c r="C3" s="12">
        <v>83.857441535085201</v>
      </c>
      <c r="D3" s="12">
        <v>79.960774884585973</v>
      </c>
      <c r="E3" s="12">
        <v>86.323704982486476</v>
      </c>
      <c r="F3" s="12">
        <v>96.869751913604418</v>
      </c>
      <c r="G3" s="12">
        <v>117.32536392573419</v>
      </c>
      <c r="H3" s="12">
        <v>105.43629589198153</v>
      </c>
      <c r="I3" s="12">
        <v>108.13200097782025</v>
      </c>
      <c r="J3" s="12">
        <v>108.19907885356558</v>
      </c>
      <c r="K3" s="12">
        <v>114.64446491634213</v>
      </c>
      <c r="L3" s="12">
        <v>113.57704843607912</v>
      </c>
      <c r="M3" s="12">
        <v>111.59814202033103</v>
      </c>
      <c r="N3" s="12">
        <v>109.59982126016644</v>
      </c>
      <c r="O3" s="12">
        <v>111.15320034992409</v>
      </c>
      <c r="P3" s="12">
        <v>110.95924972367919</v>
      </c>
      <c r="Q3" s="12">
        <v>107.6731109525162</v>
      </c>
      <c r="R3" s="12">
        <v>102.74914291675393</v>
      </c>
      <c r="S3" s="12">
        <v>102.07727785114204</v>
      </c>
      <c r="T3" s="12">
        <v>104.11540782831838</v>
      </c>
      <c r="U3" s="12">
        <v>102.99843599949673</v>
      </c>
      <c r="V3" s="12">
        <v>97.225026835366066</v>
      </c>
      <c r="W3" s="12">
        <v>94.494970349431853</v>
      </c>
      <c r="X3" s="12">
        <v>92.084655136619759</v>
      </c>
      <c r="Y3" s="12">
        <v>87.147990027762773</v>
      </c>
      <c r="Z3" s="12">
        <v>87.425526018604074</v>
      </c>
      <c r="AA3" s="12">
        <v>87.514742523433938</v>
      </c>
      <c r="AB3" s="12">
        <v>87.366499511135657</v>
      </c>
      <c r="AC3" s="12">
        <v>85.240366345775854</v>
      </c>
      <c r="AD3" s="12">
        <v>82.439244909221443</v>
      </c>
      <c r="AE3" s="12">
        <v>87.431649077703995</v>
      </c>
      <c r="AF3" s="12">
        <v>81.526048974396446</v>
      </c>
      <c r="AG3" s="12">
        <v>76.623032714619228</v>
      </c>
      <c r="AH3" s="12">
        <v>72.998073717057139</v>
      </c>
      <c r="AI3" s="12">
        <v>71.612395040676958</v>
      </c>
      <c r="AJ3" s="12">
        <v>70.085638588692504</v>
      </c>
      <c r="AK3" s="12">
        <v>68.124055321054087</v>
      </c>
      <c r="AL3" s="12">
        <v>67.464840938952079</v>
      </c>
      <c r="AM3" s="12">
        <v>67.582200428427981</v>
      </c>
      <c r="AN3" s="12">
        <v>65.179248124784749</v>
      </c>
      <c r="AO3" s="12">
        <v>62.120397597399624</v>
      </c>
      <c r="AP3" s="12">
        <v>59.162000601856079</v>
      </c>
      <c r="AQ3" s="12">
        <v>57.461576096257829</v>
      </c>
      <c r="AR3" s="12">
        <v>55.915821593181256</v>
      </c>
      <c r="AS3" s="12">
        <v>55.699473721791648</v>
      </c>
      <c r="AT3" s="12">
        <v>55.385445858459157</v>
      </c>
      <c r="AU3" s="12">
        <v>56.327429745839275</v>
      </c>
      <c r="AV3" s="12">
        <v>54.804727352286875</v>
      </c>
      <c r="AW3" s="12">
        <v>55.332365671066832</v>
      </c>
      <c r="AX3" s="12">
        <v>52.550684310306551</v>
      </c>
      <c r="AY3" s="12">
        <v>50.611229098335954</v>
      </c>
      <c r="AZ3" s="12">
        <v>55.520338554434431</v>
      </c>
      <c r="BA3" s="12">
        <v>57.712405241759001</v>
      </c>
      <c r="BB3" s="12">
        <v>59.538079501698682</v>
      </c>
      <c r="BC3" s="12">
        <v>60.228229726120261</v>
      </c>
      <c r="BD3" s="12">
        <v>58.492730439722273</v>
      </c>
      <c r="BE3" s="12">
        <v>62.04000305552352</v>
      </c>
      <c r="BF3" s="12">
        <v>60.936265569199712</v>
      </c>
      <c r="BG3" s="12">
        <v>61.279308940665331</v>
      </c>
      <c r="BH3" s="12">
        <v>59.261416260157453</v>
      </c>
      <c r="BI3" s="12">
        <v>60.03344237509215</v>
      </c>
      <c r="BJ3" s="12">
        <v>63.785734298848006</v>
      </c>
    </row>
    <row r="4" spans="1:62">
      <c r="A4" s="5" t="s">
        <v>43</v>
      </c>
      <c r="B4" s="5" t="s">
        <v>14</v>
      </c>
      <c r="C4" s="12">
        <v>41.629598538869452</v>
      </c>
      <c r="D4" s="12">
        <v>42.485386992110818</v>
      </c>
      <c r="E4" s="12">
        <v>41.130867713731725</v>
      </c>
      <c r="F4" s="12">
        <v>38.275540026298536</v>
      </c>
      <c r="G4" s="12">
        <v>38.758104332411058</v>
      </c>
      <c r="H4" s="12">
        <v>42.176786248866208</v>
      </c>
      <c r="I4" s="12">
        <v>47.155543418454613</v>
      </c>
      <c r="J4" s="12">
        <v>49.491054506359681</v>
      </c>
      <c r="K4" s="12">
        <v>50.342947047442387</v>
      </c>
      <c r="L4" s="12">
        <v>49.099132530587013</v>
      </c>
      <c r="M4" s="12">
        <v>51.559471703974488</v>
      </c>
      <c r="N4" s="12">
        <v>51.218288443258189</v>
      </c>
      <c r="O4" s="12">
        <v>53.190606609023142</v>
      </c>
      <c r="P4" s="12">
        <v>52.769816835359826</v>
      </c>
      <c r="Q4" s="12">
        <v>50.593401523902713</v>
      </c>
      <c r="R4" s="12">
        <v>50.630950009958177</v>
      </c>
      <c r="S4" s="12">
        <v>54.654492288102787</v>
      </c>
      <c r="T4" s="12">
        <v>55.181527844058586</v>
      </c>
      <c r="U4" s="12">
        <v>56.639713341630738</v>
      </c>
      <c r="V4" s="12">
        <v>56.314737637396107</v>
      </c>
      <c r="W4" s="12">
        <v>55.996206471610755</v>
      </c>
      <c r="X4" s="12">
        <v>54.099950307371905</v>
      </c>
      <c r="Y4" s="12">
        <v>55.085865872027185</v>
      </c>
      <c r="Z4" s="12">
        <v>54.995391681341211</v>
      </c>
      <c r="AA4" s="12">
        <v>54.13823876558137</v>
      </c>
      <c r="AB4" s="12">
        <v>55.066726717357497</v>
      </c>
      <c r="AC4" s="12">
        <v>55.237613378341003</v>
      </c>
      <c r="AD4" s="12">
        <v>54.665974317453603</v>
      </c>
      <c r="AE4" s="12">
        <v>57.379468822114617</v>
      </c>
      <c r="AF4" s="12">
        <v>56.17740530976252</v>
      </c>
      <c r="AG4" s="12">
        <v>55.079415218657459</v>
      </c>
      <c r="AH4" s="12">
        <v>53.202303136453679</v>
      </c>
      <c r="AI4" s="12">
        <v>52.950702374108538</v>
      </c>
      <c r="AJ4" s="12">
        <v>54.957894625652401</v>
      </c>
      <c r="AK4" s="12">
        <v>56.239711943833562</v>
      </c>
      <c r="AL4" s="12">
        <v>56.98710069370857</v>
      </c>
      <c r="AM4" s="12">
        <v>56.085304846322259</v>
      </c>
      <c r="AN4" s="12">
        <v>54.190501450424286</v>
      </c>
      <c r="AO4" s="12">
        <v>51.652354656027342</v>
      </c>
      <c r="AP4" s="12">
        <v>50.860764366224096</v>
      </c>
      <c r="AQ4" s="12">
        <v>49.778329238257129</v>
      </c>
      <c r="AR4" s="12">
        <v>47.251796858286035</v>
      </c>
      <c r="AS4" s="12">
        <v>47.058013564892775</v>
      </c>
      <c r="AT4" s="12">
        <v>46.498921437335113</v>
      </c>
      <c r="AU4" s="12">
        <v>44.963292373429283</v>
      </c>
      <c r="AV4" s="12">
        <v>44.618675767556752</v>
      </c>
      <c r="AW4" s="12">
        <v>43.866182805724087</v>
      </c>
      <c r="AX4" s="12">
        <v>43.137718794242339</v>
      </c>
      <c r="AY4" s="12">
        <v>40.27952166970617</v>
      </c>
      <c r="AZ4" s="12">
        <v>40.666461507073556</v>
      </c>
      <c r="BA4" s="12">
        <v>40.440123803152616</v>
      </c>
      <c r="BB4" s="12">
        <v>42.317913930310993</v>
      </c>
      <c r="BC4" s="12">
        <v>41.82590382497208</v>
      </c>
      <c r="BD4" s="12">
        <v>40.041061979525324</v>
      </c>
      <c r="BE4" s="12">
        <v>40.0953467061982</v>
      </c>
      <c r="BF4" s="12">
        <v>39.160514670368165</v>
      </c>
      <c r="BG4" s="12">
        <v>37.890813146158955</v>
      </c>
      <c r="BH4" s="12">
        <v>37.730360729154363</v>
      </c>
      <c r="BI4" s="12">
        <v>37.137283658944632</v>
      </c>
    </row>
    <row r="5" spans="1:62" s="27" customFormat="1">
      <c r="A5" s="27" t="s">
        <v>73</v>
      </c>
      <c r="B5" s="27" t="s">
        <v>75</v>
      </c>
      <c r="C5" s="28">
        <v>44.580602358061775</v>
      </c>
      <c r="D5" s="28">
        <v>45.659838297789065</v>
      </c>
      <c r="E5" s="28">
        <v>43.866393674718481</v>
      </c>
      <c r="F5" s="28">
        <v>42.624372060427191</v>
      </c>
      <c r="G5" s="28">
        <v>52.662031460782423</v>
      </c>
      <c r="H5" s="28">
        <v>59.0057503246151</v>
      </c>
      <c r="I5" s="28">
        <v>62.738810707616452</v>
      </c>
      <c r="J5" s="28">
        <v>61.455856564257139</v>
      </c>
      <c r="K5" s="28">
        <v>58.640362693104066</v>
      </c>
      <c r="L5" s="28">
        <v>59.965612614152079</v>
      </c>
      <c r="M5" s="28">
        <v>60.417693144239514</v>
      </c>
      <c r="N5" s="28">
        <v>60.739822962520229</v>
      </c>
      <c r="O5" s="28">
        <v>61.638429483944456</v>
      </c>
      <c r="P5" s="28">
        <v>62.842217994143986</v>
      </c>
      <c r="Q5" s="28">
        <v>62.299862650147077</v>
      </c>
      <c r="R5" s="28">
        <v>59.682611766377534</v>
      </c>
      <c r="S5" s="28">
        <v>60.3790244576482</v>
      </c>
      <c r="T5" s="28">
        <v>59.307051509939754</v>
      </c>
      <c r="U5" s="28">
        <v>55.644028613503828</v>
      </c>
      <c r="V5" s="28">
        <v>57.016776828533096</v>
      </c>
      <c r="W5" s="28">
        <v>62.0710992559695</v>
      </c>
      <c r="X5" s="28">
        <v>66.146141957603035</v>
      </c>
      <c r="Y5" s="28">
        <v>66.393219700029633</v>
      </c>
      <c r="Z5" s="28">
        <v>64.53429056230938</v>
      </c>
      <c r="AA5" s="28">
        <v>72.122904654689762</v>
      </c>
      <c r="AB5" s="28">
        <v>70.103237997536311</v>
      </c>
      <c r="AC5" s="28">
        <v>73.622624976576361</v>
      </c>
      <c r="AD5" s="28">
        <v>72.369146546699923</v>
      </c>
      <c r="AE5" s="28">
        <v>72.160226040299094</v>
      </c>
      <c r="AF5" s="28">
        <v>68.728957200259501</v>
      </c>
      <c r="AG5" s="28">
        <v>68.243803667464022</v>
      </c>
      <c r="AH5" s="28">
        <v>66.516361730274824</v>
      </c>
      <c r="AI5" s="28">
        <v>65.339746010294732</v>
      </c>
      <c r="AJ5" s="28">
        <v>67.898580908954955</v>
      </c>
      <c r="AK5" s="28">
        <v>70.273640132240061</v>
      </c>
      <c r="AL5" s="28">
        <v>70.948204151346445</v>
      </c>
      <c r="AM5" s="28">
        <v>73.469006128130985</v>
      </c>
      <c r="AN5" s="28">
        <v>72.796973341302461</v>
      </c>
      <c r="AO5" s="28">
        <v>73.877497355477601</v>
      </c>
      <c r="AP5" s="28">
        <v>87.181143689957935</v>
      </c>
      <c r="AQ5" s="28">
        <v>87.233189464764635</v>
      </c>
      <c r="AR5" s="28">
        <v>88.708619222290281</v>
      </c>
      <c r="AS5" s="28">
        <v>89.4043191091274</v>
      </c>
      <c r="AT5" s="28">
        <v>92.736323722163988</v>
      </c>
      <c r="AU5" s="28">
        <v>90.037726421534416</v>
      </c>
      <c r="AV5" s="28">
        <v>92.376286590242302</v>
      </c>
      <c r="AW5" s="28">
        <v>93.2395749352454</v>
      </c>
      <c r="AX5" s="28">
        <v>91.829931785500236</v>
      </c>
      <c r="AY5" s="28">
        <v>91.874190282759074</v>
      </c>
      <c r="AZ5" s="28">
        <v>101.14733017217496</v>
      </c>
      <c r="BA5" s="28">
        <v>100.14982014059876</v>
      </c>
      <c r="BB5" s="28">
        <v>100.77301295206162</v>
      </c>
      <c r="BC5" s="28">
        <v>98.27042814868031</v>
      </c>
      <c r="BD5" s="28">
        <v>98.090024330900235</v>
      </c>
      <c r="BE5" s="28">
        <v>99.403582616813395</v>
      </c>
      <c r="BF5" s="28">
        <v>118.61861557059324</v>
      </c>
      <c r="BG5" s="28">
        <v>124.68120074255505</v>
      </c>
      <c r="BH5" s="28">
        <v>113.11367015323461</v>
      </c>
      <c r="BI5" s="28">
        <v>94.619596643027833</v>
      </c>
    </row>
    <row r="6" spans="1:62">
      <c r="A6" s="5" t="s">
        <v>42</v>
      </c>
      <c r="B6" s="5" t="s">
        <v>103</v>
      </c>
      <c r="C6" s="12">
        <v>33.029567371273188</v>
      </c>
      <c r="D6" s="12">
        <v>35.879148897942784</v>
      </c>
      <c r="E6" s="12">
        <v>34.383048195042996</v>
      </c>
      <c r="F6" s="12">
        <v>31.792612506512846</v>
      </c>
      <c r="G6" s="12">
        <v>30.576034308557514</v>
      </c>
      <c r="H6" s="12">
        <v>33.022224480829465</v>
      </c>
      <c r="I6" s="12">
        <v>34.913176561980094</v>
      </c>
      <c r="J6" s="12">
        <v>36.277241237460395</v>
      </c>
      <c r="K6" s="12">
        <v>35.894492308931362</v>
      </c>
      <c r="L6" s="12">
        <v>38.012921760947421</v>
      </c>
      <c r="M6" s="12">
        <v>39.526390954461519</v>
      </c>
      <c r="N6" s="12">
        <v>39.759739158390914</v>
      </c>
      <c r="O6" s="12">
        <v>38.946298639621865</v>
      </c>
      <c r="P6" s="12">
        <v>39.08986036366214</v>
      </c>
      <c r="Q6" s="12">
        <v>40.580143830504852</v>
      </c>
      <c r="R6" s="12">
        <v>39.087983183407168</v>
      </c>
      <c r="S6" s="12">
        <v>42.315281390793942</v>
      </c>
      <c r="T6" s="12">
        <v>41.981859335543582</v>
      </c>
      <c r="U6" s="12">
        <v>41.782187487104196</v>
      </c>
      <c r="V6" s="12">
        <v>42.66482296394075</v>
      </c>
      <c r="W6" s="12">
        <v>42.861838623233218</v>
      </c>
      <c r="X6" s="12">
        <v>43.802247375430071</v>
      </c>
      <c r="Y6" s="12">
        <v>43.130426004441759</v>
      </c>
      <c r="Z6" s="12">
        <v>46.199572175069484</v>
      </c>
      <c r="AA6" s="12">
        <v>45.256250067082824</v>
      </c>
      <c r="AB6" s="12">
        <v>48.018039116399777</v>
      </c>
      <c r="AC6" s="12">
        <v>47.921288790170856</v>
      </c>
      <c r="AD6" s="12">
        <v>48.80870909690011</v>
      </c>
      <c r="AE6" s="12">
        <v>48.933566084040173</v>
      </c>
      <c r="AF6" s="12">
        <v>49.053297740930205</v>
      </c>
      <c r="AG6" s="12">
        <v>52.805907858491565</v>
      </c>
      <c r="AH6" s="12">
        <v>51.366700156126925</v>
      </c>
      <c r="AI6" s="12">
        <v>51.255364956383609</v>
      </c>
      <c r="AJ6" s="12">
        <v>51.472703925512086</v>
      </c>
      <c r="AK6" s="12">
        <v>52.637223060464244</v>
      </c>
      <c r="AL6" s="12">
        <v>55.02307025112674</v>
      </c>
      <c r="AM6" s="12">
        <v>71.458312784651483</v>
      </c>
      <c r="AN6" s="12">
        <v>73.321800348175898</v>
      </c>
      <c r="AO6" s="12">
        <v>72.595547128212644</v>
      </c>
      <c r="AP6" s="12">
        <v>70.295019131468862</v>
      </c>
      <c r="AQ6" s="12">
        <v>67.413211649496631</v>
      </c>
      <c r="AR6" s="12">
        <v>64.472060659611302</v>
      </c>
      <c r="AS6" s="12">
        <v>64.243709394843719</v>
      </c>
      <c r="AT6" s="12">
        <v>63.771310993533213</v>
      </c>
      <c r="AU6" s="12">
        <v>62.314102870018694</v>
      </c>
      <c r="AV6" s="12">
        <v>61.26595057285509</v>
      </c>
      <c r="AW6" s="12">
        <v>60.199547673864274</v>
      </c>
      <c r="AX6" s="12">
        <v>59.109093004290315</v>
      </c>
      <c r="AY6" s="12">
        <v>55.931609391248912</v>
      </c>
      <c r="AZ6" s="12">
        <v>57.306734727467365</v>
      </c>
      <c r="BA6" s="12">
        <v>56.486810991146228</v>
      </c>
      <c r="BB6" s="12">
        <v>58.051811637347264</v>
      </c>
      <c r="BC6" s="12">
        <v>58.475879447598885</v>
      </c>
      <c r="BD6" s="12">
        <v>55.909877729726318</v>
      </c>
      <c r="BE6" s="12">
        <v>56.451531572067481</v>
      </c>
      <c r="BF6" s="12">
        <v>57.500526513190522</v>
      </c>
      <c r="BG6" s="12">
        <v>59.409658583876436</v>
      </c>
      <c r="BH6" s="12">
        <v>55.145869750137877</v>
      </c>
      <c r="BI6" s="12">
        <v>49.850956453461706</v>
      </c>
    </row>
    <row r="7" spans="1:62">
      <c r="A7" s="5" t="s">
        <v>59</v>
      </c>
      <c r="B7" s="5" t="s">
        <v>16</v>
      </c>
      <c r="C7" s="12">
        <v>39.550916852771827</v>
      </c>
      <c r="D7" s="12">
        <v>41.10307772484714</v>
      </c>
      <c r="E7" s="12">
        <v>41.196763923605658</v>
      </c>
      <c r="F7" s="12">
        <v>40.674909875464273</v>
      </c>
      <c r="G7" s="12">
        <v>42.94954042708676</v>
      </c>
      <c r="H7" s="12">
        <v>46.345045945472933</v>
      </c>
      <c r="I7" s="12">
        <v>52.930226345630381</v>
      </c>
      <c r="J7" s="12">
        <v>54.84248893517313</v>
      </c>
      <c r="K7" s="12">
        <v>58.701206563096484</v>
      </c>
      <c r="L7" s="12">
        <v>58.919772871534789</v>
      </c>
      <c r="M7" s="12">
        <v>59.223338777220413</v>
      </c>
      <c r="N7" s="12">
        <v>60.918976384287845</v>
      </c>
      <c r="O7" s="12">
        <v>61.124614141327392</v>
      </c>
      <c r="P7" s="12">
        <v>62.163226176773755</v>
      </c>
      <c r="Q7" s="12">
        <v>60.71635610461805</v>
      </c>
      <c r="R7" s="12">
        <v>59.798780655300185</v>
      </c>
      <c r="S7" s="12">
        <v>60.658808757113633</v>
      </c>
      <c r="T7" s="12">
        <v>60.429145938690752</v>
      </c>
      <c r="U7" s="12">
        <v>60.347497899220549</v>
      </c>
      <c r="V7" s="12">
        <v>58.828925075809082</v>
      </c>
      <c r="W7" s="12">
        <v>59.04793203479953</v>
      </c>
      <c r="X7" s="12">
        <v>57.569973322659528</v>
      </c>
      <c r="Y7" s="12">
        <v>56.57093568943894</v>
      </c>
      <c r="Z7" s="12">
        <v>54.606713405804221</v>
      </c>
      <c r="AA7" s="12">
        <v>52.319449990451218</v>
      </c>
      <c r="AB7" s="12">
        <v>51.246200607902736</v>
      </c>
      <c r="AC7" s="12">
        <v>48.786176204246381</v>
      </c>
      <c r="AD7" s="12">
        <v>48.771266791580963</v>
      </c>
      <c r="AE7" s="12">
        <v>46.699191552226246</v>
      </c>
      <c r="AF7" s="12">
        <v>44.990124945965469</v>
      </c>
      <c r="AG7" s="12">
        <v>43.087596413895682</v>
      </c>
      <c r="AH7" s="12">
        <v>43.679425144799325</v>
      </c>
      <c r="AI7" s="12">
        <v>43.25263380642663</v>
      </c>
      <c r="AJ7" s="12">
        <v>42.327301375970293</v>
      </c>
      <c r="AK7" s="12">
        <v>41.904354926279971</v>
      </c>
      <c r="AL7" s="12">
        <v>39.961322994787132</v>
      </c>
      <c r="AM7" s="12">
        <v>39.511369670375828</v>
      </c>
      <c r="AN7" s="12">
        <v>40.263955133797097</v>
      </c>
      <c r="AO7" s="12">
        <v>37.788483300104531</v>
      </c>
      <c r="AP7" s="12">
        <v>36.669896904558286</v>
      </c>
      <c r="AQ7" s="12">
        <v>36.237993805507323</v>
      </c>
      <c r="AR7" s="12">
        <v>34.490733691767183</v>
      </c>
      <c r="AS7" s="12">
        <v>33.606103636669957</v>
      </c>
      <c r="AT7" s="12">
        <v>33.092247398426537</v>
      </c>
      <c r="AU7" s="12">
        <v>32.208825735231756</v>
      </c>
      <c r="AV7" s="12">
        <v>33.640278237827097</v>
      </c>
      <c r="AW7" s="12">
        <v>34.154994477387014</v>
      </c>
      <c r="AX7" s="12">
        <v>32.572598648088487</v>
      </c>
      <c r="AY7" s="12">
        <v>32.499177529806019</v>
      </c>
      <c r="AZ7" s="12">
        <v>35.031688396904663</v>
      </c>
      <c r="BA7" s="12">
        <v>37.347774272504012</v>
      </c>
      <c r="BB7" s="12">
        <v>40.950708061002182</v>
      </c>
      <c r="BC7" s="12">
        <v>39.573430471228185</v>
      </c>
      <c r="BD7" s="12">
        <v>39.660910700949167</v>
      </c>
      <c r="BE7" s="12">
        <v>40.366237792144133</v>
      </c>
      <c r="BF7" s="12">
        <v>39.609705232010491</v>
      </c>
      <c r="BG7" s="12">
        <v>38.489616793010406</v>
      </c>
      <c r="BH7" s="12">
        <v>36.298958894515167</v>
      </c>
      <c r="BI7" s="12">
        <v>35.209344682368794</v>
      </c>
    </row>
    <row r="9" spans="1:62"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62">
      <c r="C10" s="16"/>
      <c r="D10" s="4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BB10" s="12"/>
      <c r="BE10" s="12"/>
    </row>
    <row r="11" spans="1:62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BB11" s="12"/>
      <c r="BE11" s="12"/>
    </row>
    <row r="12" spans="1:62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BB12" s="12"/>
      <c r="BE12" s="12"/>
    </row>
    <row r="13" spans="1:62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BB13" s="12"/>
      <c r="BE13" s="12"/>
    </row>
    <row r="14" spans="1:62">
      <c r="BB14" s="12"/>
      <c r="BE14" s="12"/>
    </row>
    <row r="16" spans="1:62"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3:62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3:62"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3:62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3:62">
      <c r="BJ20" s="5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2">
    <tabColor rgb="FF92D050"/>
  </sheetPr>
  <dimension ref="A1:CH12"/>
  <sheetViews>
    <sheetView showGridLines="0" zoomScale="70" zoomScaleNormal="70" workbookViewId="0">
      <pane xSplit="2" ySplit="4" topLeftCell="C5" activePane="bottomRight" state="frozen"/>
      <selection activeCell="L36" sqref="L36"/>
      <selection pane="topRight" activeCell="L36" sqref="L36"/>
      <selection pane="bottomLeft" activeCell="L36" sqref="L36"/>
      <selection pane="bottomRight" activeCell="Q7" sqref="Q7"/>
    </sheetView>
  </sheetViews>
  <sheetFormatPr defaultColWidth="9.09765625" defaultRowHeight="12"/>
  <cols>
    <col min="1" max="1" width="9.09765625" style="1"/>
    <col min="2" max="2" width="17.296875" style="1" bestFit="1" customWidth="1"/>
    <col min="3" max="11" width="9.09765625" style="1"/>
    <col min="12" max="16" width="11" style="1" customWidth="1"/>
    <col min="17" max="18" width="9.09765625" style="1" customWidth="1"/>
    <col min="19" max="20" width="15" style="1" bestFit="1" customWidth="1"/>
    <col min="21" max="29" width="9" style="1" customWidth="1"/>
    <col min="30" max="30" width="12" style="1" customWidth="1"/>
    <col min="31" max="31" width="11.09765625" style="1" bestFit="1" customWidth="1"/>
    <col min="32" max="35" width="9.09765625" style="1" customWidth="1"/>
    <col min="36" max="50" width="9.09765625" style="1"/>
    <col min="51" max="52" width="9.09765625" style="1" customWidth="1"/>
    <col min="53" max="62" width="9.09765625" style="1"/>
    <col min="63" max="69" width="9.09765625" style="1" customWidth="1"/>
    <col min="70" max="16384" width="9.09765625" style="1"/>
  </cols>
  <sheetData>
    <row r="1" spans="1:86">
      <c r="C1" s="1" t="s">
        <v>131</v>
      </c>
      <c r="S1" s="1" t="s">
        <v>103</v>
      </c>
      <c r="AJ1" s="1" t="s">
        <v>14</v>
      </c>
      <c r="AK1" s="1" t="s">
        <v>14</v>
      </c>
      <c r="BA1" s="1" t="s">
        <v>18</v>
      </c>
      <c r="BR1" s="1" t="s">
        <v>16</v>
      </c>
      <c r="BS1" s="1" t="s">
        <v>16</v>
      </c>
    </row>
    <row r="2" spans="1:86"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  <c r="P2" s="1">
        <v>2021</v>
      </c>
      <c r="Q2" s="1">
        <v>2022</v>
      </c>
      <c r="S2" s="1">
        <v>2008</v>
      </c>
      <c r="T2" s="1">
        <v>2009</v>
      </c>
      <c r="U2" s="1">
        <v>2010</v>
      </c>
      <c r="V2" s="1">
        <v>2011</v>
      </c>
      <c r="W2" s="1">
        <v>2012</v>
      </c>
      <c r="X2" s="1">
        <v>2013</v>
      </c>
      <c r="Y2" s="1">
        <v>2014</v>
      </c>
      <c r="Z2" s="1">
        <v>2015</v>
      </c>
      <c r="AA2" s="1">
        <v>2016</v>
      </c>
      <c r="AB2" s="1">
        <v>2017</v>
      </c>
      <c r="AC2" s="1">
        <v>2018</v>
      </c>
      <c r="AD2" s="1">
        <v>2019</v>
      </c>
      <c r="AE2" s="1">
        <v>2020</v>
      </c>
      <c r="AF2" s="1">
        <v>2021</v>
      </c>
      <c r="AG2" s="1">
        <v>2022</v>
      </c>
      <c r="AJ2" s="1">
        <v>2008</v>
      </c>
      <c r="AK2" s="1">
        <v>2009</v>
      </c>
      <c r="AL2" s="1">
        <v>2010</v>
      </c>
      <c r="AM2" s="1">
        <v>2011</v>
      </c>
      <c r="AN2" s="1">
        <v>2012</v>
      </c>
      <c r="AO2" s="1">
        <v>2013</v>
      </c>
      <c r="AP2" s="1">
        <v>2014</v>
      </c>
      <c r="AQ2" s="1">
        <v>2015</v>
      </c>
      <c r="AR2" s="1">
        <v>2016</v>
      </c>
      <c r="AS2" s="1">
        <v>2017</v>
      </c>
      <c r="AT2" s="1">
        <v>2018</v>
      </c>
      <c r="AU2" s="1">
        <v>2019</v>
      </c>
      <c r="AV2" s="1">
        <v>2020</v>
      </c>
      <c r="AW2" s="1">
        <v>2021</v>
      </c>
      <c r="AX2" s="1">
        <v>2022</v>
      </c>
      <c r="BA2" s="1">
        <v>2008</v>
      </c>
      <c r="BB2" s="1">
        <v>2009</v>
      </c>
      <c r="BC2" s="1">
        <v>2010</v>
      </c>
      <c r="BD2" s="1">
        <v>2011</v>
      </c>
      <c r="BE2" s="1">
        <v>2012</v>
      </c>
      <c r="BF2" s="1">
        <v>2013</v>
      </c>
      <c r="BG2" s="1">
        <v>2014</v>
      </c>
      <c r="BH2" s="1">
        <v>2015</v>
      </c>
      <c r="BI2" s="1">
        <v>2016</v>
      </c>
      <c r="BJ2" s="1">
        <v>2017</v>
      </c>
      <c r="BK2" s="1">
        <v>2018</v>
      </c>
      <c r="BL2" s="1">
        <v>2019</v>
      </c>
      <c r="BM2" s="1">
        <v>2020</v>
      </c>
      <c r="BN2" s="1">
        <v>2021</v>
      </c>
      <c r="BO2" s="1">
        <v>2022</v>
      </c>
      <c r="BR2" s="1">
        <v>2008</v>
      </c>
      <c r="BS2" s="1">
        <v>2009</v>
      </c>
      <c r="BT2" s="1">
        <v>2010</v>
      </c>
      <c r="BU2" s="1">
        <v>2011</v>
      </c>
      <c r="BV2" s="1">
        <v>2012</v>
      </c>
      <c r="BW2" s="1">
        <v>2013</v>
      </c>
      <c r="BX2" s="1">
        <v>2014</v>
      </c>
      <c r="BY2" s="1">
        <v>2015</v>
      </c>
      <c r="BZ2" s="1">
        <v>2016</v>
      </c>
      <c r="CA2" s="1">
        <v>2017</v>
      </c>
      <c r="CB2" s="1">
        <v>2018</v>
      </c>
      <c r="CC2" s="1">
        <v>2019</v>
      </c>
      <c r="CD2" s="1">
        <v>2020</v>
      </c>
      <c r="CE2" s="1">
        <v>2021</v>
      </c>
      <c r="CF2" s="1">
        <v>2022</v>
      </c>
    </row>
    <row r="3" spans="1:86">
      <c r="C3" s="1" t="s">
        <v>132</v>
      </c>
      <c r="S3" s="1" t="s">
        <v>42</v>
      </c>
      <c r="AJ3" s="1" t="s">
        <v>43</v>
      </c>
      <c r="AK3" s="1" t="s">
        <v>43</v>
      </c>
      <c r="BA3" s="1" t="s">
        <v>44</v>
      </c>
      <c r="BR3" s="1" t="s">
        <v>59</v>
      </c>
      <c r="BS3" s="1" t="s">
        <v>59</v>
      </c>
    </row>
    <row r="4" spans="1:86">
      <c r="C4" s="1">
        <v>2008</v>
      </c>
      <c r="D4" s="1">
        <v>2009</v>
      </c>
      <c r="E4" s="1">
        <v>2010</v>
      </c>
      <c r="F4" s="1">
        <v>2011</v>
      </c>
      <c r="G4" s="1">
        <v>2012</v>
      </c>
      <c r="H4" s="1">
        <v>2013</v>
      </c>
      <c r="I4" s="1">
        <v>2014</v>
      </c>
      <c r="J4" s="1">
        <v>2015</v>
      </c>
      <c r="K4" s="1">
        <v>2016</v>
      </c>
      <c r="L4" s="1">
        <v>2017</v>
      </c>
      <c r="M4" s="1">
        <v>2018</v>
      </c>
      <c r="N4" s="1">
        <v>2019</v>
      </c>
      <c r="O4" s="1">
        <v>2020</v>
      </c>
      <c r="P4" s="1">
        <v>2021</v>
      </c>
      <c r="Q4" s="1">
        <v>2022</v>
      </c>
      <c r="S4" s="1">
        <v>2008</v>
      </c>
      <c r="T4" s="1">
        <v>2009</v>
      </c>
      <c r="U4" s="1">
        <v>2010</v>
      </c>
      <c r="V4" s="1">
        <v>2011</v>
      </c>
      <c r="W4" s="1">
        <v>2012</v>
      </c>
      <c r="X4" s="1">
        <v>2013</v>
      </c>
      <c r="Y4" s="1">
        <v>2014</v>
      </c>
      <c r="Z4" s="1">
        <v>2015</v>
      </c>
      <c r="AA4" s="1">
        <v>2016</v>
      </c>
      <c r="AB4" s="1">
        <v>2017</v>
      </c>
      <c r="AC4" s="1">
        <v>2018</v>
      </c>
      <c r="AD4" s="1">
        <v>2019</v>
      </c>
      <c r="AE4" s="1">
        <v>2020</v>
      </c>
      <c r="AF4" s="1">
        <v>2021</v>
      </c>
      <c r="AG4" s="1">
        <v>2022</v>
      </c>
      <c r="AJ4" s="1">
        <v>2008</v>
      </c>
      <c r="AK4" s="1">
        <v>2009</v>
      </c>
      <c r="AL4" s="1">
        <v>2010</v>
      </c>
      <c r="AM4" s="1">
        <v>2011</v>
      </c>
      <c r="AN4" s="1">
        <v>2012</v>
      </c>
      <c r="AO4" s="1">
        <v>2013</v>
      </c>
      <c r="AP4" s="1">
        <v>2014</v>
      </c>
      <c r="AQ4" s="1">
        <v>2015</v>
      </c>
      <c r="AR4" s="1">
        <v>2016</v>
      </c>
      <c r="AS4" s="1">
        <v>2017</v>
      </c>
      <c r="AT4" s="1">
        <v>2018</v>
      </c>
      <c r="AU4" s="1">
        <v>2019</v>
      </c>
      <c r="AV4" s="1">
        <v>2020</v>
      </c>
      <c r="AW4" s="1">
        <v>2021</v>
      </c>
      <c r="AX4" s="1">
        <v>2022</v>
      </c>
      <c r="BA4" s="1">
        <v>2008</v>
      </c>
      <c r="BB4" s="1">
        <v>2009</v>
      </c>
      <c r="BC4" s="1">
        <v>2010</v>
      </c>
      <c r="BD4" s="1">
        <v>2011</v>
      </c>
      <c r="BE4" s="1">
        <v>2012</v>
      </c>
      <c r="BF4" s="1">
        <v>2013</v>
      </c>
      <c r="BG4" s="1">
        <v>2014</v>
      </c>
      <c r="BH4" s="1">
        <v>2015</v>
      </c>
      <c r="BI4" s="1">
        <v>2016</v>
      </c>
      <c r="BJ4" s="1">
        <v>2017</v>
      </c>
      <c r="BK4" s="1">
        <v>2018</v>
      </c>
      <c r="BL4" s="1">
        <v>2019</v>
      </c>
      <c r="BM4" s="1">
        <v>2020</v>
      </c>
      <c r="BN4" s="1">
        <v>2021</v>
      </c>
      <c r="BO4" s="1">
        <v>2022</v>
      </c>
      <c r="BR4" s="1">
        <v>2008</v>
      </c>
      <c r="BS4" s="1">
        <v>2009</v>
      </c>
      <c r="BT4" s="1">
        <v>2010</v>
      </c>
      <c r="BU4" s="1">
        <v>2011</v>
      </c>
      <c r="BV4" s="1">
        <v>2012</v>
      </c>
      <c r="BW4" s="1">
        <v>2013</v>
      </c>
      <c r="BX4" s="1">
        <v>2014</v>
      </c>
      <c r="BY4" s="1">
        <v>2015</v>
      </c>
      <c r="BZ4" s="1">
        <v>2016</v>
      </c>
      <c r="CA4" s="1">
        <v>2017</v>
      </c>
      <c r="CB4" s="1">
        <v>2018</v>
      </c>
      <c r="CC4" s="1">
        <v>2019</v>
      </c>
      <c r="CD4" s="1">
        <v>2020</v>
      </c>
      <c r="CE4" s="1">
        <v>2021</v>
      </c>
      <c r="CF4" s="1">
        <v>2022</v>
      </c>
    </row>
    <row r="5" spans="1:86">
      <c r="A5" s="1" t="s">
        <v>90</v>
      </c>
      <c r="B5" s="1" t="s">
        <v>83</v>
      </c>
      <c r="C5" s="3">
        <v>25.008692540462967</v>
      </c>
      <c r="D5" s="3">
        <v>21.140656186769771</v>
      </c>
      <c r="E5" s="3">
        <v>21.135768454908945</v>
      </c>
      <c r="F5" s="3">
        <v>20.645148650634273</v>
      </c>
      <c r="G5" s="3">
        <v>20.219053185970157</v>
      </c>
      <c r="H5" s="3">
        <v>21.61330994891097</v>
      </c>
      <c r="I5" s="3">
        <v>24.044946357777302</v>
      </c>
      <c r="J5" s="3">
        <v>23.489569847085907</v>
      </c>
      <c r="K5" s="3">
        <v>21.561844025423326</v>
      </c>
      <c r="L5" s="3">
        <v>23.104925104117203</v>
      </c>
      <c r="M5" s="3">
        <v>26.739898443695992</v>
      </c>
      <c r="N5" s="3">
        <v>28.352568936686453</v>
      </c>
      <c r="O5" s="3">
        <v>27.253349851706858</v>
      </c>
      <c r="P5" s="3">
        <v>30.496114134784037</v>
      </c>
      <c r="Q5" s="3">
        <v>33.60063781314733</v>
      </c>
      <c r="S5" s="3">
        <v>31.351557995924274</v>
      </c>
      <c r="T5" s="3">
        <v>26.795747982909667</v>
      </c>
      <c r="U5" s="3">
        <v>27.386153927939471</v>
      </c>
      <c r="V5" s="3">
        <v>27.19964012878836</v>
      </c>
      <c r="W5" s="3">
        <v>26.358387760700829</v>
      </c>
      <c r="X5" s="3">
        <v>24.997145742765557</v>
      </c>
      <c r="Y5" s="3">
        <v>26.004803183534836</v>
      </c>
      <c r="Z5" s="3">
        <v>27.995066200644324</v>
      </c>
      <c r="AA5" s="3">
        <v>26.024156274674354</v>
      </c>
      <c r="AB5" s="3">
        <v>26.403895937565412</v>
      </c>
      <c r="AC5" s="3">
        <v>27.187707420682329</v>
      </c>
      <c r="AD5" s="3">
        <v>27.607080807006344</v>
      </c>
      <c r="AE5" s="3">
        <v>26.138786168921825</v>
      </c>
      <c r="AF5" s="3">
        <v>30.235324126554474</v>
      </c>
      <c r="AG5" s="3">
        <v>33.033465614069776</v>
      </c>
      <c r="AJ5" s="3">
        <v>24.493509681020075</v>
      </c>
      <c r="AK5" s="3">
        <v>20.707702069080121</v>
      </c>
      <c r="AL5" s="3">
        <v>20.995045543467185</v>
      </c>
      <c r="AM5" s="3">
        <v>22.187293367855005</v>
      </c>
      <c r="AN5" s="3">
        <v>21.02227324747194</v>
      </c>
      <c r="AO5" s="3">
        <v>19.29621448505257</v>
      </c>
      <c r="AP5" s="3">
        <v>20.958345843197669</v>
      </c>
      <c r="AQ5" s="3">
        <v>20.938471552783234</v>
      </c>
      <c r="AR5" s="3">
        <v>20.215977432100857</v>
      </c>
      <c r="AS5" s="3">
        <v>20.047389083774569</v>
      </c>
      <c r="AT5" s="3">
        <v>21.413638805802588</v>
      </c>
      <c r="AU5" s="3">
        <v>20.50195464326352</v>
      </c>
      <c r="AV5" s="3">
        <v>18.720113635197105</v>
      </c>
      <c r="AW5" s="3">
        <v>21.462659420321387</v>
      </c>
      <c r="AX5" s="3">
        <v>23.961675453998563</v>
      </c>
      <c r="BA5" s="3">
        <v>28.410357566841764</v>
      </c>
      <c r="BB5" s="3">
        <v>20.502811425433261</v>
      </c>
      <c r="BC5" s="3">
        <v>24.48902132040817</v>
      </c>
      <c r="BD5" s="3">
        <v>25.718560330092679</v>
      </c>
      <c r="BE5" s="3">
        <v>20.726905383900977</v>
      </c>
      <c r="BF5" s="3">
        <v>20.994243738992225</v>
      </c>
      <c r="BG5" s="3">
        <v>21.863544388346469</v>
      </c>
      <c r="BH5" s="3">
        <v>24.627087337443527</v>
      </c>
      <c r="BI5" s="3">
        <v>23.269616022602541</v>
      </c>
      <c r="BJ5" s="3">
        <v>23.058989155519441</v>
      </c>
      <c r="BK5" s="3">
        <v>23.352204071005602</v>
      </c>
      <c r="BL5" s="3">
        <v>23.732123078356672</v>
      </c>
      <c r="BM5" s="3">
        <v>19.914102535281224</v>
      </c>
      <c r="BN5" s="3">
        <v>21.506472099379945</v>
      </c>
      <c r="BO5" s="3">
        <v>23.341365745167096</v>
      </c>
      <c r="BR5" s="3">
        <v>33.156133930522181</v>
      </c>
      <c r="BS5" s="3">
        <v>27.208772638771539</v>
      </c>
      <c r="BT5" s="3">
        <v>26.929004450061591</v>
      </c>
      <c r="BU5" s="3">
        <v>27.659129977171627</v>
      </c>
      <c r="BV5" s="3">
        <v>26.489113348513133</v>
      </c>
      <c r="BW5" s="3">
        <v>25.238504048826808</v>
      </c>
      <c r="BX5" s="3">
        <v>25.018767012271738</v>
      </c>
      <c r="BY5" s="3">
        <v>25.527478807267791</v>
      </c>
      <c r="BZ5" s="3">
        <v>23.746833387366507</v>
      </c>
      <c r="CA5" s="3">
        <v>23.907055097401347</v>
      </c>
      <c r="CB5" s="3">
        <v>23.351220667392642</v>
      </c>
      <c r="CC5" s="3">
        <v>24.289742240831945</v>
      </c>
      <c r="CD5" s="3">
        <v>24.51488743645606</v>
      </c>
      <c r="CE5" s="3">
        <v>25.552531847444175</v>
      </c>
      <c r="CF5" s="3">
        <v>28.16015796907277</v>
      </c>
      <c r="CH5" s="3"/>
    </row>
    <row r="6" spans="1:86">
      <c r="A6" s="1" t="s">
        <v>91</v>
      </c>
      <c r="B6" s="1" t="s">
        <v>74</v>
      </c>
      <c r="C6" s="3">
        <v>17.686668271443367</v>
      </c>
      <c r="D6" s="3">
        <v>19.853039637544164</v>
      </c>
      <c r="E6" s="3">
        <v>20.690713091184719</v>
      </c>
      <c r="F6" s="3">
        <v>20.83557819464172</v>
      </c>
      <c r="G6" s="3">
        <v>21.124621725479496</v>
      </c>
      <c r="H6" s="3">
        <v>24.484194484575962</v>
      </c>
      <c r="I6" s="3">
        <v>24.526460704872264</v>
      </c>
      <c r="J6" s="3">
        <v>25.325177442067513</v>
      </c>
      <c r="K6" s="3">
        <v>25.729467377666786</v>
      </c>
      <c r="L6" s="3">
        <v>24.682608863407832</v>
      </c>
      <c r="M6" s="3">
        <v>26.734674959499603</v>
      </c>
      <c r="N6" s="3">
        <v>27.455818223548313</v>
      </c>
      <c r="O6" s="3">
        <v>26.275498716620888</v>
      </c>
      <c r="P6" s="3">
        <v>26.429967938270394</v>
      </c>
      <c r="Q6" s="3">
        <v>25.516070605516145</v>
      </c>
      <c r="S6" s="3">
        <v>26.795001834387204</v>
      </c>
      <c r="T6" s="3">
        <v>23.090525652207017</v>
      </c>
      <c r="U6" s="3">
        <v>22.186978677514819</v>
      </c>
      <c r="V6" s="3">
        <v>22.091757471989499</v>
      </c>
      <c r="W6" s="3">
        <v>23.900882935128809</v>
      </c>
      <c r="X6" s="3">
        <v>23.536644271725287</v>
      </c>
      <c r="Y6" s="3">
        <v>24.691404962867207</v>
      </c>
      <c r="Z6" s="3">
        <v>26.325192092713923</v>
      </c>
      <c r="AA6" s="3">
        <v>25.772629388687662</v>
      </c>
      <c r="AB6" s="3">
        <v>27.165708507292791</v>
      </c>
      <c r="AC6" s="3">
        <v>26.603421137471315</v>
      </c>
      <c r="AD6" s="3">
        <v>26.671364748431021</v>
      </c>
      <c r="AE6" s="3">
        <v>26.819062375332507</v>
      </c>
      <c r="AF6" s="3">
        <v>27.910233486574544</v>
      </c>
      <c r="AG6" s="3">
        <v>27.403694518044389</v>
      </c>
      <c r="AJ6" s="3">
        <v>17.664742424818041</v>
      </c>
      <c r="AK6" s="3">
        <v>16.9527852420599</v>
      </c>
      <c r="AL6" s="3">
        <v>15.351743025364788</v>
      </c>
      <c r="AM6" s="3">
        <v>16.952267144659096</v>
      </c>
      <c r="AN6" s="3">
        <v>16.862704224154335</v>
      </c>
      <c r="AO6" s="3">
        <v>17.484836314580825</v>
      </c>
      <c r="AP6" s="3">
        <v>18.161123771367258</v>
      </c>
      <c r="AQ6" s="3">
        <v>19.590297522203677</v>
      </c>
      <c r="AR6" s="3">
        <v>19.079576333846664</v>
      </c>
      <c r="AS6" s="3">
        <v>18.882466446679125</v>
      </c>
      <c r="AT6" s="3">
        <v>19.428361787607354</v>
      </c>
      <c r="AU6" s="3">
        <v>20.238350063277117</v>
      </c>
      <c r="AV6" s="3">
        <v>21.00490804590272</v>
      </c>
      <c r="AW6" s="3">
        <v>20.025150445789475</v>
      </c>
      <c r="AX6" s="3">
        <v>20.84323232792562</v>
      </c>
      <c r="BA6" s="3">
        <v>23.043834184682954</v>
      </c>
      <c r="BB6" s="3">
        <v>18.583178876553148</v>
      </c>
      <c r="BC6" s="3">
        <v>21.144446819680329</v>
      </c>
      <c r="BD6" s="3">
        <v>22.039146963400892</v>
      </c>
      <c r="BE6" s="3">
        <v>23.273844115075249</v>
      </c>
      <c r="BF6" s="3">
        <v>24.050646505434081</v>
      </c>
      <c r="BG6" s="3">
        <v>24.354818641992285</v>
      </c>
      <c r="BH6" s="3">
        <v>23.963507475725731</v>
      </c>
      <c r="BI6" s="3">
        <v>21.213262257399233</v>
      </c>
      <c r="BJ6" s="3">
        <v>22.102331645994202</v>
      </c>
      <c r="BK6" s="3">
        <v>22.667138435108473</v>
      </c>
      <c r="BL6" s="3">
        <v>20.822258977904941</v>
      </c>
      <c r="BM6" s="3">
        <v>19.726228593878623</v>
      </c>
      <c r="BN6" s="35">
        <f>+BN7+BN5</f>
        <v>19.004515701425763</v>
      </c>
      <c r="BO6" s="3">
        <v>15.168634236268012</v>
      </c>
      <c r="BR6" s="3">
        <f t="shared" ref="BR6" si="0">+BR7+BR5</f>
        <v>21.677681887699372</v>
      </c>
      <c r="BS6" s="3">
        <f t="shared" ref="BS6" si="1">+BS7+BS5</f>
        <v>22.5424584280359</v>
      </c>
      <c r="BT6" s="3">
        <f t="shared" ref="BT6" si="2">+BT7+BT5</f>
        <v>21.7151601264483</v>
      </c>
      <c r="BU6" s="3">
        <f t="shared" ref="BU6" si="3">+BU7+BU5</f>
        <v>22.818184052521175</v>
      </c>
      <c r="BV6" s="3">
        <f t="shared" ref="BV6" si="4">+BV7+BV5</f>
        <v>21.750497300369421</v>
      </c>
      <c r="BW6" s="3">
        <f t="shared" ref="BW6" si="5">+BW7+BW5</f>
        <v>24.289459605565003</v>
      </c>
      <c r="BX6" s="3">
        <f t="shared" ref="BX6" si="6">+BX7+BX5</f>
        <v>24.759447058440912</v>
      </c>
      <c r="BY6" s="3">
        <f t="shared" ref="BY6" si="7">+BY7+BY5</f>
        <v>24.721568549161898</v>
      </c>
      <c r="BZ6" s="3">
        <f t="shared" ref="BZ6" si="8">+BZ7+BZ5</f>
        <v>22.141361528499964</v>
      </c>
      <c r="CA6" s="3">
        <f t="shared" ref="CA6" si="9">+CA7+CA5</f>
        <v>20.770143147526618</v>
      </c>
      <c r="CB6" s="3">
        <f t="shared" ref="CB6:CE6" si="10">+CB7+CB5</f>
        <v>18.742490328416501</v>
      </c>
      <c r="CC6" s="3">
        <f t="shared" ref="CC6" si="11">+CC7+CC5</f>
        <v>19.423476533862715</v>
      </c>
      <c r="CD6" s="3">
        <f t="shared" si="10"/>
        <v>19.570715323166301</v>
      </c>
      <c r="CE6" s="3">
        <f t="shared" si="10"/>
        <v>18.306126181952564</v>
      </c>
      <c r="CF6" s="3">
        <v>19.16015796907277</v>
      </c>
    </row>
    <row r="7" spans="1:86">
      <c r="A7" s="1" t="s">
        <v>92</v>
      </c>
      <c r="B7" s="1" t="s">
        <v>57</v>
      </c>
      <c r="C7" s="3">
        <v>-7.1522048849387776</v>
      </c>
      <c r="D7" s="3">
        <v>-0.72420998790487123</v>
      </c>
      <c r="E7" s="3">
        <v>0.27208817704755817</v>
      </c>
      <c r="F7" s="3">
        <v>0.56508080915975567</v>
      </c>
      <c r="G7" s="3">
        <v>1.5914758465036167</v>
      </c>
      <c r="H7" s="3">
        <v>3.4935963554777092</v>
      </c>
      <c r="I7" s="3">
        <v>1.1857111109917049</v>
      </c>
      <c r="J7" s="3">
        <v>2.3470071543310449</v>
      </c>
      <c r="K7" s="3">
        <v>4.4813241110756801</v>
      </c>
      <c r="L7" s="3">
        <v>1.9971304266102152</v>
      </c>
      <c r="M7" s="3">
        <v>0.15866898474766877</v>
      </c>
      <c r="N7" s="3">
        <v>-0.78474577555846858</v>
      </c>
      <c r="O7" s="3">
        <v>-1.1388028864725759</v>
      </c>
      <c r="P7" s="3">
        <v>-4.0661461965136434</v>
      </c>
      <c r="Q7" s="3">
        <v>-8.084567207631185</v>
      </c>
      <c r="S7" s="3">
        <v>-1.8816804836616217</v>
      </c>
      <c r="T7" s="3">
        <v>-2.2921572215240009</v>
      </c>
      <c r="U7" s="3">
        <v>-3.6122664411979888</v>
      </c>
      <c r="V7" s="3">
        <v>-2.0987442044630327</v>
      </c>
      <c r="W7" s="3">
        <v>-1.5489194286325882</v>
      </c>
      <c r="X7" s="3">
        <v>-0.52029031873584619</v>
      </c>
      <c r="Y7" s="3">
        <v>0.18743821762603607</v>
      </c>
      <c r="Z7" s="3">
        <v>0.42186107062502642</v>
      </c>
      <c r="AA7" s="3">
        <v>1.775059556584532</v>
      </c>
      <c r="AB7" s="3">
        <v>1.4872601751176202</v>
      </c>
      <c r="AC7" s="3">
        <v>0.45608844891999023</v>
      </c>
      <c r="AD7" s="3">
        <v>0.33121476438676717</v>
      </c>
      <c r="AE7" s="3">
        <v>2.0353148698407639</v>
      </c>
      <c r="AF7" s="3">
        <v>-0.87015219797231602</v>
      </c>
      <c r="AG7" s="3">
        <v>-5.6297710960253866</v>
      </c>
      <c r="AJ7" s="3">
        <v>-6.7396386259049157</v>
      </c>
      <c r="AK7" s="3">
        <v>-3.8642845587869656</v>
      </c>
      <c r="AL7" s="3">
        <v>-5.1624746555352417</v>
      </c>
      <c r="AM7" s="3">
        <v>-5.1012148974307916</v>
      </c>
      <c r="AN7" s="3">
        <v>-4.0985616998460426</v>
      </c>
      <c r="AO7" s="3">
        <v>-1.9740595425664471</v>
      </c>
      <c r="AP7" s="3">
        <v>-2.8826172769019509</v>
      </c>
      <c r="AQ7" s="3">
        <v>-1.2839420208367707</v>
      </c>
      <c r="AR7" s="3">
        <v>-1.0107282291828552</v>
      </c>
      <c r="AS7" s="3">
        <v>-1.1330810178246551</v>
      </c>
      <c r="AT7" s="3">
        <v>-1.9321708379108762</v>
      </c>
      <c r="AU7" s="3">
        <v>-0.23538336168598775</v>
      </c>
      <c r="AV7" s="3">
        <v>2.437065878986576</v>
      </c>
      <c r="AW7" s="3">
        <v>-1.4390406279779131</v>
      </c>
      <c r="AX7" s="3">
        <v>-3.1184431260729433</v>
      </c>
      <c r="BA7" s="3">
        <v>-6.4375322843256004</v>
      </c>
      <c r="BB7" s="3">
        <v>-3.4432940794687936</v>
      </c>
      <c r="BC7" s="3">
        <v>-4.6296740643146022</v>
      </c>
      <c r="BD7" s="3">
        <v>-4.8715694864869006</v>
      </c>
      <c r="BE7" s="3">
        <v>0.92831965588220933</v>
      </c>
      <c r="BF7" s="3">
        <v>1.8510513767773531</v>
      </c>
      <c r="BG7" s="3">
        <v>1.1399459101952079</v>
      </c>
      <c r="BH7" s="3">
        <v>-2.0825949130120058</v>
      </c>
      <c r="BI7" s="3">
        <v>-2.7332732830288977</v>
      </c>
      <c r="BJ7" s="3">
        <v>-1.9111891134737533</v>
      </c>
      <c r="BK7" s="3">
        <v>-2.1953922465301652</v>
      </c>
      <c r="BL7" s="3">
        <v>-3.3489909717971904</v>
      </c>
      <c r="BM7" s="3">
        <v>0.56287246945576497</v>
      </c>
      <c r="BN7" s="3">
        <v>-2.5019563979541815</v>
      </c>
      <c r="BO7" s="3">
        <v>-8.1727315088990835</v>
      </c>
      <c r="BR7" s="3">
        <v>-11.478452042822809</v>
      </c>
      <c r="BS7" s="3">
        <v>-4.6663142107356377</v>
      </c>
      <c r="BT7" s="3">
        <v>-5.2138443236132908</v>
      </c>
      <c r="BU7" s="3">
        <v>-4.8409459246504536</v>
      </c>
      <c r="BV7" s="3">
        <v>-4.7386160481437116</v>
      </c>
      <c r="BW7" s="3">
        <v>-0.9490444432618057</v>
      </c>
      <c r="BX7" s="3">
        <v>-0.25931995383082684</v>
      </c>
      <c r="BY7" s="3">
        <v>-0.80591025810589234</v>
      </c>
      <c r="BZ7" s="3">
        <v>-1.6054718588665453</v>
      </c>
      <c r="CA7" s="3">
        <v>-3.13691194987473</v>
      </c>
      <c r="CB7" s="3">
        <v>-4.6087303389761418</v>
      </c>
      <c r="CC7" s="3">
        <v>-4.8662657069692301</v>
      </c>
      <c r="CD7" s="3">
        <v>-4.9441721132897607</v>
      </c>
      <c r="CE7" s="3">
        <v>-7.2464056654916096</v>
      </c>
      <c r="CF7" s="3">
        <v>-9</v>
      </c>
    </row>
    <row r="8" spans="1:86">
      <c r="C8" s="1">
        <v>10000</v>
      </c>
      <c r="D8" s="1">
        <v>10000</v>
      </c>
      <c r="E8" s="1">
        <v>10000</v>
      </c>
      <c r="F8" s="1">
        <v>10000</v>
      </c>
      <c r="G8" s="1">
        <v>10000</v>
      </c>
      <c r="H8" s="1">
        <v>10000</v>
      </c>
      <c r="I8" s="1">
        <v>10000</v>
      </c>
      <c r="J8" s="1">
        <v>10000</v>
      </c>
      <c r="K8" s="1">
        <v>10000</v>
      </c>
      <c r="L8" s="1">
        <v>10000</v>
      </c>
      <c r="M8" s="1">
        <v>10000</v>
      </c>
      <c r="N8" s="1">
        <v>10000</v>
      </c>
      <c r="O8" s="1">
        <v>10000</v>
      </c>
      <c r="P8" s="1">
        <v>10000</v>
      </c>
      <c r="Q8" s="1">
        <v>10000</v>
      </c>
      <c r="R8" s="1">
        <f>+S8</f>
        <v>-10000</v>
      </c>
      <c r="S8" s="1">
        <v>-10000</v>
      </c>
      <c r="T8" s="1">
        <v>-10000</v>
      </c>
      <c r="U8" s="1">
        <v>-10000</v>
      </c>
      <c r="V8" s="1">
        <v>-10000</v>
      </c>
      <c r="W8" s="1">
        <v>-10000</v>
      </c>
      <c r="X8" s="1">
        <v>-10000</v>
      </c>
      <c r="Y8" s="1">
        <v>-10000</v>
      </c>
      <c r="Z8" s="1">
        <v>-10000</v>
      </c>
      <c r="AA8" s="1">
        <v>-10000</v>
      </c>
      <c r="AB8" s="1">
        <v>-10000</v>
      </c>
      <c r="AC8" s="1">
        <v>-10000</v>
      </c>
      <c r="AD8" s="1">
        <v>-10000</v>
      </c>
      <c r="AE8" s="1">
        <v>-10000</v>
      </c>
      <c r="AF8" s="1">
        <v>-10000</v>
      </c>
      <c r="AG8" s="1">
        <v>-10000</v>
      </c>
      <c r="AH8" s="1">
        <v>-10000</v>
      </c>
      <c r="AI8" s="1">
        <f>+AJ8</f>
        <v>10000</v>
      </c>
      <c r="AJ8" s="1">
        <v>10000</v>
      </c>
      <c r="AK8" s="1">
        <v>10000</v>
      </c>
      <c r="AL8" s="1">
        <v>10000</v>
      </c>
      <c r="AM8" s="1">
        <v>10000</v>
      </c>
      <c r="AN8" s="1">
        <v>10000</v>
      </c>
      <c r="AO8" s="1">
        <v>10000</v>
      </c>
      <c r="AP8" s="1">
        <v>10000</v>
      </c>
      <c r="AQ8" s="1">
        <v>10000</v>
      </c>
      <c r="AR8" s="1">
        <v>10000</v>
      </c>
      <c r="AS8" s="1">
        <v>10000</v>
      </c>
      <c r="AT8" s="1">
        <v>10000</v>
      </c>
      <c r="AU8" s="1">
        <v>10000</v>
      </c>
      <c r="AV8" s="1">
        <v>10000</v>
      </c>
      <c r="AW8" s="1">
        <v>10000</v>
      </c>
      <c r="AX8" s="1">
        <v>10000</v>
      </c>
      <c r="AY8" s="1">
        <v>10000</v>
      </c>
      <c r="AZ8" s="1">
        <f>+BA8</f>
        <v>-10000</v>
      </c>
      <c r="BA8" s="1">
        <v>-10000</v>
      </c>
      <c r="BB8" s="1">
        <v>-10000</v>
      </c>
      <c r="BC8" s="1">
        <v>-10000</v>
      </c>
      <c r="BD8" s="1">
        <v>-10000</v>
      </c>
      <c r="BE8" s="1">
        <v>-10000</v>
      </c>
      <c r="BF8" s="1">
        <v>-10000</v>
      </c>
      <c r="BG8" s="1">
        <v>-10000</v>
      </c>
      <c r="BH8" s="1">
        <v>-10000</v>
      </c>
      <c r="BI8" s="1">
        <v>-10000</v>
      </c>
      <c r="BJ8" s="1">
        <v>-10000</v>
      </c>
      <c r="BK8" s="1">
        <v>-10000</v>
      </c>
      <c r="BL8" s="1">
        <v>-10000</v>
      </c>
      <c r="BM8" s="1">
        <v>-10000</v>
      </c>
      <c r="BN8" s="1">
        <v>-10000</v>
      </c>
      <c r="BO8" s="1">
        <v>-10000</v>
      </c>
      <c r="BP8" s="1">
        <v>-10000</v>
      </c>
      <c r="BQ8" s="1">
        <f>+BR8</f>
        <v>10000</v>
      </c>
      <c r="BR8" s="1">
        <v>10000</v>
      </c>
      <c r="BS8" s="1">
        <v>10000</v>
      </c>
      <c r="BT8" s="1">
        <v>10000</v>
      </c>
      <c r="BU8" s="1">
        <v>10000</v>
      </c>
      <c r="BV8" s="1">
        <v>10000</v>
      </c>
      <c r="BW8" s="1">
        <v>10000</v>
      </c>
      <c r="BX8" s="1">
        <v>10000</v>
      </c>
      <c r="BY8" s="1">
        <v>10000</v>
      </c>
      <c r="BZ8" s="1">
        <v>10000</v>
      </c>
      <c r="CA8" s="1">
        <v>10000</v>
      </c>
      <c r="CB8" s="1">
        <v>10000</v>
      </c>
      <c r="CC8" s="1">
        <v>10000</v>
      </c>
      <c r="CD8" s="1">
        <v>10000</v>
      </c>
      <c r="CE8" s="1">
        <v>10000</v>
      </c>
      <c r="CF8" s="1">
        <v>10000</v>
      </c>
    </row>
    <row r="9" spans="1:86"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86"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86"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86"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EBAC2-54F2-4FAE-80E7-0B9CEA6F6D2B}">
  <sheetPr codeName="Munka4">
    <tabColor rgb="FF92D050"/>
  </sheetPr>
  <dimension ref="A1:GX57"/>
  <sheetViews>
    <sheetView showGridLines="0" zoomScale="80" zoomScaleNormal="80" workbookViewId="0">
      <pane xSplit="2" ySplit="5" topLeftCell="FZ6" activePane="bottomRight" state="frozen"/>
      <selection activeCell="L36" sqref="L36"/>
      <selection pane="topRight" activeCell="L36" sqref="L36"/>
      <selection pane="bottomLeft" activeCell="L36" sqref="L36"/>
      <selection pane="bottomRight" activeCell="B4" sqref="B4"/>
    </sheetView>
  </sheetViews>
  <sheetFormatPr defaultColWidth="9.09765625" defaultRowHeight="12"/>
  <cols>
    <col min="1" max="1" width="9.09765625" style="4"/>
    <col min="2" max="2" width="24.3984375" style="4" customWidth="1"/>
    <col min="3" max="21" width="7.09765625" style="4" customWidth="1"/>
    <col min="22" max="25" width="7.09765625" style="6" customWidth="1"/>
    <col min="26" max="194" width="7.09765625" style="4" customWidth="1"/>
    <col min="195" max="16384" width="9.09765625" style="4"/>
  </cols>
  <sheetData>
    <row r="1" spans="1:206">
      <c r="C1" s="4" t="s">
        <v>12</v>
      </c>
      <c r="AS1" s="4" t="s">
        <v>103</v>
      </c>
      <c r="CH1" s="4" t="s">
        <v>14</v>
      </c>
      <c r="DW1" s="4" t="s">
        <v>18</v>
      </c>
      <c r="FL1" s="4" t="s">
        <v>16</v>
      </c>
    </row>
    <row r="2" spans="1:206">
      <c r="C2" s="4">
        <v>2013</v>
      </c>
      <c r="G2" s="4">
        <v>2014</v>
      </c>
      <c r="K2" s="4">
        <v>2015</v>
      </c>
      <c r="O2" s="4">
        <v>2016</v>
      </c>
      <c r="S2" s="4">
        <v>2017</v>
      </c>
      <c r="W2" s="7">
        <v>2018</v>
      </c>
      <c r="AA2" s="4">
        <v>2019</v>
      </c>
      <c r="AE2" s="4">
        <v>2020</v>
      </c>
      <c r="AI2" s="4">
        <v>2021</v>
      </c>
      <c r="AS2" s="4">
        <v>2013</v>
      </c>
      <c r="AW2" s="4">
        <v>2014</v>
      </c>
      <c r="BA2" s="4">
        <v>2015</v>
      </c>
      <c r="BE2" s="4">
        <v>2016</v>
      </c>
      <c r="BI2" s="4">
        <v>2017</v>
      </c>
      <c r="BM2" s="4">
        <v>2018</v>
      </c>
      <c r="BQ2" s="4">
        <v>2019</v>
      </c>
      <c r="BU2" s="4">
        <v>2020</v>
      </c>
      <c r="BY2" s="4">
        <v>2021</v>
      </c>
      <c r="CC2" s="4" t="s">
        <v>181</v>
      </c>
      <c r="CH2" s="4">
        <v>2013</v>
      </c>
      <c r="CL2" s="4">
        <v>2014</v>
      </c>
      <c r="CP2" s="4">
        <v>2015</v>
      </c>
      <c r="CT2" s="4">
        <v>2016</v>
      </c>
      <c r="CX2" s="4">
        <v>2017</v>
      </c>
      <c r="DB2" s="4">
        <v>2018</v>
      </c>
      <c r="DF2" s="4">
        <v>2019</v>
      </c>
      <c r="DJ2" s="4">
        <v>2020</v>
      </c>
      <c r="DN2" s="4">
        <v>2021</v>
      </c>
      <c r="DR2" s="4" t="s">
        <v>181</v>
      </c>
      <c r="DW2" s="4">
        <v>2013</v>
      </c>
      <c r="EA2" s="4">
        <v>2014</v>
      </c>
      <c r="EE2" s="4">
        <v>2015</v>
      </c>
      <c r="EI2" s="4">
        <v>2016</v>
      </c>
      <c r="EM2" s="4">
        <v>2017</v>
      </c>
      <c r="EQ2" s="4">
        <v>2018</v>
      </c>
      <c r="EU2" s="4">
        <v>2019</v>
      </c>
      <c r="EY2" s="4">
        <v>2020</v>
      </c>
      <c r="FC2" s="4">
        <v>2021</v>
      </c>
      <c r="FG2" s="4" t="s">
        <v>181</v>
      </c>
      <c r="FL2" s="4">
        <v>2013</v>
      </c>
      <c r="FP2" s="4">
        <v>2014</v>
      </c>
      <c r="FT2" s="4">
        <v>2015</v>
      </c>
      <c r="FX2" s="4">
        <v>2016</v>
      </c>
      <c r="GB2" s="4">
        <v>2017</v>
      </c>
      <c r="GF2" s="4">
        <v>2018</v>
      </c>
      <c r="GJ2" s="4">
        <v>2019</v>
      </c>
      <c r="GN2" s="4">
        <v>2020</v>
      </c>
      <c r="GR2" s="4">
        <v>2021</v>
      </c>
      <c r="GV2" s="4" t="s">
        <v>181</v>
      </c>
    </row>
    <row r="3" spans="1:206"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5" t="s">
        <v>30</v>
      </c>
      <c r="M3" s="5" t="s">
        <v>31</v>
      </c>
      <c r="N3" s="5" t="s">
        <v>32</v>
      </c>
      <c r="O3" s="5" t="s">
        <v>33</v>
      </c>
      <c r="P3" s="5" t="s">
        <v>34</v>
      </c>
      <c r="Q3" s="5" t="s">
        <v>35</v>
      </c>
      <c r="R3" s="5" t="s">
        <v>36</v>
      </c>
      <c r="S3" s="5" t="s">
        <v>37</v>
      </c>
      <c r="T3" s="5" t="s">
        <v>38</v>
      </c>
      <c r="U3" s="5" t="s">
        <v>39</v>
      </c>
      <c r="V3" s="5" t="s">
        <v>40</v>
      </c>
      <c r="W3" s="5" t="s">
        <v>84</v>
      </c>
      <c r="X3" s="5" t="s">
        <v>85</v>
      </c>
      <c r="Y3" s="5" t="s">
        <v>86</v>
      </c>
      <c r="Z3" s="5" t="s">
        <v>87</v>
      </c>
      <c r="AA3" s="5" t="s">
        <v>116</v>
      </c>
      <c r="AB3" s="5" t="s">
        <v>117</v>
      </c>
      <c r="AC3" s="5" t="s">
        <v>102</v>
      </c>
      <c r="AD3" s="5" t="s">
        <v>118</v>
      </c>
      <c r="AE3" s="5" t="s">
        <v>128</v>
      </c>
      <c r="AF3" s="5" t="s">
        <v>130</v>
      </c>
      <c r="AG3" s="5" t="s">
        <v>126</v>
      </c>
      <c r="AH3" s="5" t="s">
        <v>127</v>
      </c>
      <c r="AI3" s="5" t="s">
        <v>136</v>
      </c>
      <c r="AJ3" s="5" t="s">
        <v>137</v>
      </c>
      <c r="AK3" s="5" t="s">
        <v>138</v>
      </c>
      <c r="AL3" s="5" t="s">
        <v>139</v>
      </c>
      <c r="AM3" s="5" t="s">
        <v>180</v>
      </c>
      <c r="AN3" s="5" t="s">
        <v>177</v>
      </c>
      <c r="AO3" s="5" t="s">
        <v>178</v>
      </c>
      <c r="AP3" s="5" t="s">
        <v>179</v>
      </c>
      <c r="AQ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</row>
    <row r="4" spans="1:206">
      <c r="C4" s="4" t="s">
        <v>41</v>
      </c>
      <c r="AS4" s="4" t="s">
        <v>42</v>
      </c>
      <c r="CH4" s="4" t="s">
        <v>43</v>
      </c>
      <c r="DW4" s="4" t="s">
        <v>44</v>
      </c>
      <c r="FL4" s="4" t="s">
        <v>59</v>
      </c>
    </row>
    <row r="5" spans="1:206">
      <c r="C5" s="4">
        <v>2013</v>
      </c>
      <c r="G5" s="4">
        <v>2014</v>
      </c>
      <c r="K5" s="4">
        <v>2015</v>
      </c>
      <c r="O5" s="4">
        <v>2016</v>
      </c>
      <c r="S5" s="4">
        <v>2017</v>
      </c>
      <c r="W5" s="7">
        <v>2018</v>
      </c>
      <c r="AA5" s="4">
        <v>2019</v>
      </c>
      <c r="AE5" s="4">
        <v>2020</v>
      </c>
      <c r="AI5" s="4">
        <v>2021</v>
      </c>
      <c r="AM5" s="4">
        <v>2022</v>
      </c>
      <c r="AS5" s="4">
        <v>2013</v>
      </c>
      <c r="AW5" s="4">
        <v>2014</v>
      </c>
      <c r="BA5" s="4">
        <v>2015</v>
      </c>
      <c r="BE5" s="4">
        <v>2016</v>
      </c>
      <c r="BI5" s="4">
        <v>2017</v>
      </c>
      <c r="BM5" s="4">
        <v>2018</v>
      </c>
      <c r="BQ5" s="4">
        <v>2019</v>
      </c>
      <c r="BU5" s="4">
        <v>2020</v>
      </c>
      <c r="BY5" s="4">
        <v>2021</v>
      </c>
      <c r="CC5" s="4" t="s">
        <v>181</v>
      </c>
      <c r="CH5" s="4">
        <v>2013</v>
      </c>
      <c r="CL5" s="4">
        <v>2014</v>
      </c>
      <c r="CP5" s="4">
        <v>2015</v>
      </c>
      <c r="CT5" s="4">
        <v>2016</v>
      </c>
      <c r="CX5" s="4">
        <v>2017</v>
      </c>
      <c r="DB5" s="4">
        <v>2018</v>
      </c>
      <c r="DF5" s="4">
        <v>2019</v>
      </c>
      <c r="DJ5" s="4">
        <v>2020</v>
      </c>
      <c r="DN5" s="4">
        <v>2021</v>
      </c>
      <c r="DR5" s="4" t="s">
        <v>181</v>
      </c>
      <c r="DW5" s="4">
        <v>2013</v>
      </c>
      <c r="EA5" s="4">
        <v>2014</v>
      </c>
      <c r="EE5" s="4">
        <v>2015</v>
      </c>
      <c r="EI5" s="4">
        <v>2016</v>
      </c>
      <c r="EM5" s="4">
        <v>2017</v>
      </c>
      <c r="EQ5" s="4">
        <v>2018</v>
      </c>
      <c r="EU5" s="4">
        <v>2019</v>
      </c>
      <c r="EY5" s="4">
        <v>2020</v>
      </c>
      <c r="FC5" s="4">
        <v>2021</v>
      </c>
      <c r="FG5" s="4" t="s">
        <v>181</v>
      </c>
      <c r="FL5" s="4">
        <v>2013</v>
      </c>
      <c r="FP5" s="4">
        <v>2014</v>
      </c>
      <c r="FT5" s="4">
        <v>2015</v>
      </c>
      <c r="FX5" s="4">
        <v>2016</v>
      </c>
      <c r="GB5" s="4">
        <v>2017</v>
      </c>
      <c r="GF5" s="4">
        <v>2018</v>
      </c>
      <c r="GJ5" s="4">
        <v>2019</v>
      </c>
      <c r="GN5" s="4">
        <v>2020</v>
      </c>
      <c r="GR5" s="4">
        <v>2021</v>
      </c>
      <c r="GV5" s="4" t="s">
        <v>181</v>
      </c>
    </row>
    <row r="6" spans="1:206">
      <c r="A6" s="4" t="s">
        <v>93</v>
      </c>
      <c r="B6" s="4" t="s">
        <v>45</v>
      </c>
      <c r="C6" s="8">
        <v>7.0320068061482459</v>
      </c>
      <c r="D6" s="8">
        <v>6.7014448327747962</v>
      </c>
      <c r="E6" s="8">
        <v>6.880990796116901</v>
      </c>
      <c r="F6" s="8">
        <v>6.9714992110126914</v>
      </c>
      <c r="G6" s="8">
        <v>7.0355582144414157</v>
      </c>
      <c r="H6" s="8">
        <v>6.6228037773696222</v>
      </c>
      <c r="I6" s="8">
        <v>6.3072155010652651</v>
      </c>
      <c r="J6" s="8">
        <v>6.3163859750562104</v>
      </c>
      <c r="K6" s="8">
        <v>6.838016725855077</v>
      </c>
      <c r="L6" s="8">
        <v>7.3079511425178652</v>
      </c>
      <c r="M6" s="8">
        <v>7.476511275372669</v>
      </c>
      <c r="N6" s="8">
        <v>7.9433794454458653</v>
      </c>
      <c r="O6" s="8">
        <v>7.7637624950634851</v>
      </c>
      <c r="P6" s="8">
        <v>8.5029667690393627</v>
      </c>
      <c r="Q6" s="8">
        <v>8.8676749894197293</v>
      </c>
      <c r="R6" s="8">
        <v>8.6722934452404239</v>
      </c>
      <c r="S6" s="8">
        <v>8.0893432096920161</v>
      </c>
      <c r="T6" s="8">
        <v>7.8619770948815972</v>
      </c>
      <c r="U6" s="8">
        <v>7.1627245511328734</v>
      </c>
      <c r="V6" s="8">
        <v>6.8199594576205378</v>
      </c>
      <c r="W6" s="8">
        <v>6.5948141524947825</v>
      </c>
      <c r="X6" s="8">
        <v>5.8935715212217437</v>
      </c>
      <c r="Y6" s="8">
        <v>4.758805234396835</v>
      </c>
      <c r="Z6" s="8">
        <v>4.2669258099552083</v>
      </c>
      <c r="AA6" s="8">
        <v>3.7794345290180358</v>
      </c>
      <c r="AB6" s="8">
        <v>3.2745370273261112</v>
      </c>
      <c r="AC6" s="8">
        <v>3.1042579298553514</v>
      </c>
      <c r="AD6" s="8">
        <v>2.3248289604280896</v>
      </c>
      <c r="AE6" s="8">
        <v>2.2152556477032732</v>
      </c>
      <c r="AF6" s="8">
        <v>0.97704992696450599</v>
      </c>
      <c r="AG6" s="8">
        <v>1.4075395892543523</v>
      </c>
      <c r="AH6" s="8">
        <v>1.9388365252810273</v>
      </c>
      <c r="AI6" s="8">
        <v>2.4030031512362915</v>
      </c>
      <c r="AJ6" s="8">
        <v>3.1217242895663455</v>
      </c>
      <c r="AK6" s="8">
        <v>1.8013691851870799</v>
      </c>
      <c r="AL6" s="8">
        <v>0.31716313049953715</v>
      </c>
      <c r="AM6" s="8">
        <v>-1.4049136242653972</v>
      </c>
      <c r="AN6" s="8">
        <v>-2.3883904524634847</v>
      </c>
      <c r="AO6" s="8">
        <v>-3.4804333887566554</v>
      </c>
      <c r="AP6" s="8">
        <v>-4.0460986664409315</v>
      </c>
      <c r="AQ6" s="8"/>
      <c r="AR6" s="8"/>
      <c r="AS6" s="8">
        <v>5.0066328801432674</v>
      </c>
      <c r="AT6" s="8">
        <v>5.4972663190865276</v>
      </c>
      <c r="AU6" s="8">
        <v>5.5384814789889161</v>
      </c>
      <c r="AV6" s="8">
        <v>5.7477840299602914</v>
      </c>
      <c r="AW6" s="8">
        <v>6.1545727124126275</v>
      </c>
      <c r="AX6" s="8">
        <v>6.118488511931135</v>
      </c>
      <c r="AY6" s="8">
        <v>6.3904985520957043</v>
      </c>
      <c r="AZ6" s="8">
        <v>6.347932983550046</v>
      </c>
      <c r="BA6" s="8">
        <v>6.3285033812996394</v>
      </c>
      <c r="BB6" s="8">
        <v>5.9419380505546373</v>
      </c>
      <c r="BC6" s="8">
        <v>5.7303531694026555</v>
      </c>
      <c r="BD6" s="8">
        <v>5.9171395284117985</v>
      </c>
      <c r="BE6" s="8">
        <v>6.2203882277528493</v>
      </c>
      <c r="BF6" s="8">
        <v>7.0242329625310518</v>
      </c>
      <c r="BG6" s="8">
        <v>7.4160266191568143</v>
      </c>
      <c r="BH6" s="8">
        <v>7.6101113470017117</v>
      </c>
      <c r="BI6" s="8">
        <v>7.7925059584211702</v>
      </c>
      <c r="BJ6" s="8">
        <v>7.7187919334694337</v>
      </c>
      <c r="BK6" s="8">
        <v>7.5940787275563473</v>
      </c>
      <c r="BL6" s="8">
        <v>7.473334502635816</v>
      </c>
      <c r="BM6" s="8">
        <v>7.128090044707827</v>
      </c>
      <c r="BN6" s="8">
        <v>6.8339642691431166</v>
      </c>
      <c r="BO6" s="8">
        <v>6.0943184092064024</v>
      </c>
      <c r="BP6" s="8">
        <v>5.9419506552123043</v>
      </c>
      <c r="BQ6" s="8">
        <v>5.7798064695429554</v>
      </c>
      <c r="BR6" s="8">
        <v>5.9933671591941664</v>
      </c>
      <c r="BS6" s="8">
        <v>6.3724663975002311</v>
      </c>
      <c r="BT6" s="8">
        <v>5.9685139878736306</v>
      </c>
      <c r="BU6" s="8">
        <v>5.8285849638930198</v>
      </c>
      <c r="BV6" s="8">
        <v>4.8726829863263266</v>
      </c>
      <c r="BW6" s="8">
        <v>5.5192656682492256</v>
      </c>
      <c r="BX6" s="8">
        <v>6.7394234471497851</v>
      </c>
      <c r="BY6" s="8">
        <v>6.9699955765952213</v>
      </c>
      <c r="BZ6" s="8">
        <v>7.0044736488467292</v>
      </c>
      <c r="CA6" s="8">
        <v>5.0311106973649125</v>
      </c>
      <c r="CB6" s="8">
        <v>2.9696602542534296</v>
      </c>
      <c r="CC6" s="8">
        <v>1.5994988801893408</v>
      </c>
      <c r="CD6" s="8">
        <v>0.35680678762498552</v>
      </c>
      <c r="CE6" s="8">
        <v>-2.5935303615704116E-2</v>
      </c>
      <c r="CF6" s="8"/>
      <c r="CG6" s="8"/>
      <c r="CH6" s="8">
        <v>-0.30482972746792308</v>
      </c>
      <c r="CI6" s="8">
        <v>0.40566459969670265</v>
      </c>
      <c r="CJ6" s="8">
        <v>0.66151050238363429</v>
      </c>
      <c r="CK6" s="8">
        <v>1.1182252566756259</v>
      </c>
      <c r="CL6" s="8">
        <v>1.1170155716240444</v>
      </c>
      <c r="CM6" s="8">
        <v>0.759557369377167</v>
      </c>
      <c r="CN6" s="8">
        <v>0.68665014976844729</v>
      </c>
      <c r="CO6" s="8">
        <v>0.41038917572708972</v>
      </c>
      <c r="CP6" s="8">
        <v>1.024609438776132</v>
      </c>
      <c r="CQ6" s="8">
        <v>1.3467716478058394</v>
      </c>
      <c r="CR6" s="8">
        <v>1.4043507625644325</v>
      </c>
      <c r="CS6" s="8">
        <v>2.0784175094596762</v>
      </c>
      <c r="CT6" s="8">
        <v>2.233100516416282</v>
      </c>
      <c r="CU6" s="8">
        <v>2.8060547234894586</v>
      </c>
      <c r="CV6" s="8">
        <v>3.0232775795155042</v>
      </c>
      <c r="CW6" s="8">
        <v>2.9655217884777496</v>
      </c>
      <c r="CX6" s="8">
        <v>2.8643197968276497</v>
      </c>
      <c r="CY6" s="8">
        <v>2.685036980016752</v>
      </c>
      <c r="CZ6" s="8">
        <v>2.9807074096581849</v>
      </c>
      <c r="DA6" s="8">
        <v>2.8370796943805332</v>
      </c>
      <c r="DB6" s="8">
        <v>2.5920249674919917</v>
      </c>
      <c r="DC6" s="8">
        <v>2.4974768050206513</v>
      </c>
      <c r="DD6" s="8">
        <v>2.1947522302960136</v>
      </c>
      <c r="DE6" s="8">
        <v>2.0449989174278085</v>
      </c>
      <c r="DF6" s="8">
        <v>2.5044406946126978</v>
      </c>
      <c r="DG6" s="8">
        <v>2.6498700336223298</v>
      </c>
      <c r="DH6" s="8">
        <v>3.0164426658251693</v>
      </c>
      <c r="DI6" s="8">
        <v>3.701974170919565</v>
      </c>
      <c r="DJ6" s="8">
        <v>3.7983634897879419</v>
      </c>
      <c r="DK6" s="8">
        <v>4.4148751702473836</v>
      </c>
      <c r="DL6" s="8">
        <v>5.0038842245602213</v>
      </c>
      <c r="DM6" s="8">
        <v>5.6952190560993952</v>
      </c>
      <c r="DN6" s="8">
        <v>6.0374137244837689</v>
      </c>
      <c r="DO6" s="8">
        <v>5.89998986981802</v>
      </c>
      <c r="DP6" s="8">
        <v>4.8772490229098002</v>
      </c>
      <c r="DQ6" s="8">
        <v>3.3374554536870646</v>
      </c>
      <c r="DR6" s="8">
        <v>1.9849949053864711</v>
      </c>
      <c r="DS6" s="8">
        <v>1.413442862369263</v>
      </c>
      <c r="DT6" s="8">
        <v>1.4483449320767314</v>
      </c>
      <c r="DU6" s="8"/>
      <c r="DV6" s="8"/>
      <c r="DW6" s="8">
        <v>4.4609333215985476</v>
      </c>
      <c r="DX6" s="8">
        <v>5.0394476651976428</v>
      </c>
      <c r="DY6" s="8">
        <v>5.281121253736166</v>
      </c>
      <c r="DZ6" s="8">
        <v>4.5527889943726105</v>
      </c>
      <c r="EA6" s="8">
        <v>4.3004603245655648</v>
      </c>
      <c r="EB6" s="8">
        <v>3.7601008859412151</v>
      </c>
      <c r="EC6" s="8">
        <v>3.8088790707617752</v>
      </c>
      <c r="ED6" s="8">
        <v>3.8419477568447173</v>
      </c>
      <c r="EE6" s="8">
        <v>3.2297401781961401</v>
      </c>
      <c r="EF6" s="8">
        <v>2.5198792755507347</v>
      </c>
      <c r="EG6" s="8">
        <v>1.7049490883258349</v>
      </c>
      <c r="EH6" s="8">
        <v>1.1554301974390335</v>
      </c>
      <c r="EI6" s="8">
        <v>1.151077170737524</v>
      </c>
      <c r="EJ6" s="8">
        <v>1.6944794997521753</v>
      </c>
      <c r="EK6" s="8">
        <v>2.0405114796516721</v>
      </c>
      <c r="EL6" s="8">
        <v>2.0147615461476747</v>
      </c>
      <c r="EM6" s="8">
        <v>1.7416407355712704</v>
      </c>
      <c r="EN6" s="8">
        <v>1.6586370356747915</v>
      </c>
      <c r="EO6" s="8">
        <v>1.4229622236698203</v>
      </c>
      <c r="EP6" s="8">
        <v>1.7474943840661017</v>
      </c>
      <c r="EQ6" s="8">
        <v>1.7209447071480106</v>
      </c>
      <c r="ER6" s="8">
        <v>1.6353880634335121</v>
      </c>
      <c r="ES6" s="8">
        <v>1.5377245778949979</v>
      </c>
      <c r="ET6" s="8">
        <v>0.76695751636168608</v>
      </c>
      <c r="EU6" s="8">
        <v>0.95176211864044613</v>
      </c>
      <c r="EV6" s="8">
        <v>0.26773414021520459</v>
      </c>
      <c r="EW6" s="8">
        <v>-0.46250235861193545</v>
      </c>
      <c r="EX6" s="8">
        <v>8.841835967529818E-2</v>
      </c>
      <c r="EY6" s="8">
        <v>-0.74150549815178413</v>
      </c>
      <c r="EZ6" s="8">
        <v>-0.54477702838898412</v>
      </c>
      <c r="FA6" s="8">
        <v>1.5140002299964852</v>
      </c>
      <c r="FB6" s="8">
        <v>2.1181047319611577</v>
      </c>
      <c r="FC6" s="8">
        <v>3.4326303005422414</v>
      </c>
      <c r="FD6" s="8">
        <v>2.9271944600411746</v>
      </c>
      <c r="FE6" s="8">
        <v>1.0103419452809412</v>
      </c>
      <c r="FF6" s="8">
        <v>3.4205245683998332E-2</v>
      </c>
      <c r="FG6" s="8">
        <v>-2.3373969585486352</v>
      </c>
      <c r="FH6" s="8">
        <v>-3.321104253794402</v>
      </c>
      <c r="FI6" s="8">
        <v>-4.2161542179107512</v>
      </c>
      <c r="FJ6" s="8"/>
      <c r="FK6" s="8"/>
      <c r="FL6" s="8">
        <v>-4.1324786386249324</v>
      </c>
      <c r="FM6" s="8">
        <v>-2.6591978721252274</v>
      </c>
      <c r="FN6" s="8">
        <v>-1.6577716870102084</v>
      </c>
      <c r="FO6" s="8">
        <v>-0.90492889694328282</v>
      </c>
      <c r="FP6" s="8">
        <v>-0.612232851264779</v>
      </c>
      <c r="FQ6" s="8">
        <v>-0.52915637218450928</v>
      </c>
      <c r="FR6" s="8">
        <v>-0.24588204798470306</v>
      </c>
      <c r="FS6" s="8">
        <v>-0.42624846263157651</v>
      </c>
      <c r="FT6" s="8">
        <v>-0.54494402175862666</v>
      </c>
      <c r="FU6" s="8">
        <v>-0.47213888752274624</v>
      </c>
      <c r="FV6" s="8">
        <v>-0.6419012327630863</v>
      </c>
      <c r="FW6" s="8">
        <v>-0.82150691118891439</v>
      </c>
      <c r="FX6" s="8">
        <v>-0.93431323695228707</v>
      </c>
      <c r="FY6" s="8">
        <v>-1.132595166698221</v>
      </c>
      <c r="FZ6" s="8">
        <v>-1.1149250451992549</v>
      </c>
      <c r="GA6" s="8">
        <v>-1.0586322621629867</v>
      </c>
      <c r="GB6" s="8">
        <v>-1.2135234016233214</v>
      </c>
      <c r="GC6" s="8">
        <v>-1.6490626119355658</v>
      </c>
      <c r="GD6" s="8">
        <v>-1.9289860870633426</v>
      </c>
      <c r="GE6" s="8">
        <v>-2.4808012135953623</v>
      </c>
      <c r="GF6" s="8">
        <v>-2.7187939468780451</v>
      </c>
      <c r="GG6" s="8">
        <v>-2.8114020984741703</v>
      </c>
      <c r="GH6" s="8">
        <v>-3.1410703827609172</v>
      </c>
      <c r="GI6" s="8">
        <v>-3.3865100578645064</v>
      </c>
      <c r="GJ6" s="8">
        <v>-3.8711580263455065</v>
      </c>
      <c r="GK6" s="8">
        <v>-3.9632561850066952</v>
      </c>
      <c r="GL6" s="8">
        <v>-4.2106779664892873</v>
      </c>
      <c r="GM6" s="8">
        <v>-4.1027199310345752</v>
      </c>
      <c r="GN6" s="8">
        <v>-4.1738765849892481</v>
      </c>
      <c r="GO6" s="8">
        <v>-4.4032968731621391</v>
      </c>
      <c r="GP6" s="8">
        <v>-4.318221219935376</v>
      </c>
      <c r="GQ6" s="8">
        <v>-4.3126815541031229</v>
      </c>
      <c r="GR6" s="8">
        <v>-4.59185403277319</v>
      </c>
      <c r="GS6" s="8">
        <v>-4.831681257276105</v>
      </c>
      <c r="GT6" s="8">
        <v>-5.4030317215902022</v>
      </c>
      <c r="GU6" s="8">
        <v>-5.6812530511869399</v>
      </c>
      <c r="GV6" s="8">
        <v>-6.0061191057432861</v>
      </c>
      <c r="GW6" s="8">
        <v>-6.2167202777305262</v>
      </c>
      <c r="GX6" s="8">
        <v>-6.7216796689426124</v>
      </c>
    </row>
    <row r="7" spans="1:206">
      <c r="A7" s="4" t="s">
        <v>94</v>
      </c>
      <c r="B7" s="4" t="s">
        <v>46</v>
      </c>
      <c r="C7" s="8">
        <v>-5.2010761771654481</v>
      </c>
      <c r="D7" s="8">
        <v>-4.8545956446513427</v>
      </c>
      <c r="E7" s="8">
        <v>-4.589221588374218</v>
      </c>
      <c r="F7" s="8">
        <v>-4.2295287434117732</v>
      </c>
      <c r="G7" s="8">
        <v>-4.5658722622121024</v>
      </c>
      <c r="H7" s="8">
        <v>-4.9769946856430138</v>
      </c>
      <c r="I7" s="8">
        <v>-5.3640931124475468</v>
      </c>
      <c r="J7" s="8">
        <v>-5.5985244124502165</v>
      </c>
      <c r="K7" s="8">
        <v>-5.3088532546135063</v>
      </c>
      <c r="L7" s="8">
        <v>-5.2162608553429104</v>
      </c>
      <c r="M7" s="8">
        <v>-5.283407085137843</v>
      </c>
      <c r="N7" s="8">
        <v>-5.6933627057978882</v>
      </c>
      <c r="O7" s="8">
        <v>-5.3772658725408853</v>
      </c>
      <c r="P7" s="8">
        <v>-4.8700278687154732</v>
      </c>
      <c r="Q7" s="8">
        <v>-4.3285237290727396</v>
      </c>
      <c r="R7" s="8">
        <v>-3.6410210018569256</v>
      </c>
      <c r="S7" s="8">
        <v>-4.0539260352287876</v>
      </c>
      <c r="T7" s="8">
        <v>-4.507664154439853</v>
      </c>
      <c r="U7" s="8">
        <v>-4.7250136949925219</v>
      </c>
      <c r="V7" s="8">
        <v>-4.9164684364955757</v>
      </c>
      <c r="W7" s="8">
        <v>-4.7937477928121348</v>
      </c>
      <c r="X7" s="8">
        <v>-4.6886156570949042</v>
      </c>
      <c r="Y7" s="8">
        <v>-4.6628436024079578</v>
      </c>
      <c r="Z7" s="8">
        <v>-4.5885932700125442</v>
      </c>
      <c r="AA7" s="8">
        <v>-4.2085311564653036</v>
      </c>
      <c r="AB7" s="8">
        <v>-3.9308662035576369</v>
      </c>
      <c r="AC7" s="8">
        <v>-3.5795639164673059</v>
      </c>
      <c r="AD7" s="8">
        <v>-3.3243210080059127</v>
      </c>
      <c r="AE7" s="8">
        <v>-3.4787003441822013</v>
      </c>
      <c r="AF7" s="8">
        <v>-3.3542895325464923</v>
      </c>
      <c r="AG7" s="8">
        <v>-3.4745006214308094</v>
      </c>
      <c r="AH7" s="8">
        <v>-3.4393750780682186</v>
      </c>
      <c r="AI7" s="8">
        <v>-3.4752840284887565</v>
      </c>
      <c r="AJ7" s="8">
        <v>-3.5703169945029645</v>
      </c>
      <c r="AK7" s="8">
        <v>-3.7754226594505864</v>
      </c>
      <c r="AL7" s="8">
        <v>-4.0183544435672145</v>
      </c>
      <c r="AM7" s="8">
        <v>-3.8389789368482434</v>
      </c>
      <c r="AN7" s="8">
        <v>-3.8045740438617477</v>
      </c>
      <c r="AO7" s="8">
        <v>-3.823171302234933</v>
      </c>
      <c r="AP7" s="8">
        <v>-3.7826795393963248</v>
      </c>
      <c r="AQ7" s="8"/>
      <c r="AR7" s="8"/>
      <c r="AS7" s="8">
        <v>-6.9245659224098475</v>
      </c>
      <c r="AT7" s="8">
        <v>-7.3559455228436734</v>
      </c>
      <c r="AU7" s="8">
        <v>-6.9302679757622911</v>
      </c>
      <c r="AV7" s="8">
        <v>-6.6502938943987564</v>
      </c>
      <c r="AW7" s="8">
        <v>-5.5033168904128713</v>
      </c>
      <c r="AX7" s="8">
        <v>-6.7796695993417311</v>
      </c>
      <c r="AY7" s="8">
        <v>-7.0693998568264558</v>
      </c>
      <c r="AZ7" s="8">
        <v>-6.5760525181861968</v>
      </c>
      <c r="BA7" s="8">
        <v>-6.9069855201403501</v>
      </c>
      <c r="BB7" s="8">
        <v>-6.2961839672104585</v>
      </c>
      <c r="BC7" s="8">
        <v>-6.5246744432049173</v>
      </c>
      <c r="BD7" s="8">
        <v>-6.0457909408651611</v>
      </c>
      <c r="BE7" s="8">
        <v>-5.4343408303373186</v>
      </c>
      <c r="BF7" s="8">
        <v>-5.3466059597435933</v>
      </c>
      <c r="BG7" s="8">
        <v>-4.9938197410258374</v>
      </c>
      <c r="BH7" s="8">
        <v>-5.7922195176522511</v>
      </c>
      <c r="BI7" s="8">
        <v>-5.8483638233978024</v>
      </c>
      <c r="BJ7" s="8">
        <v>-5.6419254072756191</v>
      </c>
      <c r="BK7" s="8">
        <v>-5.6855302948080331</v>
      </c>
      <c r="BL7" s="8">
        <v>-5.4579336573432791</v>
      </c>
      <c r="BM7" s="8">
        <v>-5.937029613006457</v>
      </c>
      <c r="BN7" s="8">
        <v>-5.5969918047463878</v>
      </c>
      <c r="BO7" s="8">
        <v>-5.5037066788359166</v>
      </c>
      <c r="BP7" s="8">
        <v>-5.2261478067929685</v>
      </c>
      <c r="BQ7" s="8">
        <v>-5.1328802463625323</v>
      </c>
      <c r="BR7" s="8">
        <v>-5.1004528587949158</v>
      </c>
      <c r="BS7" s="8">
        <v>-5.3127760669316153</v>
      </c>
      <c r="BT7" s="8">
        <v>-5.4767223345034211</v>
      </c>
      <c r="BU7" s="8">
        <v>-5.1905819823484816</v>
      </c>
      <c r="BV7" s="8">
        <v>-4.9467712002698736</v>
      </c>
      <c r="BW7" s="8">
        <v>-3.5054442468791818</v>
      </c>
      <c r="BX7" s="8">
        <v>-4.6756131497826239</v>
      </c>
      <c r="BY7" s="8">
        <v>-4.8650954373948982</v>
      </c>
      <c r="BZ7" s="8">
        <v>-4.5399974010526183</v>
      </c>
      <c r="CA7" s="8">
        <v>-5.2262178899547171</v>
      </c>
      <c r="CB7" s="8">
        <v>-3.7119809230216738</v>
      </c>
      <c r="CC7" s="8">
        <v>-3.500129760002519</v>
      </c>
      <c r="CD7" s="8">
        <v>-3.4751368648675598</v>
      </c>
      <c r="CE7" s="8">
        <v>-4.9274074229766516</v>
      </c>
      <c r="CF7" s="8"/>
      <c r="CG7" s="8"/>
      <c r="CH7" s="8">
        <v>-4.1951065135832373</v>
      </c>
      <c r="CI7" s="8">
        <v>-4.6229054480138752</v>
      </c>
      <c r="CJ7" s="8">
        <v>-4.3060716069614671</v>
      </c>
      <c r="CK7" s="8">
        <v>-4.5378808942712681</v>
      </c>
      <c r="CL7" s="8">
        <v>-4.8820199114407359</v>
      </c>
      <c r="CM7" s="8">
        <v>-4.9172961086145905</v>
      </c>
      <c r="CN7" s="8">
        <v>-5.1879215911867185</v>
      </c>
      <c r="CO7" s="8">
        <v>-4.6273865129717038</v>
      </c>
      <c r="CP7" s="8">
        <v>-4.7083980105806695</v>
      </c>
      <c r="CQ7" s="8">
        <v>-4.3344148956951862</v>
      </c>
      <c r="CR7" s="8">
        <v>-4.2967645792188627</v>
      </c>
      <c r="CS7" s="8">
        <v>-4.5237021934067698</v>
      </c>
      <c r="CT7" s="8">
        <v>-4.5379856668229026</v>
      </c>
      <c r="CU7" s="8">
        <v>-4.4649419209909524</v>
      </c>
      <c r="CV7" s="8">
        <v>-4.8426762208806862</v>
      </c>
      <c r="CW7" s="8">
        <v>-5.0099370340543565</v>
      </c>
      <c r="CX7" s="8">
        <v>-4.7946373368008661</v>
      </c>
      <c r="CY7" s="8">
        <v>-5.0834819286800919</v>
      </c>
      <c r="CZ7" s="8">
        <v>-4.7575985767255879</v>
      </c>
      <c r="DA7" s="8">
        <v>-4.8739348667232969</v>
      </c>
      <c r="DB7" s="8">
        <v>-4.926878730193069</v>
      </c>
      <c r="DC7" s="8">
        <v>-4.8059053728431795</v>
      </c>
      <c r="DD7" s="8">
        <v>-5.0126715114846148</v>
      </c>
      <c r="DE7" s="8">
        <v>-4.8091866274267669</v>
      </c>
      <c r="DF7" s="8">
        <v>-4.8911305901383653</v>
      </c>
      <c r="DG7" s="8">
        <v>-4.876911447706342</v>
      </c>
      <c r="DH7" s="8">
        <v>-4.7465037221911439</v>
      </c>
      <c r="DI7" s="8">
        <v>-4.7168114341936764</v>
      </c>
      <c r="DJ7" s="8">
        <v>-4.484680244178656</v>
      </c>
      <c r="DK7" s="8">
        <v>-4.3052797498949076</v>
      </c>
      <c r="DL7" s="8">
        <v>-4.2859129914774146</v>
      </c>
      <c r="DM7" s="8">
        <v>-4.3845628288046674</v>
      </c>
      <c r="DN7" s="8">
        <v>-4.7919328730455586</v>
      </c>
      <c r="DO7" s="8">
        <v>-4.9774484594992039</v>
      </c>
      <c r="DP7" s="8">
        <v>-5.0618740404216576</v>
      </c>
      <c r="DQ7" s="8">
        <v>-5.1011718019119554</v>
      </c>
      <c r="DR7" s="8">
        <v>-4.9958895923264297</v>
      </c>
      <c r="DS7" s="8">
        <v>-5.0529074981932247</v>
      </c>
      <c r="DT7" s="8">
        <v>-4.9218016112377674</v>
      </c>
      <c r="DU7" s="8"/>
      <c r="DV7" s="8"/>
      <c r="DW7" s="8">
        <v>-1.9553310901840779</v>
      </c>
      <c r="DX7" s="8">
        <v>-1.676306429733214</v>
      </c>
      <c r="DY7" s="8">
        <v>-1.3844683200043086</v>
      </c>
      <c r="DZ7" s="8">
        <v>-1.2611957128742644</v>
      </c>
      <c r="EA7" s="8">
        <v>-1.3615986424099895</v>
      </c>
      <c r="EB7" s="8">
        <v>-1.4731579877560184</v>
      </c>
      <c r="EC7" s="8">
        <v>-1.5913547695775303</v>
      </c>
      <c r="ED7" s="8">
        <v>-1.594928917090676</v>
      </c>
      <c r="EE7" s="8">
        <v>-1.9306311588976122</v>
      </c>
      <c r="EF7" s="8">
        <v>-2.3117911477284676</v>
      </c>
      <c r="EG7" s="8">
        <v>-2.7103929208649853</v>
      </c>
      <c r="EH7" s="8">
        <v>-3.0389636322791604</v>
      </c>
      <c r="EI7" s="8">
        <v>-3.0731412842578054</v>
      </c>
      <c r="EJ7" s="8">
        <v>-3.0509036029165473</v>
      </c>
      <c r="EK7" s="8">
        <v>-3.0376202715414755</v>
      </c>
      <c r="EL7" s="8">
        <v>-3.0813927732904123</v>
      </c>
      <c r="EM7" s="8">
        <v>-3.0050330361747948</v>
      </c>
      <c r="EN7" s="8">
        <v>-2.9153488957341729</v>
      </c>
      <c r="EO7" s="8">
        <v>-2.8210629485976559</v>
      </c>
      <c r="EP7" s="8">
        <v>-2.7131279393597243</v>
      </c>
      <c r="EQ7" s="8">
        <v>-2.6570034232405044</v>
      </c>
      <c r="ER7" s="8">
        <v>-2.5559677097455729</v>
      </c>
      <c r="ES7" s="8">
        <v>-2.4540700164558964</v>
      </c>
      <c r="ET7" s="8">
        <v>-2.3816517681302614</v>
      </c>
      <c r="EU7" s="8">
        <v>-2.526125245583335</v>
      </c>
      <c r="EV7" s="8">
        <v>-2.6909770131735149</v>
      </c>
      <c r="EW7" s="8">
        <v>-2.8043895912311099</v>
      </c>
      <c r="EX7" s="8">
        <v>-2.9193942230514613</v>
      </c>
      <c r="EY7" s="8">
        <v>-2.5121576467952633</v>
      </c>
      <c r="EZ7" s="8">
        <v>-2.0897491589586932</v>
      </c>
      <c r="FA7" s="8">
        <v>-1.7716177888309839</v>
      </c>
      <c r="FB7" s="8">
        <v>-1.4199202044239763</v>
      </c>
      <c r="FC7" s="8">
        <v>-1.5145780947982412</v>
      </c>
      <c r="FD7" s="8">
        <v>-1.6665626884604985</v>
      </c>
      <c r="FE7" s="8">
        <v>-1.675335504055453</v>
      </c>
      <c r="FF7" s="8">
        <v>-1.7124952675976857</v>
      </c>
      <c r="FG7" s="8">
        <v>-1.8287308317531819</v>
      </c>
      <c r="FH7" s="8">
        <v>-1.9203187793349623</v>
      </c>
      <c r="FI7" s="8">
        <v>-2.0225766726705281</v>
      </c>
      <c r="FJ7" s="8"/>
      <c r="FK7" s="8"/>
      <c r="FL7" s="8">
        <v>-1.8769676843133223</v>
      </c>
      <c r="FM7" s="8">
        <v>-1.708884867083146</v>
      </c>
      <c r="FN7" s="8">
        <v>-1.7495587976597831</v>
      </c>
      <c r="FO7" s="8">
        <v>-2.2051470938358677</v>
      </c>
      <c r="FP7" s="8">
        <v>-2.4996961752808211</v>
      </c>
      <c r="FQ7" s="8">
        <v>-2.8578282040826113</v>
      </c>
      <c r="FR7" s="8">
        <v>-2.7516301804728447</v>
      </c>
      <c r="FS7" s="8">
        <v>-1.2764223271360711</v>
      </c>
      <c r="FT7" s="8">
        <v>-0.77179205379650873</v>
      </c>
      <c r="FU7" s="8">
        <v>-1.1096816945230337</v>
      </c>
      <c r="FV7" s="8">
        <v>-1.158396867720294</v>
      </c>
      <c r="FW7" s="8">
        <v>-1.8574366089632095</v>
      </c>
      <c r="FX7" s="8">
        <v>-2.0189878562860426</v>
      </c>
      <c r="FY7" s="8">
        <v>-2.0831323020172343</v>
      </c>
      <c r="FZ7" s="8">
        <v>-2.3306291457870421</v>
      </c>
      <c r="GA7" s="8">
        <v>-2.1274741073630201</v>
      </c>
      <c r="GB7" s="8">
        <v>-2.4377250156088626</v>
      </c>
      <c r="GC7" s="8">
        <v>-2.7395828156090234</v>
      </c>
      <c r="GD7" s="8">
        <v>-2.5100059928053131</v>
      </c>
      <c r="GE7" s="8">
        <v>-2.2935942448763846</v>
      </c>
      <c r="GF7" s="8">
        <v>-2.3654729517381932</v>
      </c>
      <c r="GG7" s="8">
        <v>-2.0286936329905041</v>
      </c>
      <c r="GH7" s="8">
        <v>-2.4003786693622788</v>
      </c>
      <c r="GI7" s="8">
        <v>-2.5764846099047105</v>
      </c>
      <c r="GJ7" s="8">
        <v>-2.2092450372273462</v>
      </c>
      <c r="GK7" s="8">
        <v>-2.0959276693616484</v>
      </c>
      <c r="GL7" s="8">
        <v>-2.0341967513772237</v>
      </c>
      <c r="GM7" s="8">
        <v>-2.1425865514744173</v>
      </c>
      <c r="GN7" s="8">
        <v>-2.0841196530078632</v>
      </c>
      <c r="GO7" s="8">
        <v>-1.892786276037641</v>
      </c>
      <c r="GP7" s="8">
        <v>-2.1098987505238571</v>
      </c>
      <c r="GQ7" s="8">
        <v>-2.2799110384894701</v>
      </c>
      <c r="GR7" s="8">
        <v>-2.6279850984104338</v>
      </c>
      <c r="GS7" s="8">
        <v>-2.8257586493810916</v>
      </c>
      <c r="GT7" s="8">
        <v>-2.6365667238631039</v>
      </c>
      <c r="GU7" s="8">
        <v>-2.7086037146399322</v>
      </c>
      <c r="GV7" s="8">
        <v>-3.1748683027110367</v>
      </c>
      <c r="GW7" s="8">
        <v>-3.2063729648179073</v>
      </c>
      <c r="GX7" s="8">
        <v>-3.5602044112724394</v>
      </c>
    </row>
    <row r="8" spans="1:206">
      <c r="A8" s="4" t="s">
        <v>95</v>
      </c>
      <c r="B8" s="4" t="s">
        <v>47</v>
      </c>
      <c r="C8" s="8">
        <v>3.3521582059852664</v>
      </c>
      <c r="D8" s="8">
        <v>3.8781975919007707</v>
      </c>
      <c r="E8" s="8">
        <v>4.0337946242191931</v>
      </c>
      <c r="F8" s="8">
        <v>4.5216798553978022</v>
      </c>
      <c r="G8" s="8">
        <v>4.2597288873782793</v>
      </c>
      <c r="H8" s="8">
        <v>3.8713645328732027</v>
      </c>
      <c r="I8" s="8">
        <v>4.2751344534059994</v>
      </c>
      <c r="J8" s="8">
        <v>4.1452249655592812</v>
      </c>
      <c r="K8" s="8">
        <v>4.3498874184096303</v>
      </c>
      <c r="L8" s="8">
        <v>4.8421831044341879</v>
      </c>
      <c r="M8" s="8">
        <v>4.3196671623444693</v>
      </c>
      <c r="N8" s="8">
        <v>4.672512756693914</v>
      </c>
      <c r="O8" s="8">
        <v>4.0021549519913782</v>
      </c>
      <c r="P8" s="8">
        <v>2.7229646286918503</v>
      </c>
      <c r="Q8" s="8">
        <v>1.8660488697117907</v>
      </c>
      <c r="R8" s="8">
        <v>-0.56929501386381376</v>
      </c>
      <c r="S8" s="8">
        <v>-0.28397100554440718</v>
      </c>
      <c r="T8" s="8">
        <v>0.30347836239793813</v>
      </c>
      <c r="U8" s="8">
        <v>0.50201869821790057</v>
      </c>
      <c r="V8" s="8">
        <v>0.94098661031740272</v>
      </c>
      <c r="W8" s="8">
        <v>1.3576726211222434</v>
      </c>
      <c r="X8" s="8">
        <v>1.5067084565378335</v>
      </c>
      <c r="Y8" s="8">
        <v>2.1386734928550895</v>
      </c>
      <c r="Z8" s="8">
        <v>2.7338582300606036</v>
      </c>
      <c r="AA8" s="8">
        <v>2.156881056010703</v>
      </c>
      <c r="AB8" s="8">
        <v>2.0325784790691097</v>
      </c>
      <c r="AC8" s="8">
        <v>1.6269660141588431</v>
      </c>
      <c r="AD8" s="8">
        <v>2.0479341913662807</v>
      </c>
      <c r="AE8" s="8">
        <v>2.3254155145822426</v>
      </c>
      <c r="AF8" s="8">
        <v>2.4197083742372496</v>
      </c>
      <c r="AG8" s="8">
        <v>2.8948343550290052</v>
      </c>
      <c r="AH8" s="8">
        <v>2.3671631004524061</v>
      </c>
      <c r="AI8" s="8">
        <v>2.3931616725419809</v>
      </c>
      <c r="AJ8" s="8">
        <v>1.9461812311321829</v>
      </c>
      <c r="AK8" s="8">
        <v>1.7204043834676479</v>
      </c>
      <c r="AL8" s="8">
        <v>2.1741282316516943</v>
      </c>
      <c r="AM8" s="8">
        <v>2.832015651981981</v>
      </c>
      <c r="AN8" s="8">
        <v>3.12398266345033</v>
      </c>
      <c r="AO8" s="8">
        <v>2.7143343764305712</v>
      </c>
      <c r="AP8" s="8">
        <v>1.7482650207736736</v>
      </c>
      <c r="AQ8" s="8"/>
      <c r="AR8" s="8"/>
      <c r="AS8" s="8">
        <v>1.4367629316401691</v>
      </c>
      <c r="AT8" s="8">
        <v>1.492116031916362</v>
      </c>
      <c r="AU8" s="8">
        <v>2.7254338934128963</v>
      </c>
      <c r="AV8" s="8">
        <v>2.3668379221007334</v>
      </c>
      <c r="AW8" s="8">
        <v>2.7750506199084142</v>
      </c>
      <c r="AX8" s="8">
        <v>3.2529906956136458</v>
      </c>
      <c r="AY8" s="8">
        <v>1.7735004663602405</v>
      </c>
      <c r="AZ8" s="8">
        <v>1.1603046663118142</v>
      </c>
      <c r="BA8" s="8">
        <v>1.9740492125295521</v>
      </c>
      <c r="BB8" s="8">
        <v>2.6981014383489312</v>
      </c>
      <c r="BC8" s="8">
        <v>3.0153641386298524</v>
      </c>
      <c r="BD8" s="8">
        <v>2.6808077091794145</v>
      </c>
      <c r="BE8" s="8">
        <v>2.0994165900244326</v>
      </c>
      <c r="BF8" s="8">
        <v>1.3017295519171861</v>
      </c>
      <c r="BG8" s="8">
        <v>1.2630460294322403</v>
      </c>
      <c r="BH8" s="8">
        <v>1.0337794464830479</v>
      </c>
      <c r="BI8" s="8">
        <v>0.26803839914762689</v>
      </c>
      <c r="BJ8" s="8">
        <v>-7.422651110801376E-2</v>
      </c>
      <c r="BK8" s="8">
        <v>-0.34507415423314375</v>
      </c>
      <c r="BL8" s="8">
        <v>0.36411256370941142</v>
      </c>
      <c r="BM8" s="8">
        <v>0.2620063354809401</v>
      </c>
      <c r="BN8" s="8">
        <v>0.15685979856567203</v>
      </c>
      <c r="BO8" s="8">
        <v>0.1892567975772827</v>
      </c>
      <c r="BP8" s="8">
        <v>-2.6976541313458838E-2</v>
      </c>
      <c r="BQ8" s="8">
        <v>-0.20216736894211407</v>
      </c>
      <c r="BR8" s="8">
        <v>0.30060097166834682</v>
      </c>
      <c r="BS8" s="8">
        <v>0.20587391352482248</v>
      </c>
      <c r="BT8" s="8">
        <v>0.2630925788036732</v>
      </c>
      <c r="BU8" s="8">
        <v>0.82036502347107765</v>
      </c>
      <c r="BV8" s="8">
        <v>0.9452821813311304</v>
      </c>
      <c r="BW8" s="8">
        <v>1.2496104705515738</v>
      </c>
      <c r="BX8" s="8">
        <v>1.1424118066518061</v>
      </c>
      <c r="BY8" s="8">
        <v>0.65724461335589746</v>
      </c>
      <c r="BZ8" s="8">
        <v>0.77285421634862084</v>
      </c>
      <c r="CA8" s="8">
        <v>1.1430169769547678</v>
      </c>
      <c r="CB8" s="8">
        <v>1.4370244075572893</v>
      </c>
      <c r="CC8" s="8">
        <v>1.2575621021685459</v>
      </c>
      <c r="CD8" s="8">
        <v>0.8378980921489263</v>
      </c>
      <c r="CE8" s="8">
        <v>0.37964630401280325</v>
      </c>
      <c r="CF8" s="8"/>
      <c r="CG8" s="8"/>
      <c r="CH8" s="8">
        <v>3.7170950906641922</v>
      </c>
      <c r="CI8" s="8">
        <v>3.461568420681902</v>
      </c>
      <c r="CJ8" s="8">
        <v>3.3452534425032385</v>
      </c>
      <c r="CK8" s="8">
        <v>3.1954956903209859</v>
      </c>
      <c r="CL8" s="8">
        <v>3.1936821847913563</v>
      </c>
      <c r="CM8" s="8">
        <v>3.1752305996849852</v>
      </c>
      <c r="CN8" s="8">
        <v>3.283172888061916</v>
      </c>
      <c r="CO8" s="8">
        <v>3.2057655298686343</v>
      </c>
      <c r="CP8" s="8">
        <v>3.2994290532225716</v>
      </c>
      <c r="CQ8" s="8">
        <v>3.3573415090083989</v>
      </c>
      <c r="CR8" s="8">
        <v>3.9345488452920963</v>
      </c>
      <c r="CS8" s="8">
        <v>3.8114716042153876</v>
      </c>
      <c r="CT8" s="8">
        <v>3.6751963017525182</v>
      </c>
      <c r="CU8" s="8">
        <v>3.5696672296365501</v>
      </c>
      <c r="CV8" s="8">
        <v>2.3010913099670223</v>
      </c>
      <c r="CW8" s="8">
        <v>2.0219038603728974</v>
      </c>
      <c r="CX8" s="8">
        <v>2.0795268553663133</v>
      </c>
      <c r="CY8" s="8">
        <v>1.7518889993323066</v>
      </c>
      <c r="CZ8" s="8">
        <v>1.9030570454725604</v>
      </c>
      <c r="DA8" s="8">
        <v>1.9497627649168008</v>
      </c>
      <c r="DB8" s="8">
        <v>1.9020774729302568</v>
      </c>
      <c r="DC8" s="8">
        <v>2.2123216331847622</v>
      </c>
      <c r="DD8" s="8">
        <v>2.3315703345270884</v>
      </c>
      <c r="DE8" s="8">
        <v>2.4219946593105215</v>
      </c>
      <c r="DF8" s="8">
        <v>2.21191811827202</v>
      </c>
      <c r="DG8" s="8">
        <v>2.243506157346896</v>
      </c>
      <c r="DH8" s="8">
        <v>2.1773551166382181</v>
      </c>
      <c r="DI8" s="8">
        <v>2.3229648990382623</v>
      </c>
      <c r="DJ8" s="8">
        <v>2.3826961257293133</v>
      </c>
      <c r="DK8" s="8">
        <v>2.5779194048930751</v>
      </c>
      <c r="DL8" s="8">
        <v>2.7317500584289567</v>
      </c>
      <c r="DM8" s="8">
        <v>2.5178781151491676</v>
      </c>
      <c r="DN8" s="8">
        <v>2.2815549720162154</v>
      </c>
      <c r="DO8" s="8">
        <v>1.817252248479833</v>
      </c>
      <c r="DP8" s="8">
        <v>1.5611106663655105</v>
      </c>
      <c r="DQ8" s="8">
        <v>1.0232141225409783</v>
      </c>
      <c r="DR8" s="8">
        <v>0.89063888779345401</v>
      </c>
      <c r="DS8" s="8">
        <v>0.60596197300630184</v>
      </c>
      <c r="DT8" s="8">
        <v>0.39166564422721167</v>
      </c>
      <c r="DU8" s="8"/>
      <c r="DV8" s="8"/>
      <c r="DW8" s="8">
        <v>1.2003330873541898</v>
      </c>
      <c r="DX8" s="8">
        <v>0.63804658131483227</v>
      </c>
      <c r="DY8" s="8">
        <v>0.2812558903519401</v>
      </c>
      <c r="DZ8" s="8">
        <v>-1.1947463379010943E-2</v>
      </c>
      <c r="EA8" s="8">
        <v>-0.22488425075328899</v>
      </c>
      <c r="EB8" s="8">
        <v>-0.37739208778884131</v>
      </c>
      <c r="EC8" s="8">
        <v>-0.35102443710724213</v>
      </c>
      <c r="ED8" s="8">
        <v>-0.15126809814745693</v>
      </c>
      <c r="EE8" s="8">
        <v>0.17785884416399844</v>
      </c>
      <c r="EF8" s="8">
        <v>0.42566394600734908</v>
      </c>
      <c r="EG8" s="8">
        <v>1.2611102176646607</v>
      </c>
      <c r="EH8" s="8">
        <v>3.0288545540773275</v>
      </c>
      <c r="EI8" s="8">
        <v>3.0592294850646899</v>
      </c>
      <c r="EJ8" s="8">
        <v>3.1837772962737279</v>
      </c>
      <c r="EK8" s="8">
        <v>2.1650729221447778</v>
      </c>
      <c r="EL8" s="8">
        <v>5.2667070283467197E-2</v>
      </c>
      <c r="EM8" s="8">
        <v>-0.38181653739822113</v>
      </c>
      <c r="EN8" s="8">
        <v>-0.82635428942000322</v>
      </c>
      <c r="EO8" s="8">
        <v>-0.74333490709807759</v>
      </c>
      <c r="EP8" s="8">
        <v>-0.83866975001712551</v>
      </c>
      <c r="EQ8" s="8">
        <v>-0.66937930600413309</v>
      </c>
      <c r="ER8" s="8">
        <v>-0.51075768315818693</v>
      </c>
      <c r="ES8" s="8">
        <v>-0.27434007348797362</v>
      </c>
      <c r="ET8" s="8">
        <v>0.37652462430987182</v>
      </c>
      <c r="EU8" s="8">
        <v>0.28215374804272969</v>
      </c>
      <c r="EV8" s="8">
        <v>0.35863821369166865</v>
      </c>
      <c r="EW8" s="8">
        <v>0.19512153284045503</v>
      </c>
      <c r="EX8" s="8">
        <v>0.19462628153676412</v>
      </c>
      <c r="EY8" s="8">
        <v>0.68254011864933373</v>
      </c>
      <c r="EZ8" s="8">
        <v>0.61893741531649127</v>
      </c>
      <c r="FA8" s="8">
        <v>0.75135767785230567</v>
      </c>
      <c r="FB8" s="8">
        <v>0.61511320074036258</v>
      </c>
      <c r="FC8" s="8">
        <v>0.36135201245274623</v>
      </c>
      <c r="FD8" s="8">
        <v>1.1997005427662359</v>
      </c>
      <c r="FE8" s="8">
        <v>1.1571587050103791</v>
      </c>
      <c r="FF8" s="8">
        <v>0.52454809998487684</v>
      </c>
      <c r="FG8" s="8">
        <v>0.4284813237058509</v>
      </c>
      <c r="FH8" s="8">
        <v>1.9058305774958491E-2</v>
      </c>
      <c r="FI8" s="8">
        <v>0.2524660300737458</v>
      </c>
      <c r="FJ8" s="8"/>
      <c r="FK8" s="8"/>
      <c r="FL8" s="8">
        <v>3.3494319693598564</v>
      </c>
      <c r="FM8" s="8">
        <v>3.502198961742871</v>
      </c>
      <c r="FN8" s="8">
        <v>4.0470029451320197</v>
      </c>
      <c r="FO8" s="8">
        <v>4.2862804852430001</v>
      </c>
      <c r="FP8" s="8">
        <v>5.3979409364745923</v>
      </c>
      <c r="FQ8" s="8">
        <v>4.8856327294284547</v>
      </c>
      <c r="FR8" s="8">
        <v>4.2665113632920724</v>
      </c>
      <c r="FS8" s="8">
        <v>4.066882910436715</v>
      </c>
      <c r="FT8" s="8">
        <v>4.4552353434190914</v>
      </c>
      <c r="FU8" s="8">
        <v>4.4140067869965085</v>
      </c>
      <c r="FV8" s="8">
        <v>4.5784166351510684</v>
      </c>
      <c r="FW8" s="8">
        <v>4.3037404517289835</v>
      </c>
      <c r="FX8" s="8">
        <v>3.4615387002148994</v>
      </c>
      <c r="FY8" s="8">
        <v>3.9029797421506176</v>
      </c>
      <c r="FZ8" s="8">
        <v>4.4912352485792573</v>
      </c>
      <c r="GA8" s="8">
        <v>4.1214474681129643</v>
      </c>
      <c r="GB8" s="8">
        <v>3.5321542564054678</v>
      </c>
      <c r="GC8" s="8">
        <v>3.206091694188177</v>
      </c>
      <c r="GD8" s="8">
        <v>2.3642529993077566</v>
      </c>
      <c r="GE8" s="8">
        <v>2.8305586234459406</v>
      </c>
      <c r="GF8" s="8">
        <v>3.0667712132803828</v>
      </c>
      <c r="GG8" s="8">
        <v>2.9225245070588279</v>
      </c>
      <c r="GH8" s="8">
        <v>2.7684180124672073</v>
      </c>
      <c r="GI8" s="8">
        <v>2.5739126383769206</v>
      </c>
      <c r="GJ8" s="8">
        <v>2.8504435548042002</v>
      </c>
      <c r="GK8" s="8">
        <v>2.5903083289401865</v>
      </c>
      <c r="GL8" s="8">
        <v>2.6491162675826052</v>
      </c>
      <c r="GM8" s="8">
        <v>2.6506800385342535</v>
      </c>
      <c r="GN8" s="8">
        <v>2.9760428855997918</v>
      </c>
      <c r="GO8" s="8">
        <v>3.2737991961066282</v>
      </c>
      <c r="GP8" s="8">
        <v>3.3665189173299916</v>
      </c>
      <c r="GQ8" s="8">
        <v>3.5444807552650692</v>
      </c>
      <c r="GR8" s="8">
        <v>3.1122731976169398</v>
      </c>
      <c r="GS8" s="8">
        <v>2.9107896317845467</v>
      </c>
      <c r="GT8" s="8">
        <v>2.9949403585344725</v>
      </c>
      <c r="GU8" s="8">
        <v>3.318073769352873</v>
      </c>
      <c r="GV8" s="8">
        <v>3.2957648079146855</v>
      </c>
      <c r="GW8" s="8">
        <v>3.4440996662764074</v>
      </c>
      <c r="GX8" s="8">
        <v>3.3992656162523329</v>
      </c>
    </row>
    <row r="9" spans="1:206">
      <c r="A9" s="4" t="s">
        <v>176</v>
      </c>
      <c r="B9" s="4" t="s">
        <v>88</v>
      </c>
      <c r="C9" s="8">
        <v>5.1830888349680642</v>
      </c>
      <c r="D9" s="8">
        <v>5.7250467800242237</v>
      </c>
      <c r="E9" s="8">
        <v>6.3255638319618761</v>
      </c>
      <c r="F9" s="8">
        <v>7.2636503229987204</v>
      </c>
      <c r="G9" s="8">
        <v>6.7294148396075926</v>
      </c>
      <c r="H9" s="8">
        <v>5.5171736245998115</v>
      </c>
      <c r="I9" s="8">
        <v>5.2182568420237176</v>
      </c>
      <c r="J9" s="8">
        <v>4.8630865281652751</v>
      </c>
      <c r="K9" s="8">
        <v>5.879050889651201</v>
      </c>
      <c r="L9" s="8">
        <v>6.9338733916091426</v>
      </c>
      <c r="M9" s="8">
        <v>6.5127713525792954</v>
      </c>
      <c r="N9" s="8">
        <v>6.9225294963418911</v>
      </c>
      <c r="O9" s="8">
        <v>6.388651574513978</v>
      </c>
      <c r="P9" s="8">
        <v>6.3559035290157393</v>
      </c>
      <c r="Q9" s="8">
        <v>6.4052001300587804</v>
      </c>
      <c r="R9" s="8">
        <v>4.4619774295196848</v>
      </c>
      <c r="S9" s="8">
        <v>3.7514461689188212</v>
      </c>
      <c r="T9" s="8">
        <v>3.6577913028396822</v>
      </c>
      <c r="U9" s="8">
        <v>2.939729554358252</v>
      </c>
      <c r="V9" s="8">
        <v>2.8444776314423645</v>
      </c>
      <c r="W9" s="8">
        <v>3.1587389808048911</v>
      </c>
      <c r="X9" s="8">
        <v>2.7116643206646729</v>
      </c>
      <c r="Y9" s="8">
        <v>2.2346351248439666</v>
      </c>
      <c r="Z9" s="8">
        <v>2.4121907700032676</v>
      </c>
      <c r="AA9" s="8">
        <v>1.7277844285634352</v>
      </c>
      <c r="AB9" s="8">
        <v>1.376249302837584</v>
      </c>
      <c r="AC9" s="8">
        <v>1.1516600275468887</v>
      </c>
      <c r="AD9" s="8">
        <v>1.0484421437884577</v>
      </c>
      <c r="AE9" s="8">
        <v>1.0619708181033145</v>
      </c>
      <c r="AF9" s="8">
        <v>4.2468768655263389E-2</v>
      </c>
      <c r="AG9" s="8">
        <v>0.82787332285254811</v>
      </c>
      <c r="AH9" s="8">
        <v>0.86662454766521479</v>
      </c>
      <c r="AI9" s="8">
        <v>1.3208807952895159</v>
      </c>
      <c r="AJ9" s="8">
        <v>1.4975885261955639</v>
      </c>
      <c r="AK9" s="8">
        <v>-0.25364909079585862</v>
      </c>
      <c r="AL9" s="8">
        <v>-1.5270630814159829</v>
      </c>
      <c r="AM9" s="8">
        <v>-2.4118769091316596</v>
      </c>
      <c r="AN9" s="8">
        <v>-3.0689818328749023</v>
      </c>
      <c r="AO9" s="8">
        <v>-4.5892703145610172</v>
      </c>
      <c r="AP9" s="8">
        <v>-6.080513185063583</v>
      </c>
      <c r="AQ9" s="8"/>
      <c r="AR9" s="8"/>
      <c r="AS9" s="8">
        <v>-0.48129391613538619</v>
      </c>
      <c r="AT9" s="8">
        <v>-0.36662534334211599</v>
      </c>
      <c r="AU9" s="8">
        <v>1.3335850824914695</v>
      </c>
      <c r="AV9" s="8">
        <v>1.4643280576622695</v>
      </c>
      <c r="AW9" s="8">
        <v>3.4263695786819945</v>
      </c>
      <c r="AX9" s="8">
        <v>2.5919361984935754</v>
      </c>
      <c r="AY9" s="8">
        <v>1.0947893833455811</v>
      </c>
      <c r="AZ9" s="8">
        <v>0.93231186475046246</v>
      </c>
      <c r="BA9" s="8">
        <v>1.3956920293295878</v>
      </c>
      <c r="BB9" s="8">
        <v>2.3439783105723677</v>
      </c>
      <c r="BC9" s="8">
        <v>2.2211632074188801</v>
      </c>
      <c r="BD9" s="8">
        <v>2.5522742173607482</v>
      </c>
      <c r="BE9" s="8">
        <v>2.8855801120370108</v>
      </c>
      <c r="BF9" s="8">
        <v>2.979471052862082</v>
      </c>
      <c r="BG9" s="8">
        <v>3.6853665674983729</v>
      </c>
      <c r="BH9" s="8">
        <v>2.8517839923397865</v>
      </c>
      <c r="BI9" s="8">
        <v>2.2122362594099032</v>
      </c>
      <c r="BJ9" s="8">
        <v>2.0026400150858001</v>
      </c>
      <c r="BK9" s="8">
        <v>1.5634210755928399</v>
      </c>
      <c r="BL9" s="8">
        <v>2.3795134090019485</v>
      </c>
      <c r="BM9" s="8">
        <v>1.4530667671823085</v>
      </c>
      <c r="BN9" s="8">
        <v>1.3937834729783993</v>
      </c>
      <c r="BO9" s="8">
        <v>0.77986852794776829</v>
      </c>
      <c r="BP9" s="8">
        <v>0.68873148622252589</v>
      </c>
      <c r="BQ9" s="8">
        <v>0.44466527989489746</v>
      </c>
      <c r="BR9" s="8">
        <v>1.1934692170696404</v>
      </c>
      <c r="BS9" s="8">
        <v>1.2654738692411451</v>
      </c>
      <c r="BT9" s="8">
        <v>0.75483991064780342</v>
      </c>
      <c r="BU9" s="8">
        <v>1.4583680050156167</v>
      </c>
      <c r="BV9" s="8">
        <v>0.87119396738758337</v>
      </c>
      <c r="BW9" s="8">
        <v>3.2634777189155506</v>
      </c>
      <c r="BX9" s="8">
        <v>3.206268438047466</v>
      </c>
      <c r="BY9" s="8">
        <v>2.7621447525562219</v>
      </c>
      <c r="BZ9" s="8">
        <v>3.2373748147806483</v>
      </c>
      <c r="CA9" s="8">
        <v>0.94795288292749569</v>
      </c>
      <c r="CB9" s="8">
        <v>0.6947037387890449</v>
      </c>
      <c r="CC9" s="8">
        <v>-0.64310913845412454</v>
      </c>
      <c r="CD9" s="8">
        <v>-2.2805488304558215</v>
      </c>
      <c r="CE9" s="8">
        <v>-4.5738465545831168</v>
      </c>
      <c r="CF9" s="8"/>
      <c r="CG9" s="8"/>
      <c r="CH9" s="8">
        <v>-0.78284115038696811</v>
      </c>
      <c r="CI9" s="8">
        <v>-0.75567242763527054</v>
      </c>
      <c r="CJ9" s="8">
        <v>-0.29930766207459425</v>
      </c>
      <c r="CK9" s="8">
        <v>-0.22415994727465627</v>
      </c>
      <c r="CL9" s="8">
        <v>-0.57132215502533512</v>
      </c>
      <c r="CM9" s="8">
        <v>-0.98250813955243832</v>
      </c>
      <c r="CN9" s="8">
        <v>-1.2180985533563553</v>
      </c>
      <c r="CO9" s="8">
        <v>-1.0112318073759798</v>
      </c>
      <c r="CP9" s="8">
        <v>-0.38435951858196593</v>
      </c>
      <c r="CQ9" s="8">
        <v>0.36969826111905202</v>
      </c>
      <c r="CR9" s="8">
        <v>1.042135028637666</v>
      </c>
      <c r="CS9" s="8">
        <v>1.3661869202682939</v>
      </c>
      <c r="CT9" s="8">
        <v>1.3703111513458976</v>
      </c>
      <c r="CU9" s="8">
        <v>1.9107800321350563</v>
      </c>
      <c r="CV9" s="8">
        <v>0.48169266860184035</v>
      </c>
      <c r="CW9" s="8">
        <v>-2.2511385203709544E-2</v>
      </c>
      <c r="CX9" s="8">
        <v>0.1492093153930969</v>
      </c>
      <c r="CY9" s="8">
        <v>-0.64655594933103311</v>
      </c>
      <c r="CZ9" s="8">
        <v>0.12616587840515736</v>
      </c>
      <c r="DA9" s="8">
        <v>-8.7092407425962914E-2</v>
      </c>
      <c r="DB9" s="8">
        <v>-0.43277628977082028</v>
      </c>
      <c r="DC9" s="8">
        <v>-9.6106934637766095E-2</v>
      </c>
      <c r="DD9" s="8">
        <v>-0.48634894666151274</v>
      </c>
      <c r="DE9" s="8">
        <v>-0.34219305068843697</v>
      </c>
      <c r="DF9" s="8">
        <v>-0.17477177725364745</v>
      </c>
      <c r="DG9" s="8">
        <v>1.6464743262883719E-2</v>
      </c>
      <c r="DH9" s="8">
        <v>0.4472940602722435</v>
      </c>
      <c r="DI9" s="8">
        <v>1.3081276357641509</v>
      </c>
      <c r="DJ9" s="8">
        <v>1.6963793713385993</v>
      </c>
      <c r="DK9" s="8">
        <v>2.6875148252455512</v>
      </c>
      <c r="DL9" s="8">
        <v>3.4497212915117634</v>
      </c>
      <c r="DM9" s="8">
        <v>3.8285343424438953</v>
      </c>
      <c r="DN9" s="8">
        <v>3.5270358234544257</v>
      </c>
      <c r="DO9" s="8">
        <v>2.7397936587986491</v>
      </c>
      <c r="DP9" s="8">
        <v>1.3764856488536532</v>
      </c>
      <c r="DQ9" s="8">
        <v>-0.74050222568391222</v>
      </c>
      <c r="DR9" s="8">
        <v>-2.1202557991465047</v>
      </c>
      <c r="DS9" s="8">
        <v>-3.0335026628176598</v>
      </c>
      <c r="DT9" s="8">
        <v>-3.0817910349338242</v>
      </c>
      <c r="DU9" s="8"/>
      <c r="DV9" s="8"/>
      <c r="DW9" s="8">
        <v>3.705664516041677</v>
      </c>
      <c r="DX9" s="8">
        <v>4.0007828792408775</v>
      </c>
      <c r="DY9" s="8">
        <v>4.1775049142364757</v>
      </c>
      <c r="DZ9" s="8">
        <v>3.2793773357962115</v>
      </c>
      <c r="EA9" s="8">
        <v>2.7137101892742375</v>
      </c>
      <c r="EB9" s="8">
        <v>1.9094179258584008</v>
      </c>
      <c r="EC9" s="8">
        <v>1.8664998640770036</v>
      </c>
      <c r="ED9" s="8">
        <v>2.0957507416065848</v>
      </c>
      <c r="EE9" s="8">
        <v>1.4770975927434629</v>
      </c>
      <c r="EF9" s="8">
        <v>0.63388028586154643</v>
      </c>
      <c r="EG9" s="8">
        <v>0.25591964553672852</v>
      </c>
      <c r="EH9" s="8">
        <v>1.145695529540973</v>
      </c>
      <c r="EI9" s="8">
        <v>1.13741379653</v>
      </c>
      <c r="EJ9" s="8">
        <v>1.827600399980718</v>
      </c>
      <c r="EK9" s="8">
        <v>1.1682110310329585</v>
      </c>
      <c r="EL9" s="8">
        <v>-1.0138411029567393</v>
      </c>
      <c r="EM9" s="8">
        <v>-1.6452088380017456</v>
      </c>
      <c r="EN9" s="8">
        <v>-2.0831871383943801</v>
      </c>
      <c r="EO9" s="8">
        <v>-2.141555158462173</v>
      </c>
      <c r="EP9" s="8">
        <v>-1.8044214111761219</v>
      </c>
      <c r="EQ9" s="8">
        <v>-1.6053214664103996</v>
      </c>
      <c r="ER9" s="8">
        <v>-1.431222629788425</v>
      </c>
      <c r="ES9" s="8">
        <v>-1.1906855120488715</v>
      </c>
      <c r="ET9" s="8">
        <v>-1.2382808936006391</v>
      </c>
      <c r="EU9" s="8">
        <v>-1.2924285274423284</v>
      </c>
      <c r="EV9" s="8">
        <v>-2.0648210975368242</v>
      </c>
      <c r="EW9" s="8">
        <v>-3.071984836269448</v>
      </c>
      <c r="EX9" s="8">
        <v>-2.6363495818393989</v>
      </c>
      <c r="EY9" s="8">
        <v>-2.5711230262977138</v>
      </c>
      <c r="EZ9" s="8">
        <v>-2.0154809807711169</v>
      </c>
      <c r="FA9" s="8">
        <v>0.49384759401106348</v>
      </c>
      <c r="FB9" s="8">
        <v>1.3134047789564058</v>
      </c>
      <c r="FC9" s="8">
        <v>2.2795111270761703</v>
      </c>
      <c r="FD9" s="8">
        <v>2.4604362925530801</v>
      </c>
      <c r="FE9" s="8">
        <v>0.49237077194977369</v>
      </c>
      <c r="FF9" s="8">
        <v>-1.1536404226834573</v>
      </c>
      <c r="FG9" s="8">
        <v>-3.737447496861253</v>
      </c>
      <c r="FH9" s="8">
        <v>-5.2221702548464988</v>
      </c>
      <c r="FI9" s="8">
        <v>-5.9861699127715156</v>
      </c>
      <c r="FJ9" s="8"/>
      <c r="FK9" s="8"/>
      <c r="FL9" s="8">
        <v>-2.6605177355863754</v>
      </c>
      <c r="FM9" s="8">
        <v>-0.86652937053957946</v>
      </c>
      <c r="FN9" s="8">
        <v>0.63931779620140383</v>
      </c>
      <c r="FO9" s="8">
        <v>1.176134469787153</v>
      </c>
      <c r="FP9" s="8">
        <v>2.2864980294796786</v>
      </c>
      <c r="FQ9" s="8">
        <v>1.4994020347950638</v>
      </c>
      <c r="FR9" s="8">
        <v>1.2696050873076521</v>
      </c>
      <c r="FS9" s="8">
        <v>2.3646767328207998</v>
      </c>
      <c r="FT9" s="8">
        <v>3.1386297152659335</v>
      </c>
      <c r="FU9" s="8">
        <v>2.8321214929321532</v>
      </c>
      <c r="FV9" s="8">
        <v>2.7783092172796584</v>
      </c>
      <c r="FW9" s="8">
        <v>1.6248593181891913</v>
      </c>
      <c r="FX9" s="8">
        <v>0.50817555110270185</v>
      </c>
      <c r="FY9" s="8">
        <v>0.68755763745961562</v>
      </c>
      <c r="FZ9" s="8">
        <v>1.0458626414765435</v>
      </c>
      <c r="GA9" s="8">
        <v>0.93552021407883568</v>
      </c>
      <c r="GB9" s="8">
        <v>-0.11862735372891342</v>
      </c>
      <c r="GC9" s="8">
        <v>-1.1824966051567336</v>
      </c>
      <c r="GD9" s="8">
        <v>-2.0747944157900182</v>
      </c>
      <c r="GE9" s="8">
        <v>-1.9437831171007793</v>
      </c>
      <c r="GF9" s="8">
        <v>-2.0174956853358563</v>
      </c>
      <c r="GG9" s="8">
        <v>-1.9174163859359186</v>
      </c>
      <c r="GH9" s="8">
        <v>-2.7730310396559887</v>
      </c>
      <c r="GI9" s="8">
        <v>-3.3892276126863226</v>
      </c>
      <c r="GJ9" s="8">
        <v>-3.2304836362631422</v>
      </c>
      <c r="GK9" s="8">
        <v>-3.4696219716443744</v>
      </c>
      <c r="GL9" s="8">
        <v>-3.5963987532386748</v>
      </c>
      <c r="GM9" s="8">
        <v>-3.5949834078718568</v>
      </c>
      <c r="GN9" s="8">
        <v>-3.2820414348812803</v>
      </c>
      <c r="GO9" s="8">
        <v>-3.0222839530931509</v>
      </c>
      <c r="GP9" s="8">
        <v>-3.0615555497917994</v>
      </c>
      <c r="GQ9" s="8">
        <v>-3.0482026143790848</v>
      </c>
      <c r="GR9" s="8">
        <v>-4.1076111392139554</v>
      </c>
      <c r="GS9" s="8">
        <v>-4.7465633311278603</v>
      </c>
      <c r="GT9" s="8">
        <v>-5.0445734350622908</v>
      </c>
      <c r="GU9" s="8">
        <v>-5.0717000415189544</v>
      </c>
      <c r="GV9" s="8">
        <v>-5.8853832069895935</v>
      </c>
      <c r="GW9" s="8">
        <v>-5.9792239688109943</v>
      </c>
      <c r="GX9" s="8">
        <v>-6.8827280952944765</v>
      </c>
    </row>
    <row r="11" spans="1:206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</row>
    <row r="12" spans="1:206"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4" spans="1:206">
      <c r="C14" s="4">
        <v>10000</v>
      </c>
      <c r="D14" s="4">
        <v>10000</v>
      </c>
      <c r="E14" s="4">
        <v>10000</v>
      </c>
      <c r="F14" s="4">
        <v>10000</v>
      </c>
      <c r="G14" s="4">
        <v>10000</v>
      </c>
      <c r="H14" s="4">
        <v>10000</v>
      </c>
      <c r="I14" s="4">
        <v>10000</v>
      </c>
      <c r="J14" s="4">
        <v>10000</v>
      </c>
      <c r="K14" s="4">
        <v>10000</v>
      </c>
      <c r="L14" s="4">
        <v>10000</v>
      </c>
      <c r="M14" s="4">
        <v>10000</v>
      </c>
      <c r="N14" s="4">
        <v>10000</v>
      </c>
      <c r="O14" s="4">
        <v>10000</v>
      </c>
      <c r="P14" s="4">
        <v>10000</v>
      </c>
      <c r="Q14" s="4">
        <v>10000</v>
      </c>
      <c r="R14" s="4">
        <v>10000</v>
      </c>
      <c r="S14" s="4">
        <v>10000</v>
      </c>
      <c r="T14" s="4">
        <v>10000</v>
      </c>
      <c r="U14" s="4">
        <v>10000</v>
      </c>
      <c r="V14" s="4">
        <v>10000</v>
      </c>
      <c r="W14" s="4">
        <v>10000</v>
      </c>
      <c r="X14" s="4">
        <v>10000</v>
      </c>
      <c r="Y14" s="4">
        <v>10000</v>
      </c>
      <c r="Z14" s="4">
        <v>10000</v>
      </c>
      <c r="AA14" s="4">
        <v>10000</v>
      </c>
      <c r="AB14" s="4">
        <v>10000</v>
      </c>
      <c r="AC14" s="4">
        <v>10000</v>
      </c>
      <c r="AD14" s="4">
        <v>10000</v>
      </c>
      <c r="AE14" s="4">
        <v>10000</v>
      </c>
      <c r="AF14" s="4">
        <v>10000</v>
      </c>
      <c r="AG14" s="4">
        <v>10000</v>
      </c>
      <c r="AH14" s="4">
        <v>10000</v>
      </c>
      <c r="AI14" s="4">
        <v>10000</v>
      </c>
      <c r="AJ14" s="4">
        <v>10000</v>
      </c>
      <c r="AK14" s="4">
        <v>10000</v>
      </c>
      <c r="AL14" s="4">
        <v>10000</v>
      </c>
      <c r="AM14" s="4">
        <v>10000</v>
      </c>
      <c r="AN14" s="4">
        <v>10000</v>
      </c>
      <c r="AO14" s="4">
        <v>10000</v>
      </c>
      <c r="AP14" s="4">
        <v>10000</v>
      </c>
      <c r="AQ14" s="4">
        <v>10000</v>
      </c>
      <c r="AR14" s="4">
        <v>-10000</v>
      </c>
      <c r="AS14" s="4">
        <v>-10000</v>
      </c>
      <c r="AT14" s="4">
        <v>-10000</v>
      </c>
      <c r="AU14" s="4">
        <v>-10000</v>
      </c>
      <c r="AV14" s="4">
        <v>-10000</v>
      </c>
      <c r="AW14" s="4">
        <v>-10000</v>
      </c>
      <c r="AX14" s="4">
        <v>-10000</v>
      </c>
      <c r="AY14" s="4">
        <v>-10000</v>
      </c>
      <c r="AZ14" s="4">
        <v>-10000</v>
      </c>
      <c r="BA14" s="4">
        <v>-10000</v>
      </c>
      <c r="BB14" s="4">
        <v>-10000</v>
      </c>
      <c r="BC14" s="4">
        <v>-10000</v>
      </c>
      <c r="BD14" s="4">
        <v>-10000</v>
      </c>
      <c r="BE14" s="4">
        <v>-10000</v>
      </c>
      <c r="BF14" s="4">
        <v>-10000</v>
      </c>
      <c r="BG14" s="4">
        <v>-10000</v>
      </c>
      <c r="BH14" s="4">
        <v>-10000</v>
      </c>
      <c r="BI14" s="4">
        <v>-10000</v>
      </c>
      <c r="BJ14" s="4">
        <v>-10000</v>
      </c>
      <c r="BK14" s="4">
        <v>-10000</v>
      </c>
      <c r="BL14" s="4">
        <v>-10000</v>
      </c>
      <c r="BM14" s="4">
        <v>-10000</v>
      </c>
      <c r="BN14" s="4">
        <v>-10000</v>
      </c>
      <c r="BO14" s="4">
        <v>-10000</v>
      </c>
      <c r="BP14" s="4">
        <v>-10000</v>
      </c>
      <c r="BQ14" s="4">
        <v>-10000</v>
      </c>
      <c r="BR14" s="4">
        <v>-10000</v>
      </c>
      <c r="BS14" s="4">
        <v>-10000</v>
      </c>
      <c r="BT14" s="4">
        <v>-10000</v>
      </c>
      <c r="BU14" s="4">
        <v>-10000</v>
      </c>
      <c r="BV14" s="4">
        <v>-10000</v>
      </c>
      <c r="BW14" s="4">
        <v>-10000</v>
      </c>
      <c r="BX14" s="4">
        <v>-10000</v>
      </c>
      <c r="BY14" s="4">
        <v>-10000</v>
      </c>
      <c r="BZ14" s="4">
        <v>-10000</v>
      </c>
      <c r="CA14" s="4">
        <v>-10000</v>
      </c>
      <c r="CB14" s="4">
        <v>-10000</v>
      </c>
      <c r="CC14" s="4">
        <v>-10000</v>
      </c>
      <c r="CD14" s="4">
        <v>-10000</v>
      </c>
      <c r="CE14" s="4">
        <v>-10000</v>
      </c>
      <c r="CF14" s="4">
        <v>-10000</v>
      </c>
      <c r="CG14" s="4">
        <v>10000</v>
      </c>
      <c r="CH14" s="4">
        <v>10000</v>
      </c>
      <c r="CI14" s="4">
        <v>10000</v>
      </c>
      <c r="CJ14" s="4">
        <v>10000</v>
      </c>
      <c r="CK14" s="4">
        <v>10000</v>
      </c>
      <c r="CL14" s="4">
        <v>10000</v>
      </c>
      <c r="CM14" s="4">
        <v>10000</v>
      </c>
      <c r="CN14" s="4">
        <v>10000</v>
      </c>
      <c r="CO14" s="4">
        <v>10000</v>
      </c>
      <c r="CP14" s="4">
        <v>10000</v>
      </c>
      <c r="CQ14" s="4">
        <v>10000</v>
      </c>
      <c r="CR14" s="4">
        <v>10000</v>
      </c>
      <c r="CS14" s="4">
        <v>10000</v>
      </c>
      <c r="CT14" s="4">
        <v>10000</v>
      </c>
      <c r="CU14" s="4">
        <v>10000</v>
      </c>
      <c r="CV14" s="4">
        <v>10000</v>
      </c>
      <c r="CW14" s="4">
        <v>10000</v>
      </c>
      <c r="CX14" s="4">
        <v>10000</v>
      </c>
      <c r="CY14" s="4">
        <v>10000</v>
      </c>
      <c r="CZ14" s="4">
        <v>10000</v>
      </c>
      <c r="DA14" s="4">
        <v>10000</v>
      </c>
      <c r="DB14" s="4">
        <v>10000</v>
      </c>
      <c r="DC14" s="4">
        <v>10000</v>
      </c>
      <c r="DD14" s="4">
        <v>10000</v>
      </c>
      <c r="DE14" s="4">
        <v>10000</v>
      </c>
      <c r="DF14" s="4">
        <v>10000</v>
      </c>
      <c r="DG14" s="4">
        <v>10000</v>
      </c>
      <c r="DH14" s="4">
        <v>10000</v>
      </c>
      <c r="DI14" s="4">
        <v>10000</v>
      </c>
      <c r="DJ14" s="4">
        <v>10000</v>
      </c>
      <c r="DK14" s="4">
        <v>10000</v>
      </c>
      <c r="DL14" s="4">
        <v>10000</v>
      </c>
      <c r="DM14" s="4">
        <v>10000</v>
      </c>
      <c r="DN14" s="4">
        <v>10000</v>
      </c>
      <c r="DO14" s="4">
        <v>10000</v>
      </c>
      <c r="DP14" s="4">
        <v>10000</v>
      </c>
      <c r="DQ14" s="4">
        <v>10000</v>
      </c>
      <c r="DR14" s="4">
        <v>10000</v>
      </c>
      <c r="DS14" s="4">
        <v>10000</v>
      </c>
      <c r="DT14" s="4">
        <v>10000</v>
      </c>
      <c r="DU14" s="4">
        <v>10000</v>
      </c>
      <c r="DV14" s="4">
        <v>-10000</v>
      </c>
      <c r="DW14" s="4">
        <v>-10000</v>
      </c>
      <c r="DX14" s="4">
        <v>-10000</v>
      </c>
      <c r="DY14" s="4">
        <v>-10000</v>
      </c>
      <c r="DZ14" s="4">
        <v>-10000</v>
      </c>
      <c r="EA14" s="4">
        <v>-10000</v>
      </c>
      <c r="EB14" s="4">
        <v>-10000</v>
      </c>
      <c r="EC14" s="4">
        <v>-10000</v>
      </c>
      <c r="ED14" s="4">
        <v>-10000</v>
      </c>
      <c r="EE14" s="4">
        <v>-10000</v>
      </c>
      <c r="EF14" s="4">
        <v>-10000</v>
      </c>
      <c r="EG14" s="4">
        <v>-10000</v>
      </c>
      <c r="EH14" s="4">
        <v>-10000</v>
      </c>
      <c r="EI14" s="4">
        <v>-10000</v>
      </c>
      <c r="EJ14" s="4">
        <v>-10000</v>
      </c>
      <c r="EK14" s="4">
        <v>-10000</v>
      </c>
      <c r="EL14" s="4">
        <v>-10000</v>
      </c>
      <c r="EM14" s="4">
        <v>-10000</v>
      </c>
      <c r="EN14" s="4">
        <v>-10000</v>
      </c>
      <c r="EO14" s="4">
        <v>-10000</v>
      </c>
      <c r="EP14" s="4">
        <v>-10000</v>
      </c>
      <c r="EQ14" s="4">
        <v>-10000</v>
      </c>
      <c r="ER14" s="4">
        <v>-10000</v>
      </c>
      <c r="ES14" s="4">
        <v>-10000</v>
      </c>
      <c r="ET14" s="4">
        <v>-10000</v>
      </c>
      <c r="EU14" s="4">
        <v>-10000</v>
      </c>
      <c r="EV14" s="4">
        <v>-10000</v>
      </c>
      <c r="EW14" s="4">
        <v>-10000</v>
      </c>
      <c r="EX14" s="4">
        <v>-10000</v>
      </c>
      <c r="EY14" s="4">
        <v>-10000</v>
      </c>
      <c r="EZ14" s="4">
        <v>-10000</v>
      </c>
      <c r="FA14" s="4">
        <v>-10000</v>
      </c>
      <c r="FB14" s="4">
        <v>-10000</v>
      </c>
      <c r="FC14" s="4">
        <v>-10000</v>
      </c>
      <c r="FD14" s="4">
        <v>-10000</v>
      </c>
      <c r="FE14" s="4">
        <v>-10000</v>
      </c>
      <c r="FF14" s="4">
        <v>-10000</v>
      </c>
      <c r="FG14" s="4">
        <v>-10000</v>
      </c>
      <c r="FH14" s="4">
        <v>-10000</v>
      </c>
      <c r="FI14" s="4">
        <v>-10000</v>
      </c>
      <c r="FJ14" s="4">
        <v>-10000</v>
      </c>
      <c r="FK14" s="4">
        <v>10000</v>
      </c>
      <c r="FL14" s="4">
        <v>10000</v>
      </c>
      <c r="FM14" s="4">
        <v>10000</v>
      </c>
      <c r="FN14" s="4">
        <v>10000</v>
      </c>
      <c r="FO14" s="4">
        <v>10000</v>
      </c>
      <c r="FP14" s="4">
        <v>10000</v>
      </c>
      <c r="FQ14" s="4">
        <v>10000</v>
      </c>
      <c r="FR14" s="4">
        <v>10000</v>
      </c>
      <c r="FS14" s="4">
        <v>10000</v>
      </c>
      <c r="FT14" s="4">
        <v>10000</v>
      </c>
      <c r="FU14" s="4">
        <v>10000</v>
      </c>
      <c r="FV14" s="4">
        <v>10000</v>
      </c>
      <c r="FW14" s="4">
        <v>10000</v>
      </c>
      <c r="FX14" s="4">
        <v>10000</v>
      </c>
      <c r="FY14" s="4">
        <v>10000</v>
      </c>
      <c r="FZ14" s="4">
        <v>10000</v>
      </c>
      <c r="GA14" s="4">
        <v>10000</v>
      </c>
      <c r="GB14" s="4">
        <v>10000</v>
      </c>
      <c r="GC14" s="4">
        <v>10000</v>
      </c>
      <c r="GD14" s="4">
        <v>10000</v>
      </c>
      <c r="GE14" s="4">
        <v>10000</v>
      </c>
      <c r="GF14" s="4">
        <v>10000</v>
      </c>
      <c r="GG14" s="4">
        <v>10000</v>
      </c>
      <c r="GH14" s="4">
        <v>10000</v>
      </c>
      <c r="GI14" s="4">
        <v>10000</v>
      </c>
      <c r="GJ14" s="4">
        <v>10000</v>
      </c>
      <c r="GK14" s="4">
        <v>10000</v>
      </c>
      <c r="GL14" s="4">
        <v>10000</v>
      </c>
      <c r="GM14" s="4">
        <v>10000</v>
      </c>
      <c r="GN14" s="4">
        <v>10000</v>
      </c>
      <c r="GO14" s="4">
        <v>10000</v>
      </c>
      <c r="GP14" s="4">
        <v>10000</v>
      </c>
      <c r="GQ14" s="4">
        <v>10000</v>
      </c>
      <c r="GR14" s="4">
        <v>10000</v>
      </c>
      <c r="GS14" s="4">
        <v>10000</v>
      </c>
      <c r="GT14" s="4">
        <v>10000</v>
      </c>
      <c r="GU14" s="4">
        <v>10000</v>
      </c>
      <c r="GV14" s="4">
        <v>10000</v>
      </c>
      <c r="GW14" s="4">
        <v>10000</v>
      </c>
      <c r="GX14" s="4">
        <v>10000</v>
      </c>
    </row>
    <row r="16" spans="1:206">
      <c r="FJ16" s="46"/>
      <c r="FK16" s="23"/>
      <c r="FL16" s="23"/>
      <c r="FM16" s="23"/>
      <c r="FN16" s="23"/>
    </row>
    <row r="17" spans="3:194">
      <c r="FJ17" s="23"/>
      <c r="FK17" s="23"/>
      <c r="FL17" s="24"/>
      <c r="FM17" s="24"/>
      <c r="FN17" s="24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</row>
    <row r="18" spans="3:194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9"/>
      <c r="W18" s="9"/>
      <c r="X18" s="9"/>
      <c r="Y18" s="9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FJ18" s="23"/>
      <c r="FK18" s="23"/>
      <c r="FL18" s="24"/>
      <c r="FM18" s="24"/>
      <c r="FN18" s="24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</row>
    <row r="19" spans="3:194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9"/>
      <c r="X19" s="9"/>
      <c r="Y19" s="9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FJ19" s="23"/>
      <c r="FK19" s="23"/>
      <c r="FL19" s="24"/>
      <c r="FM19" s="24"/>
      <c r="FN19" s="24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</row>
    <row r="20" spans="3:194">
      <c r="FJ20" s="23"/>
      <c r="FK20" s="23"/>
      <c r="FL20" s="24"/>
      <c r="FM20" s="24"/>
      <c r="FN20" s="24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</row>
    <row r="21" spans="3:194">
      <c r="FJ21" s="23"/>
      <c r="FK21" s="23"/>
      <c r="FL21" s="24"/>
      <c r="FM21" s="24"/>
      <c r="FN21" s="24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</row>
    <row r="22" spans="3:194">
      <c r="FJ22" s="23"/>
      <c r="FK22" s="23"/>
      <c r="FL22" s="24"/>
      <c r="FM22" s="24"/>
      <c r="FN22" s="24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</row>
    <row r="23" spans="3:194">
      <c r="FJ23" s="23"/>
      <c r="FK23" s="23"/>
      <c r="FL23" s="24"/>
      <c r="FM23" s="24"/>
      <c r="FN23" s="24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</row>
    <row r="24" spans="3:194">
      <c r="FJ24" s="23"/>
      <c r="FK24" s="23"/>
      <c r="FL24" s="24"/>
      <c r="FM24" s="24"/>
      <c r="FN24" s="24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</row>
    <row r="25" spans="3:194">
      <c r="FJ25" s="23"/>
      <c r="FK25" s="23"/>
      <c r="FL25" s="24"/>
      <c r="FM25" s="24"/>
      <c r="FN25" s="24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</row>
    <row r="26" spans="3:194">
      <c r="FJ26" s="23"/>
      <c r="FK26" s="23"/>
      <c r="FL26" s="24"/>
      <c r="FM26" s="24"/>
      <c r="FN26" s="24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</row>
    <row r="27" spans="3:194">
      <c r="FJ27" s="23"/>
      <c r="FK27" s="23"/>
      <c r="FL27" s="24"/>
      <c r="FM27" s="24"/>
      <c r="FN27" s="24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</row>
    <row r="28" spans="3:194">
      <c r="FJ28" s="23"/>
      <c r="FK28" s="23"/>
      <c r="FL28" s="24"/>
      <c r="FM28" s="24"/>
      <c r="FN28" s="24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</row>
    <row r="29" spans="3:194">
      <c r="FJ29" s="23"/>
      <c r="FK29" s="23"/>
      <c r="FL29" s="24"/>
      <c r="FM29" s="35"/>
      <c r="FN29" s="24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3"/>
      <c r="GE29" s="3"/>
      <c r="GF29" s="3"/>
      <c r="GG29" s="3"/>
      <c r="GH29" s="3"/>
    </row>
    <row r="30" spans="3:194">
      <c r="FJ30" s="23"/>
      <c r="FK30" s="47"/>
      <c r="FL30" s="35"/>
      <c r="FM30" s="35"/>
      <c r="FN30" s="35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</row>
    <row r="31" spans="3:194">
      <c r="FJ31" s="23"/>
      <c r="FK31" s="47"/>
      <c r="FL31" s="35"/>
      <c r="FM31" s="35"/>
      <c r="FN31" s="35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</row>
    <row r="32" spans="3:194">
      <c r="FJ32" s="23"/>
      <c r="FK32" s="47"/>
      <c r="FL32" s="35"/>
      <c r="FM32" s="35"/>
      <c r="FN32" s="35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</row>
    <row r="33" spans="166:190">
      <c r="FJ33" s="23"/>
      <c r="FK33" s="47"/>
      <c r="FL33" s="35"/>
      <c r="FM33" s="35"/>
      <c r="FN33" s="35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</row>
    <row r="34" spans="166:190">
      <c r="FJ34" s="23"/>
      <c r="FK34" s="47"/>
      <c r="FL34" s="35"/>
      <c r="FM34" s="35"/>
      <c r="FN34" s="35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</row>
    <row r="35" spans="166:190">
      <c r="FJ35" s="23"/>
      <c r="FK35" s="23"/>
      <c r="FL35" s="24"/>
      <c r="FM35" s="24"/>
      <c r="FN35" s="24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</row>
    <row r="36" spans="166:190">
      <c r="FJ36" s="23"/>
      <c r="FK36" s="23"/>
      <c r="FL36" s="24"/>
      <c r="FM36" s="24"/>
      <c r="FN36" s="24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</row>
    <row r="37" spans="166:190">
      <c r="FJ37" s="23"/>
      <c r="FK37" s="23"/>
      <c r="FL37" s="24"/>
      <c r="FM37" s="24"/>
      <c r="FN37" s="24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</row>
    <row r="38" spans="166:190">
      <c r="FJ38" s="23"/>
      <c r="FK38" s="23"/>
      <c r="FL38" s="24"/>
      <c r="FM38" s="24"/>
      <c r="FN38" s="24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</row>
    <row r="39" spans="166:190">
      <c r="FJ39" s="23"/>
      <c r="FK39" s="47"/>
      <c r="FL39" s="24"/>
      <c r="FM39" s="24"/>
      <c r="FN39" s="24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</row>
    <row r="40" spans="166:190">
      <c r="FJ40" s="23"/>
      <c r="FK40" s="47"/>
      <c r="FL40" s="24"/>
      <c r="FM40" s="24"/>
      <c r="FN40" s="24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</row>
    <row r="41" spans="166:190">
      <c r="FJ41" s="23"/>
      <c r="FK41" s="47"/>
      <c r="FL41" s="24"/>
      <c r="FM41" s="24"/>
      <c r="FN41" s="24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</row>
    <row r="42" spans="166:190">
      <c r="FJ42" s="23"/>
      <c r="FK42" s="47"/>
      <c r="FL42" s="24"/>
      <c r="FM42" s="24"/>
      <c r="FN42" s="24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</row>
    <row r="43" spans="166:190">
      <c r="FJ43" s="23"/>
      <c r="FK43" s="47"/>
      <c r="FL43" s="24"/>
      <c r="FM43" s="24"/>
      <c r="FN43" s="24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</row>
    <row r="44" spans="166:190">
      <c r="FJ44" s="23"/>
      <c r="FK44" s="23"/>
      <c r="FL44" s="24"/>
      <c r="FM44" s="24"/>
      <c r="FN44" s="24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</row>
    <row r="45" spans="166:190">
      <c r="FJ45" s="23"/>
      <c r="FK45" s="23"/>
      <c r="FL45" s="24"/>
      <c r="FM45" s="24"/>
      <c r="FN45" s="24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</row>
    <row r="46" spans="166:190">
      <c r="FJ46" s="23"/>
      <c r="FK46" s="23"/>
      <c r="FL46" s="24"/>
      <c r="FM46" s="24"/>
      <c r="FN46" s="24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</row>
    <row r="47" spans="166:190">
      <c r="FJ47" s="23"/>
      <c r="FK47" s="23"/>
      <c r="FL47" s="24"/>
      <c r="FM47" s="24"/>
      <c r="FN47" s="24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</row>
    <row r="48" spans="166:190">
      <c r="FJ48" s="23"/>
      <c r="FK48" s="23"/>
      <c r="FL48" s="24"/>
      <c r="FM48" s="24"/>
      <c r="FN48" s="24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</row>
    <row r="49" spans="166:190">
      <c r="FJ49" s="23"/>
      <c r="FK49" s="23"/>
      <c r="FL49" s="24"/>
      <c r="FM49" s="24"/>
      <c r="FN49" s="24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</row>
    <row r="50" spans="166:190">
      <c r="FJ50" s="23"/>
      <c r="FK50" s="23"/>
      <c r="FL50" s="24"/>
      <c r="FM50" s="24"/>
      <c r="FN50" s="24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</row>
    <row r="51" spans="166:190">
      <c r="FJ51" s="23"/>
      <c r="FK51" s="23"/>
      <c r="FL51" s="24"/>
      <c r="FM51" s="24"/>
      <c r="FN51" s="24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</row>
    <row r="52" spans="166:190">
      <c r="FJ52" s="23"/>
      <c r="FK52" s="23"/>
      <c r="FL52" s="23"/>
      <c r="FM52" s="23"/>
      <c r="FN52" s="23"/>
    </row>
    <row r="53" spans="166:190">
      <c r="FJ53" s="23"/>
      <c r="FK53" s="23"/>
      <c r="FL53" s="23"/>
      <c r="FM53" s="23"/>
      <c r="FN53" s="23"/>
    </row>
    <row r="54" spans="166:190">
      <c r="FJ54" s="23"/>
      <c r="FK54" s="23"/>
      <c r="FL54" s="23"/>
      <c r="FM54" s="23"/>
      <c r="FN54" s="23"/>
    </row>
    <row r="55" spans="166:190">
      <c r="FJ55" s="23"/>
      <c r="FK55" s="23"/>
      <c r="FL55" s="24"/>
      <c r="FM55" s="24"/>
      <c r="FN55" s="24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</row>
    <row r="56" spans="166:190">
      <c r="FJ56" s="23"/>
      <c r="FK56" s="23"/>
      <c r="FL56" s="23"/>
      <c r="FM56" s="23"/>
      <c r="FN56" s="23"/>
    </row>
    <row r="57" spans="166:190">
      <c r="FJ57" s="23"/>
      <c r="FK57" s="23"/>
      <c r="FL57" s="24"/>
      <c r="FM57" s="24"/>
      <c r="FN57" s="24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</row>
  </sheetData>
  <phoneticPr fontId="7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9C510-D0AE-402E-A834-51FA3F2017C8}">
  <sheetPr>
    <tabColor rgb="FF92D050"/>
  </sheetPr>
  <dimension ref="A1:GY11"/>
  <sheetViews>
    <sheetView showGridLines="0" zoomScaleNormal="100" workbookViewId="0">
      <pane xSplit="2" ySplit="4" topLeftCell="C5" activePane="bottomRight" state="frozen"/>
      <selection activeCell="L36" sqref="L36"/>
      <selection pane="topRight" activeCell="L36" sqref="L36"/>
      <selection pane="bottomLeft" activeCell="L36" sqref="L36"/>
      <selection pane="bottomRight" activeCell="C10" sqref="C10"/>
    </sheetView>
  </sheetViews>
  <sheetFormatPr defaultColWidth="9.09765625" defaultRowHeight="12"/>
  <cols>
    <col min="1" max="1" width="9.09765625" style="11"/>
    <col min="2" max="2" width="23.3984375" style="4" bestFit="1" customWidth="1"/>
    <col min="3" max="25" width="9.09765625" style="4"/>
    <col min="26" max="44" width="9.09765625" style="6"/>
    <col min="45" max="142" width="9.09765625" style="11"/>
    <col min="143" max="143" width="9.3984375" style="11" bestFit="1" customWidth="1"/>
    <col min="144" max="16384" width="9.09765625" style="11"/>
  </cols>
  <sheetData>
    <row r="1" spans="1:207" s="4" customFormat="1">
      <c r="A1" s="11"/>
      <c r="C1" s="4" t="s">
        <v>12</v>
      </c>
      <c r="V1" s="6"/>
      <c r="W1" s="6"/>
      <c r="X1" s="6"/>
      <c r="Y1" s="6"/>
      <c r="AS1" s="4" t="s">
        <v>103</v>
      </c>
      <c r="CH1" s="4" t="s">
        <v>14</v>
      </c>
      <c r="DW1" s="4" t="s">
        <v>18</v>
      </c>
      <c r="FL1" s="4" t="s">
        <v>16</v>
      </c>
    </row>
    <row r="2" spans="1:207" s="4" customFormat="1">
      <c r="A2" s="11"/>
      <c r="C2" s="4">
        <v>2013</v>
      </c>
      <c r="G2" s="4">
        <v>2014</v>
      </c>
      <c r="K2" s="4">
        <v>2015</v>
      </c>
      <c r="O2" s="4">
        <v>2016</v>
      </c>
      <c r="S2" s="4">
        <v>2017</v>
      </c>
      <c r="V2" s="6"/>
      <c r="W2" s="7">
        <v>2018</v>
      </c>
      <c r="X2" s="6"/>
      <c r="Y2" s="6"/>
      <c r="AA2" s="4">
        <v>2019</v>
      </c>
      <c r="AE2" s="4">
        <v>2020</v>
      </c>
      <c r="AI2" s="4">
        <v>2021</v>
      </c>
      <c r="AM2" s="4">
        <v>2022</v>
      </c>
      <c r="AS2" s="4">
        <v>2013</v>
      </c>
      <c r="AW2" s="4">
        <v>2014</v>
      </c>
      <c r="BA2" s="4">
        <v>2015</v>
      </c>
      <c r="BE2" s="4">
        <v>2016</v>
      </c>
      <c r="BI2" s="4">
        <v>2017</v>
      </c>
      <c r="BM2" s="4">
        <v>2018</v>
      </c>
      <c r="BQ2" s="4">
        <v>2019</v>
      </c>
      <c r="BU2" s="4">
        <v>2020</v>
      </c>
      <c r="BY2" s="4">
        <v>2021</v>
      </c>
      <c r="CC2" s="4" t="s">
        <v>181</v>
      </c>
      <c r="CH2" s="4">
        <v>2013</v>
      </c>
      <c r="CL2" s="4">
        <v>2014</v>
      </c>
      <c r="CP2" s="4">
        <v>2015</v>
      </c>
      <c r="CT2" s="4">
        <v>2016</v>
      </c>
      <c r="CX2" s="4">
        <v>2017</v>
      </c>
      <c r="DB2" s="4">
        <v>2018</v>
      </c>
      <c r="DF2" s="4">
        <v>2019</v>
      </c>
      <c r="DJ2" s="4">
        <v>2020</v>
      </c>
      <c r="DN2" s="4">
        <v>2021</v>
      </c>
      <c r="DR2" s="4" t="s">
        <v>181</v>
      </c>
      <c r="DW2" s="4">
        <v>2013</v>
      </c>
      <c r="EA2" s="4">
        <v>2014</v>
      </c>
      <c r="EE2" s="4">
        <v>2015</v>
      </c>
      <c r="EI2" s="4">
        <v>2016</v>
      </c>
      <c r="EM2" s="4">
        <v>2017</v>
      </c>
      <c r="EQ2" s="4">
        <v>2018</v>
      </c>
      <c r="EU2" s="4">
        <v>2019</v>
      </c>
      <c r="EY2" s="4">
        <v>2020</v>
      </c>
      <c r="FC2" s="4">
        <v>2021</v>
      </c>
      <c r="FG2" s="4" t="s">
        <v>181</v>
      </c>
      <c r="FL2" s="4">
        <v>2013</v>
      </c>
      <c r="FP2" s="4">
        <v>2014</v>
      </c>
      <c r="FT2" s="4">
        <v>2015</v>
      </c>
      <c r="FX2" s="4">
        <v>2016</v>
      </c>
      <c r="GB2" s="4">
        <v>2017</v>
      </c>
      <c r="GF2" s="4">
        <v>2018</v>
      </c>
      <c r="GJ2" s="4">
        <v>2019</v>
      </c>
      <c r="GN2" s="4">
        <v>2020</v>
      </c>
      <c r="GR2" s="4">
        <v>2021</v>
      </c>
      <c r="GV2" s="4" t="s">
        <v>181</v>
      </c>
    </row>
    <row r="3" spans="1:207" s="4" customFormat="1">
      <c r="C3" s="4" t="s">
        <v>41</v>
      </c>
      <c r="Z3" s="6"/>
      <c r="AD3" s="2"/>
      <c r="AE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4" t="s">
        <v>42</v>
      </c>
      <c r="BT3" s="2"/>
      <c r="BU3" s="6"/>
      <c r="BX3" s="6"/>
      <c r="BY3" s="6"/>
      <c r="BZ3" s="6"/>
      <c r="CA3" s="6"/>
      <c r="CB3" s="6"/>
      <c r="CC3" s="6"/>
      <c r="CD3" s="6"/>
      <c r="CE3" s="6"/>
      <c r="CF3" s="6"/>
      <c r="CH3" s="4" t="s">
        <v>43</v>
      </c>
      <c r="DI3" s="2"/>
      <c r="DJ3" s="6"/>
      <c r="DM3" s="6"/>
      <c r="DN3" s="6"/>
      <c r="DO3" s="6"/>
      <c r="DP3" s="6"/>
      <c r="DQ3" s="6"/>
      <c r="DR3" s="6"/>
      <c r="DW3" s="4" t="s">
        <v>44</v>
      </c>
      <c r="EX3" s="2"/>
      <c r="EY3" s="6"/>
      <c r="FB3" s="6"/>
      <c r="FC3" s="6"/>
      <c r="FD3" s="6"/>
      <c r="FL3" s="4" t="s">
        <v>59</v>
      </c>
      <c r="GM3" s="2"/>
      <c r="GN3" s="6"/>
      <c r="GU3" s="6"/>
      <c r="GV3" s="6"/>
      <c r="GW3" s="6"/>
    </row>
    <row r="4" spans="1:207" s="4" customFormat="1">
      <c r="C4" s="4">
        <v>2013</v>
      </c>
      <c r="G4" s="4">
        <v>2014</v>
      </c>
      <c r="K4" s="4">
        <v>2015</v>
      </c>
      <c r="O4" s="4">
        <v>2016</v>
      </c>
      <c r="S4" s="4">
        <v>2017</v>
      </c>
      <c r="W4" s="4">
        <v>2018</v>
      </c>
      <c r="Z4" s="6"/>
      <c r="AA4" s="4">
        <v>2019</v>
      </c>
      <c r="AD4" s="2"/>
      <c r="AE4" s="4">
        <v>2020</v>
      </c>
      <c r="AH4" s="6"/>
      <c r="AI4" s="4">
        <v>2021</v>
      </c>
      <c r="AJ4" s="6"/>
      <c r="AK4" s="6"/>
      <c r="AL4" s="6"/>
      <c r="AM4" s="4">
        <v>2022</v>
      </c>
      <c r="AN4" s="6"/>
      <c r="AO4" s="6"/>
      <c r="AP4" s="6"/>
      <c r="AQ4" s="6"/>
      <c r="AR4" s="6"/>
      <c r="AS4" s="4">
        <v>2013</v>
      </c>
      <c r="AW4" s="4">
        <v>2014</v>
      </c>
      <c r="BA4" s="4">
        <v>2015</v>
      </c>
      <c r="BE4" s="4">
        <v>2016</v>
      </c>
      <c r="BI4" s="4">
        <v>2017</v>
      </c>
      <c r="BM4" s="4">
        <v>2018</v>
      </c>
      <c r="BQ4" s="4">
        <v>2019</v>
      </c>
      <c r="BT4" s="2"/>
      <c r="BU4" s="4">
        <v>2020</v>
      </c>
      <c r="BX4" s="6"/>
      <c r="BY4" s="4">
        <v>2021</v>
      </c>
      <c r="BZ4" s="6"/>
      <c r="CA4" s="6"/>
      <c r="CB4" s="6"/>
      <c r="CC4" s="4" t="s">
        <v>181</v>
      </c>
      <c r="CD4" s="6"/>
      <c r="CE4" s="6"/>
      <c r="CF4" s="6"/>
      <c r="CH4" s="4">
        <v>2013</v>
      </c>
      <c r="CL4" s="4">
        <v>2014</v>
      </c>
      <c r="CP4" s="4">
        <v>2015</v>
      </c>
      <c r="CT4" s="4">
        <v>2016</v>
      </c>
      <c r="CX4" s="4">
        <v>2017</v>
      </c>
      <c r="DB4" s="4">
        <v>2018</v>
      </c>
      <c r="DF4" s="4">
        <v>2019</v>
      </c>
      <c r="DI4" s="2"/>
      <c r="DJ4" s="4">
        <v>2020</v>
      </c>
      <c r="DM4" s="6"/>
      <c r="DN4" s="4">
        <v>2021</v>
      </c>
      <c r="DO4" s="6"/>
      <c r="DP4" s="6"/>
      <c r="DQ4" s="6"/>
      <c r="DR4" s="4" t="s">
        <v>181</v>
      </c>
      <c r="DW4" s="4">
        <v>2013</v>
      </c>
      <c r="EA4" s="4">
        <v>2014</v>
      </c>
      <c r="EE4" s="4">
        <v>2015</v>
      </c>
      <c r="EI4" s="4">
        <v>2016</v>
      </c>
      <c r="EM4" s="4">
        <v>2017</v>
      </c>
      <c r="EQ4" s="4">
        <v>2018</v>
      </c>
      <c r="EU4" s="4">
        <v>2019</v>
      </c>
      <c r="EX4" s="2"/>
      <c r="EY4" s="4">
        <v>2020</v>
      </c>
      <c r="FB4" s="6"/>
      <c r="FC4" s="4">
        <v>2021</v>
      </c>
      <c r="FD4" s="6"/>
      <c r="FG4" s="4" t="s">
        <v>181</v>
      </c>
      <c r="FL4" s="4">
        <v>2013</v>
      </c>
      <c r="FP4" s="4">
        <v>2014</v>
      </c>
      <c r="FT4" s="4">
        <v>2015</v>
      </c>
      <c r="FX4" s="4">
        <v>2016</v>
      </c>
      <c r="GB4" s="4">
        <v>2017</v>
      </c>
      <c r="GF4" s="4">
        <v>2018</v>
      </c>
      <c r="GJ4" s="4">
        <v>2019</v>
      </c>
      <c r="GM4" s="2"/>
      <c r="GN4" s="4">
        <v>2020</v>
      </c>
      <c r="GR4" s="4">
        <v>2021</v>
      </c>
      <c r="GU4" s="6"/>
      <c r="GV4" s="4" t="s">
        <v>181</v>
      </c>
      <c r="GW4" s="6"/>
    </row>
    <row r="5" spans="1:207" s="4" customFormat="1">
      <c r="A5" s="4" t="s">
        <v>195</v>
      </c>
      <c r="B5" s="4" t="s">
        <v>192</v>
      </c>
      <c r="C5" s="8">
        <v>9.5072186878631584</v>
      </c>
      <c r="D5" s="8">
        <v>9.2020347988208648</v>
      </c>
      <c r="E5" s="8">
        <v>9.1980885630749238</v>
      </c>
      <c r="F5" s="8">
        <v>9.5547765009321264</v>
      </c>
      <c r="G5" s="8">
        <v>9.2767264577824378</v>
      </c>
      <c r="H5" s="8">
        <v>8.6894631814742969</v>
      </c>
      <c r="I5" s="8">
        <v>8.3752880889516064</v>
      </c>
      <c r="J5" s="8">
        <v>8.1133709920994139</v>
      </c>
      <c r="K5" s="8">
        <v>7.9151148099370801</v>
      </c>
      <c r="L5" s="8">
        <v>7.9553660393058436</v>
      </c>
      <c r="M5" s="8">
        <v>7.5449185268005277</v>
      </c>
      <c r="N5" s="8">
        <v>7.6800707083841031</v>
      </c>
      <c r="O5" s="8">
        <v>7.1361031918239757</v>
      </c>
      <c r="P5" s="8">
        <v>7.3578793043014894</v>
      </c>
      <c r="Q5" s="8">
        <v>7.2813570778986723</v>
      </c>
      <c r="R5" s="8">
        <v>6.5090536611558756</v>
      </c>
      <c r="S5" s="8">
        <v>6.3062004964119645</v>
      </c>
      <c r="T5" s="8">
        <v>6.0307658852545689</v>
      </c>
      <c r="U5" s="8">
        <v>5.3870035379879502</v>
      </c>
      <c r="V5" s="8">
        <v>5.0324479643639197</v>
      </c>
      <c r="W5" s="8">
        <v>4.4288399065350976</v>
      </c>
      <c r="X5" s="8">
        <v>3.7408637447765343</v>
      </c>
      <c r="Y5" s="8">
        <v>2.7152391172538168</v>
      </c>
      <c r="Z5" s="8">
        <v>2.1139836249793929</v>
      </c>
      <c r="AA5" s="8">
        <v>1.9213125250597678</v>
      </c>
      <c r="AB5" s="8">
        <v>1.7029072151303217</v>
      </c>
      <c r="AC5" s="8">
        <v>1.7656603805184701</v>
      </c>
      <c r="AD5" s="8">
        <v>1.2718177509968611</v>
      </c>
      <c r="AE5" s="8">
        <v>1.2305913784005567</v>
      </c>
      <c r="AF5" s="8">
        <v>0.36473592999497972</v>
      </c>
      <c r="AG5" s="8">
        <v>0.73637802272353725</v>
      </c>
      <c r="AH5" s="8">
        <v>1.3660225132183503</v>
      </c>
      <c r="AI5" s="8">
        <v>2.3538452725045533</v>
      </c>
      <c r="AJ5" s="8">
        <v>2.902438563217709</v>
      </c>
      <c r="AK5" s="8">
        <v>2.0455812488244298</v>
      </c>
      <c r="AL5" s="8">
        <v>1.5524678188400443</v>
      </c>
      <c r="AM5" s="8">
        <v>0.55995343047110691</v>
      </c>
      <c r="AN5" s="8">
        <v>0.39877793619003565</v>
      </c>
      <c r="AO5" s="8">
        <v>0.79777126087673444</v>
      </c>
      <c r="AP5" s="8">
        <v>0.96730622484390238</v>
      </c>
      <c r="AQ5" s="8"/>
      <c r="AR5" s="8"/>
      <c r="AS5" s="8">
        <v>7.668103472930234</v>
      </c>
      <c r="AT5" s="8">
        <v>8.2236696343196645</v>
      </c>
      <c r="AU5" s="8">
        <v>8.5487846971407784</v>
      </c>
      <c r="AV5" s="8">
        <v>8.7583149701087137</v>
      </c>
      <c r="AW5" s="8">
        <v>9.1432168969159591</v>
      </c>
      <c r="AX5" s="8">
        <v>9.1772289714538893</v>
      </c>
      <c r="AY5" s="8">
        <v>9.1516861373388103</v>
      </c>
      <c r="AZ5" s="8">
        <v>8.9922974494968688</v>
      </c>
      <c r="BA5" s="8">
        <v>8.5550440893482822</v>
      </c>
      <c r="BB5" s="8">
        <v>7.7185491069564804</v>
      </c>
      <c r="BC5" s="8">
        <v>6.9670515854534694</v>
      </c>
      <c r="BD5" s="8">
        <v>6.4592510648233326</v>
      </c>
      <c r="BE5" s="8">
        <v>6.4976559181739653</v>
      </c>
      <c r="BF5" s="8">
        <v>7.0061104157256349</v>
      </c>
      <c r="BG5" s="8">
        <v>7.2210837730552067</v>
      </c>
      <c r="BH5" s="8">
        <v>7.4333533707589705</v>
      </c>
      <c r="BI5" s="8">
        <v>7.8173847643853307</v>
      </c>
      <c r="BJ5" s="8">
        <v>7.7701598296835002</v>
      </c>
      <c r="BK5" s="8">
        <v>7.699984960065887</v>
      </c>
      <c r="BL5" s="8">
        <v>7.5721668354611369</v>
      </c>
      <c r="BM5" s="8">
        <v>7.1883457270451157</v>
      </c>
      <c r="BN5" s="8">
        <v>6.9520552102579973</v>
      </c>
      <c r="BO5" s="8">
        <v>6.55997977533913</v>
      </c>
      <c r="BP5" s="8">
        <v>6.6160445018110785</v>
      </c>
      <c r="BQ5" s="8">
        <v>6.4315599994011254</v>
      </c>
      <c r="BR5" s="8">
        <v>6.5683567825425762</v>
      </c>
      <c r="BS5" s="8">
        <v>6.8079387877569175</v>
      </c>
      <c r="BT5" s="8">
        <v>6.5528945214161611</v>
      </c>
      <c r="BU5" s="8">
        <v>6.2492588233377617</v>
      </c>
      <c r="BV5" s="8">
        <v>5.1620066135293063</v>
      </c>
      <c r="BW5" s="8">
        <v>5.432494848129342</v>
      </c>
      <c r="BX5" s="8">
        <v>6.4347097460385569</v>
      </c>
      <c r="BY5" s="8">
        <v>6.873496998072361</v>
      </c>
      <c r="BZ5" s="8">
        <v>7.1316401216271901</v>
      </c>
      <c r="CA5" s="8">
        <v>5.627177038551233</v>
      </c>
      <c r="CB5" s="8">
        <v>3.6575774356164561</v>
      </c>
      <c r="CC5" s="8">
        <v>2.6413128806276589</v>
      </c>
      <c r="CD5" s="8">
        <v>2.5712661375129695</v>
      </c>
      <c r="CE5" s="8">
        <v>2.6454101411165771</v>
      </c>
      <c r="CF5" s="8"/>
      <c r="CG5" s="8"/>
      <c r="CH5" s="8">
        <v>1.152699631333884</v>
      </c>
      <c r="CI5" s="8">
        <v>1.5027001873820827</v>
      </c>
      <c r="CJ5" s="8">
        <v>1.6551848490321919</v>
      </c>
      <c r="CK5" s="8">
        <v>1.7832980869041362</v>
      </c>
      <c r="CL5" s="8">
        <v>1.7391489276818652</v>
      </c>
      <c r="CM5" s="8">
        <v>1.4565251682006426</v>
      </c>
      <c r="CN5" s="8">
        <v>1.1976633666699421</v>
      </c>
      <c r="CO5" s="8">
        <v>0.70336231019869744</v>
      </c>
      <c r="CP5" s="8">
        <v>0.90691284934851635</v>
      </c>
      <c r="CQ5" s="8">
        <v>0.9208843297936673</v>
      </c>
      <c r="CR5" s="8">
        <v>0.6880829022031747</v>
      </c>
      <c r="CS5" s="8">
        <v>1.1245814141887112</v>
      </c>
      <c r="CT5" s="8">
        <v>1.1052874260936094</v>
      </c>
      <c r="CU5" s="8">
        <v>1.3623553557449335</v>
      </c>
      <c r="CV5" s="8">
        <v>1.3686352121009173</v>
      </c>
      <c r="CW5" s="8">
        <v>1.1204033557505286</v>
      </c>
      <c r="CX5" s="8">
        <v>1.1161705304439682</v>
      </c>
      <c r="CY5" s="8">
        <v>0.94908491984639709</v>
      </c>
      <c r="CZ5" s="8">
        <v>1.1318309154842741</v>
      </c>
      <c r="DA5" s="8">
        <v>0.97271125101302025</v>
      </c>
      <c r="DB5" s="8">
        <v>0.60908409800260488</v>
      </c>
      <c r="DC5" s="8">
        <v>0.59436130248586938</v>
      </c>
      <c r="DD5" s="8">
        <v>0.4794357445801336</v>
      </c>
      <c r="DE5" s="8">
        <v>0.42207211294034597</v>
      </c>
      <c r="DF5" s="8">
        <v>0.76241571347424575</v>
      </c>
      <c r="DG5" s="8">
        <v>0.81866025566671308</v>
      </c>
      <c r="DH5" s="8">
        <v>0.97542691146587845</v>
      </c>
      <c r="DI5" s="8">
        <v>1.5538821671191827</v>
      </c>
      <c r="DJ5" s="8">
        <v>1.5737347783265112</v>
      </c>
      <c r="DK5" s="8">
        <v>1.9891614685634635</v>
      </c>
      <c r="DL5" s="8">
        <v>2.4468907778762894</v>
      </c>
      <c r="DM5" s="8">
        <v>2.8929514926976232</v>
      </c>
      <c r="DN5" s="8">
        <v>3.1957122087119956</v>
      </c>
      <c r="DO5" s="8">
        <v>2.9837884763145741</v>
      </c>
      <c r="DP5" s="8">
        <v>2.0339707875404209</v>
      </c>
      <c r="DQ5" s="8">
        <v>0.69534355874456644</v>
      </c>
      <c r="DR5" s="8">
        <v>-0.37872505366786902</v>
      </c>
      <c r="DS5" s="8">
        <v>-1.0758166594526393</v>
      </c>
      <c r="DT5" s="8">
        <v>-0.95742164943420294</v>
      </c>
      <c r="DU5" s="8"/>
      <c r="DV5" s="8"/>
      <c r="DW5" s="8">
        <v>9.2169371182527797</v>
      </c>
      <c r="DX5" s="8">
        <v>9.8472278947972267</v>
      </c>
      <c r="DY5" s="8">
        <v>10.065388508764844</v>
      </c>
      <c r="DZ5" s="8">
        <v>9.8469275205120486</v>
      </c>
      <c r="EA5" s="8">
        <v>9.7424941614276079</v>
      </c>
      <c r="EB5" s="8">
        <v>9.0538469807968553</v>
      </c>
      <c r="EC5" s="8">
        <v>8.7055332523073901</v>
      </c>
      <c r="ED5" s="8">
        <v>7.613658893712878</v>
      </c>
      <c r="EE5" s="8">
        <v>6.5306604686340535</v>
      </c>
      <c r="EF5" s="8">
        <v>5.6501668730880379</v>
      </c>
      <c r="EG5" s="8">
        <v>4.5861271164655992</v>
      </c>
      <c r="EH5" s="8">
        <v>4.0282502957841402</v>
      </c>
      <c r="EI5" s="8">
        <v>3.6803876982431385</v>
      </c>
      <c r="EJ5" s="8">
        <v>3.9746308917122666</v>
      </c>
      <c r="EK5" s="8">
        <v>4.0826018317568709</v>
      </c>
      <c r="EL5" s="8">
        <v>4.0049978231764642</v>
      </c>
      <c r="EM5" s="8">
        <v>4.1061070430729139</v>
      </c>
      <c r="EN5" s="8">
        <v>3.7809360452595335</v>
      </c>
      <c r="EO5" s="8">
        <v>3.4572762471089544</v>
      </c>
      <c r="EP5" s="8">
        <v>3.6198438380626863</v>
      </c>
      <c r="EQ5" s="8">
        <v>3.6524446681018561</v>
      </c>
      <c r="ER5" s="8">
        <v>3.7180326504114283</v>
      </c>
      <c r="ES5" s="8">
        <v>3.9855831755370712</v>
      </c>
      <c r="ET5" s="8">
        <v>3.6808277800401887</v>
      </c>
      <c r="EU5" s="8">
        <v>3.674126839888979</v>
      </c>
      <c r="EV5" s="8">
        <v>3.0480028526564009</v>
      </c>
      <c r="EW5" s="8">
        <v>1.8881329056383693</v>
      </c>
      <c r="EX5" s="8">
        <v>1.8863876991530897</v>
      </c>
      <c r="EY5" s="8">
        <v>0.84795707785332208</v>
      </c>
      <c r="EZ5" s="8">
        <v>0.64243992200224453</v>
      </c>
      <c r="FA5" s="8">
        <v>2.5153124824681412</v>
      </c>
      <c r="FB5" s="8">
        <v>3.1657836141807891</v>
      </c>
      <c r="FC5" s="8">
        <v>4.5921970533774648</v>
      </c>
      <c r="FD5" s="8">
        <v>4.6276838303491576</v>
      </c>
      <c r="FE5" s="8">
        <v>3.1994765746046077</v>
      </c>
      <c r="FF5" s="8">
        <v>3.0657159909016078</v>
      </c>
      <c r="FG5" s="8">
        <v>2.1934610984323175</v>
      </c>
      <c r="FH5" s="8">
        <v>2.526945003174764</v>
      </c>
      <c r="FI5" s="8">
        <v>2.3391009683719579</v>
      </c>
      <c r="FJ5" s="8"/>
      <c r="FK5" s="8"/>
      <c r="FL5" s="8">
        <v>-3.5956578411815374</v>
      </c>
      <c r="FM5" s="8">
        <v>-3.1537873617265149</v>
      </c>
      <c r="FN5" s="8">
        <v>-2.7608092452460795</v>
      </c>
      <c r="FO5" s="8">
        <v>-2.3389338862014983</v>
      </c>
      <c r="FP5" s="8">
        <v>-2.3704696359311792</v>
      </c>
      <c r="FQ5" s="8">
        <v>-2.598600004797428</v>
      </c>
      <c r="FR5" s="8">
        <v>-2.436233569767011</v>
      </c>
      <c r="FS5" s="8">
        <v>-3.0368193840172104</v>
      </c>
      <c r="FT5" s="8">
        <v>-3.2327027690722261</v>
      </c>
      <c r="FU5" s="8">
        <v>-3.3138011186119534</v>
      </c>
      <c r="FV5" s="8">
        <v>-3.8504298125907734</v>
      </c>
      <c r="FW5" s="8">
        <v>-4.1632435199025766</v>
      </c>
      <c r="FX5" s="8">
        <v>-4.570441457419431</v>
      </c>
      <c r="FY5" s="8">
        <v>-4.8825279432511488</v>
      </c>
      <c r="FZ5" s="8">
        <v>-4.8936676494389966</v>
      </c>
      <c r="GA5" s="8">
        <v>-4.8059619606459369</v>
      </c>
      <c r="GB5" s="8">
        <v>-4.686937879645459</v>
      </c>
      <c r="GC5" s="8">
        <v>-5.0124011993494237</v>
      </c>
      <c r="GD5" s="8">
        <v>-5.1826205657805833</v>
      </c>
      <c r="GE5" s="8">
        <v>-5.5588978763155517</v>
      </c>
      <c r="GF5" s="8">
        <v>-5.7138978337264419</v>
      </c>
      <c r="GG5" s="8">
        <v>-5.5720834837417028</v>
      </c>
      <c r="GH5" s="8">
        <v>-5.7225499786396785</v>
      </c>
      <c r="GI5" s="8">
        <v>-5.847533435144582</v>
      </c>
      <c r="GJ5" s="8">
        <v>-6.0993573324960009</v>
      </c>
      <c r="GK5" s="8">
        <v>-6.2117477352355257</v>
      </c>
      <c r="GL5" s="8">
        <v>-6.3035844662503173</v>
      </c>
      <c r="GM5" s="8">
        <v>-6.269059020410749</v>
      </c>
      <c r="GN5" s="8">
        <v>-6.5397532871281978</v>
      </c>
      <c r="GO5" s="8">
        <v>-7.0040738267767075</v>
      </c>
      <c r="GP5" s="8">
        <v>-7.2732236393478278</v>
      </c>
      <c r="GQ5" s="8">
        <v>-7.4227528444989117</v>
      </c>
      <c r="GR5" s="8">
        <v>-7.6327748333832837</v>
      </c>
      <c r="GS5" s="8">
        <v>-7.5320638449653936</v>
      </c>
      <c r="GT5" s="8">
        <v>-7.6138660955770252</v>
      </c>
      <c r="GU5" s="8">
        <v>-7.5966550235239509</v>
      </c>
      <c r="GV5" s="8">
        <v>-7.5276233377232442</v>
      </c>
      <c r="GW5" s="8">
        <v>-7.7524038596894087</v>
      </c>
      <c r="GX5" s="8">
        <v>-8.226551138996447</v>
      </c>
      <c r="GY5" s="24"/>
    </row>
    <row r="6" spans="1:207" s="4" customFormat="1">
      <c r="A6" s="4" t="s">
        <v>193</v>
      </c>
      <c r="B6" s="4" t="s">
        <v>194</v>
      </c>
      <c r="C6" s="8">
        <v>-6.3780634837566046</v>
      </c>
      <c r="D6" s="8">
        <v>-6.3118157828694139</v>
      </c>
      <c r="E6" s="8">
        <v>-6.247809770148673</v>
      </c>
      <c r="F6" s="8">
        <v>-6.2946298483442273</v>
      </c>
      <c r="G6" s="8">
        <v>-5.9435015236351756</v>
      </c>
      <c r="H6" s="8">
        <v>-5.938373463637685</v>
      </c>
      <c r="I6" s="8">
        <v>-6.0871742477513306</v>
      </c>
      <c r="J6" s="8">
        <v>-6.1135387767880678</v>
      </c>
      <c r="K6" s="8">
        <v>-5.5062744590260451</v>
      </c>
      <c r="L6" s="8">
        <v>-5.1479156944685913</v>
      </c>
      <c r="M6" s="8">
        <v>-4.7044366553844581</v>
      </c>
      <c r="N6" s="8">
        <v>-4.0877079403714092</v>
      </c>
      <c r="O6" s="8">
        <v>-3.8182511813677564</v>
      </c>
      <c r="P6" s="8">
        <v>-3.3915161343137044</v>
      </c>
      <c r="Q6" s="8">
        <v>-3.2149594073875458</v>
      </c>
      <c r="R6" s="8">
        <v>-3.1048601906379201</v>
      </c>
      <c r="S6" s="8">
        <v>-3.5752489776503125</v>
      </c>
      <c r="T6" s="8">
        <v>-3.6835318630783229</v>
      </c>
      <c r="U6" s="8">
        <v>-3.6689417735575374</v>
      </c>
      <c r="V6" s="8">
        <v>-3.683973725012883</v>
      </c>
      <c r="W6" s="8">
        <v>-3.4210380318089753</v>
      </c>
      <c r="X6" s="8">
        <v>-3.5462697189811885</v>
      </c>
      <c r="Y6" s="8">
        <v>-3.7310420969015601</v>
      </c>
      <c r="Z6" s="8">
        <v>-3.7913425830348504</v>
      </c>
      <c r="AA6" s="8">
        <v>-3.8410995089536728</v>
      </c>
      <c r="AB6" s="8">
        <v>-3.9141698226897113</v>
      </c>
      <c r="AC6" s="8">
        <v>-3.8915193244815174</v>
      </c>
      <c r="AD6" s="8">
        <v>-3.791215113534169</v>
      </c>
      <c r="AE6" s="8">
        <v>-3.7077743251276898</v>
      </c>
      <c r="AF6" s="8">
        <v>-3.1681466681122892</v>
      </c>
      <c r="AG6" s="8">
        <v>-2.6447187422344225</v>
      </c>
      <c r="AH6" s="8">
        <v>-2.3350995677784172</v>
      </c>
      <c r="AI6" s="8">
        <v>-2.4185215675939311</v>
      </c>
      <c r="AJ6" s="8">
        <v>-2.7771471151433991</v>
      </c>
      <c r="AK6" s="8">
        <v>-3.3157445455898653</v>
      </c>
      <c r="AL6" s="8">
        <v>-4.4311010476239296</v>
      </c>
      <c r="AM6" s="8">
        <v>-5.6325161123899941</v>
      </c>
      <c r="AN6" s="8">
        <v>-6.7617378418767959</v>
      </c>
      <c r="AO6" s="8">
        <v>-8.6509043876356415</v>
      </c>
      <c r="AP6" s="8">
        <v>-9.7722231014256202</v>
      </c>
      <c r="AQ6" s="8"/>
      <c r="AR6" s="24"/>
      <c r="AS6" s="8">
        <v>-4.5181818108660377</v>
      </c>
      <c r="AT6" s="8">
        <v>-4.5128392344450017</v>
      </c>
      <c r="AU6" s="8">
        <v>-4.7040640763921608</v>
      </c>
      <c r="AV6" s="8">
        <v>-4.7122328302312892</v>
      </c>
      <c r="AW6" s="8">
        <v>-4.6171941285325824</v>
      </c>
      <c r="AX6" s="8">
        <v>-4.5969390796885872</v>
      </c>
      <c r="AY6" s="8">
        <v>-4.2418734232997499</v>
      </c>
      <c r="AZ6" s="8">
        <v>-3.9262061509897848</v>
      </c>
      <c r="BA6" s="8">
        <v>-3.5108972614721781</v>
      </c>
      <c r="BB6" s="8">
        <v>-3.1938403007836382</v>
      </c>
      <c r="BC6" s="8">
        <v>-2.8413465282967554</v>
      </c>
      <c r="BD6" s="8">
        <v>-2.4143964137976579</v>
      </c>
      <c r="BE6" s="8">
        <v>-2.2271738617466998</v>
      </c>
      <c r="BF6" s="8">
        <v>-1.9959572916147847</v>
      </c>
      <c r="BG6" s="8">
        <v>-1.9389087765360431</v>
      </c>
      <c r="BH6" s="8">
        <v>-2.0447716656625503</v>
      </c>
      <c r="BI6" s="8">
        <v>-2.3010876396404827</v>
      </c>
      <c r="BJ6" s="8">
        <v>-2.4476598501805102</v>
      </c>
      <c r="BK6" s="8">
        <v>-2.5078585669473652</v>
      </c>
      <c r="BL6" s="8">
        <v>-2.5355421213787412</v>
      </c>
      <c r="BM6" s="8">
        <v>-2.5025860809134279</v>
      </c>
      <c r="BN6" s="8">
        <v>-2.578911364211864</v>
      </c>
      <c r="BO6" s="8">
        <v>-2.7327121127709471</v>
      </c>
      <c r="BP6" s="8">
        <v>-2.8928076961369973</v>
      </c>
      <c r="BQ6" s="8">
        <v>-2.8985203023574191</v>
      </c>
      <c r="BR6" s="8">
        <v>-2.8041896894833873</v>
      </c>
      <c r="BS6" s="8">
        <v>-2.5906866803283317</v>
      </c>
      <c r="BT6" s="8">
        <v>-2.4129537349750025</v>
      </c>
      <c r="BU6" s="8">
        <v>-2.2628298701275829</v>
      </c>
      <c r="BV6" s="8">
        <v>-1.9796593773960216</v>
      </c>
      <c r="BW6" s="8">
        <v>-1.7662895065349293</v>
      </c>
      <c r="BX6" s="8">
        <v>-1.516306286925325</v>
      </c>
      <c r="BY6" s="8">
        <v>-1.4847874022545902</v>
      </c>
      <c r="BZ6" s="8">
        <v>-1.7490693014197971</v>
      </c>
      <c r="CA6" s="8">
        <v>-2.1957125881850463</v>
      </c>
      <c r="CB6" s="8">
        <v>-2.4907319082935682</v>
      </c>
      <c r="CC6" s="8">
        <v>-2.8244702341048034</v>
      </c>
      <c r="CD6" s="8">
        <v>-3.950508792613503</v>
      </c>
      <c r="CE6" s="8">
        <v>-4.337885750295948</v>
      </c>
      <c r="CF6" s="11"/>
      <c r="CG6" s="8"/>
      <c r="CH6" s="8">
        <v>-3.2154694129994952</v>
      </c>
      <c r="CI6" s="8">
        <v>-3.0068983532536584</v>
      </c>
      <c r="CJ6" s="8">
        <v>-2.9753892661135302</v>
      </c>
      <c r="CK6" s="8">
        <v>-2.7488566975089332</v>
      </c>
      <c r="CL6" s="8">
        <v>-2.7820296794038439</v>
      </c>
      <c r="CM6" s="8">
        <v>-2.8769840024456395</v>
      </c>
      <c r="CN6" s="8">
        <v>-2.7553492814060134</v>
      </c>
      <c r="CO6" s="8">
        <v>-2.6489210212479017</v>
      </c>
      <c r="CP6" s="8">
        <v>-2.2893935801993806</v>
      </c>
      <c r="CQ6" s="8">
        <v>-2.0523661836827976</v>
      </c>
      <c r="CR6" s="8">
        <v>-1.8444745372346578</v>
      </c>
      <c r="CS6" s="8">
        <v>-1.6180740832451499</v>
      </c>
      <c r="CT6" s="8">
        <v>-1.5584643094390389</v>
      </c>
      <c r="CU6" s="8">
        <v>-1.4065557292064002</v>
      </c>
      <c r="CV6" s="8">
        <v>-1.3793347905140123</v>
      </c>
      <c r="CW6" s="8">
        <v>-1.4354921061802699</v>
      </c>
      <c r="CX6" s="8">
        <v>-1.6940389397497497</v>
      </c>
      <c r="CY6" s="8">
        <v>-1.8449385294119638</v>
      </c>
      <c r="CZ6" s="8">
        <v>-1.8837839544745949</v>
      </c>
      <c r="DA6" s="8">
        <v>-2.006469589858916</v>
      </c>
      <c r="DB6" s="8">
        <v>-2.0473813512724295</v>
      </c>
      <c r="DC6" s="8">
        <v>-2.2593389423643919</v>
      </c>
      <c r="DD6" s="8">
        <v>-2.5092811158833257</v>
      </c>
      <c r="DE6" s="8">
        <v>-2.6781726077159327</v>
      </c>
      <c r="DF6" s="8">
        <v>-2.620625266659844</v>
      </c>
      <c r="DG6" s="8">
        <v>-2.5354308617016064</v>
      </c>
      <c r="DH6" s="8">
        <v>-2.4271818636296261</v>
      </c>
      <c r="DI6" s="8">
        <v>-2.3719595191690233</v>
      </c>
      <c r="DJ6" s="8">
        <v>-2.3528311155725077</v>
      </c>
      <c r="DK6" s="8">
        <v>-2.0687034734732626</v>
      </c>
      <c r="DL6" s="8">
        <v>-1.8708333083847208</v>
      </c>
      <c r="DM6" s="8">
        <v>-1.5662696914002929</v>
      </c>
      <c r="DN6" s="8">
        <v>-1.513973655025354</v>
      </c>
      <c r="DO6" s="8">
        <v>-1.6292880606845441</v>
      </c>
      <c r="DP6" s="8">
        <v>-1.7687197461209452</v>
      </c>
      <c r="DQ6" s="8">
        <v>-2.0220165202748275</v>
      </c>
      <c r="DR6" s="8">
        <v>-2.2795745150005442</v>
      </c>
      <c r="DS6" s="8">
        <v>-2.5224226276347741</v>
      </c>
      <c r="DT6" s="8">
        <v>-2.9388335590626022</v>
      </c>
      <c r="DU6" s="24"/>
      <c r="DV6" s="8"/>
      <c r="DW6" s="8">
        <v>-5.3960460418796412</v>
      </c>
      <c r="DX6" s="8">
        <v>-5.4712028966531907</v>
      </c>
      <c r="DY6" s="8">
        <v>-5.5616590745079035</v>
      </c>
      <c r="DZ6" s="8">
        <v>-5.9438657480991441</v>
      </c>
      <c r="EA6" s="8">
        <v>-5.9803931038168852</v>
      </c>
      <c r="EB6" s="8">
        <v>-5.7403710269184209</v>
      </c>
      <c r="EC6" s="8">
        <v>-5.1588667967832427</v>
      </c>
      <c r="ED6" s="8">
        <v>-4.0019529693731206</v>
      </c>
      <c r="EE6" s="8">
        <v>-3.5756869074615087</v>
      </c>
      <c r="EF6" s="8">
        <v>-3.3587614384364284</v>
      </c>
      <c r="EG6" s="8">
        <v>-3.1022743671338904</v>
      </c>
      <c r="EH6" s="8">
        <v>-3.0323188877517908</v>
      </c>
      <c r="EI6" s="8">
        <v>-2.740720190243854</v>
      </c>
      <c r="EJ6" s="8">
        <v>-2.5860698952708092</v>
      </c>
      <c r="EK6" s="8">
        <v>-2.4336749859883806</v>
      </c>
      <c r="EL6" s="8">
        <v>-2.4619018854318946</v>
      </c>
      <c r="EM6" s="8">
        <v>-2.8798697448282438</v>
      </c>
      <c r="EN6" s="8">
        <v>-2.7734613500911047</v>
      </c>
      <c r="EO6" s="8">
        <v>-2.9063789023887359</v>
      </c>
      <c r="EP6" s="8">
        <v>-2.9146337159176001</v>
      </c>
      <c r="EQ6" s="8">
        <v>-3.0047447197360251</v>
      </c>
      <c r="ER6" s="8">
        <v>-3.2061279704350105</v>
      </c>
      <c r="ES6" s="8">
        <v>-3.5987569092220646</v>
      </c>
      <c r="ET6" s="8">
        <v>-3.9461975285564548</v>
      </c>
      <c r="EU6" s="8">
        <v>-3.7883032303590856</v>
      </c>
      <c r="EV6" s="8">
        <v>-3.9516326306664893</v>
      </c>
      <c r="EW6" s="8">
        <v>-3.5475236118496665</v>
      </c>
      <c r="EX6" s="8">
        <v>-3.0884538297327118</v>
      </c>
      <c r="EY6" s="8">
        <v>-2.9387975775584949</v>
      </c>
      <c r="EZ6" s="8">
        <v>-2.3783103741542431</v>
      </c>
      <c r="FA6" s="8">
        <v>-2.2023453021068318</v>
      </c>
      <c r="FB6" s="8">
        <v>-2.0790051223749835</v>
      </c>
      <c r="FC6" s="8">
        <v>-1.9777404070662492</v>
      </c>
      <c r="FD6" s="8">
        <v>-2.3379797523239128</v>
      </c>
      <c r="FE6" s="8">
        <v>-2.6986751483846558</v>
      </c>
      <c r="FF6" s="8">
        <v>-3.5852906278641821</v>
      </c>
      <c r="FG6" s="8">
        <v>-5.0911568299345982</v>
      </c>
      <c r="FH6" s="8">
        <v>-6.3495938548632225</v>
      </c>
      <c r="FI6" s="8">
        <v>-6.7934790559536493</v>
      </c>
      <c r="FJ6" s="24"/>
      <c r="FL6" s="8">
        <v>-2.6963296116623545</v>
      </c>
      <c r="FM6" s="8">
        <v>-2.1482533579806429</v>
      </c>
      <c r="FN6" s="8">
        <v>-2.0010549836003246</v>
      </c>
      <c r="FO6" s="8">
        <v>-1.910933767159547</v>
      </c>
      <c r="FP6" s="8">
        <v>-1.851617553082519</v>
      </c>
      <c r="FQ6" s="8">
        <v>-1.7514340912128241</v>
      </c>
      <c r="FR6" s="8">
        <v>-1.6173864912995324</v>
      </c>
      <c r="FS6" s="8">
        <v>-1.4072622204611209</v>
      </c>
      <c r="FT6" s="8">
        <v>-1.2535790560173756</v>
      </c>
      <c r="FU6" s="8">
        <v>-1.2165578777822934</v>
      </c>
      <c r="FV6" s="8">
        <v>-0.99907393591157423</v>
      </c>
      <c r="FW6" s="8">
        <v>-0.91122114057700154</v>
      </c>
      <c r="FX6" s="8">
        <v>-0.87434091573370853</v>
      </c>
      <c r="FY6" s="8">
        <v>-0.85611709549954507</v>
      </c>
      <c r="FZ6" s="8">
        <v>-0.93360128658234309</v>
      </c>
      <c r="GA6" s="8">
        <v>-0.95779545249648179</v>
      </c>
      <c r="GB6" s="8">
        <v>-1.1588874061280099</v>
      </c>
      <c r="GC6" s="8">
        <v>-1.204975028121356</v>
      </c>
      <c r="GD6" s="8">
        <v>-1.2520365522389463</v>
      </c>
      <c r="GE6" s="8">
        <v>-1.318930372437118</v>
      </c>
      <c r="GF6" s="8">
        <v>-1.3087669832693671</v>
      </c>
      <c r="GG6" s="8">
        <v>-1.4191314976028426</v>
      </c>
      <c r="GH6" s="8">
        <v>-1.4063821256227587</v>
      </c>
      <c r="GI6" s="8">
        <v>-1.5959948051027917</v>
      </c>
      <c r="GJ6" s="8">
        <v>-1.6977062193921453</v>
      </c>
      <c r="GK6" s="8">
        <v>-1.6898986452001177</v>
      </c>
      <c r="GL6" s="8">
        <v>-1.7826186058317877</v>
      </c>
      <c r="GM6" s="8">
        <v>-1.6931991867470015</v>
      </c>
      <c r="GN6" s="8">
        <v>-1.6235551614353749</v>
      </c>
      <c r="GO6" s="8">
        <v>-1.4600157362645683</v>
      </c>
      <c r="GP6" s="8">
        <v>-1.3215377434257916</v>
      </c>
      <c r="GQ6" s="8">
        <v>-1.1759218105482934</v>
      </c>
      <c r="GR6" s="8">
        <v>-1.1799304850159102</v>
      </c>
      <c r="GS6" s="8">
        <v>-1.3065068346477779</v>
      </c>
      <c r="GT6" s="8">
        <v>-1.6231328606655837</v>
      </c>
      <c r="GU6" s="8">
        <v>-1.991486067922688</v>
      </c>
      <c r="GV6" s="8">
        <v>-2.3827181115893614</v>
      </c>
      <c r="GW6" s="8">
        <v>-2.6779655632272004</v>
      </c>
      <c r="GX6" s="8">
        <v>-2.8219848441992599</v>
      </c>
      <c r="GY6" s="24"/>
    </row>
    <row r="7" spans="1:207" s="4" customFormat="1">
      <c r="A7" s="4" t="s">
        <v>97</v>
      </c>
      <c r="B7" s="4" t="s">
        <v>119</v>
      </c>
      <c r="C7" s="8">
        <v>3.9028516020416917</v>
      </c>
      <c r="D7" s="8">
        <v>3.8112258168233444</v>
      </c>
      <c r="E7" s="8">
        <v>3.9307120031906506</v>
      </c>
      <c r="F7" s="8">
        <v>3.7113525584247928</v>
      </c>
      <c r="G7" s="8">
        <v>3.7023332802941544</v>
      </c>
      <c r="H7" s="8">
        <v>3.8717140595330117</v>
      </c>
      <c r="I7" s="8">
        <v>4.0191016598649902</v>
      </c>
      <c r="J7" s="8">
        <v>4.3165537597448642</v>
      </c>
      <c r="K7" s="8">
        <v>4.4291763749440412</v>
      </c>
      <c r="L7" s="8">
        <v>4.5005007976806128</v>
      </c>
      <c r="M7" s="8">
        <v>4.6360294039566003</v>
      </c>
      <c r="N7" s="8">
        <v>4.3510166774331722</v>
      </c>
      <c r="O7" s="8">
        <v>4.445910484607265</v>
      </c>
      <c r="P7" s="8">
        <v>4.5366035990515776</v>
      </c>
      <c r="Q7" s="8">
        <v>4.8012773189086007</v>
      </c>
      <c r="R7" s="8">
        <v>5.2680999747224693</v>
      </c>
      <c r="S7" s="8">
        <v>5.3583916909303619</v>
      </c>
      <c r="T7" s="8">
        <v>5.5147430727053512</v>
      </c>
      <c r="U7" s="8">
        <v>5.4446627867024606</v>
      </c>
      <c r="V7" s="8">
        <v>5.4714852182695024</v>
      </c>
      <c r="W7" s="8">
        <v>5.5870122777686611</v>
      </c>
      <c r="X7" s="8">
        <v>5.6989774954263979</v>
      </c>
      <c r="Y7" s="8">
        <v>5.7746082140445774</v>
      </c>
      <c r="Z7" s="8">
        <v>5.9442847680106663</v>
      </c>
      <c r="AA7" s="8">
        <v>5.699221512911941</v>
      </c>
      <c r="AB7" s="8">
        <v>5.4857996348855007</v>
      </c>
      <c r="AC7" s="8">
        <v>5.2301168738183978</v>
      </c>
      <c r="AD7" s="8">
        <v>4.8442263229653975</v>
      </c>
      <c r="AE7" s="8">
        <v>4.6924385944304063</v>
      </c>
      <c r="AF7" s="8">
        <v>3.7804606650818156</v>
      </c>
      <c r="AG7" s="8">
        <v>3.3158803087652373</v>
      </c>
      <c r="AH7" s="8">
        <v>2.907913579841094</v>
      </c>
      <c r="AI7" s="8">
        <v>2.4676794463256693</v>
      </c>
      <c r="AJ7" s="8">
        <v>2.9964328414920351</v>
      </c>
      <c r="AK7" s="8">
        <v>3.0715324819525152</v>
      </c>
      <c r="AL7" s="8">
        <v>3.1957963592834218</v>
      </c>
      <c r="AM7" s="8">
        <v>3.6676490576534895</v>
      </c>
      <c r="AN7" s="8">
        <v>3.9745694532232765</v>
      </c>
      <c r="AO7" s="8">
        <v>4.3726997380022521</v>
      </c>
      <c r="AP7" s="8">
        <v>4.7588182101407854</v>
      </c>
      <c r="AQ7" s="24"/>
      <c r="AR7" s="24"/>
      <c r="AS7" s="8">
        <v>1.8567112180790708</v>
      </c>
      <c r="AT7" s="8">
        <v>1.7864980907131942</v>
      </c>
      <c r="AU7" s="8">
        <v>1.6938231723883517</v>
      </c>
      <c r="AV7" s="8">
        <v>1.7018273519393265</v>
      </c>
      <c r="AW7" s="8">
        <v>1.6286130808030745</v>
      </c>
      <c r="AX7" s="8">
        <v>1.5382619153110959</v>
      </c>
      <c r="AY7" s="8">
        <v>1.4807492452953415</v>
      </c>
      <c r="AZ7" s="8">
        <v>1.2817783185055636</v>
      </c>
      <c r="BA7" s="10">
        <v>1.2842940756031609</v>
      </c>
      <c r="BB7" s="10">
        <v>1.4171064555025379</v>
      </c>
      <c r="BC7" s="10">
        <v>1.6045277696546532</v>
      </c>
      <c r="BD7" s="10">
        <v>1.8722259170687761</v>
      </c>
      <c r="BE7" s="10">
        <v>1.9498481090270616</v>
      </c>
      <c r="BF7" s="10">
        <v>2.0140798384202006</v>
      </c>
      <c r="BG7" s="10">
        <v>2.1338516226376494</v>
      </c>
      <c r="BH7" s="10">
        <v>2.2214732836516546</v>
      </c>
      <c r="BI7" s="10">
        <v>2.276153108437414</v>
      </c>
      <c r="BJ7" s="10">
        <v>2.3962372952690165</v>
      </c>
      <c r="BK7" s="10">
        <v>2.4018991315154961</v>
      </c>
      <c r="BL7" s="10">
        <v>2.4367097885534199</v>
      </c>
      <c r="BM7" s="10">
        <v>2.4423303985761393</v>
      </c>
      <c r="BN7" s="10">
        <v>2.4608692130809846</v>
      </c>
      <c r="BO7" s="10">
        <v>2.2670987326416632</v>
      </c>
      <c r="BP7" s="10">
        <v>2.2187138495382221</v>
      </c>
      <c r="BQ7" s="10">
        <v>2.2467667724992495</v>
      </c>
      <c r="BR7" s="10">
        <v>2.2291540111370201</v>
      </c>
      <c r="BS7" s="10">
        <v>2.1551691026454978</v>
      </c>
      <c r="BT7" s="10">
        <v>1.8285732014324718</v>
      </c>
      <c r="BU7" s="10">
        <v>1.8421560106828407</v>
      </c>
      <c r="BV7" s="10">
        <v>1.6903357501930421</v>
      </c>
      <c r="BW7" s="10">
        <v>1.8530144996608802</v>
      </c>
      <c r="BX7" s="10">
        <v>1.8209736540080561</v>
      </c>
      <c r="BY7" s="10">
        <v>1.5811931496173732</v>
      </c>
      <c r="BZ7" s="10">
        <v>1.6217697767255839</v>
      </c>
      <c r="CA7" s="10">
        <v>1.5995600498736564</v>
      </c>
      <c r="CB7" s="10">
        <v>1.8027308204459964</v>
      </c>
      <c r="CC7" s="10">
        <v>1.7826158728569925</v>
      </c>
      <c r="CD7" s="10">
        <v>1.7360494427255193</v>
      </c>
      <c r="CE7" s="10">
        <v>1.6665027725627759</v>
      </c>
      <c r="CF7" s="24"/>
      <c r="CG7" s="8"/>
      <c r="CH7" s="8">
        <v>1.75799168087691</v>
      </c>
      <c r="CI7" s="8">
        <v>1.9098884730841019</v>
      </c>
      <c r="CJ7" s="8">
        <v>1.9817407597189716</v>
      </c>
      <c r="CK7" s="8">
        <v>2.083809612077399</v>
      </c>
      <c r="CL7" s="8">
        <v>2.1598963233460231</v>
      </c>
      <c r="CM7" s="8">
        <v>2.1800162036221633</v>
      </c>
      <c r="CN7" s="8">
        <v>2.2443360645045192</v>
      </c>
      <c r="CO7" s="8">
        <v>2.3559478867762937</v>
      </c>
      <c r="CP7" s="8">
        <v>2.4070901696269962</v>
      </c>
      <c r="CQ7" s="8">
        <v>2.4782535016949696</v>
      </c>
      <c r="CR7" s="8">
        <v>2.5607423975959156</v>
      </c>
      <c r="CS7" s="8">
        <v>2.5719101785161147</v>
      </c>
      <c r="CT7" s="8">
        <v>2.6862773997617118</v>
      </c>
      <c r="CU7" s="8">
        <v>2.8502550969509253</v>
      </c>
      <c r="CV7" s="8">
        <v>3.0339771579285992</v>
      </c>
      <c r="CW7" s="8">
        <v>3.2806105389074913</v>
      </c>
      <c r="CX7" s="8">
        <v>3.4421651015630697</v>
      </c>
      <c r="CY7" s="8">
        <v>3.5808680552191046</v>
      </c>
      <c r="CZ7" s="8">
        <v>3.7326384301705993</v>
      </c>
      <c r="DA7" s="8">
        <v>3.8708165766096689</v>
      </c>
      <c r="DB7" s="8">
        <v>4.0303222207618168</v>
      </c>
      <c r="DC7" s="8">
        <v>4.1624544448991729</v>
      </c>
      <c r="DD7" s="8">
        <v>4.2245976015992071</v>
      </c>
      <c r="DE7" s="8">
        <v>4.3010793645702181</v>
      </c>
      <c r="DF7" s="8">
        <v>4.362650247798296</v>
      </c>
      <c r="DG7" s="8">
        <v>4.3666406396572226</v>
      </c>
      <c r="DH7" s="8">
        <v>4.468197617988916</v>
      </c>
      <c r="DI7" s="8">
        <v>4.5200702995617545</v>
      </c>
      <c r="DJ7" s="8">
        <v>4.5774598270339384</v>
      </c>
      <c r="DK7" s="8">
        <v>4.4944171751571824</v>
      </c>
      <c r="DL7" s="8">
        <v>4.4278078307102602</v>
      </c>
      <c r="DM7" s="8">
        <v>4.3685182446312432</v>
      </c>
      <c r="DN7" s="8">
        <v>4.3556562096661189</v>
      </c>
      <c r="DO7" s="8">
        <v>4.5454711686609475</v>
      </c>
      <c r="DP7" s="8">
        <v>4.6120158507332114</v>
      </c>
      <c r="DQ7" s="8">
        <v>4.6641458203701207</v>
      </c>
      <c r="DR7" s="8">
        <v>4.6432944740548843</v>
      </c>
      <c r="DS7" s="8">
        <v>5.0116658096434641</v>
      </c>
      <c r="DT7" s="8">
        <v>5.3445525852500513</v>
      </c>
      <c r="DU7" s="24"/>
      <c r="DV7" s="8"/>
      <c r="DW7" s="8">
        <v>0.64017764658890108</v>
      </c>
      <c r="DX7" s="8">
        <v>0.66328768787414538</v>
      </c>
      <c r="DY7" s="8">
        <v>0.77712254624767763</v>
      </c>
      <c r="DZ7" s="8">
        <v>0.64945873963658229</v>
      </c>
      <c r="EA7" s="8">
        <v>0.53795840376276916</v>
      </c>
      <c r="EB7" s="8">
        <v>0.44635916298687228</v>
      </c>
      <c r="EC7" s="8">
        <v>0.26208065116352719</v>
      </c>
      <c r="ED7" s="8">
        <v>0.23011086445461632</v>
      </c>
      <c r="EE7" s="8">
        <v>0.27476661702359512</v>
      </c>
      <c r="EF7" s="8">
        <v>0.22847384089912534</v>
      </c>
      <c r="EG7" s="8">
        <v>0.22109633899412567</v>
      </c>
      <c r="EH7" s="8">
        <v>0.15949878940668447</v>
      </c>
      <c r="EI7" s="8">
        <v>0.21140966273823952</v>
      </c>
      <c r="EJ7" s="8">
        <v>0.30591850331071807</v>
      </c>
      <c r="EK7" s="8">
        <v>0.39158463388318138</v>
      </c>
      <c r="EL7" s="8">
        <v>0.47178866230563643</v>
      </c>
      <c r="EM7" s="8">
        <v>0.51540343732659988</v>
      </c>
      <c r="EN7" s="8">
        <v>0.6511623405063629</v>
      </c>
      <c r="EO7" s="8">
        <v>0.87206487894960161</v>
      </c>
      <c r="EP7" s="8">
        <v>1.0421661560556417</v>
      </c>
      <c r="EQ7" s="8">
        <v>1.0732447587821796</v>
      </c>
      <c r="ER7" s="8">
        <v>1.1234833834570943</v>
      </c>
      <c r="ES7" s="8">
        <v>1.1510110231960506</v>
      </c>
      <c r="ET7" s="8">
        <v>1.0324385310198876</v>
      </c>
      <c r="EU7" s="8">
        <v>1.0660480833816373</v>
      </c>
      <c r="EV7" s="8">
        <v>1.1714721373603838</v>
      </c>
      <c r="EW7" s="8">
        <v>1.196781137965933</v>
      </c>
      <c r="EX7" s="8">
        <v>1.290378600003812</v>
      </c>
      <c r="EY7" s="8">
        <v>1.3493350015533891</v>
      </c>
      <c r="EZ7" s="8">
        <v>1.1910934237630144</v>
      </c>
      <c r="FA7" s="8">
        <v>1.2011405246284319</v>
      </c>
      <c r="FB7" s="8">
        <v>1.0314332908342136</v>
      </c>
      <c r="FC7" s="8">
        <v>0.81828056311044983</v>
      </c>
      <c r="FD7" s="8">
        <v>0.63759436022209737</v>
      </c>
      <c r="FE7" s="8">
        <v>0.50964333191794298</v>
      </c>
      <c r="FF7" s="8">
        <v>0.55388138189192571</v>
      </c>
      <c r="FG7" s="8">
        <v>0.56029877295364594</v>
      </c>
      <c r="FH7" s="8">
        <v>0.5014473616401034</v>
      </c>
      <c r="FI7" s="8">
        <v>0.23812892193492094</v>
      </c>
      <c r="FJ7" s="24"/>
      <c r="FL7" s="8">
        <v>2.1594369025035349</v>
      </c>
      <c r="FM7" s="8">
        <v>2.6428428475819308</v>
      </c>
      <c r="FN7" s="8">
        <v>3.1041634746883204</v>
      </c>
      <c r="FO7" s="8">
        <v>3.3449387564177617</v>
      </c>
      <c r="FP7" s="8">
        <v>3.609854337748919</v>
      </c>
      <c r="FQ7" s="8">
        <v>3.8208777238257441</v>
      </c>
      <c r="FR7" s="8">
        <v>3.8077380130818397</v>
      </c>
      <c r="FS7" s="8">
        <v>4.0178331418467534</v>
      </c>
      <c r="FT7" s="8">
        <v>3.9413378033309749</v>
      </c>
      <c r="FU7" s="8">
        <v>4.0582201088715006</v>
      </c>
      <c r="FV7" s="8">
        <v>4.2076660766099172</v>
      </c>
      <c r="FW7" s="8">
        <v>4.2530201359029967</v>
      </c>
      <c r="FX7" s="8">
        <v>4.51053119207472</v>
      </c>
      <c r="FY7" s="8">
        <v>4.6061109448573649</v>
      </c>
      <c r="FZ7" s="8">
        <v>4.7123438908220852</v>
      </c>
      <c r="GA7" s="8">
        <v>4.7051251509794332</v>
      </c>
      <c r="GB7" s="8">
        <v>4.6323018841501478</v>
      </c>
      <c r="GC7" s="8">
        <v>4.5683136155352138</v>
      </c>
      <c r="GD7" s="8">
        <v>4.5056710309561865</v>
      </c>
      <c r="GE7" s="8">
        <v>4.3970270351573078</v>
      </c>
      <c r="GF7" s="8">
        <v>4.3039237783230853</v>
      </c>
      <c r="GG7" s="8">
        <v>4.1798644956936846</v>
      </c>
      <c r="GH7" s="8">
        <v>3.98786172150152</v>
      </c>
      <c r="GI7" s="8">
        <v>4.057018182382869</v>
      </c>
      <c r="GJ7" s="8">
        <v>3.9258102296345498</v>
      </c>
      <c r="GK7" s="8">
        <v>3.938296889651923</v>
      </c>
      <c r="GL7" s="8">
        <v>3.875479369667477</v>
      </c>
      <c r="GM7" s="8">
        <v>3.8595382761231765</v>
      </c>
      <c r="GN7" s="8">
        <v>3.9895199460582869</v>
      </c>
      <c r="GO7" s="8">
        <v>4.0608377562190423</v>
      </c>
      <c r="GP7" s="8">
        <v>4.2765856661756851</v>
      </c>
      <c r="GQ7" s="8">
        <v>4.285993100944081</v>
      </c>
      <c r="GR7" s="8">
        <v>4.2208060799787361</v>
      </c>
      <c r="GS7" s="8">
        <v>4.0068459504646716</v>
      </c>
      <c r="GT7" s="8">
        <v>3.833924908724136</v>
      </c>
      <c r="GU7" s="8">
        <v>3.9068465627821758</v>
      </c>
      <c r="GV7" s="8">
        <v>3.9041821919568296</v>
      </c>
      <c r="GW7" s="8">
        <v>4.2136875439425774</v>
      </c>
      <c r="GX7" s="8">
        <v>4.3269294018076012</v>
      </c>
      <c r="GY7" s="24"/>
    </row>
    <row r="8" spans="1:207" s="4" customFormat="1">
      <c r="A8" s="4" t="s">
        <v>93</v>
      </c>
      <c r="B8" s="4" t="s">
        <v>45</v>
      </c>
      <c r="C8" s="8">
        <v>7.032006806148245</v>
      </c>
      <c r="D8" s="8">
        <v>6.7014448327747962</v>
      </c>
      <c r="E8" s="8">
        <v>6.880990796116901</v>
      </c>
      <c r="F8" s="8">
        <v>6.9714992110126914</v>
      </c>
      <c r="G8" s="8">
        <v>7.0355582144414157</v>
      </c>
      <c r="H8" s="8">
        <v>6.622803777369624</v>
      </c>
      <c r="I8" s="8">
        <v>6.3072155010652651</v>
      </c>
      <c r="J8" s="8">
        <v>6.3163859750562095</v>
      </c>
      <c r="K8" s="8">
        <v>6.838016725855077</v>
      </c>
      <c r="L8" s="8">
        <v>7.3079511425178652</v>
      </c>
      <c r="M8" s="8">
        <v>7.476511275372669</v>
      </c>
      <c r="N8" s="8">
        <v>7.9433794454458662</v>
      </c>
      <c r="O8" s="8">
        <v>7.7637624950634851</v>
      </c>
      <c r="P8" s="8">
        <v>8.5029667690393627</v>
      </c>
      <c r="Q8" s="8">
        <v>8.8676749894197258</v>
      </c>
      <c r="R8" s="8">
        <v>8.6722934452404239</v>
      </c>
      <c r="S8" s="8">
        <v>8.0893432096920144</v>
      </c>
      <c r="T8" s="8">
        <v>7.8619770948815972</v>
      </c>
      <c r="U8" s="8">
        <v>7.1627245511328734</v>
      </c>
      <c r="V8" s="8">
        <v>6.8199594576205396</v>
      </c>
      <c r="W8" s="8">
        <v>6.5948141524947825</v>
      </c>
      <c r="X8" s="8">
        <v>5.8935715212217437</v>
      </c>
      <c r="Y8" s="8">
        <v>4.7588052343968341</v>
      </c>
      <c r="Z8" s="8">
        <v>4.2669258099552083</v>
      </c>
      <c r="AA8" s="8">
        <v>3.7794345290180358</v>
      </c>
      <c r="AB8" s="8">
        <v>3.2745370273261112</v>
      </c>
      <c r="AC8" s="8">
        <v>3.1042579298553505</v>
      </c>
      <c r="AD8" s="8">
        <v>2.3248289604280896</v>
      </c>
      <c r="AE8" s="8">
        <v>2.2152556477032732</v>
      </c>
      <c r="AF8" s="8">
        <v>0.9770499269645061</v>
      </c>
      <c r="AG8" s="8">
        <v>1.4075395892543521</v>
      </c>
      <c r="AH8" s="8">
        <v>1.9388365252810271</v>
      </c>
      <c r="AI8" s="8">
        <v>2.4030031512362915</v>
      </c>
      <c r="AJ8" s="8">
        <v>3.1217242895663451</v>
      </c>
      <c r="AK8" s="8">
        <v>1.8013691851870799</v>
      </c>
      <c r="AL8" s="8">
        <v>0.31716313049953637</v>
      </c>
      <c r="AM8" s="8">
        <v>-1.4049136242653977</v>
      </c>
      <c r="AN8" s="8">
        <v>-2.3883904524634838</v>
      </c>
      <c r="AO8" s="8">
        <v>-3.480433388756655</v>
      </c>
      <c r="AP8" s="8">
        <v>-4.0460986664409324</v>
      </c>
      <c r="AQ8" s="24"/>
      <c r="AR8" s="24"/>
      <c r="AS8" s="8">
        <v>5.0066328801432674</v>
      </c>
      <c r="AT8" s="8">
        <v>5.497328490587857</v>
      </c>
      <c r="AU8" s="8">
        <v>5.5385437931369683</v>
      </c>
      <c r="AV8" s="8">
        <v>5.7479094918167499</v>
      </c>
      <c r="AW8" s="8">
        <v>6.1546358491864517</v>
      </c>
      <c r="AX8" s="8">
        <v>6.1185518070763969</v>
      </c>
      <c r="AY8" s="8">
        <v>6.3905619593344012</v>
      </c>
      <c r="AZ8" s="8">
        <v>6.3478696170126474</v>
      </c>
      <c r="BA8" s="8">
        <v>6.3284409034792652</v>
      </c>
      <c r="BB8" s="8">
        <v>5.9418152616753801</v>
      </c>
      <c r="BC8" s="8">
        <v>5.7302328268113669</v>
      </c>
      <c r="BD8" s="8">
        <v>5.91708056809445</v>
      </c>
      <c r="BE8" s="8">
        <v>6.2203301654543264</v>
      </c>
      <c r="BF8" s="8">
        <v>7.0242329625310509</v>
      </c>
      <c r="BG8" s="8">
        <v>7.4160266191568134</v>
      </c>
      <c r="BH8" s="8">
        <v>7.6100549887480753</v>
      </c>
      <c r="BI8" s="8">
        <v>7.7924502331822616</v>
      </c>
      <c r="BJ8" s="8">
        <v>7.718737274772006</v>
      </c>
      <c r="BK8" s="8">
        <v>7.5940255246340183</v>
      </c>
      <c r="BL8" s="8">
        <v>7.4733345026358151</v>
      </c>
      <c r="BM8" s="8">
        <v>7.128090044707827</v>
      </c>
      <c r="BN8" s="8">
        <v>6.834013059127118</v>
      </c>
      <c r="BO8" s="8">
        <v>6.0943663952098461</v>
      </c>
      <c r="BP8" s="8">
        <v>5.9419506552123043</v>
      </c>
      <c r="BQ8" s="8">
        <v>5.7798064695429563</v>
      </c>
      <c r="BR8" s="8">
        <v>5.9933211041962089</v>
      </c>
      <c r="BS8" s="8">
        <v>6.3724212100740836</v>
      </c>
      <c r="BT8" s="8">
        <v>5.9685139878736306</v>
      </c>
      <c r="BU8" s="8">
        <v>5.8285849638930198</v>
      </c>
      <c r="BV8" s="8">
        <v>4.8726829863263266</v>
      </c>
      <c r="BW8" s="8">
        <v>5.5192198412552926</v>
      </c>
      <c r="BX8" s="8">
        <v>6.7393771131212885</v>
      </c>
      <c r="BY8" s="8">
        <v>6.9699027454351441</v>
      </c>
      <c r="BZ8" s="8">
        <v>7.0043405969329768</v>
      </c>
      <c r="CA8" s="8">
        <v>5.0310245002398428</v>
      </c>
      <c r="CB8" s="8">
        <v>2.9695763477688844</v>
      </c>
      <c r="CC8" s="8">
        <v>1.5994585193798483</v>
      </c>
      <c r="CD8" s="8">
        <v>0.35680678762498563</v>
      </c>
      <c r="CE8" s="8">
        <v>-2.5972836616594774E-2</v>
      </c>
      <c r="CF8" s="8"/>
      <c r="CG8" s="8"/>
      <c r="CH8" s="8">
        <v>-0.30477810078870116</v>
      </c>
      <c r="CI8" s="8">
        <v>0.40569030721252619</v>
      </c>
      <c r="CJ8" s="8">
        <v>0.66153634263763328</v>
      </c>
      <c r="CK8" s="8">
        <v>1.1182510014726019</v>
      </c>
      <c r="CL8" s="8">
        <v>1.1170155716240444</v>
      </c>
      <c r="CM8" s="8">
        <v>0.75955736937716645</v>
      </c>
      <c r="CN8" s="8">
        <v>0.68665014976844785</v>
      </c>
      <c r="CO8" s="8">
        <v>0.41038917572708944</v>
      </c>
      <c r="CP8" s="8">
        <v>1.024609438776132</v>
      </c>
      <c r="CQ8" s="8">
        <v>1.3467716478058394</v>
      </c>
      <c r="CR8" s="8">
        <v>1.4043507625644325</v>
      </c>
      <c r="CS8" s="8">
        <v>2.0784175094596757</v>
      </c>
      <c r="CT8" s="8">
        <v>2.2331005164162825</v>
      </c>
      <c r="CU8" s="8">
        <v>2.8060547234894586</v>
      </c>
      <c r="CV8" s="8">
        <v>3.0232775795155042</v>
      </c>
      <c r="CW8" s="8">
        <v>2.9655217884777501</v>
      </c>
      <c r="CX8" s="8">
        <v>2.8642966922572883</v>
      </c>
      <c r="CY8" s="8">
        <v>2.6850144456535379</v>
      </c>
      <c r="CZ8" s="8">
        <v>2.9806853911802786</v>
      </c>
      <c r="DA8" s="8">
        <v>2.837058237763773</v>
      </c>
      <c r="DB8" s="8">
        <v>2.5920249674919922</v>
      </c>
      <c r="DC8" s="8">
        <v>2.4974768050206504</v>
      </c>
      <c r="DD8" s="8">
        <v>2.194752230296015</v>
      </c>
      <c r="DE8" s="8">
        <v>2.0449788697946314</v>
      </c>
      <c r="DF8" s="8">
        <v>2.5044406946126978</v>
      </c>
      <c r="DG8" s="8">
        <v>2.6498700336223293</v>
      </c>
      <c r="DH8" s="8">
        <v>3.0164426658251684</v>
      </c>
      <c r="DI8" s="8">
        <v>3.701992947511914</v>
      </c>
      <c r="DJ8" s="8">
        <v>3.7983634897879419</v>
      </c>
      <c r="DK8" s="8">
        <v>4.4148751702473836</v>
      </c>
      <c r="DL8" s="8">
        <v>5.003865300201829</v>
      </c>
      <c r="DM8" s="8">
        <v>5.6952000459285728</v>
      </c>
      <c r="DN8" s="8">
        <v>6.0373947633527605</v>
      </c>
      <c r="DO8" s="8">
        <v>5.8999715842909772</v>
      </c>
      <c r="DP8" s="8">
        <v>4.8772668921526874</v>
      </c>
      <c r="DQ8" s="8">
        <v>3.3374728588398597</v>
      </c>
      <c r="DR8" s="8">
        <v>1.9849949053864711</v>
      </c>
      <c r="DS8" s="8">
        <v>1.4134265225560507</v>
      </c>
      <c r="DT8" s="8">
        <v>1.4482973767532461</v>
      </c>
      <c r="DU8" s="8"/>
      <c r="DV8" s="8"/>
      <c r="DW8" s="8">
        <v>4.4610687229620396</v>
      </c>
      <c r="DX8" s="8">
        <v>5.0393126860181816</v>
      </c>
      <c r="DY8" s="8">
        <v>5.2808519805046181</v>
      </c>
      <c r="DZ8" s="8">
        <v>4.5525205120494867</v>
      </c>
      <c r="EA8" s="8">
        <v>4.3000594613734915</v>
      </c>
      <c r="EB8" s="8">
        <v>3.7598351168653066</v>
      </c>
      <c r="EC8" s="8">
        <v>3.8087471066876746</v>
      </c>
      <c r="ED8" s="8">
        <v>3.8418167887943735</v>
      </c>
      <c r="EE8" s="8">
        <v>3.2297401781961397</v>
      </c>
      <c r="EF8" s="8">
        <v>2.5198792755507347</v>
      </c>
      <c r="EG8" s="8">
        <v>1.7049490883258349</v>
      </c>
      <c r="EH8" s="8">
        <v>1.1554301974390335</v>
      </c>
      <c r="EI8" s="8">
        <v>1.151077170737524</v>
      </c>
      <c r="EJ8" s="8">
        <v>1.6944794997521755</v>
      </c>
      <c r="EK8" s="8">
        <v>2.0405114796516717</v>
      </c>
      <c r="EL8" s="8">
        <v>2.0148846000502063</v>
      </c>
      <c r="EM8" s="8">
        <v>1.7416407355712704</v>
      </c>
      <c r="EN8" s="8">
        <v>1.6586370356747915</v>
      </c>
      <c r="EO8" s="8">
        <v>1.4229622236698201</v>
      </c>
      <c r="EP8" s="8">
        <v>1.7473762782007278</v>
      </c>
      <c r="EQ8" s="8">
        <v>1.7209447071480106</v>
      </c>
      <c r="ER8" s="8">
        <v>1.6353880634335121</v>
      </c>
      <c r="ES8" s="8">
        <v>1.537837289511057</v>
      </c>
      <c r="ET8" s="8">
        <v>0.76706878250362165</v>
      </c>
      <c r="EU8" s="8">
        <v>0.95187169291153073</v>
      </c>
      <c r="EV8" s="8">
        <v>0.26784235935029566</v>
      </c>
      <c r="EW8" s="8">
        <v>-0.46260956824536414</v>
      </c>
      <c r="EX8" s="8">
        <v>8.831246942418991E-2</v>
      </c>
      <c r="EY8" s="8">
        <v>-0.74150549815178368</v>
      </c>
      <c r="EZ8" s="8">
        <v>-0.54477702838898412</v>
      </c>
      <c r="FA8" s="8">
        <v>1.5141077049897413</v>
      </c>
      <c r="FB8" s="8">
        <v>2.1182117826400191</v>
      </c>
      <c r="FC8" s="8">
        <v>3.4327372094216657</v>
      </c>
      <c r="FD8" s="8">
        <v>2.9272984382473428</v>
      </c>
      <c r="FE8" s="8">
        <v>1.0104447581378948</v>
      </c>
      <c r="FF8" s="8">
        <v>3.4306744929351374E-2</v>
      </c>
      <c r="FG8" s="8">
        <v>-2.3373969585486347</v>
      </c>
      <c r="FH8" s="8">
        <v>-3.3212014900483551</v>
      </c>
      <c r="FI8" s="8">
        <v>-4.2162491656467704</v>
      </c>
      <c r="FJ8" s="8"/>
      <c r="FL8" s="8">
        <v>-4.1325505503403566</v>
      </c>
      <c r="FM8" s="8">
        <v>-2.659197872125227</v>
      </c>
      <c r="FN8" s="8">
        <v>-1.6577007541580837</v>
      </c>
      <c r="FO8" s="8">
        <v>-0.9049288969432836</v>
      </c>
      <c r="FP8" s="8">
        <v>-0.61223285126477922</v>
      </c>
      <c r="FQ8" s="8">
        <v>-0.52915637218450806</v>
      </c>
      <c r="FR8" s="8">
        <v>-0.2458820479847037</v>
      </c>
      <c r="FS8" s="8">
        <v>-0.42624846263157767</v>
      </c>
      <c r="FT8" s="8">
        <v>-0.544944021758627</v>
      </c>
      <c r="FU8" s="8">
        <v>-0.47213888752274613</v>
      </c>
      <c r="FV8" s="8">
        <v>-0.64183767189243035</v>
      </c>
      <c r="FW8" s="8">
        <v>-0.82144452457658179</v>
      </c>
      <c r="FX8" s="8">
        <v>-0.93425118107841953</v>
      </c>
      <c r="FY8" s="8">
        <v>-1.1325340938933293</v>
      </c>
      <c r="FZ8" s="8">
        <v>-1.1149250451992545</v>
      </c>
      <c r="GA8" s="8">
        <v>-1.0586322621629858</v>
      </c>
      <c r="GB8" s="8">
        <v>-1.2135234016233216</v>
      </c>
      <c r="GC8" s="8">
        <v>-1.649062611935566</v>
      </c>
      <c r="GD8" s="8">
        <v>-1.9289860870633433</v>
      </c>
      <c r="GE8" s="8">
        <v>-2.4808012135953614</v>
      </c>
      <c r="GF8" s="8">
        <v>-2.7187410386727242</v>
      </c>
      <c r="GG8" s="8">
        <v>-2.8113504856508609</v>
      </c>
      <c r="GH8" s="8">
        <v>-3.1410703827609168</v>
      </c>
      <c r="GI8" s="8">
        <v>-3.3865100578645047</v>
      </c>
      <c r="GJ8" s="8">
        <v>-3.8712533222535965</v>
      </c>
      <c r="GK8" s="8">
        <v>-3.9633494907837203</v>
      </c>
      <c r="GL8" s="8">
        <v>-4.2107237024146276</v>
      </c>
      <c r="GM8" s="8">
        <v>-4.1027199310345743</v>
      </c>
      <c r="GN8" s="8">
        <v>-4.1737885025052854</v>
      </c>
      <c r="GO8" s="8">
        <v>-4.403251806822233</v>
      </c>
      <c r="GP8" s="8">
        <v>-4.318175716597934</v>
      </c>
      <c r="GQ8" s="8">
        <v>-4.3126815541031238</v>
      </c>
      <c r="GR8" s="8">
        <v>-4.5918992384204582</v>
      </c>
      <c r="GS8" s="8">
        <v>-4.8317247291485002</v>
      </c>
      <c r="GT8" s="8">
        <v>-5.4030740475184729</v>
      </c>
      <c r="GU8" s="8">
        <v>-5.6812945286644627</v>
      </c>
      <c r="GV8" s="8">
        <v>-6.006159257355776</v>
      </c>
      <c r="GW8" s="8">
        <v>-6.2166818789740317</v>
      </c>
      <c r="GX8" s="8">
        <v>-6.7216065813881061</v>
      </c>
      <c r="GY8" s="8"/>
    </row>
    <row r="9" spans="1:207" s="4" customForma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207" s="4" customFormat="1">
      <c r="A10" s="4" t="s">
        <v>96</v>
      </c>
      <c r="B10" s="4" t="s">
        <v>49</v>
      </c>
      <c r="C10" s="8">
        <v>3.1291552041065533</v>
      </c>
      <c r="D10" s="8">
        <v>2.8902190159514518</v>
      </c>
      <c r="E10" s="8">
        <v>2.9502787929262508</v>
      </c>
      <c r="F10" s="8">
        <v>3.260146652587899</v>
      </c>
      <c r="G10" s="8">
        <v>3.3332249341472617</v>
      </c>
      <c r="H10" s="8">
        <v>2.7510897178366118</v>
      </c>
      <c r="I10" s="8">
        <v>2.2881138412002753</v>
      </c>
      <c r="J10" s="8">
        <v>1.9998322153113455</v>
      </c>
      <c r="K10" s="8">
        <v>2.4088403509110354</v>
      </c>
      <c r="L10" s="8">
        <v>2.8074503448372519</v>
      </c>
      <c r="M10" s="8">
        <v>2.8404818714160691</v>
      </c>
      <c r="N10" s="8">
        <v>3.5923627680126939</v>
      </c>
      <c r="O10" s="8">
        <v>3.3178520104562197</v>
      </c>
      <c r="P10" s="8">
        <v>3.9663631699877846</v>
      </c>
      <c r="Q10" s="8">
        <v>4.066397670511126</v>
      </c>
      <c r="R10" s="8">
        <v>3.4041934705179555</v>
      </c>
      <c r="S10" s="8">
        <v>2.7309515187616524</v>
      </c>
      <c r="T10" s="8">
        <v>2.347234022176246</v>
      </c>
      <c r="U10" s="8">
        <v>1.718061764430413</v>
      </c>
      <c r="V10" s="8">
        <v>1.3484742393510367</v>
      </c>
      <c r="W10" s="8">
        <v>1.0078018747261219</v>
      </c>
      <c r="X10" s="8">
        <v>0.19459402579534571</v>
      </c>
      <c r="Y10" s="8">
        <v>-1.015802979647743</v>
      </c>
      <c r="Z10" s="8">
        <v>-1.6773589580554578</v>
      </c>
      <c r="AA10" s="8">
        <v>-1.919786983893905</v>
      </c>
      <c r="AB10" s="8">
        <v>-2.2112626075593895</v>
      </c>
      <c r="AC10" s="8">
        <v>-2.1258589439630473</v>
      </c>
      <c r="AD10" s="8">
        <v>-2.5193973625373078</v>
      </c>
      <c r="AE10" s="8">
        <v>-2.4771829467271331</v>
      </c>
      <c r="AF10" s="8">
        <v>-2.8034107381173095</v>
      </c>
      <c r="AG10" s="8">
        <v>-1.9083407195108852</v>
      </c>
      <c r="AH10" s="8">
        <v>-0.96907705456006688</v>
      </c>
      <c r="AI10" s="8">
        <v>-6.4676295089377625E-2</v>
      </c>
      <c r="AJ10" s="8">
        <v>0.12529144807430989</v>
      </c>
      <c r="AK10" s="8">
        <v>-1.2701632967654353</v>
      </c>
      <c r="AL10" s="8">
        <v>-2.8786332287838854</v>
      </c>
      <c r="AM10" s="8">
        <v>-5.0725626819188872</v>
      </c>
      <c r="AN10" s="8">
        <v>-6.3629599056867603</v>
      </c>
      <c r="AO10" s="8">
        <v>-7.8531331267589071</v>
      </c>
      <c r="AP10" s="8">
        <v>-8.8049168765817178</v>
      </c>
      <c r="AQ10" s="24"/>
      <c r="AR10" s="24"/>
      <c r="AS10" s="8">
        <v>3.1499216620641963</v>
      </c>
      <c r="AT10" s="8">
        <v>3.7108303998746628</v>
      </c>
      <c r="AU10" s="8">
        <v>3.8447206207486171</v>
      </c>
      <c r="AV10" s="8">
        <v>4.0460821398774236</v>
      </c>
      <c r="AW10" s="8">
        <v>4.5260227683833767</v>
      </c>
      <c r="AX10" s="8">
        <v>4.5802898917653012</v>
      </c>
      <c r="AY10" s="8">
        <v>4.9098127140390595</v>
      </c>
      <c r="AZ10" s="8">
        <v>5.0660912985070841</v>
      </c>
      <c r="BA10" s="8">
        <v>5.0441468278761041</v>
      </c>
      <c r="BB10" s="8">
        <v>4.5247088061728418</v>
      </c>
      <c r="BC10" s="8">
        <v>4.125705057156714</v>
      </c>
      <c r="BD10" s="8">
        <v>4.0448546510256742</v>
      </c>
      <c r="BE10" s="8">
        <v>4.270482056427265</v>
      </c>
      <c r="BF10" s="8">
        <v>5.0101531241108503</v>
      </c>
      <c r="BG10" s="8">
        <v>5.2821749965191636</v>
      </c>
      <c r="BH10" s="8">
        <v>5.3885817050964206</v>
      </c>
      <c r="BI10" s="8">
        <v>5.516297124744848</v>
      </c>
      <c r="BJ10" s="8">
        <v>5.3224999795029895</v>
      </c>
      <c r="BK10" s="8">
        <v>5.1921263931185218</v>
      </c>
      <c r="BL10" s="8">
        <v>5.0366247140823956</v>
      </c>
      <c r="BM10" s="8">
        <v>4.6857596461316877</v>
      </c>
      <c r="BN10" s="8">
        <v>4.3731438460461334</v>
      </c>
      <c r="BO10" s="8">
        <v>3.8272676625681825</v>
      </c>
      <c r="BP10" s="8">
        <v>3.7232368056740817</v>
      </c>
      <c r="BQ10" s="8">
        <v>3.5330396970437064</v>
      </c>
      <c r="BR10" s="8">
        <v>3.7641670930591888</v>
      </c>
      <c r="BS10" s="8">
        <v>4.2172521074285862</v>
      </c>
      <c r="BT10" s="8">
        <v>4.1399407864411586</v>
      </c>
      <c r="BU10" s="8">
        <v>3.9864289532101789</v>
      </c>
      <c r="BV10" s="8">
        <v>3.1823472361332845</v>
      </c>
      <c r="BW10" s="8">
        <v>3.6662053415944125</v>
      </c>
      <c r="BX10" s="8">
        <v>4.9184034591132324</v>
      </c>
      <c r="BY10" s="8">
        <v>5.3887095958177706</v>
      </c>
      <c r="BZ10" s="8">
        <v>5.382570820207393</v>
      </c>
      <c r="CA10" s="8">
        <v>3.4314644503661866</v>
      </c>
      <c r="CB10" s="8">
        <v>1.1668455273228879</v>
      </c>
      <c r="CC10" s="8">
        <v>-0.18315735347714432</v>
      </c>
      <c r="CD10" s="8">
        <v>-1.3792426551005337</v>
      </c>
      <c r="CE10" s="8">
        <v>-1.6924756091793707</v>
      </c>
      <c r="CF10" s="24"/>
      <c r="CG10" s="8"/>
      <c r="CH10" s="8">
        <v>-2.0627697816656112</v>
      </c>
      <c r="CI10" s="8">
        <v>-1.5041981658715757</v>
      </c>
      <c r="CJ10" s="8">
        <v>-1.3202044170813383</v>
      </c>
      <c r="CK10" s="8">
        <v>-0.96555861060479697</v>
      </c>
      <c r="CL10" s="8">
        <v>-1.0428807517219787</v>
      </c>
      <c r="CM10" s="8">
        <v>-1.4204588342449969</v>
      </c>
      <c r="CN10" s="8">
        <v>-1.5576859147360713</v>
      </c>
      <c r="CO10" s="8">
        <v>-1.9455587110492043</v>
      </c>
      <c r="CP10" s="8">
        <v>-1.3824807308508642</v>
      </c>
      <c r="CQ10" s="8">
        <v>-1.1314818538891303</v>
      </c>
      <c r="CR10" s="8">
        <v>-1.1563916350314831</v>
      </c>
      <c r="CS10" s="8">
        <v>-0.49349266905643879</v>
      </c>
      <c r="CT10" s="8">
        <v>-0.45317688334542938</v>
      </c>
      <c r="CU10" s="8">
        <v>-4.4200373461466727E-2</v>
      </c>
      <c r="CV10" s="8">
        <v>-1.0699578413094967E-2</v>
      </c>
      <c r="CW10" s="8">
        <v>-0.31508875042974133</v>
      </c>
      <c r="CX10" s="8">
        <v>-0.57786840930578154</v>
      </c>
      <c r="CY10" s="8">
        <v>-0.8958536095655667</v>
      </c>
      <c r="CZ10" s="8">
        <v>-0.75195303899032073</v>
      </c>
      <c r="DA10" s="8">
        <v>-1.0337583388458957</v>
      </c>
      <c r="DB10" s="8">
        <v>-1.4382972532698246</v>
      </c>
      <c r="DC10" s="8">
        <v>-1.6649776398785225</v>
      </c>
      <c r="DD10" s="8">
        <v>-2.0298453713031921</v>
      </c>
      <c r="DE10" s="8">
        <v>-2.2561004947755867</v>
      </c>
      <c r="DF10" s="8">
        <v>-1.8582095531855982</v>
      </c>
      <c r="DG10" s="8">
        <v>-1.7167706060348933</v>
      </c>
      <c r="DH10" s="8">
        <v>-1.4517549521637476</v>
      </c>
      <c r="DI10" s="8">
        <v>-0.81807735204984067</v>
      </c>
      <c r="DJ10" s="8">
        <v>-0.77909633724599636</v>
      </c>
      <c r="DK10" s="8">
        <v>-7.9542004909798986E-2</v>
      </c>
      <c r="DL10" s="8">
        <v>0.57605746949156877</v>
      </c>
      <c r="DM10" s="8">
        <v>1.32668180129733</v>
      </c>
      <c r="DN10" s="8">
        <v>1.6817385536866414</v>
      </c>
      <c r="DO10" s="8">
        <v>1.3545004156300298</v>
      </c>
      <c r="DP10" s="8">
        <v>0.26525104141947559</v>
      </c>
      <c r="DQ10" s="8">
        <v>-1.326672961530261</v>
      </c>
      <c r="DR10" s="8">
        <v>-2.6582995686684132</v>
      </c>
      <c r="DS10" s="8">
        <v>-3.5982392870874134</v>
      </c>
      <c r="DT10" s="8">
        <v>-3.8962552084968052</v>
      </c>
      <c r="DU10" s="24"/>
      <c r="DV10" s="8"/>
      <c r="DW10" s="8">
        <v>3.820891076373139</v>
      </c>
      <c r="DX10" s="8">
        <v>4.376024998144036</v>
      </c>
      <c r="DY10" s="8">
        <v>4.5037294342569405</v>
      </c>
      <c r="DZ10" s="8">
        <v>3.9030617724129044</v>
      </c>
      <c r="EA10" s="8">
        <v>3.7621010576107219</v>
      </c>
      <c r="EB10" s="8">
        <v>3.3134759538784344</v>
      </c>
      <c r="EC10" s="8">
        <v>3.5466664555241474</v>
      </c>
      <c r="ED10" s="8">
        <v>3.6117059243397573</v>
      </c>
      <c r="EE10" s="8">
        <v>2.9549735611725447</v>
      </c>
      <c r="EF10" s="8">
        <v>2.2914054346516095</v>
      </c>
      <c r="EG10" s="8">
        <v>1.4838527493317093</v>
      </c>
      <c r="EH10" s="8">
        <v>0.99593140803234914</v>
      </c>
      <c r="EI10" s="8">
        <v>0.93966750799928456</v>
      </c>
      <c r="EJ10" s="8">
        <v>1.3885609964414574</v>
      </c>
      <c r="EK10" s="8">
        <v>1.6489268457684905</v>
      </c>
      <c r="EL10" s="8">
        <v>1.5430959377445697</v>
      </c>
      <c r="EM10" s="8">
        <v>1.2262372982446705</v>
      </c>
      <c r="EN10" s="8">
        <v>1.0074746951684286</v>
      </c>
      <c r="EO10" s="8">
        <v>0.55089734472021845</v>
      </c>
      <c r="EP10" s="8">
        <v>0.70521012214508605</v>
      </c>
      <c r="EQ10" s="8">
        <v>0.64769994836583111</v>
      </c>
      <c r="ER10" s="8">
        <v>0.51190467997641775</v>
      </c>
      <c r="ES10" s="8">
        <v>0.38682626631500644</v>
      </c>
      <c r="ET10" s="8">
        <v>-0.26536974851626594</v>
      </c>
      <c r="EU10" s="8">
        <v>-0.1141763904701065</v>
      </c>
      <c r="EV10" s="8">
        <v>-0.90362977801008815</v>
      </c>
      <c r="EW10" s="8">
        <v>-1.6593907062112971</v>
      </c>
      <c r="EX10" s="8">
        <v>-1.2020661305796221</v>
      </c>
      <c r="EY10" s="8">
        <v>-2.0908404997051728</v>
      </c>
      <c r="EZ10" s="8">
        <v>-1.7358704521519985</v>
      </c>
      <c r="FA10" s="8">
        <v>0.31296718036130933</v>
      </c>
      <c r="FB10" s="8">
        <v>1.0867784918058054</v>
      </c>
      <c r="FC10" s="8">
        <v>2.6144566463112158</v>
      </c>
      <c r="FD10" s="8">
        <v>2.2897040780252453</v>
      </c>
      <c r="FE10" s="8">
        <v>0.50080142621995183</v>
      </c>
      <c r="FF10" s="8">
        <v>-0.51957463696257433</v>
      </c>
      <c r="FG10" s="8">
        <v>-2.8976957315022807</v>
      </c>
      <c r="FH10" s="8">
        <v>-3.8226488516884585</v>
      </c>
      <c r="FI10" s="8">
        <v>-4.4543780875816914</v>
      </c>
      <c r="FJ10" s="24"/>
      <c r="FL10" s="8">
        <v>-6.2919874528438919</v>
      </c>
      <c r="FM10" s="8">
        <v>-5.3020407197071577</v>
      </c>
      <c r="FN10" s="8">
        <v>-4.7618642288464041</v>
      </c>
      <c r="FO10" s="8">
        <v>-4.2498676533610453</v>
      </c>
      <c r="FP10" s="8">
        <v>-4.2220871890136982</v>
      </c>
      <c r="FQ10" s="8">
        <v>-4.3500340960102521</v>
      </c>
      <c r="FR10" s="8">
        <v>-4.0536200610665434</v>
      </c>
      <c r="FS10" s="8">
        <v>-4.4440816044783311</v>
      </c>
      <c r="FT10" s="8">
        <v>-4.4862818250896019</v>
      </c>
      <c r="FU10" s="8">
        <v>-4.5303589963942468</v>
      </c>
      <c r="FV10" s="8">
        <v>-4.8495037485023476</v>
      </c>
      <c r="FW10" s="8">
        <v>-5.0744646604795784</v>
      </c>
      <c r="FX10" s="8">
        <v>-5.4447823731531395</v>
      </c>
      <c r="FY10" s="8">
        <v>-5.7386450387506942</v>
      </c>
      <c r="FZ10" s="8">
        <v>-5.8272689360213397</v>
      </c>
      <c r="GA10" s="8">
        <v>-5.763757413142419</v>
      </c>
      <c r="GB10" s="8">
        <v>-5.8458252857734694</v>
      </c>
      <c r="GC10" s="8">
        <v>-6.2173762274707798</v>
      </c>
      <c r="GD10" s="8">
        <v>-6.4346571180195298</v>
      </c>
      <c r="GE10" s="8">
        <v>-6.8778282487526692</v>
      </c>
      <c r="GF10" s="8">
        <v>-7.0226648169958095</v>
      </c>
      <c r="GG10" s="8">
        <v>-6.9912149813445454</v>
      </c>
      <c r="GH10" s="8">
        <v>-7.1289321042624367</v>
      </c>
      <c r="GI10" s="8">
        <v>-7.4435282402473737</v>
      </c>
      <c r="GJ10" s="8">
        <v>-7.7970635518881464</v>
      </c>
      <c r="GK10" s="8">
        <v>-7.9016463804356434</v>
      </c>
      <c r="GL10" s="8">
        <v>-8.086203072082105</v>
      </c>
      <c r="GM10" s="8">
        <v>-7.9622582071577508</v>
      </c>
      <c r="GN10" s="8">
        <v>-8.1633084485635727</v>
      </c>
      <c r="GO10" s="8">
        <v>-8.4640895630412754</v>
      </c>
      <c r="GP10" s="8">
        <v>-8.5947613827736191</v>
      </c>
      <c r="GQ10" s="8">
        <v>-8.5986746550472049</v>
      </c>
      <c r="GR10" s="8">
        <v>-8.8127053183991944</v>
      </c>
      <c r="GS10" s="8">
        <v>-8.8385706796131718</v>
      </c>
      <c r="GT10" s="8">
        <v>-9.2369989562426085</v>
      </c>
      <c r="GU10" s="8">
        <v>-9.588141091446639</v>
      </c>
      <c r="GV10" s="8">
        <v>-9.9103414493126056</v>
      </c>
      <c r="GW10" s="8">
        <v>-10.430369422916609</v>
      </c>
      <c r="GX10" s="8">
        <v>-11.048535983195707</v>
      </c>
    </row>
    <row r="11" spans="1:207">
      <c r="C11" s="4">
        <v>100000</v>
      </c>
      <c r="D11" s="4">
        <v>100000</v>
      </c>
      <c r="E11" s="4">
        <v>100000</v>
      </c>
      <c r="F11" s="4">
        <v>100000</v>
      </c>
      <c r="G11" s="4">
        <v>100000</v>
      </c>
      <c r="H11" s="4">
        <v>100000</v>
      </c>
      <c r="I11" s="4">
        <v>100000</v>
      </c>
      <c r="J11" s="4">
        <v>100000</v>
      </c>
      <c r="K11" s="4">
        <v>100000</v>
      </c>
      <c r="L11" s="4">
        <v>100000</v>
      </c>
      <c r="M11" s="4">
        <v>100000</v>
      </c>
      <c r="N11" s="4">
        <v>100000</v>
      </c>
      <c r="O11" s="4">
        <v>100000</v>
      </c>
      <c r="P11" s="4">
        <v>100000</v>
      </c>
      <c r="Q11" s="4">
        <v>100000</v>
      </c>
      <c r="R11" s="4">
        <v>100000</v>
      </c>
      <c r="S11" s="4">
        <v>100000</v>
      </c>
      <c r="T11" s="4">
        <v>100000</v>
      </c>
      <c r="U11" s="4">
        <v>100000</v>
      </c>
      <c r="V11" s="4">
        <v>100000</v>
      </c>
      <c r="W11" s="4">
        <v>100000</v>
      </c>
      <c r="X11" s="4">
        <v>100000</v>
      </c>
      <c r="Y11" s="4">
        <v>100000</v>
      </c>
      <c r="Z11" s="4">
        <v>100000</v>
      </c>
      <c r="AA11" s="4">
        <v>100000</v>
      </c>
      <c r="AB11" s="4">
        <v>100000</v>
      </c>
      <c r="AC11" s="4">
        <v>100000</v>
      </c>
      <c r="AD11" s="4">
        <v>100000</v>
      </c>
      <c r="AE11" s="4">
        <v>100000</v>
      </c>
      <c r="AF11" s="4">
        <v>100000</v>
      </c>
      <c r="AG11" s="4">
        <v>100000</v>
      </c>
      <c r="AH11" s="4">
        <v>100000</v>
      </c>
      <c r="AI11" s="4">
        <v>100000</v>
      </c>
      <c r="AJ11" s="4">
        <v>100000</v>
      </c>
      <c r="AK11" s="4">
        <v>100000</v>
      </c>
      <c r="AL11" s="4">
        <v>100000</v>
      </c>
      <c r="AM11" s="4">
        <v>100000</v>
      </c>
      <c r="AN11" s="4">
        <v>100000</v>
      </c>
      <c r="AO11" s="4">
        <v>100000</v>
      </c>
      <c r="AP11" s="4">
        <v>100000</v>
      </c>
      <c r="AQ11" s="4">
        <v>100000</v>
      </c>
      <c r="AR11" s="30">
        <v>-1000000</v>
      </c>
      <c r="AS11" s="30">
        <v>-1000000</v>
      </c>
      <c r="AT11" s="30">
        <v>-1000000</v>
      </c>
      <c r="AU11" s="30">
        <v>-1000000</v>
      </c>
      <c r="AV11" s="30">
        <v>-1000000</v>
      </c>
      <c r="AW11" s="30">
        <v>-1000000</v>
      </c>
      <c r="AX11" s="30">
        <v>-1000000</v>
      </c>
      <c r="AY11" s="30">
        <v>-1000000</v>
      </c>
      <c r="AZ11" s="30">
        <v>-1000000</v>
      </c>
      <c r="BA11" s="30">
        <v>-1000000</v>
      </c>
      <c r="BB11" s="30">
        <v>-1000000</v>
      </c>
      <c r="BC11" s="30">
        <v>-1000000</v>
      </c>
      <c r="BD11" s="30">
        <v>-1000000</v>
      </c>
      <c r="BE11" s="30">
        <v>-1000000</v>
      </c>
      <c r="BF11" s="30">
        <v>-1000000</v>
      </c>
      <c r="BG11" s="30">
        <v>-1000000</v>
      </c>
      <c r="BH11" s="30">
        <v>-1000000</v>
      </c>
      <c r="BI11" s="30">
        <v>-1000</v>
      </c>
      <c r="BJ11" s="30">
        <v>-1000</v>
      </c>
      <c r="BK11" s="30">
        <v>-1000</v>
      </c>
      <c r="BL11" s="30">
        <v>-1000</v>
      </c>
      <c r="BM11" s="30">
        <v>-1000</v>
      </c>
      <c r="BN11" s="30">
        <v>-1000</v>
      </c>
      <c r="BO11" s="30">
        <v>-1000</v>
      </c>
      <c r="BP11" s="30">
        <v>-1000</v>
      </c>
      <c r="BQ11" s="30">
        <v>-1000</v>
      </c>
      <c r="BR11" s="30">
        <v>-1000</v>
      </c>
      <c r="BS11" s="30">
        <v>-1000</v>
      </c>
      <c r="BT11" s="30">
        <v>-1000</v>
      </c>
      <c r="BU11" s="30">
        <v>-1000</v>
      </c>
      <c r="BV11" s="30">
        <v>-1000</v>
      </c>
      <c r="BW11" s="30">
        <v>-1000</v>
      </c>
      <c r="BX11" s="30">
        <v>-1000</v>
      </c>
      <c r="BY11" s="30">
        <v>-1000</v>
      </c>
      <c r="BZ11" s="30">
        <v>-1000</v>
      </c>
      <c r="CA11" s="30">
        <v>-1000</v>
      </c>
      <c r="CB11" s="30">
        <v>-1000</v>
      </c>
      <c r="CC11" s="30">
        <v>-1000</v>
      </c>
      <c r="CD11" s="30">
        <v>-1000</v>
      </c>
      <c r="CE11" s="30">
        <v>-1000</v>
      </c>
      <c r="CF11" s="30">
        <v>-1000</v>
      </c>
      <c r="CG11" s="30">
        <v>1000</v>
      </c>
      <c r="CH11" s="30">
        <v>1000</v>
      </c>
      <c r="CI11" s="30">
        <v>1000</v>
      </c>
      <c r="CJ11" s="30">
        <v>1000</v>
      </c>
      <c r="CK11" s="30">
        <v>1000</v>
      </c>
      <c r="CL11" s="30">
        <v>1000</v>
      </c>
      <c r="CM11" s="30">
        <v>1000</v>
      </c>
      <c r="CN11" s="30">
        <v>1000</v>
      </c>
      <c r="CO11" s="30">
        <v>1000</v>
      </c>
      <c r="CP11" s="30">
        <v>1000</v>
      </c>
      <c r="CQ11" s="30">
        <v>1000</v>
      </c>
      <c r="CR11" s="30">
        <v>1000</v>
      </c>
      <c r="CS11" s="30">
        <v>1000</v>
      </c>
      <c r="CT11" s="30">
        <v>1000</v>
      </c>
      <c r="CU11" s="30">
        <v>1000</v>
      </c>
      <c r="CV11" s="30">
        <v>1000</v>
      </c>
      <c r="CW11" s="30">
        <v>1000</v>
      </c>
      <c r="CX11" s="30">
        <v>1000</v>
      </c>
      <c r="CY11" s="30">
        <v>1000</v>
      </c>
      <c r="CZ11" s="30">
        <v>1000</v>
      </c>
      <c r="DA11" s="30">
        <v>1000</v>
      </c>
      <c r="DB11" s="30">
        <v>1000</v>
      </c>
      <c r="DC11" s="30">
        <v>1000</v>
      </c>
      <c r="DD11" s="30">
        <v>1000</v>
      </c>
      <c r="DE11" s="30">
        <v>1000</v>
      </c>
      <c r="DF11" s="30">
        <v>1000</v>
      </c>
      <c r="DG11" s="30">
        <v>1000</v>
      </c>
      <c r="DH11" s="30">
        <v>1000</v>
      </c>
      <c r="DI11" s="30">
        <v>1000</v>
      </c>
      <c r="DJ11" s="30">
        <v>1000</v>
      </c>
      <c r="DK11" s="30">
        <v>1000</v>
      </c>
      <c r="DL11" s="30">
        <v>1000</v>
      </c>
      <c r="DM11" s="30">
        <v>1000</v>
      </c>
      <c r="DN11" s="30">
        <v>1000</v>
      </c>
      <c r="DO11" s="30">
        <v>1000</v>
      </c>
      <c r="DP11" s="30">
        <v>1000</v>
      </c>
      <c r="DQ11" s="30">
        <v>1000</v>
      </c>
      <c r="DR11" s="30">
        <v>1000</v>
      </c>
      <c r="DS11" s="30">
        <v>1000</v>
      </c>
      <c r="DT11" s="30">
        <v>1000</v>
      </c>
      <c r="DU11" s="30">
        <v>1000</v>
      </c>
      <c r="DV11" s="30">
        <v>-1000</v>
      </c>
      <c r="DW11" s="30">
        <v>-1000</v>
      </c>
      <c r="DX11" s="30">
        <v>-1000</v>
      </c>
      <c r="DY11" s="30">
        <v>-1000</v>
      </c>
      <c r="DZ11" s="30">
        <v>-1000</v>
      </c>
      <c r="EA11" s="30">
        <v>-1000</v>
      </c>
      <c r="EB11" s="30">
        <v>-1000</v>
      </c>
      <c r="EC11" s="30">
        <v>-1000</v>
      </c>
      <c r="ED11" s="30">
        <v>-1000</v>
      </c>
      <c r="EE11" s="30">
        <v>-1000</v>
      </c>
      <c r="EF11" s="30">
        <v>-1000</v>
      </c>
      <c r="EG11" s="30">
        <v>-1000</v>
      </c>
      <c r="EH11" s="30">
        <v>-1000</v>
      </c>
      <c r="EI11" s="30">
        <v>-1000</v>
      </c>
      <c r="EJ11" s="30">
        <v>-1000</v>
      </c>
      <c r="EK11" s="30">
        <v>-1000</v>
      </c>
      <c r="EL11" s="30">
        <v>-1000</v>
      </c>
      <c r="EM11" s="30">
        <v>-1000</v>
      </c>
      <c r="EN11" s="30">
        <v>-1000</v>
      </c>
      <c r="EO11" s="30">
        <v>-1000</v>
      </c>
      <c r="EP11" s="30">
        <v>-1000</v>
      </c>
      <c r="EQ11" s="30">
        <v>-1000</v>
      </c>
      <c r="ER11" s="30">
        <v>-1000</v>
      </c>
      <c r="ES11" s="30">
        <v>-1000</v>
      </c>
      <c r="ET11" s="30">
        <v>-1000</v>
      </c>
      <c r="EU11" s="30">
        <v>-1000</v>
      </c>
      <c r="EV11" s="30">
        <v>-1000</v>
      </c>
      <c r="EW11" s="30">
        <v>-1000</v>
      </c>
      <c r="EX11" s="30">
        <v>-1000</v>
      </c>
      <c r="EY11" s="30">
        <v>-1000</v>
      </c>
      <c r="EZ11" s="30">
        <v>-1000</v>
      </c>
      <c r="FA11" s="30">
        <v>-1000</v>
      </c>
      <c r="FB11" s="30">
        <v>-1000</v>
      </c>
      <c r="FC11" s="30">
        <v>-1000</v>
      </c>
      <c r="FD11" s="30">
        <v>-1000</v>
      </c>
      <c r="FE11" s="30">
        <v>-1000</v>
      </c>
      <c r="FF11" s="30">
        <v>-1000</v>
      </c>
      <c r="FG11" s="30">
        <v>-1000</v>
      </c>
      <c r="FH11" s="30">
        <v>-1000</v>
      </c>
      <c r="FI11" s="30">
        <v>-1000</v>
      </c>
      <c r="FJ11" s="30">
        <v>-1000</v>
      </c>
      <c r="FK11" s="30">
        <v>1000</v>
      </c>
      <c r="FL11" s="30">
        <v>1000</v>
      </c>
      <c r="FM11" s="30">
        <v>1000</v>
      </c>
      <c r="FN11" s="30">
        <v>1000</v>
      </c>
      <c r="FO11" s="30">
        <v>1000</v>
      </c>
      <c r="FP11" s="30">
        <v>1000</v>
      </c>
      <c r="FQ11" s="30">
        <v>1000</v>
      </c>
      <c r="FR11" s="30">
        <v>1000</v>
      </c>
      <c r="FS11" s="30">
        <v>1000</v>
      </c>
      <c r="FT11" s="30">
        <v>1000</v>
      </c>
      <c r="FU11" s="30">
        <v>1000</v>
      </c>
      <c r="FV11" s="30">
        <v>1000</v>
      </c>
      <c r="FW11" s="30">
        <v>1000</v>
      </c>
      <c r="FX11" s="30">
        <v>1000</v>
      </c>
      <c r="FY11" s="30">
        <v>1000</v>
      </c>
      <c r="FZ11" s="30">
        <v>1000</v>
      </c>
      <c r="GA11" s="30">
        <v>1000</v>
      </c>
      <c r="GB11" s="30">
        <v>1000</v>
      </c>
      <c r="GC11" s="30">
        <v>1000</v>
      </c>
      <c r="GD11" s="30">
        <v>1000</v>
      </c>
      <c r="GE11" s="30">
        <v>1000</v>
      </c>
      <c r="GF11" s="30">
        <v>1000</v>
      </c>
      <c r="GG11" s="30">
        <v>1000</v>
      </c>
      <c r="GH11" s="30">
        <v>1000</v>
      </c>
      <c r="GI11" s="30">
        <v>1000</v>
      </c>
      <c r="GJ11" s="30">
        <v>1000</v>
      </c>
      <c r="GK11" s="30">
        <v>1000</v>
      </c>
      <c r="GL11" s="30">
        <v>1000</v>
      </c>
      <c r="GM11" s="30">
        <v>1000</v>
      </c>
      <c r="GN11" s="30">
        <v>1000</v>
      </c>
      <c r="GO11" s="30">
        <v>1000</v>
      </c>
      <c r="GP11" s="30">
        <v>1000</v>
      </c>
      <c r="GQ11" s="30">
        <v>1000</v>
      </c>
      <c r="GR11" s="30">
        <v>1000</v>
      </c>
      <c r="GS11" s="30">
        <v>1000</v>
      </c>
      <c r="GT11" s="30">
        <v>1000</v>
      </c>
      <c r="GU11" s="30">
        <v>1000</v>
      </c>
      <c r="GV11" s="30">
        <v>1000</v>
      </c>
      <c r="GW11" s="30">
        <v>1000</v>
      </c>
      <c r="GX11" s="30">
        <v>1000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9">
    <tabColor rgb="FF92D050"/>
  </sheetPr>
  <dimension ref="A1:HH21"/>
  <sheetViews>
    <sheetView showGridLines="0" zoomScale="80" zoomScaleNormal="80" workbookViewId="0">
      <pane xSplit="2" ySplit="4" topLeftCell="C5" activePane="bottomRight" state="frozen"/>
      <selection activeCell="L36" sqref="L36"/>
      <selection pane="topRight" activeCell="L36" sqref="L36"/>
      <selection pane="bottomLeft" activeCell="L36" sqref="L36"/>
      <selection pane="bottomRight" activeCell="AP6" sqref="AP6"/>
    </sheetView>
  </sheetViews>
  <sheetFormatPr defaultColWidth="9.09765625" defaultRowHeight="12"/>
  <cols>
    <col min="1" max="1" width="9.09765625" style="1"/>
    <col min="2" max="2" width="35.296875" style="1" bestFit="1" customWidth="1"/>
    <col min="3" max="43" width="9.09765625" style="1"/>
    <col min="44" max="44" width="9.09765625" style="1" customWidth="1"/>
    <col min="45" max="66" width="9.09765625" style="1"/>
    <col min="67" max="83" width="9.09765625" style="1" customWidth="1"/>
    <col min="84" max="84" width="7.3984375" style="1" bestFit="1" customWidth="1"/>
    <col min="85" max="85" width="9.09765625" style="1" customWidth="1"/>
    <col min="86" max="103" width="9.09765625" style="1"/>
    <col min="104" max="125" width="9" style="1" customWidth="1"/>
    <col min="126" max="126" width="9.09765625" style="1" customWidth="1"/>
    <col min="127" max="166" width="9.09765625" style="1"/>
    <col min="167" max="167" width="9.09765625" style="1" customWidth="1"/>
    <col min="168" max="16384" width="9.09765625" style="1"/>
  </cols>
  <sheetData>
    <row r="1" spans="1:216" s="4" customFormat="1">
      <c r="A1" s="1"/>
      <c r="B1" s="1"/>
      <c r="C1" s="4" t="s">
        <v>12</v>
      </c>
      <c r="V1" s="6"/>
      <c r="W1" s="6"/>
      <c r="X1" s="6"/>
      <c r="Y1" s="6"/>
      <c r="AS1" s="4" t="s">
        <v>103</v>
      </c>
      <c r="CH1" s="4" t="s">
        <v>14</v>
      </c>
      <c r="DW1" s="4" t="s">
        <v>18</v>
      </c>
      <c r="FL1" s="4" t="s">
        <v>16</v>
      </c>
    </row>
    <row r="2" spans="1:216" s="4" customFormat="1">
      <c r="A2" s="1"/>
      <c r="B2" s="1"/>
      <c r="C2" s="4">
        <v>2013</v>
      </c>
      <c r="G2" s="4">
        <v>2014</v>
      </c>
      <c r="K2" s="4">
        <v>2015</v>
      </c>
      <c r="O2" s="4">
        <v>2016</v>
      </c>
      <c r="S2" s="4">
        <v>2017</v>
      </c>
      <c r="V2" s="6"/>
      <c r="W2" s="7">
        <v>2018</v>
      </c>
      <c r="X2" s="6"/>
      <c r="Y2" s="6"/>
      <c r="AA2" s="4">
        <v>2019</v>
      </c>
      <c r="AE2" s="4">
        <v>2020</v>
      </c>
      <c r="AI2" s="4">
        <v>2021</v>
      </c>
      <c r="AM2" s="4">
        <v>2022</v>
      </c>
      <c r="AS2" s="4">
        <v>2013</v>
      </c>
      <c r="AW2" s="4">
        <v>2014</v>
      </c>
      <c r="BA2" s="4">
        <v>2015</v>
      </c>
      <c r="BE2" s="4">
        <v>2016</v>
      </c>
      <c r="BI2" s="4">
        <v>2017</v>
      </c>
      <c r="BM2" s="4">
        <v>2018</v>
      </c>
      <c r="BQ2" s="4">
        <v>2019</v>
      </c>
      <c r="BU2" s="4">
        <v>2020</v>
      </c>
      <c r="BY2" s="4">
        <v>2021</v>
      </c>
      <c r="CC2" s="4" t="s">
        <v>181</v>
      </c>
      <c r="CH2" s="4">
        <v>2013</v>
      </c>
      <c r="CL2" s="4">
        <v>2014</v>
      </c>
      <c r="CP2" s="4">
        <v>2015</v>
      </c>
      <c r="CT2" s="4">
        <v>2016</v>
      </c>
      <c r="CX2" s="4">
        <v>2017</v>
      </c>
      <c r="DB2" s="4">
        <v>2018</v>
      </c>
      <c r="DF2" s="4">
        <v>2019</v>
      </c>
      <c r="DJ2" s="4">
        <v>2020</v>
      </c>
      <c r="DN2" s="4">
        <v>2021</v>
      </c>
      <c r="DR2" s="4" t="s">
        <v>181</v>
      </c>
      <c r="DW2" s="4">
        <v>2013</v>
      </c>
      <c r="EA2" s="4">
        <v>2014</v>
      </c>
      <c r="EE2" s="4">
        <v>2015</v>
      </c>
      <c r="EI2" s="4">
        <v>2016</v>
      </c>
      <c r="EM2" s="4">
        <v>2017</v>
      </c>
      <c r="EQ2" s="4">
        <v>2018</v>
      </c>
      <c r="EU2" s="4">
        <v>2019</v>
      </c>
      <c r="EY2" s="4">
        <v>2020</v>
      </c>
      <c r="FC2" s="4">
        <v>2021</v>
      </c>
      <c r="FG2" s="4" t="s">
        <v>181</v>
      </c>
      <c r="FL2" s="4">
        <v>2013</v>
      </c>
      <c r="FP2" s="4">
        <v>2014</v>
      </c>
      <c r="FT2" s="4">
        <v>2015</v>
      </c>
      <c r="FX2" s="4">
        <v>2016</v>
      </c>
      <c r="GB2" s="4">
        <v>2017</v>
      </c>
      <c r="GF2" s="4">
        <v>2018</v>
      </c>
      <c r="GJ2" s="4">
        <v>2019</v>
      </c>
      <c r="GN2" s="4">
        <v>2020</v>
      </c>
      <c r="GR2" s="4">
        <v>2021</v>
      </c>
      <c r="GV2" s="4" t="s">
        <v>181</v>
      </c>
    </row>
    <row r="3" spans="1:216">
      <c r="C3" s="4" t="s">
        <v>41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2"/>
      <c r="AR3" s="4"/>
      <c r="AS3" s="4" t="s">
        <v>42</v>
      </c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2"/>
      <c r="BP3" s="2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4"/>
      <c r="CH3" s="4" t="s">
        <v>43</v>
      </c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4"/>
      <c r="DW3" s="4" t="s">
        <v>44</v>
      </c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4"/>
      <c r="FL3" s="4" t="s">
        <v>59</v>
      </c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</row>
    <row r="4" spans="1:216">
      <c r="C4" s="4">
        <v>2013</v>
      </c>
      <c r="D4" s="4"/>
      <c r="E4" s="4"/>
      <c r="F4" s="4"/>
      <c r="G4" s="4">
        <v>2014</v>
      </c>
      <c r="H4" s="4"/>
      <c r="I4" s="4"/>
      <c r="J4" s="4"/>
      <c r="K4" s="4">
        <v>2015</v>
      </c>
      <c r="L4" s="4"/>
      <c r="M4" s="4"/>
      <c r="N4" s="4"/>
      <c r="O4" s="4">
        <v>2016</v>
      </c>
      <c r="P4" s="4"/>
      <c r="Q4" s="4"/>
      <c r="R4" s="4"/>
      <c r="S4" s="4">
        <v>2017</v>
      </c>
      <c r="T4" s="4"/>
      <c r="U4" s="4"/>
      <c r="V4" s="6"/>
      <c r="W4" s="4">
        <v>2018</v>
      </c>
      <c r="X4" s="6"/>
      <c r="Y4" s="6"/>
      <c r="Z4" s="6"/>
      <c r="AA4" s="4">
        <v>2019</v>
      </c>
      <c r="AB4" s="6"/>
      <c r="AC4" s="6"/>
      <c r="AD4" s="6"/>
      <c r="AE4" s="4">
        <v>2020</v>
      </c>
      <c r="AF4" s="6"/>
      <c r="AG4" s="6"/>
      <c r="AH4" s="6"/>
      <c r="AI4" s="4">
        <v>2021</v>
      </c>
      <c r="AJ4" s="6"/>
      <c r="AK4" s="6"/>
      <c r="AL4" s="6"/>
      <c r="AM4" s="4">
        <v>2022</v>
      </c>
      <c r="AN4" s="6"/>
      <c r="AO4" s="6"/>
      <c r="AP4" s="6"/>
      <c r="AQ4" s="4"/>
      <c r="AR4" s="4"/>
      <c r="AS4" s="4">
        <v>2013</v>
      </c>
      <c r="AU4" s="4"/>
      <c r="AV4" s="4"/>
      <c r="AW4" s="4">
        <v>2014</v>
      </c>
      <c r="AX4" s="4"/>
      <c r="AY4" s="4"/>
      <c r="AZ4" s="4"/>
      <c r="BA4" s="4">
        <v>2015</v>
      </c>
      <c r="BB4" s="4"/>
      <c r="BC4" s="4"/>
      <c r="BD4" s="4"/>
      <c r="BE4" s="4">
        <v>2016</v>
      </c>
      <c r="BF4" s="4"/>
      <c r="BG4" s="4"/>
      <c r="BH4" s="4"/>
      <c r="BI4" s="4">
        <v>2017</v>
      </c>
      <c r="BJ4" s="4"/>
      <c r="BK4" s="4"/>
      <c r="BL4" s="4"/>
      <c r="BM4" s="4">
        <v>2018</v>
      </c>
      <c r="BN4" s="4"/>
      <c r="BO4" s="4"/>
      <c r="BP4" s="4"/>
      <c r="BQ4" s="4">
        <v>2019</v>
      </c>
      <c r="BR4" s="6"/>
      <c r="BS4" s="6"/>
      <c r="BT4" s="6"/>
      <c r="BU4" s="4">
        <v>2020</v>
      </c>
      <c r="BV4" s="6"/>
      <c r="BW4" s="6"/>
      <c r="BX4" s="6"/>
      <c r="BY4" s="4">
        <v>2021</v>
      </c>
      <c r="BZ4" s="6"/>
      <c r="CA4" s="6"/>
      <c r="CB4" s="6"/>
      <c r="CC4" s="4" t="s">
        <v>181</v>
      </c>
      <c r="CD4" s="6"/>
      <c r="CE4" s="6"/>
      <c r="CF4" s="6"/>
      <c r="CG4" s="4"/>
      <c r="CH4" s="1">
        <v>2013</v>
      </c>
      <c r="CI4" s="4"/>
      <c r="CJ4" s="4"/>
      <c r="CL4" s="4">
        <v>2014</v>
      </c>
      <c r="CM4" s="4"/>
      <c r="CN4" s="4"/>
      <c r="CO4" s="4"/>
      <c r="CP4" s="4">
        <v>2015</v>
      </c>
      <c r="CQ4" s="4"/>
      <c r="CR4" s="4"/>
      <c r="CS4" s="4"/>
      <c r="CT4" s="4">
        <v>2016</v>
      </c>
      <c r="CU4" s="4"/>
      <c r="CV4" s="4"/>
      <c r="CW4" s="4"/>
      <c r="CX4" s="4">
        <v>2017</v>
      </c>
      <c r="CY4" s="4"/>
      <c r="CZ4" s="4"/>
      <c r="DA4" s="4"/>
      <c r="DB4" s="4">
        <v>2018</v>
      </c>
      <c r="DC4" s="4"/>
      <c r="DD4" s="4"/>
      <c r="DE4" s="4"/>
      <c r="DF4" s="4">
        <v>2019</v>
      </c>
      <c r="DG4" s="6"/>
      <c r="DH4" s="6"/>
      <c r="DI4" s="6"/>
      <c r="DJ4" s="4">
        <v>2020</v>
      </c>
      <c r="DK4" s="6"/>
      <c r="DL4" s="6"/>
      <c r="DM4" s="6"/>
      <c r="DN4" s="4">
        <v>2021</v>
      </c>
      <c r="DO4" s="6"/>
      <c r="DP4" s="6"/>
      <c r="DQ4" s="6"/>
      <c r="DR4" s="4" t="s">
        <v>181</v>
      </c>
      <c r="DS4" s="6"/>
      <c r="DT4" s="6"/>
      <c r="DU4" s="6"/>
      <c r="DV4" s="4"/>
      <c r="DW4" s="4">
        <v>2013</v>
      </c>
      <c r="DY4" s="4"/>
      <c r="DZ4" s="4"/>
      <c r="EA4" s="4">
        <v>2014</v>
      </c>
      <c r="EB4" s="4"/>
      <c r="EC4" s="4"/>
      <c r="ED4" s="4"/>
      <c r="EE4" s="4">
        <v>2015</v>
      </c>
      <c r="EF4" s="4"/>
      <c r="EG4" s="4"/>
      <c r="EH4" s="4"/>
      <c r="EI4" s="4">
        <v>2016</v>
      </c>
      <c r="EJ4" s="4"/>
      <c r="EK4" s="4"/>
      <c r="EL4" s="4"/>
      <c r="EM4" s="4">
        <v>2017</v>
      </c>
      <c r="EN4" s="4"/>
      <c r="EO4" s="4"/>
      <c r="EP4" s="4"/>
      <c r="EQ4" s="4">
        <v>2018</v>
      </c>
      <c r="ER4" s="4"/>
      <c r="ES4" s="4"/>
      <c r="ET4" s="4"/>
      <c r="EU4" s="4">
        <v>2019</v>
      </c>
      <c r="EV4" s="6"/>
      <c r="EW4" s="6"/>
      <c r="EX4" s="6"/>
      <c r="EY4" s="4">
        <v>2020</v>
      </c>
      <c r="EZ4" s="6"/>
      <c r="FA4" s="6"/>
      <c r="FB4" s="6"/>
      <c r="FC4" s="4">
        <v>2021</v>
      </c>
      <c r="FD4" s="6"/>
      <c r="FE4" s="6"/>
      <c r="FF4" s="6"/>
      <c r="FG4" s="4" t="s">
        <v>181</v>
      </c>
      <c r="FH4" s="6"/>
      <c r="FI4" s="6"/>
      <c r="FJ4" s="6"/>
      <c r="FK4" s="4"/>
      <c r="FL4" s="4">
        <v>2013</v>
      </c>
      <c r="FN4" s="4"/>
      <c r="FO4" s="4"/>
      <c r="FP4" s="4">
        <v>2014</v>
      </c>
      <c r="FQ4" s="4"/>
      <c r="FR4" s="4"/>
      <c r="FS4" s="4"/>
      <c r="FT4" s="4">
        <v>2015</v>
      </c>
      <c r="FU4" s="4"/>
      <c r="FV4" s="4"/>
      <c r="FW4" s="4"/>
      <c r="FX4" s="4">
        <v>2016</v>
      </c>
      <c r="FY4" s="4"/>
      <c r="FZ4" s="4"/>
      <c r="GA4" s="4"/>
      <c r="GB4" s="4">
        <v>2017</v>
      </c>
      <c r="GC4" s="4"/>
      <c r="GF4" s="1">
        <v>2018</v>
      </c>
      <c r="GJ4" s="4">
        <v>2019</v>
      </c>
      <c r="GK4" s="6"/>
      <c r="GL4" s="6"/>
      <c r="GM4" s="6"/>
      <c r="GN4" s="4">
        <v>2020</v>
      </c>
      <c r="GO4" s="6"/>
      <c r="GP4" s="6"/>
      <c r="GQ4" s="6"/>
      <c r="GR4" s="4">
        <v>2021</v>
      </c>
      <c r="GS4" s="6"/>
      <c r="GT4" s="6"/>
      <c r="GU4" s="6"/>
      <c r="GV4" s="4" t="s">
        <v>181</v>
      </c>
      <c r="GW4" s="6"/>
      <c r="GX4" s="4"/>
      <c r="GY4" s="6"/>
      <c r="GZ4" s="6"/>
      <c r="HA4" s="6"/>
      <c r="HB4" s="6"/>
      <c r="HC4" s="6"/>
      <c r="HD4" s="6"/>
      <c r="HE4" s="6"/>
      <c r="HF4" s="6"/>
      <c r="HG4" s="6"/>
      <c r="HH4" s="6"/>
    </row>
    <row r="5" spans="1:216">
      <c r="A5" s="1" t="s">
        <v>98</v>
      </c>
      <c r="B5" s="1" t="s">
        <v>50</v>
      </c>
      <c r="C5" s="3">
        <v>1.8443387919411021</v>
      </c>
      <c r="D5" s="3">
        <v>2.0336773511367334</v>
      </c>
      <c r="E5" s="3">
        <v>2.1667686841157705</v>
      </c>
      <c r="F5" s="3">
        <v>2.2414380970308323</v>
      </c>
      <c r="G5" s="3">
        <v>2.2258053669147859</v>
      </c>
      <c r="H5" s="3">
        <v>2.1595701125921787</v>
      </c>
      <c r="I5" s="3">
        <v>2.1202500702991558</v>
      </c>
      <c r="J5" s="3">
        <v>2.1946829140347215</v>
      </c>
      <c r="K5" s="3">
        <v>2.2678731417023692</v>
      </c>
      <c r="L5" s="3">
        <v>2.3498051022581894</v>
      </c>
      <c r="M5" s="3">
        <v>2.4386481216405111</v>
      </c>
      <c r="N5" s="3">
        <v>2.445790543186134</v>
      </c>
      <c r="O5" s="3">
        <v>2.5055506885549956</v>
      </c>
      <c r="P5" s="3">
        <v>2.5107694330525478</v>
      </c>
      <c r="Q5" s="3">
        <v>2.4653407241492258</v>
      </c>
      <c r="R5" s="3">
        <v>2.4277403177479608</v>
      </c>
      <c r="S5" s="3">
        <v>2.3355128315999134</v>
      </c>
      <c r="T5" s="3">
        <v>2.2677889025349085</v>
      </c>
      <c r="U5" s="3">
        <v>2.2039126573408017</v>
      </c>
      <c r="V5" s="3">
        <v>2.0693187397008699</v>
      </c>
      <c r="W5" s="3">
        <v>1.9433754315195377</v>
      </c>
      <c r="X5" s="3">
        <v>1.871745071721348</v>
      </c>
      <c r="Y5" s="3">
        <v>1.7943689391730757</v>
      </c>
      <c r="Z5" s="3">
        <v>1.7930310517384296</v>
      </c>
      <c r="AA5" s="3">
        <v>1.8044576454033938</v>
      </c>
      <c r="AB5" s="3">
        <v>1.80150873057461</v>
      </c>
      <c r="AC5" s="3">
        <v>1.8222941649847617</v>
      </c>
      <c r="AD5" s="3">
        <v>1.8162482412999608</v>
      </c>
      <c r="AE5" s="3">
        <v>1.7871089994760443</v>
      </c>
      <c r="AF5" s="3">
        <v>1.7351358252630535</v>
      </c>
      <c r="AG5" s="3">
        <v>1.6232642736313405</v>
      </c>
      <c r="AH5" s="3">
        <v>1.4685895938445603</v>
      </c>
      <c r="AI5" s="3">
        <v>1.3164483515213219</v>
      </c>
      <c r="AJ5" s="3">
        <v>1.1941200640001575</v>
      </c>
      <c r="AK5" s="3">
        <v>1.1102355177925871</v>
      </c>
      <c r="AL5" s="3">
        <v>1.0775832567415216</v>
      </c>
      <c r="AM5" s="3">
        <v>1.0915155533083563</v>
      </c>
      <c r="AN5" s="3">
        <v>1.0947622218978545</v>
      </c>
      <c r="AO5" s="3">
        <v>1.0653102403027641</v>
      </c>
      <c r="AP5" s="3">
        <v>1.0542441347254361</v>
      </c>
      <c r="AQ5" s="35"/>
      <c r="AR5" s="3"/>
      <c r="AS5" s="2">
        <v>7.7749859635504195E-2</v>
      </c>
      <c r="AT5" s="2">
        <v>0.14461091209322743</v>
      </c>
      <c r="AU5" s="2">
        <v>0.20457734805941283</v>
      </c>
      <c r="AV5" s="2">
        <v>0.31051809473624781</v>
      </c>
      <c r="AW5" s="2">
        <v>0.38027278874498616</v>
      </c>
      <c r="AX5" s="2">
        <v>0.42971074118615099</v>
      </c>
      <c r="AY5" s="2">
        <v>0.47656880604803598</v>
      </c>
      <c r="AZ5" s="2">
        <v>0.51174815603376167</v>
      </c>
      <c r="BA5" s="2">
        <v>0.54055810187383491</v>
      </c>
      <c r="BB5" s="2">
        <v>0.58312438759046459</v>
      </c>
      <c r="BC5" s="2">
        <v>0.62915106725827086</v>
      </c>
      <c r="BD5" s="2">
        <v>0.63571014164626649</v>
      </c>
      <c r="BE5" s="2">
        <v>0.65825227836459399</v>
      </c>
      <c r="BF5" s="2">
        <v>0.67622611783119868</v>
      </c>
      <c r="BG5" s="2">
        <v>0.69758785202613038</v>
      </c>
      <c r="BH5" s="2">
        <v>0.7300648176275093</v>
      </c>
      <c r="BI5" s="2">
        <v>0.75340523003657245</v>
      </c>
      <c r="BJ5" s="2">
        <v>0.75773352245242642</v>
      </c>
      <c r="BK5" s="2">
        <v>0.74287240449543412</v>
      </c>
      <c r="BL5" s="2">
        <v>0.72663062403204637</v>
      </c>
      <c r="BM5" s="2">
        <v>0.6999483276377243</v>
      </c>
      <c r="BN5" s="2">
        <v>0.66012848354387021</v>
      </c>
      <c r="BO5" s="2">
        <v>0.61873152838779988</v>
      </c>
      <c r="BP5" s="2">
        <v>0.56356792019874458</v>
      </c>
      <c r="BQ5" s="2">
        <v>0.46628095322312152</v>
      </c>
      <c r="BR5" s="2">
        <v>0.38538822290803232</v>
      </c>
      <c r="BS5" s="2">
        <v>0.32982302344549613</v>
      </c>
      <c r="BT5" s="2">
        <v>0.28064390313087256</v>
      </c>
      <c r="BU5" s="2">
        <v>0.32109279859252776</v>
      </c>
      <c r="BV5" s="2">
        <v>0.37393237478116997</v>
      </c>
      <c r="BW5" s="2">
        <v>0.38627573185709307</v>
      </c>
      <c r="BX5" s="2">
        <v>0.42145432321969606</v>
      </c>
      <c r="BY5" s="2">
        <v>0.37596619831799216</v>
      </c>
      <c r="BZ5" s="2">
        <v>0.28397713458511531</v>
      </c>
      <c r="CA5" s="2">
        <v>0.23135308368060006</v>
      </c>
      <c r="CB5" s="2">
        <v>0.21215754617164079</v>
      </c>
      <c r="CC5" s="2">
        <v>0.19958420294060789</v>
      </c>
      <c r="CD5" s="2">
        <v>0.12424556844489729</v>
      </c>
      <c r="CE5" s="2">
        <v>9.0642197151845752E-2</v>
      </c>
      <c r="CF5" s="35"/>
      <c r="CH5" s="2">
        <v>0.45560544413657733</v>
      </c>
      <c r="CI5" s="2">
        <v>0.45517727517299222</v>
      </c>
      <c r="CJ5" s="2">
        <v>0.47455626469825951</v>
      </c>
      <c r="CK5" s="2">
        <v>0.45588886486041164</v>
      </c>
      <c r="CL5" s="2">
        <v>0.4467705624132387</v>
      </c>
      <c r="CM5" s="2">
        <v>0.43382430643968178</v>
      </c>
      <c r="CN5" s="2">
        <v>0.39347479382549527</v>
      </c>
      <c r="CO5" s="2">
        <v>0.33486240789868732</v>
      </c>
      <c r="CP5" s="2">
        <v>0.29368546997716705</v>
      </c>
      <c r="CQ5" s="2">
        <v>0.23873150160436679</v>
      </c>
      <c r="CR5" s="2">
        <v>0.20885386727072319</v>
      </c>
      <c r="CS5" s="2">
        <v>0.20235410315707306</v>
      </c>
      <c r="CT5" s="2">
        <v>0.17474657090414875</v>
      </c>
      <c r="CU5" s="2">
        <v>0.13365742245862525</v>
      </c>
      <c r="CV5" s="2">
        <v>6.4032861579906786E-2</v>
      </c>
      <c r="CW5" s="2">
        <v>-2.0627587278712611E-2</v>
      </c>
      <c r="CX5" s="2">
        <v>-0.13735667079776384</v>
      </c>
      <c r="CY5" s="2">
        <v>-0.25806352752471062</v>
      </c>
      <c r="CZ5" s="2">
        <v>-0.3487066346077628</v>
      </c>
      <c r="DA5" s="2">
        <v>-0.42696521689313766</v>
      </c>
      <c r="DB5" s="2">
        <v>-0.45635940074162074</v>
      </c>
      <c r="DC5" s="2">
        <v>-0.43590546801904684</v>
      </c>
      <c r="DD5" s="2">
        <v>-0.47873096676238719</v>
      </c>
      <c r="DE5" s="2">
        <v>-0.5061024995389044</v>
      </c>
      <c r="DF5" s="2">
        <v>-0.54188770972811595</v>
      </c>
      <c r="DG5" s="2">
        <v>-0.6129711037917176</v>
      </c>
      <c r="DH5" s="2">
        <v>-0.63852431974984569</v>
      </c>
      <c r="DI5" s="2">
        <v>-0.64871248906263501</v>
      </c>
      <c r="DJ5" s="2">
        <v>-0.6335117480014566</v>
      </c>
      <c r="DK5" s="2">
        <v>-0.63370044006922333</v>
      </c>
      <c r="DL5" s="2">
        <v>-0.58152660906722786</v>
      </c>
      <c r="DM5" s="2">
        <v>-0.61167125635557551</v>
      </c>
      <c r="DN5" s="2">
        <v>-0.65381771944238343</v>
      </c>
      <c r="DO5" s="2">
        <v>-0.65944924723970821</v>
      </c>
      <c r="DP5" s="2">
        <v>-0.68499955684277647</v>
      </c>
      <c r="DQ5" s="2">
        <v>-0.68003672487239852</v>
      </c>
      <c r="DR5" s="2">
        <v>-0.67837736811894334</v>
      </c>
      <c r="DS5" s="2">
        <v>-0.71318382731039665</v>
      </c>
      <c r="DT5" s="2">
        <v>-0.77835383126293323</v>
      </c>
      <c r="DU5" s="35"/>
      <c r="DW5" s="3">
        <v>1.8847869798048866</v>
      </c>
      <c r="DX5" s="3">
        <v>1.8951076796404156</v>
      </c>
      <c r="DY5" s="3">
        <v>1.906454479360207</v>
      </c>
      <c r="DZ5" s="3">
        <v>1.9169637871042571</v>
      </c>
      <c r="EA5" s="3">
        <v>1.9161260581118007</v>
      </c>
      <c r="EB5" s="3">
        <v>1.913537346534969</v>
      </c>
      <c r="EC5" s="3">
        <v>1.9082005114927507</v>
      </c>
      <c r="ED5" s="3">
        <v>1.9016560909966014</v>
      </c>
      <c r="EE5" s="3">
        <v>1.8953447944828732</v>
      </c>
      <c r="EF5" s="3">
        <v>1.884716869369889</v>
      </c>
      <c r="EG5" s="3">
        <v>1.8728607409639855</v>
      </c>
      <c r="EH5" s="3">
        <v>1.8570751067069367</v>
      </c>
      <c r="EI5" s="3">
        <v>1.8613242045431961</v>
      </c>
      <c r="EJ5" s="3">
        <v>1.865175844427772</v>
      </c>
      <c r="EK5" s="3">
        <v>1.8758286607361099</v>
      </c>
      <c r="EL5" s="3">
        <v>1.8827247087314127</v>
      </c>
      <c r="EM5" s="3">
        <v>1.8652055624949586</v>
      </c>
      <c r="EN5" s="3">
        <v>1.8416932640631465</v>
      </c>
      <c r="EO5" s="3">
        <v>1.8079568748617973</v>
      </c>
      <c r="EP5" s="3">
        <v>1.7782019090632077</v>
      </c>
      <c r="EQ5" s="3">
        <v>1.7286373824390209</v>
      </c>
      <c r="ER5" s="3">
        <v>1.6746153546170064</v>
      </c>
      <c r="ES5" s="3">
        <v>1.6245125222605441</v>
      </c>
      <c r="ET5" s="3">
        <v>1.5793116186330731</v>
      </c>
      <c r="EU5" s="3">
        <v>1.6092077451477775</v>
      </c>
      <c r="EV5" s="3">
        <v>1.6510993440838218</v>
      </c>
      <c r="EW5" s="3">
        <v>1.7141748288934253</v>
      </c>
      <c r="EX5" s="3">
        <v>1.7616961076861499</v>
      </c>
      <c r="EY5" s="3">
        <v>1.7664252397185725</v>
      </c>
      <c r="EZ5" s="3">
        <v>1.7898738734465933</v>
      </c>
      <c r="FA5" s="3">
        <v>1.7780662884263401</v>
      </c>
      <c r="FB5" s="3">
        <v>1.749422193960843</v>
      </c>
      <c r="FC5" s="3">
        <v>1.721019140965772</v>
      </c>
      <c r="FD5" s="3">
        <v>1.6325618150435663</v>
      </c>
      <c r="FE5" s="3">
        <v>1.5974033584847849</v>
      </c>
      <c r="FF5" s="3">
        <v>1.5547654403189513</v>
      </c>
      <c r="FG5" s="3">
        <v>1.4903827978726156</v>
      </c>
      <c r="FH5" s="3">
        <v>1.4488201839126509</v>
      </c>
      <c r="FI5" s="3">
        <v>1.3686716147096829</v>
      </c>
      <c r="FJ5" s="35"/>
      <c r="FL5" s="3">
        <v>0.54293345146031124</v>
      </c>
      <c r="FM5" s="3">
        <v>0.70240526459632124</v>
      </c>
      <c r="FN5" s="3">
        <v>0.83913564063714707</v>
      </c>
      <c r="FO5" s="3">
        <v>1.0495998789973588</v>
      </c>
      <c r="FP5" s="3">
        <v>1.0753658917689544</v>
      </c>
      <c r="FQ5" s="3">
        <v>1.1150594709806971</v>
      </c>
      <c r="FR5" s="3">
        <v>1.1556186943070765</v>
      </c>
      <c r="FS5" s="3">
        <v>1.1982347393160777</v>
      </c>
      <c r="FT5" s="3">
        <v>1.3139966801136196</v>
      </c>
      <c r="FU5" s="3">
        <v>1.4703864860597371</v>
      </c>
      <c r="FV5" s="3">
        <v>1.6069459319453756</v>
      </c>
      <c r="FW5" s="3">
        <v>1.6530580669632942</v>
      </c>
      <c r="FX5" s="3">
        <v>1.5893129856259978</v>
      </c>
      <c r="FY5" s="3">
        <v>1.6133602867978918</v>
      </c>
      <c r="FZ5" s="3">
        <v>1.6889722291661247</v>
      </c>
      <c r="GA5" s="3">
        <v>1.6980745681674754</v>
      </c>
      <c r="GB5" s="3">
        <v>1.6973689584950138</v>
      </c>
      <c r="GC5" s="3">
        <v>1.6495196375329984</v>
      </c>
      <c r="GD5" s="3">
        <v>1.5852989790096874</v>
      </c>
      <c r="GE5" s="3">
        <v>1.5427250888494484</v>
      </c>
      <c r="GF5" s="3">
        <v>1.5152380922147692</v>
      </c>
      <c r="GG5" s="3">
        <v>1.4401526087959609</v>
      </c>
      <c r="GH5" s="3">
        <v>1.3734285622598219</v>
      </c>
      <c r="GI5" s="3">
        <v>1.3788193777187681</v>
      </c>
      <c r="GJ5" s="3">
        <v>1.3982292114358901</v>
      </c>
      <c r="GK5" s="3">
        <v>1.4875740031444049</v>
      </c>
      <c r="GL5" s="3">
        <v>1.5557989723137575</v>
      </c>
      <c r="GM5" s="3">
        <v>1.5587720977385</v>
      </c>
      <c r="GN5" s="3">
        <v>1.5651816987499776</v>
      </c>
      <c r="GO5" s="3">
        <v>1.4593382188250215</v>
      </c>
      <c r="GP5" s="3">
        <v>1.4366768730652548</v>
      </c>
      <c r="GQ5" s="3">
        <v>1.409177559912854</v>
      </c>
      <c r="GR5" s="3">
        <v>1.5043535298603643</v>
      </c>
      <c r="GS5" s="3">
        <v>1.5993301853901472</v>
      </c>
      <c r="GT5" s="3">
        <v>1.5885767398707704</v>
      </c>
      <c r="GU5" s="3">
        <v>1.5137620196545172</v>
      </c>
      <c r="GV5" s="3">
        <v>1.3964730823589875</v>
      </c>
      <c r="GW5" s="3">
        <v>1.3497162907876392</v>
      </c>
      <c r="GX5" s="3">
        <v>1.2704809599611757</v>
      </c>
      <c r="GY5" s="35"/>
      <c r="GZ5" s="3"/>
      <c r="HA5" s="3"/>
      <c r="HB5" s="3"/>
      <c r="HC5" s="3"/>
      <c r="HD5" s="3"/>
      <c r="HE5" s="3"/>
      <c r="HF5" s="3"/>
      <c r="HG5" s="3"/>
    </row>
    <row r="6" spans="1:216">
      <c r="A6" s="1" t="s">
        <v>99</v>
      </c>
      <c r="B6" s="1" t="s">
        <v>51</v>
      </c>
      <c r="C6" s="3">
        <v>-3.5468353890229567</v>
      </c>
      <c r="D6" s="3">
        <v>-3.5596939897870787</v>
      </c>
      <c r="E6" s="3">
        <v>-3.5982950806402694</v>
      </c>
      <c r="F6" s="3">
        <v>-3.5045219758391215</v>
      </c>
      <c r="G6" s="3">
        <v>-3.9162723765094469</v>
      </c>
      <c r="H6" s="3">
        <v>-4.3479449499770926</v>
      </c>
      <c r="I6" s="3">
        <v>-4.7572978245299131</v>
      </c>
      <c r="J6" s="3">
        <v>-5.1287190721751861</v>
      </c>
      <c r="K6" s="3">
        <v>-4.9605560120164993</v>
      </c>
      <c r="L6" s="3">
        <v>-5.0308455093885627</v>
      </c>
      <c r="M6" s="3">
        <v>-5.3023803614569545</v>
      </c>
      <c r="N6" s="3">
        <v>-5.8666873683200862</v>
      </c>
      <c r="O6" s="3">
        <v>-5.8363479794910056</v>
      </c>
      <c r="P6" s="3">
        <v>-5.5882577658401313</v>
      </c>
      <c r="Q6" s="3">
        <v>-5.2183423572056968</v>
      </c>
      <c r="R6" s="3">
        <v>-4.6419237507979174</v>
      </c>
      <c r="S6" s="3">
        <v>-4.9959773549516902</v>
      </c>
      <c r="T6" s="3">
        <v>-5.3816256856331348</v>
      </c>
      <c r="U6" s="3">
        <v>-5.5915294032117897</v>
      </c>
      <c r="V6" s="3">
        <v>-5.7342520244722319</v>
      </c>
      <c r="W6" s="3">
        <v>-5.6016714618846795</v>
      </c>
      <c r="X6" s="3">
        <v>-5.5249981700387565</v>
      </c>
      <c r="Y6" s="3">
        <v>-5.4817373654652659</v>
      </c>
      <c r="Z6" s="3">
        <v>-5.4647564559436921</v>
      </c>
      <c r="AA6" s="3">
        <v>-5.1486373439944311</v>
      </c>
      <c r="AB6" s="3">
        <v>-4.9407487971823194</v>
      </c>
      <c r="AC6" s="3">
        <v>-4.6630686598053295</v>
      </c>
      <c r="AD6" s="3">
        <v>-4.4342196094667843</v>
      </c>
      <c r="AE6" s="3">
        <v>-4.5818500279843875</v>
      </c>
      <c r="AF6" s="3">
        <v>-4.3715543847238987</v>
      </c>
      <c r="AG6" s="3">
        <v>-4.348130130289273</v>
      </c>
      <c r="AH6" s="3">
        <v>-4.1552589704410874</v>
      </c>
      <c r="AI6" s="3">
        <v>-3.9982274481295028</v>
      </c>
      <c r="AJ6" s="3">
        <v>-4.0073855055993981</v>
      </c>
      <c r="AK6" s="3">
        <v>-4.1555334407973241</v>
      </c>
      <c r="AL6" s="3">
        <v>-4.3712079587472203</v>
      </c>
      <c r="AM6" s="3">
        <v>-4.2022546299008212</v>
      </c>
      <c r="AN6" s="3">
        <v>-4.1185234454560389</v>
      </c>
      <c r="AO6" s="3">
        <v>-3.992679482058592</v>
      </c>
      <c r="AP6" s="3">
        <v>-3.7820840290836295</v>
      </c>
      <c r="AQ6" s="35"/>
      <c r="AR6" s="3"/>
      <c r="AS6" s="2">
        <v>-6.5449782318963843</v>
      </c>
      <c r="AT6" s="2">
        <v>-6.9907501240321439</v>
      </c>
      <c r="AU6" s="2">
        <v>-6.6592014317298656</v>
      </c>
      <c r="AV6" s="2">
        <v>-6.4719498654421583</v>
      </c>
      <c r="AW6" s="2">
        <v>-5.4660661938564132</v>
      </c>
      <c r="AX6" s="2">
        <v>-6.8345464902841941</v>
      </c>
      <c r="AY6" s="2">
        <v>-7.1880348004288868</v>
      </c>
      <c r="AZ6" s="2">
        <v>-6.7582946797455197</v>
      </c>
      <c r="BA6" s="2">
        <v>-7.1918843810447299</v>
      </c>
      <c r="BB6" s="2">
        <v>-6.7951365780703981</v>
      </c>
      <c r="BC6" s="2">
        <v>-7.0457578634857718</v>
      </c>
      <c r="BD6" s="2">
        <v>-6.6399930190984273</v>
      </c>
      <c r="BE6" s="2">
        <v>-6.0739551108757652</v>
      </c>
      <c r="BF6" s="2">
        <v>-6.1885109113881596</v>
      </c>
      <c r="BG6" s="2">
        <v>-6.0559718350680676</v>
      </c>
      <c r="BH6" s="2">
        <v>-6.9090710299978078</v>
      </c>
      <c r="BI6" s="2">
        <v>-7.0197083452446023</v>
      </c>
      <c r="BJ6" s="2">
        <v>-6.8765560647924184</v>
      </c>
      <c r="BK6" s="2">
        <v>-6.8175288732259487</v>
      </c>
      <c r="BL6" s="2">
        <v>-6.7145051973095065</v>
      </c>
      <c r="BM6" s="2">
        <v>-7.1266921450520577</v>
      </c>
      <c r="BN6" s="2">
        <v>-6.7997137003738768</v>
      </c>
      <c r="BO6" s="2">
        <v>-6.5657329070256782</v>
      </c>
      <c r="BP6" s="2">
        <v>-6.093095143274355</v>
      </c>
      <c r="BQ6" s="2">
        <v>-5.8076916238797986</v>
      </c>
      <c r="BR6" s="2">
        <v>-5.5723784228650173</v>
      </c>
      <c r="BS6" s="2">
        <v>-5.6822736505340021</v>
      </c>
      <c r="BT6" s="2">
        <v>-5.7863968372158991</v>
      </c>
      <c r="BU6" s="2">
        <v>-5.5382233833750272</v>
      </c>
      <c r="BV6" s="2">
        <v>-5.3386135166102244</v>
      </c>
      <c r="BW6" s="2">
        <v>-3.9901563617032978</v>
      </c>
      <c r="BX6" s="2">
        <v>-5.2249493916573719</v>
      </c>
      <c r="BY6" s="2">
        <v>-5.3876420374768665</v>
      </c>
      <c r="BZ6" s="2">
        <v>-4.9923739078101033</v>
      </c>
      <c r="CA6" s="2">
        <v>-5.6374643736507455</v>
      </c>
      <c r="CB6" s="2">
        <v>-4.0718558352345147</v>
      </c>
      <c r="CC6" s="2">
        <v>-3.8027551095775802</v>
      </c>
      <c r="CD6" s="2">
        <v>-3.6844069085209874</v>
      </c>
      <c r="CE6" s="2">
        <v>-5.05809733207923</v>
      </c>
      <c r="CF6" s="35"/>
      <c r="CH6" s="2">
        <v>-2.9261485516393275</v>
      </c>
      <c r="CI6" s="2">
        <v>-3.3325423987631595</v>
      </c>
      <c r="CJ6" s="2">
        <v>-3.0234389191951996</v>
      </c>
      <c r="CK6" s="2">
        <v>-3.3255584046464213</v>
      </c>
      <c r="CL6" s="2">
        <v>-3.734102093582599</v>
      </c>
      <c r="CM6" s="2">
        <v>-3.8257406112086794</v>
      </c>
      <c r="CN6" s="2">
        <v>-4.1043559709230637</v>
      </c>
      <c r="CO6" s="2">
        <v>-3.469629330668937</v>
      </c>
      <c r="CP6" s="2">
        <v>-3.5234702257225781</v>
      </c>
      <c r="CQ6" s="2">
        <v>-3.1489787636824191</v>
      </c>
      <c r="CR6" s="2">
        <v>-3.1354640364406956</v>
      </c>
      <c r="CS6" s="2">
        <v>-3.4461869575042416</v>
      </c>
      <c r="CT6" s="2">
        <v>-3.4828702956674729</v>
      </c>
      <c r="CU6" s="2">
        <v>-3.3765986838476154</v>
      </c>
      <c r="CV6" s="2">
        <v>-3.6986208596158874</v>
      </c>
      <c r="CW6" s="2">
        <v>-3.7982311137484279</v>
      </c>
      <c r="CX6" s="2">
        <v>-3.5014745336804554</v>
      </c>
      <c r="CY6" s="2">
        <v>-3.7083900166461339</v>
      </c>
      <c r="CZ6" s="2">
        <v>-3.3230507041509232</v>
      </c>
      <c r="DA6" s="2">
        <v>-3.3915186714406205</v>
      </c>
      <c r="DB6" s="2">
        <v>-3.4431761272674635</v>
      </c>
      <c r="DC6" s="2">
        <v>-3.3759086708938546</v>
      </c>
      <c r="DD6" s="2">
        <v>-3.5872334063491595</v>
      </c>
      <c r="DE6" s="2">
        <v>-3.3944051065331222</v>
      </c>
      <c r="DF6" s="2">
        <v>-3.4943248755851837</v>
      </c>
      <c r="DG6" s="2">
        <v>-3.4834609123881042</v>
      </c>
      <c r="DH6" s="2">
        <v>-3.3862616004704731</v>
      </c>
      <c r="DI6" s="2">
        <v>-3.3995395979556045</v>
      </c>
      <c r="DJ6" s="2">
        <v>-3.2080895489844306</v>
      </c>
      <c r="DK6" s="2">
        <v>-3.0432638350471359</v>
      </c>
      <c r="DL6" s="2">
        <v>-3.1036704739321692</v>
      </c>
      <c r="DM6" s="2">
        <v>-3.1956477354514212</v>
      </c>
      <c r="DN6" s="2">
        <v>-3.5943288774043438</v>
      </c>
      <c r="DO6" s="2">
        <v>-3.7996776627293047</v>
      </c>
      <c r="DP6" s="2">
        <v>-3.8858991660066957</v>
      </c>
      <c r="DQ6" s="2">
        <v>-3.9539807760087378</v>
      </c>
      <c r="DR6" s="2">
        <v>-3.8634630091959199</v>
      </c>
      <c r="DS6" s="2">
        <v>-3.867061894068665</v>
      </c>
      <c r="DT6" s="3">
        <v>-3.6518366975554351</v>
      </c>
      <c r="DU6" s="35"/>
      <c r="DW6" s="3">
        <v>-3.3977618154614815</v>
      </c>
      <c r="DX6" s="3">
        <v>-3.0837343339789833</v>
      </c>
      <c r="DY6" s="3">
        <v>-2.7814578452756011</v>
      </c>
      <c r="DZ6" s="3">
        <v>-2.5617240860861719</v>
      </c>
      <c r="EA6" s="3">
        <v>-2.5870374205789801</v>
      </c>
      <c r="EB6" s="3">
        <v>-2.6219448183667691</v>
      </c>
      <c r="EC6" s="3">
        <v>-2.6673898297927368</v>
      </c>
      <c r="ED6" s="3">
        <v>-2.6862856806082158</v>
      </c>
      <c r="EE6" s="3">
        <v>-3.1004000851024074</v>
      </c>
      <c r="EF6" s="3">
        <v>-3.4946753543139506</v>
      </c>
      <c r="EG6" s="3">
        <v>-3.8785565676122995</v>
      </c>
      <c r="EH6" s="3">
        <v>-4.244564810423582</v>
      </c>
      <c r="EI6" s="3">
        <v>-4.2526631158455395</v>
      </c>
      <c r="EJ6" s="3">
        <v>-4.2651837550476559</v>
      </c>
      <c r="EK6" s="3">
        <v>-4.2661985427916083</v>
      </c>
      <c r="EL6" s="3">
        <v>-4.2699704178418321</v>
      </c>
      <c r="EM6" s="3">
        <v>-4.1611158233866288</v>
      </c>
      <c r="EN6" s="3">
        <v>-4.0328025146336088</v>
      </c>
      <c r="EO6" s="3">
        <v>-3.9393522862419088</v>
      </c>
      <c r="EP6" s="3">
        <v>-3.8306456375236504</v>
      </c>
      <c r="EQ6" s="3">
        <v>-3.7494798702502101</v>
      </c>
      <c r="ER6" s="3">
        <v>-3.659378648883628</v>
      </c>
      <c r="ES6" s="3">
        <v>-3.5548116588895651</v>
      </c>
      <c r="ET6" s="3">
        <v>-3.4908639370856727</v>
      </c>
      <c r="EU6" s="3">
        <v>-3.6368796315674712</v>
      </c>
      <c r="EV6" s="3">
        <v>-3.8073656107725649</v>
      </c>
      <c r="EW6" s="3">
        <v>-3.9398468188757576</v>
      </c>
      <c r="EX6" s="3">
        <v>-4.0288063839114594</v>
      </c>
      <c r="EY6" s="3">
        <v>-3.5802975321192241</v>
      </c>
      <c r="EZ6" s="3">
        <v>-3.1772551817953487</v>
      </c>
      <c r="FA6" s="3">
        <v>-2.8708720198527811</v>
      </c>
      <c r="FB6" s="3">
        <v>-2.5471638528395726</v>
      </c>
      <c r="FC6" s="3">
        <v>-2.6846957800927109</v>
      </c>
      <c r="FD6" s="3">
        <v>-2.7665481315116347</v>
      </c>
      <c r="FE6" s="3">
        <v>-2.7554873792077443</v>
      </c>
      <c r="FF6" s="3">
        <v>-2.7567195037904892</v>
      </c>
      <c r="FG6" s="3">
        <v>-2.7835865886440012</v>
      </c>
      <c r="FH6" s="3">
        <v>-2.8050714540612178</v>
      </c>
      <c r="FI6" s="3">
        <v>-2.8170993276750806</v>
      </c>
      <c r="FJ6" s="35"/>
      <c r="FL6" s="3">
        <v>-0.26959702112910022</v>
      </c>
      <c r="FM6" s="3">
        <v>-0.43161483630270281</v>
      </c>
      <c r="FN6" s="3">
        <v>-0.75784659210205241</v>
      </c>
      <c r="FO6" s="3">
        <v>-1.450281079052258</v>
      </c>
      <c r="FP6" s="3">
        <v>-1.7900310769284187</v>
      </c>
      <c r="FQ6" s="3">
        <v>-2.1700140153449183</v>
      </c>
      <c r="FR6" s="3">
        <v>-2.0675771663642513</v>
      </c>
      <c r="FS6" s="3">
        <v>-0.65722707520676926</v>
      </c>
      <c r="FT6" s="3">
        <v>-0.29526769437478195</v>
      </c>
      <c r="FU6" s="3">
        <v>-0.84442713038436334</v>
      </c>
      <c r="FV6" s="3">
        <v>-1.1661512939404244</v>
      </c>
      <c r="FW6" s="3">
        <v>-1.9498311818270295</v>
      </c>
      <c r="FX6" s="3">
        <v>-2.1982672758898656</v>
      </c>
      <c r="FY6" s="3">
        <v>-2.4043752557423703</v>
      </c>
      <c r="FZ6" s="3">
        <v>-2.7744806852249431</v>
      </c>
      <c r="GA6" s="3">
        <v>-2.6439834807752356</v>
      </c>
      <c r="GB6" s="3">
        <v>-2.9054657276063871</v>
      </c>
      <c r="GC6" s="3">
        <v>-3.3006388646570102</v>
      </c>
      <c r="GD6" s="3">
        <v>-3.1033656546406609</v>
      </c>
      <c r="GE6" s="3">
        <v>-2.9034001297825069</v>
      </c>
      <c r="GF6" s="3">
        <v>-3.0588878906874153</v>
      </c>
      <c r="GG6" s="3">
        <v>-2.5298025344993014</v>
      </c>
      <c r="GH6" s="3">
        <v>-2.8217686747374588</v>
      </c>
      <c r="GI6" s="3">
        <v>-3.0937420535785343</v>
      </c>
      <c r="GJ6" s="3">
        <v>-2.7800675266804715</v>
      </c>
      <c r="GK6" s="3">
        <v>-2.7231291025383837</v>
      </c>
      <c r="GL6" s="3">
        <v>-2.7674808423642725</v>
      </c>
      <c r="GM6" s="3">
        <v>-2.8960480973154978</v>
      </c>
      <c r="GN6" s="3">
        <v>-2.7835826581443937</v>
      </c>
      <c r="GO6" s="3">
        <v>-2.6553538135812831</v>
      </c>
      <c r="GP6" s="3">
        <v>-2.8096945770487531</v>
      </c>
      <c r="GQ6" s="3">
        <v>-2.8875272331154682</v>
      </c>
      <c r="GR6" s="3">
        <v>-3.3531288862729891</v>
      </c>
      <c r="GS6" s="3">
        <v>-3.603992108985723</v>
      </c>
      <c r="GT6" s="3">
        <v>-3.4106656260131767</v>
      </c>
      <c r="GU6" s="3">
        <v>-3.4023145262007004</v>
      </c>
      <c r="GV6" s="3">
        <v>-3.7567454708981112</v>
      </c>
      <c r="GW6" s="3">
        <v>-3.7161164572846475</v>
      </c>
      <c r="GX6" s="3">
        <v>-3.9849527342785009</v>
      </c>
      <c r="GY6" s="35"/>
      <c r="GZ6" s="3"/>
      <c r="HA6" s="3"/>
      <c r="HB6" s="3"/>
      <c r="HC6" s="3"/>
      <c r="HD6" s="3"/>
      <c r="HE6" s="3"/>
      <c r="HF6" s="3"/>
      <c r="HG6" s="3"/>
    </row>
    <row r="7" spans="1:216">
      <c r="A7" s="1" t="s">
        <v>100</v>
      </c>
      <c r="B7" s="1" t="s">
        <v>52</v>
      </c>
      <c r="C7" s="3">
        <v>-2.550934113691143</v>
      </c>
      <c r="D7" s="3">
        <v>-2.4893934301842591</v>
      </c>
      <c r="E7" s="3">
        <v>-2.4335404785600665</v>
      </c>
      <c r="F7" s="3">
        <v>-2.3594606474366793</v>
      </c>
      <c r="G7" s="3">
        <v>-2.2896272932912831</v>
      </c>
      <c r="H7" s="3">
        <v>-2.2152174410499677</v>
      </c>
      <c r="I7" s="3">
        <v>-2.1573401813310755</v>
      </c>
      <c r="J7" s="3">
        <v>-2.1031697991789478</v>
      </c>
      <c r="K7" s="3">
        <v>-2.0518199688459622</v>
      </c>
      <c r="L7" s="3">
        <v>-1.9687541760125788</v>
      </c>
      <c r="M7" s="3">
        <v>-1.8656240017924837</v>
      </c>
      <c r="N7" s="3">
        <v>-1.7562478887200699</v>
      </c>
      <c r="O7" s="3">
        <v>-1.6655725933009098</v>
      </c>
      <c r="P7" s="3">
        <v>-1.5574085824020185</v>
      </c>
      <c r="Q7" s="3">
        <v>-1.4578080542463121</v>
      </c>
      <c r="R7" s="3">
        <v>-1.3859355206603658</v>
      </c>
      <c r="S7" s="3">
        <v>-1.3015282797248824</v>
      </c>
      <c r="T7" s="3">
        <v>-1.2390621054525406</v>
      </c>
      <c r="U7" s="3">
        <v>-1.1606655444137099</v>
      </c>
      <c r="V7" s="3">
        <v>-1.0664642768093011</v>
      </c>
      <c r="W7" s="3">
        <v>-0.97830785191850267</v>
      </c>
      <c r="X7" s="3">
        <v>-0.90474748810357442</v>
      </c>
      <c r="Y7" s="3">
        <v>-0.85383627205015844</v>
      </c>
      <c r="Z7" s="3">
        <v>-0.80600893593458844</v>
      </c>
      <c r="AA7" s="3">
        <v>-0.77442972317013092</v>
      </c>
      <c r="AB7" s="3">
        <v>-0.73141510279751487</v>
      </c>
      <c r="AC7" s="3">
        <v>-0.70118895667048453</v>
      </c>
      <c r="AD7" s="3">
        <v>-0.67371540383684292</v>
      </c>
      <c r="AE7" s="3">
        <v>-0.64299267068769672</v>
      </c>
      <c r="AF7" s="3">
        <v>-0.64955851910602869</v>
      </c>
      <c r="AG7" s="3">
        <v>-0.64194868790011306</v>
      </c>
      <c r="AH7" s="3">
        <v>-0.62254199589471604</v>
      </c>
      <c r="AI7" s="3">
        <v>-0.63350302572012784</v>
      </c>
      <c r="AJ7" s="3">
        <v>-0.58584853653105184</v>
      </c>
      <c r="AK7" s="3">
        <v>-0.5497473965283064</v>
      </c>
      <c r="AL7" s="3">
        <v>-0.54759686671041075</v>
      </c>
      <c r="AM7" s="3">
        <v>-0.55757617569641682</v>
      </c>
      <c r="AN7" s="3">
        <v>-0.62165958889972572</v>
      </c>
      <c r="AO7" s="3">
        <v>-0.74681712852781046</v>
      </c>
      <c r="AP7" s="3">
        <v>-0.8912329794922067</v>
      </c>
      <c r="AQ7" s="35"/>
      <c r="AR7" s="3"/>
      <c r="AS7" s="2">
        <v>-0.12690064669807438</v>
      </c>
      <c r="AT7" s="2">
        <v>-0.17122031466240278</v>
      </c>
      <c r="AU7" s="2">
        <v>-0.1302988835797258</v>
      </c>
      <c r="AV7" s="2">
        <v>-0.13756892560739425</v>
      </c>
      <c r="AW7" s="2">
        <v>-8.4855824020134085E-2</v>
      </c>
      <c r="AX7" s="2">
        <v>-6.1396290904488948E-2</v>
      </c>
      <c r="AY7" s="2">
        <v>-6.4358347277642169E-2</v>
      </c>
      <c r="AZ7" s="2">
        <v>-5.3924923326490737E-2</v>
      </c>
      <c r="BA7" s="2">
        <v>1.3432731380361163E-2</v>
      </c>
      <c r="BB7" s="2">
        <v>0.17822805824122151</v>
      </c>
      <c r="BC7" s="2">
        <v>0.1482620724679003</v>
      </c>
      <c r="BD7" s="2">
        <v>0.20895536468135489</v>
      </c>
      <c r="BE7" s="2">
        <v>0.23521037132001205</v>
      </c>
      <c r="BF7" s="2">
        <v>0.42255545002642109</v>
      </c>
      <c r="BG7" s="2">
        <v>0.6254137932014312</v>
      </c>
      <c r="BH7" s="2">
        <v>0.65121962078785378</v>
      </c>
      <c r="BI7" s="2">
        <v>0.67310516077009885</v>
      </c>
      <c r="BJ7" s="2">
        <v>0.72209605172899016</v>
      </c>
      <c r="BK7" s="2">
        <v>0.62380426432063119</v>
      </c>
      <c r="BL7" s="2">
        <v>0.75394292397973628</v>
      </c>
      <c r="BM7" s="2">
        <v>0.71412702414621976</v>
      </c>
      <c r="BN7" s="2">
        <v>0.76727128841174319</v>
      </c>
      <c r="BO7" s="2">
        <v>0.66844502795424654</v>
      </c>
      <c r="BP7" s="2">
        <v>0.52872124556712341</v>
      </c>
      <c r="BQ7" s="2">
        <v>0.44550744898560724</v>
      </c>
      <c r="BR7" s="2">
        <v>0.33463561515891072</v>
      </c>
      <c r="BS7" s="2">
        <v>0.29773995088126748</v>
      </c>
      <c r="BT7" s="2">
        <v>0.29726447541041789</v>
      </c>
      <c r="BU7" s="2">
        <v>0.28190829417084273</v>
      </c>
      <c r="BV7" s="2">
        <v>0.2664273838018868</v>
      </c>
      <c r="BW7" s="2">
        <v>0.33632430847066164</v>
      </c>
      <c r="BX7" s="2">
        <v>0.35413097981179953</v>
      </c>
      <c r="BY7" s="2">
        <v>0.38204663930313332</v>
      </c>
      <c r="BZ7" s="2">
        <v>0.39835742977409083</v>
      </c>
      <c r="CA7" s="2">
        <v>0.39736874656019538</v>
      </c>
      <c r="CB7" s="2">
        <v>0.34208673748933371</v>
      </c>
      <c r="CC7" s="2">
        <v>0.29588509438980698</v>
      </c>
      <c r="CD7" s="2">
        <v>0.27478134337891913</v>
      </c>
      <c r="CE7" s="2">
        <v>0.23323006753688166</v>
      </c>
      <c r="CF7" s="35"/>
      <c r="CH7" s="2">
        <v>-1.2376463809956</v>
      </c>
      <c r="CI7" s="2">
        <v>-1.244835038727087</v>
      </c>
      <c r="CJ7" s="2">
        <v>-1.2426836550832556</v>
      </c>
      <c r="CK7" s="2">
        <v>-1.1879936564820248</v>
      </c>
      <c r="CL7" s="2">
        <v>-1.1297789890711021</v>
      </c>
      <c r="CM7" s="2">
        <v>-1.0606327464133136</v>
      </c>
      <c r="CN7" s="2">
        <v>-1.0078954865995546</v>
      </c>
      <c r="CO7" s="2">
        <v>-0.98529332145511517</v>
      </c>
      <c r="CP7" s="2">
        <v>-0.96634508773768124</v>
      </c>
      <c r="CQ7" s="2">
        <v>-0.92597142268874388</v>
      </c>
      <c r="CR7" s="2">
        <v>-0.88336624910121975</v>
      </c>
      <c r="CS7" s="2">
        <v>-0.83401541056239537</v>
      </c>
      <c r="CT7" s="2">
        <v>-0.78606851881732975</v>
      </c>
      <c r="CU7" s="2">
        <v>-0.75668785921605985</v>
      </c>
      <c r="CV7" s="2">
        <v>-0.73225092792387803</v>
      </c>
      <c r="CW7" s="2">
        <v>-0.71476002769182967</v>
      </c>
      <c r="CX7" s="2">
        <v>-0.6932064245492533</v>
      </c>
      <c r="CY7" s="2">
        <v>-0.68360244245455914</v>
      </c>
      <c r="CZ7" s="2">
        <v>-0.66531032842761695</v>
      </c>
      <c r="DA7" s="2">
        <v>-0.64241110577318139</v>
      </c>
      <c r="DB7" s="2">
        <v>-0.62450174127210056</v>
      </c>
      <c r="DC7" s="2">
        <v>-0.58663507379646895</v>
      </c>
      <c r="DD7" s="2">
        <v>-0.54303567944029441</v>
      </c>
      <c r="DE7" s="2">
        <v>-0.49876506579633328</v>
      </c>
      <c r="DF7" s="2">
        <v>-0.45053514435926656</v>
      </c>
      <c r="DG7" s="2">
        <v>-0.39384989292078409</v>
      </c>
      <c r="DH7" s="2">
        <v>-0.35687135132033843</v>
      </c>
      <c r="DI7" s="2">
        <v>-0.32402765416521095</v>
      </c>
      <c r="DJ7" s="2">
        <v>-0.31239871933026653</v>
      </c>
      <c r="DK7" s="2">
        <v>-0.30419365548698585</v>
      </c>
      <c r="DL7" s="2">
        <v>-0.28821797832971685</v>
      </c>
      <c r="DM7" s="2">
        <v>-0.27631283289185427</v>
      </c>
      <c r="DN7" s="2">
        <v>-0.25256226503603474</v>
      </c>
      <c r="DO7" s="2">
        <v>-0.23888212527560926</v>
      </c>
      <c r="DP7" s="2">
        <v>-0.21582471559313121</v>
      </c>
      <c r="DQ7" s="2">
        <v>-0.19126522406958502</v>
      </c>
      <c r="DR7" s="2">
        <v>-0.17363481041734752</v>
      </c>
      <c r="DS7" s="2">
        <v>-0.17774448813165689</v>
      </c>
      <c r="DT7" s="2">
        <v>-0.18140770732298073</v>
      </c>
      <c r="DU7" s="35"/>
      <c r="DW7" s="3">
        <v>-1.5706558165040629E-2</v>
      </c>
      <c r="DX7" s="3">
        <v>-5.8715943065783094E-2</v>
      </c>
      <c r="DY7" s="3">
        <v>-9.2360718420982479E-2</v>
      </c>
      <c r="DZ7" s="3">
        <v>-0.15491430044245913</v>
      </c>
      <c r="EA7" s="3">
        <v>-0.22782391416182834</v>
      </c>
      <c r="EB7" s="3">
        <v>-0.31626520033008498</v>
      </c>
      <c r="EC7" s="3">
        <v>-0.3787368926683401</v>
      </c>
      <c r="ED7" s="3">
        <v>-0.40194094650609991</v>
      </c>
      <c r="EE7" s="3">
        <v>-0.33509073265908773</v>
      </c>
      <c r="EF7" s="3">
        <v>-0.33155631457078449</v>
      </c>
      <c r="EG7" s="3">
        <v>-0.35355153406162509</v>
      </c>
      <c r="EH7" s="3">
        <v>-0.32199286124354298</v>
      </c>
      <c r="EI7" s="3">
        <v>-0.3726374783870261</v>
      </c>
      <c r="EJ7" s="3">
        <v>-0.35671951537564972</v>
      </c>
      <c r="EK7" s="3">
        <v>-0.37985684692892452</v>
      </c>
      <c r="EL7" s="3">
        <v>-0.44434764204111943</v>
      </c>
      <c r="EM7" s="3">
        <v>-0.47727067174777726</v>
      </c>
      <c r="EN7" s="3">
        <v>-0.51892145641616327</v>
      </c>
      <c r="EO7" s="3">
        <v>-0.4968713955309072</v>
      </c>
      <c r="EP7" s="3">
        <v>-0.49521789351102719</v>
      </c>
      <c r="EQ7" s="3">
        <v>-0.46657241196840404</v>
      </c>
      <c r="ER7" s="3">
        <v>-0.41188655742668967</v>
      </c>
      <c r="ES7" s="3">
        <v>-0.374878835012737</v>
      </c>
      <c r="ET7" s="3">
        <v>-0.32478586830984524</v>
      </c>
      <c r="EU7" s="3">
        <v>-0.34965149903081505</v>
      </c>
      <c r="EV7" s="3">
        <v>-0.38168888946605772</v>
      </c>
      <c r="EW7" s="3">
        <v>-0.42272758460984239</v>
      </c>
      <c r="EX7" s="3">
        <v>-0.47216462969120254</v>
      </c>
      <c r="EY7" s="3">
        <v>-0.48324136283997543</v>
      </c>
      <c r="EZ7" s="3">
        <v>-0.47525166564444721</v>
      </c>
      <c r="FA7" s="3">
        <v>-0.45773599627706574</v>
      </c>
      <c r="FB7" s="3">
        <v>-0.42220787743125499</v>
      </c>
      <c r="FC7" s="3">
        <v>-0.40122902447785691</v>
      </c>
      <c r="FD7" s="3">
        <v>-0.4099860669203732</v>
      </c>
      <c r="FE7" s="3">
        <v>-0.41618644494731338</v>
      </c>
      <c r="FF7" s="3">
        <v>-0.43411227237525507</v>
      </c>
      <c r="FG7" s="3">
        <v>-0.46399742135223798</v>
      </c>
      <c r="FH7" s="3">
        <v>-0.49551595014891792</v>
      </c>
      <c r="FI7" s="3">
        <v>-0.49315854088117206</v>
      </c>
      <c r="FJ7" s="35"/>
      <c r="FL7" s="3">
        <v>-1.5908309686364244</v>
      </c>
      <c r="FM7" s="3">
        <v>-1.4251108447441911</v>
      </c>
      <c r="FN7" s="3">
        <v>-1.2873603332141657</v>
      </c>
      <c r="FO7" s="3">
        <v>-1.1935005896077777</v>
      </c>
      <c r="FP7" s="3">
        <v>-1.1503671938748941</v>
      </c>
      <c r="FQ7" s="3">
        <v>-1.1484358669467443</v>
      </c>
      <c r="FR7" s="3">
        <v>-1.2195130161957635</v>
      </c>
      <c r="FS7" s="3">
        <v>-1.2241202734839871</v>
      </c>
      <c r="FT7" s="3">
        <v>-1.2165524708368525</v>
      </c>
      <c r="FU7" s="3">
        <v>-1.177435177970994</v>
      </c>
      <c r="FV7" s="3">
        <v>-1.0618479051926051</v>
      </c>
      <c r="FW7" s="3">
        <v>-1.0442271172144628</v>
      </c>
      <c r="FX7" s="3">
        <v>-0.90483669686512314</v>
      </c>
      <c r="FY7" s="3">
        <v>-0.80365703955685552</v>
      </c>
      <c r="FZ7" s="3">
        <v>-0.76918933085733676</v>
      </c>
      <c r="GA7" s="3">
        <v>-0.72046221349730799</v>
      </c>
      <c r="GB7" s="3">
        <v>-0.70318654195137154</v>
      </c>
      <c r="GC7" s="3">
        <v>-0.66622906465712539</v>
      </c>
      <c r="GD7" s="3">
        <v>-0.63303502111315657</v>
      </c>
      <c r="GE7" s="3">
        <v>-0.60679768110461318</v>
      </c>
      <c r="GF7" s="3">
        <v>-0.5668056036138418</v>
      </c>
      <c r="GG7" s="3">
        <v>-0.58596038302908471</v>
      </c>
      <c r="GH7" s="3">
        <v>-0.56414314022800349</v>
      </c>
      <c r="GI7" s="3">
        <v>-0.54030813189458216</v>
      </c>
      <c r="GJ7" s="3">
        <v>-0.56243644954129335</v>
      </c>
      <c r="GK7" s="3">
        <v>-0.52097280603128571</v>
      </c>
      <c r="GL7" s="3">
        <v>-0.52061203815290968</v>
      </c>
      <c r="GM7" s="3">
        <v>-0.50015104034896796</v>
      </c>
      <c r="GN7" s="3">
        <v>-0.50493283930804145</v>
      </c>
      <c r="GO7" s="3">
        <v>-0.47134884907327768</v>
      </c>
      <c r="GP7" s="3">
        <v>-0.50235684536282321</v>
      </c>
      <c r="GQ7" s="3">
        <v>-0.53440450254175786</v>
      </c>
      <c r="GR7" s="3">
        <v>-0.52872525047318963</v>
      </c>
      <c r="GS7" s="3">
        <v>-0.57052485330416713</v>
      </c>
      <c r="GT7" s="3">
        <v>-0.56661720176516039</v>
      </c>
      <c r="GU7" s="3">
        <v>-0.57628807269508586</v>
      </c>
      <c r="GV7" s="3">
        <v>-0.59424386483361158</v>
      </c>
      <c r="GW7" s="3">
        <v>-0.60827470163206221</v>
      </c>
      <c r="GX7" s="3">
        <v>-0.62537366012240736</v>
      </c>
      <c r="GY7" s="35"/>
      <c r="GZ7" s="3"/>
      <c r="HA7" s="3"/>
      <c r="HB7" s="3"/>
      <c r="HC7" s="3"/>
      <c r="HD7" s="3"/>
      <c r="HE7" s="3"/>
      <c r="HF7" s="3"/>
      <c r="HG7" s="3"/>
    </row>
    <row r="8" spans="1:216">
      <c r="A8" s="1" t="s">
        <v>94</v>
      </c>
      <c r="B8" s="1" t="s">
        <v>54</v>
      </c>
      <c r="C8" s="3">
        <v>-5.2010761771654481</v>
      </c>
      <c r="D8" s="3">
        <v>-4.8545956446513445</v>
      </c>
      <c r="E8" s="3">
        <v>-4.5892215883742171</v>
      </c>
      <c r="F8" s="3">
        <v>-4.2295287434117723</v>
      </c>
      <c r="G8" s="3">
        <v>-4.5658722622121024</v>
      </c>
      <c r="H8" s="3">
        <v>-4.9769946856430138</v>
      </c>
      <c r="I8" s="3">
        <v>-5.3640931124475477</v>
      </c>
      <c r="J8" s="3">
        <v>-5.5985244124502147</v>
      </c>
      <c r="K8" s="3">
        <v>-5.3088532546135072</v>
      </c>
      <c r="L8" s="3">
        <v>-5.2162608553429104</v>
      </c>
      <c r="M8" s="3">
        <v>-5.283407085137843</v>
      </c>
      <c r="N8" s="3">
        <v>-5.6933627057978882</v>
      </c>
      <c r="O8" s="3">
        <v>-5.3772658725408853</v>
      </c>
      <c r="P8" s="3">
        <v>-4.8700278687154732</v>
      </c>
      <c r="Q8" s="3">
        <v>-4.3285237290727387</v>
      </c>
      <c r="R8" s="3">
        <v>-3.641021001856926</v>
      </c>
      <c r="S8" s="3">
        <v>-4.0539260352287867</v>
      </c>
      <c r="T8" s="3">
        <v>-4.507664154439853</v>
      </c>
      <c r="U8" s="3">
        <v>-4.7250136949925228</v>
      </c>
      <c r="V8" s="3">
        <v>-4.9164684364955757</v>
      </c>
      <c r="W8" s="3">
        <v>-4.7937477928121339</v>
      </c>
      <c r="X8" s="3">
        <v>-4.6886156570949042</v>
      </c>
      <c r="Y8" s="3">
        <v>-4.6628436024079569</v>
      </c>
      <c r="Z8" s="3">
        <v>-4.5885932700125451</v>
      </c>
      <c r="AA8" s="3">
        <v>-4.2085311564653018</v>
      </c>
      <c r="AB8" s="3">
        <v>-3.9308662035576361</v>
      </c>
      <c r="AC8" s="3">
        <v>-3.5795639164673063</v>
      </c>
      <c r="AD8" s="3">
        <v>-3.3243210080059136</v>
      </c>
      <c r="AE8" s="3">
        <v>-3.4787003441822013</v>
      </c>
      <c r="AF8" s="3">
        <v>-3.354289532546491</v>
      </c>
      <c r="AG8" s="3">
        <v>-3.474500621430809</v>
      </c>
      <c r="AH8" s="3">
        <v>-3.4393750780682186</v>
      </c>
      <c r="AI8" s="3">
        <v>-3.4752840284887574</v>
      </c>
      <c r="AJ8" s="3">
        <v>-3.5703169945029654</v>
      </c>
      <c r="AK8" s="3">
        <v>-3.7754226594505864</v>
      </c>
      <c r="AL8" s="3">
        <v>-4.0183544435672145</v>
      </c>
      <c r="AM8" s="3">
        <v>-3.838978936848243</v>
      </c>
      <c r="AN8" s="3">
        <v>-3.8045740438617481</v>
      </c>
      <c r="AO8" s="3">
        <v>-3.8231713022349334</v>
      </c>
      <c r="AP8" s="3">
        <v>-3.7826795393963257</v>
      </c>
      <c r="AQ8" s="35"/>
      <c r="AR8" s="3"/>
      <c r="AS8" s="2">
        <v>-6.9245659224098475</v>
      </c>
      <c r="AT8" s="2">
        <v>-7.3559455228436734</v>
      </c>
      <c r="AU8" s="2">
        <v>-6.9302679757622911</v>
      </c>
      <c r="AV8" s="2">
        <v>-6.6502938943987564</v>
      </c>
      <c r="AW8" s="2">
        <v>-5.5033168904128713</v>
      </c>
      <c r="AX8" s="2">
        <v>-6.7796695993417311</v>
      </c>
      <c r="AY8" s="2">
        <v>-7.0693998568264558</v>
      </c>
      <c r="AZ8" s="2">
        <v>-6.5760525181861968</v>
      </c>
      <c r="BA8" s="2">
        <v>-6.9069855201403501</v>
      </c>
      <c r="BB8" s="2">
        <v>-6.2961839672104585</v>
      </c>
      <c r="BC8" s="2">
        <v>-6.5246744432049173</v>
      </c>
      <c r="BD8" s="2">
        <v>-6.0457909408651611</v>
      </c>
      <c r="BE8" s="2">
        <v>-5.4343408303373186</v>
      </c>
      <c r="BF8" s="2">
        <v>-5.3466059597435933</v>
      </c>
      <c r="BG8" s="2">
        <v>-4.9938197410258374</v>
      </c>
      <c r="BH8" s="2">
        <v>-5.7922195176522511</v>
      </c>
      <c r="BI8" s="2">
        <v>-5.8483638233978024</v>
      </c>
      <c r="BJ8" s="2">
        <v>-5.6419254072756191</v>
      </c>
      <c r="BK8" s="2">
        <v>-5.6855302948080331</v>
      </c>
      <c r="BL8" s="2">
        <v>-5.4579336573432791</v>
      </c>
      <c r="BM8" s="2">
        <v>-5.937029613006457</v>
      </c>
      <c r="BN8" s="2">
        <v>-5.5969918047463878</v>
      </c>
      <c r="BO8" s="2">
        <v>-5.5037066788359166</v>
      </c>
      <c r="BP8" s="2">
        <v>-5.2261478067929685</v>
      </c>
      <c r="BQ8" s="2">
        <v>-5.1328802463625323</v>
      </c>
      <c r="BR8" s="2">
        <v>-5.1004528587949158</v>
      </c>
      <c r="BS8" s="2">
        <v>-5.3127760669316153</v>
      </c>
      <c r="BT8" s="2">
        <v>-5.4767223345034211</v>
      </c>
      <c r="BU8" s="2">
        <v>-5.1905819823484816</v>
      </c>
      <c r="BV8" s="2">
        <v>-4.9467712002698736</v>
      </c>
      <c r="BW8" s="2">
        <v>-3.5054442468791818</v>
      </c>
      <c r="BX8" s="2">
        <v>-4.6756131497826239</v>
      </c>
      <c r="BY8" s="2">
        <v>-4.8650954373948982</v>
      </c>
      <c r="BZ8" s="2">
        <v>-4.5399974010526183</v>
      </c>
      <c r="CA8" s="2">
        <v>-5.2262178899547171</v>
      </c>
      <c r="CB8" s="2">
        <v>-3.7119809230216738</v>
      </c>
      <c r="CC8" s="2">
        <v>-3.500129760002519</v>
      </c>
      <c r="CD8" s="2">
        <v>-3.4751368648675598</v>
      </c>
      <c r="CE8" s="2">
        <v>-4.9274074229766516</v>
      </c>
      <c r="CF8" s="35"/>
      <c r="CH8" s="2">
        <v>-4.1951065135832373</v>
      </c>
      <c r="CI8" s="2">
        <v>-4.6229054480138752</v>
      </c>
      <c r="CJ8" s="2">
        <v>-4.3060716069614671</v>
      </c>
      <c r="CK8" s="2">
        <v>-4.5378808942712681</v>
      </c>
      <c r="CL8" s="2">
        <v>-4.8820199114407359</v>
      </c>
      <c r="CM8" s="2">
        <v>-4.9172961086145905</v>
      </c>
      <c r="CN8" s="2">
        <v>-5.1879215911867185</v>
      </c>
      <c r="CO8" s="2">
        <v>-4.6273865129717038</v>
      </c>
      <c r="CP8" s="2">
        <v>-4.7083980105806695</v>
      </c>
      <c r="CQ8" s="2">
        <v>-4.3344148956951862</v>
      </c>
      <c r="CR8" s="2">
        <v>-4.2967645792188627</v>
      </c>
      <c r="CS8" s="2">
        <v>-4.5237021934067698</v>
      </c>
      <c r="CT8" s="2">
        <v>-4.5379856668229026</v>
      </c>
      <c r="CU8" s="2">
        <v>-4.4649419209909524</v>
      </c>
      <c r="CV8" s="2">
        <v>-4.8426762208806862</v>
      </c>
      <c r="CW8" s="2">
        <v>-5.0099370340543565</v>
      </c>
      <c r="CX8" s="2">
        <v>-4.7946373368008661</v>
      </c>
      <c r="CY8" s="2">
        <v>-5.0834819286800919</v>
      </c>
      <c r="CZ8" s="2">
        <v>-4.7575985767255879</v>
      </c>
      <c r="DA8" s="2">
        <v>-4.8739348667232969</v>
      </c>
      <c r="DB8" s="2">
        <v>-4.926878730193069</v>
      </c>
      <c r="DC8" s="2">
        <v>-4.8059053728431795</v>
      </c>
      <c r="DD8" s="2">
        <v>-5.0126715114846148</v>
      </c>
      <c r="DE8" s="2">
        <v>-4.8091866274267669</v>
      </c>
      <c r="DF8" s="2">
        <v>-4.8911305901383653</v>
      </c>
      <c r="DG8" s="2">
        <v>-4.876911447706342</v>
      </c>
      <c r="DH8" s="2">
        <v>-4.7465037221911439</v>
      </c>
      <c r="DI8" s="2">
        <v>-4.7168114341936764</v>
      </c>
      <c r="DJ8" s="2">
        <v>-4.484680244178656</v>
      </c>
      <c r="DK8" s="2">
        <v>-4.3052797498949076</v>
      </c>
      <c r="DL8" s="2">
        <v>-4.2859129914774146</v>
      </c>
      <c r="DM8" s="2">
        <v>-4.3845628288046674</v>
      </c>
      <c r="DN8" s="2">
        <v>-4.7919328730455586</v>
      </c>
      <c r="DO8" s="2">
        <v>-4.9774484594992039</v>
      </c>
      <c r="DP8" s="2">
        <v>-5.0618740404216576</v>
      </c>
      <c r="DQ8" s="2">
        <v>-5.1011718019119554</v>
      </c>
      <c r="DR8" s="2">
        <v>-4.9958895923264297</v>
      </c>
      <c r="DS8" s="2">
        <v>-5.0529074981932247</v>
      </c>
      <c r="DT8" s="2">
        <v>-4.9218016112377674</v>
      </c>
      <c r="DU8" s="35"/>
      <c r="DW8" s="3">
        <v>-1.9553310901840779</v>
      </c>
      <c r="DX8" s="3">
        <v>-1.676306429733214</v>
      </c>
      <c r="DY8" s="3">
        <v>-1.3844683200043086</v>
      </c>
      <c r="DZ8" s="3">
        <v>-1.2611957128742644</v>
      </c>
      <c r="EA8" s="3">
        <v>-1.3615986424099895</v>
      </c>
      <c r="EB8" s="3">
        <v>-1.4731579877560184</v>
      </c>
      <c r="EC8" s="3">
        <v>-1.5913547695775303</v>
      </c>
      <c r="ED8" s="3">
        <v>-1.594928917090676</v>
      </c>
      <c r="EE8" s="3">
        <v>-1.9306311588976122</v>
      </c>
      <c r="EF8" s="3">
        <v>-2.3117911477284676</v>
      </c>
      <c r="EG8" s="3">
        <v>-2.7103929208649853</v>
      </c>
      <c r="EH8" s="3">
        <v>-3.0389636322791604</v>
      </c>
      <c r="EI8" s="3">
        <v>-3.0731412842578054</v>
      </c>
      <c r="EJ8" s="3">
        <v>-3.0509036029165473</v>
      </c>
      <c r="EK8" s="3">
        <v>-3.0376202715414755</v>
      </c>
      <c r="EL8" s="3">
        <v>-3.0813927732904123</v>
      </c>
      <c r="EM8" s="3">
        <v>-3.0050330361747948</v>
      </c>
      <c r="EN8" s="3">
        <v>-2.9153488957341729</v>
      </c>
      <c r="EO8" s="3">
        <v>-2.8210629485976559</v>
      </c>
      <c r="EP8" s="3">
        <v>-2.7131279393597243</v>
      </c>
      <c r="EQ8" s="3">
        <v>-2.6570034232405044</v>
      </c>
      <c r="ER8" s="3">
        <v>-2.5559677097455729</v>
      </c>
      <c r="ES8" s="3">
        <v>-2.4540700164558964</v>
      </c>
      <c r="ET8" s="3">
        <v>-2.3816517681302614</v>
      </c>
      <c r="EU8" s="3">
        <v>-2.526125245583335</v>
      </c>
      <c r="EV8" s="3">
        <v>-2.6909770131735149</v>
      </c>
      <c r="EW8" s="3">
        <v>-2.8043895912311099</v>
      </c>
      <c r="EX8" s="3">
        <v>-2.9193942230514613</v>
      </c>
      <c r="EY8" s="3">
        <v>-2.5121576467952633</v>
      </c>
      <c r="EZ8" s="3">
        <v>-2.0897491589586932</v>
      </c>
      <c r="FA8" s="3">
        <v>-1.7716177888309839</v>
      </c>
      <c r="FB8" s="3">
        <v>-1.4199202044239763</v>
      </c>
      <c r="FC8" s="3">
        <v>-1.5145780947982412</v>
      </c>
      <c r="FD8" s="3">
        <v>-1.6665626884604985</v>
      </c>
      <c r="FE8" s="3">
        <v>-1.675335504055453</v>
      </c>
      <c r="FF8" s="3">
        <v>-1.7124952675976857</v>
      </c>
      <c r="FG8" s="3">
        <v>-1.8287308317531819</v>
      </c>
      <c r="FH8" s="3">
        <v>-1.9203187793349623</v>
      </c>
      <c r="FI8" s="3">
        <v>-2.0225766726705281</v>
      </c>
      <c r="FJ8" s="35"/>
      <c r="FL8" s="3">
        <v>-1.8769676843133223</v>
      </c>
      <c r="FM8" s="3">
        <v>-1.708884867083146</v>
      </c>
      <c r="FN8" s="3">
        <v>-1.7495587976597831</v>
      </c>
      <c r="FO8" s="3">
        <v>-2.2051470938358677</v>
      </c>
      <c r="FP8" s="3">
        <v>-2.4996961752808211</v>
      </c>
      <c r="FQ8" s="3">
        <v>-2.8578282040826113</v>
      </c>
      <c r="FR8" s="3">
        <v>-2.7516301804728447</v>
      </c>
      <c r="FS8" s="3">
        <v>-1.2764223271360711</v>
      </c>
      <c r="FT8" s="3">
        <v>-0.77179205379650873</v>
      </c>
      <c r="FU8" s="3">
        <v>-1.1096816945230337</v>
      </c>
      <c r="FV8" s="3">
        <v>-1.158396867720294</v>
      </c>
      <c r="FW8" s="3">
        <v>-1.8574366089632095</v>
      </c>
      <c r="FX8" s="3">
        <v>-2.0189878562860426</v>
      </c>
      <c r="FY8" s="3">
        <v>-2.0831323020172343</v>
      </c>
      <c r="FZ8" s="3">
        <v>-2.3306291457870421</v>
      </c>
      <c r="GA8" s="3">
        <v>-2.1274741073630201</v>
      </c>
      <c r="GB8" s="3">
        <v>-2.4377250156088626</v>
      </c>
      <c r="GC8" s="3">
        <v>-2.7395828156090234</v>
      </c>
      <c r="GD8" s="3">
        <v>-2.5100059928053131</v>
      </c>
      <c r="GE8" s="3">
        <v>-2.2935942448763846</v>
      </c>
      <c r="GF8" s="3">
        <v>-2.3654729517381932</v>
      </c>
      <c r="GG8" s="3">
        <v>-2.0286936329905041</v>
      </c>
      <c r="GH8" s="3">
        <v>-2.4003786693622788</v>
      </c>
      <c r="GI8" s="3">
        <v>-2.5764846099047105</v>
      </c>
      <c r="GJ8" s="3">
        <v>-2.2092450372273462</v>
      </c>
      <c r="GK8" s="3">
        <v>-2.0959276693616484</v>
      </c>
      <c r="GL8" s="3">
        <v>-2.0341967513772237</v>
      </c>
      <c r="GM8" s="3">
        <v>-2.1425865514744173</v>
      </c>
      <c r="GN8" s="3">
        <v>-2.0841196530078632</v>
      </c>
      <c r="GO8" s="3">
        <v>-1.892786276037641</v>
      </c>
      <c r="GP8" s="3">
        <v>-2.1098987505238571</v>
      </c>
      <c r="GQ8" s="3">
        <v>-2.2799110384894701</v>
      </c>
      <c r="GR8" s="3">
        <v>-2.6279850984104338</v>
      </c>
      <c r="GS8" s="3">
        <v>-2.8257586493810916</v>
      </c>
      <c r="GT8" s="3">
        <v>-2.6365667238631039</v>
      </c>
      <c r="GU8" s="3">
        <v>-2.7086037146399322</v>
      </c>
      <c r="GV8" s="3">
        <v>-3.1748683027110367</v>
      </c>
      <c r="GW8" s="3">
        <v>-3.2063729648179073</v>
      </c>
      <c r="GX8" s="3">
        <v>-3.5602044112724394</v>
      </c>
      <c r="GY8" s="35"/>
      <c r="GZ8" s="3"/>
      <c r="HA8" s="3"/>
      <c r="HB8" s="3"/>
      <c r="HC8" s="3"/>
      <c r="HD8" s="3"/>
      <c r="HE8" s="3"/>
      <c r="HF8" s="3"/>
      <c r="HG8" s="3"/>
    </row>
    <row r="9" spans="1:216">
      <c r="A9" s="1" t="s">
        <v>101</v>
      </c>
      <c r="B9" s="1" t="s">
        <v>53</v>
      </c>
      <c r="C9" s="3">
        <v>-0.94764546639245073</v>
      </c>
      <c r="D9" s="3">
        <v>-0.83918557581673936</v>
      </c>
      <c r="E9" s="3">
        <v>-0.72415471328965175</v>
      </c>
      <c r="F9" s="3">
        <v>-0.60698421716680395</v>
      </c>
      <c r="G9" s="3">
        <v>-0.58577795932615806</v>
      </c>
      <c r="H9" s="3">
        <v>-0.57340240720813185</v>
      </c>
      <c r="I9" s="3">
        <v>-0.56970517688571498</v>
      </c>
      <c r="J9" s="3">
        <v>-0.56131845513080236</v>
      </c>
      <c r="K9" s="3">
        <v>-0.56435041545341524</v>
      </c>
      <c r="L9" s="3">
        <v>-0.5664662721999576</v>
      </c>
      <c r="M9" s="3">
        <v>-0.55405084352891598</v>
      </c>
      <c r="N9" s="3">
        <v>-0.51621799194386542</v>
      </c>
      <c r="O9" s="3">
        <v>-0.38089598830396532</v>
      </c>
      <c r="P9" s="3">
        <v>-0.23513095352587129</v>
      </c>
      <c r="Q9" s="3">
        <v>-0.11771404176995623</v>
      </c>
      <c r="R9" s="3">
        <v>-4.0902048146603524E-2</v>
      </c>
      <c r="S9" s="3">
        <v>-9.1933232152127939E-2</v>
      </c>
      <c r="T9" s="3">
        <v>-0.15476526588908587</v>
      </c>
      <c r="U9" s="3">
        <v>-0.17673140470782453</v>
      </c>
      <c r="V9" s="3">
        <v>-0.18507087491491264</v>
      </c>
      <c r="W9" s="3">
        <v>-0.15714391052848956</v>
      </c>
      <c r="X9" s="3">
        <v>-0.13061507067392147</v>
      </c>
      <c r="Y9" s="3">
        <v>-0.1216389040656084</v>
      </c>
      <c r="Z9" s="3">
        <v>-0.11085892987269406</v>
      </c>
      <c r="AA9" s="3">
        <v>-8.9921734704134199E-2</v>
      </c>
      <c r="AB9" s="3">
        <v>-6.0211034152411996E-2</v>
      </c>
      <c r="AC9" s="3">
        <v>-3.7600464976253786E-2</v>
      </c>
      <c r="AD9" s="3">
        <v>-3.2634236002246748E-2</v>
      </c>
      <c r="AE9" s="3">
        <v>-4.096664498616099E-2</v>
      </c>
      <c r="AF9" s="3">
        <v>-6.8312453979617271E-2</v>
      </c>
      <c r="AG9" s="3">
        <v>-0.10768607687276364</v>
      </c>
      <c r="AH9" s="3">
        <v>-0.13016370557697551</v>
      </c>
      <c r="AI9" s="3">
        <v>-0.16000190616044851</v>
      </c>
      <c r="AJ9" s="3">
        <v>-0.17120301637267263</v>
      </c>
      <c r="AK9" s="3">
        <v>-0.18037733991754307</v>
      </c>
      <c r="AL9" s="3">
        <v>-0.17713287485110452</v>
      </c>
      <c r="AM9" s="3">
        <v>-0.17066368455936112</v>
      </c>
      <c r="AN9" s="3">
        <v>-0.15915323140383802</v>
      </c>
      <c r="AO9" s="3">
        <v>-0.14898493195129542</v>
      </c>
      <c r="AP9" s="3">
        <v>-0.16360666554592582</v>
      </c>
      <c r="AQ9" s="35"/>
      <c r="AR9" s="3"/>
      <c r="AS9" s="2">
        <v>-0.33043690345089277</v>
      </c>
      <c r="AT9" s="2">
        <v>-0.33858599624235447</v>
      </c>
      <c r="AU9" s="2">
        <v>-0.34534500851211264</v>
      </c>
      <c r="AV9" s="2">
        <v>-0.35129319808545206</v>
      </c>
      <c r="AW9" s="2">
        <v>-0.33266766128131037</v>
      </c>
      <c r="AX9" s="2">
        <v>-0.3134375593391987</v>
      </c>
      <c r="AY9" s="2">
        <v>-0.2935755151679626</v>
      </c>
      <c r="AZ9" s="2">
        <v>-0.27558107114794822</v>
      </c>
      <c r="BA9" s="2">
        <v>-0.26909197234981586</v>
      </c>
      <c r="BB9" s="2">
        <v>-0.26239983497174629</v>
      </c>
      <c r="BC9" s="2">
        <v>-0.25632971944531696</v>
      </c>
      <c r="BD9" s="2">
        <v>-0.2504634280943554</v>
      </c>
      <c r="BE9" s="2">
        <v>-0.2538483691461591</v>
      </c>
      <c r="BF9" s="2">
        <v>-0.25687661621305363</v>
      </c>
      <c r="BG9" s="2">
        <v>-0.26084955118533104</v>
      </c>
      <c r="BH9" s="2">
        <v>-0.26443292606980645</v>
      </c>
      <c r="BI9" s="2">
        <v>-0.2551658689598717</v>
      </c>
      <c r="BJ9" s="2">
        <v>-0.24519891666461699</v>
      </c>
      <c r="BK9" s="2">
        <v>-0.23467809039814941</v>
      </c>
      <c r="BL9" s="2">
        <v>-0.22400200804555548</v>
      </c>
      <c r="BM9" s="2">
        <v>-0.22441281973834315</v>
      </c>
      <c r="BN9" s="2">
        <v>-0.22467787632812433</v>
      </c>
      <c r="BO9" s="2">
        <v>-0.22515032815228453</v>
      </c>
      <c r="BP9" s="2">
        <v>-0.22534182928448163</v>
      </c>
      <c r="BQ9" s="2">
        <v>-0.23697702469146201</v>
      </c>
      <c r="BR9" s="2">
        <v>-0.24809827399684156</v>
      </c>
      <c r="BS9" s="2">
        <v>-0.25806539072437706</v>
      </c>
      <c r="BT9" s="2">
        <v>-0.26823387582881253</v>
      </c>
      <c r="BU9" s="2">
        <v>-0.25535969173682449</v>
      </c>
      <c r="BV9" s="2">
        <v>-0.24851744224270558</v>
      </c>
      <c r="BW9" s="2">
        <v>-0.23788792550363869</v>
      </c>
      <c r="BX9" s="2">
        <v>-0.22624906115674762</v>
      </c>
      <c r="BY9" s="2">
        <v>-0.2354662375391573</v>
      </c>
      <c r="BZ9" s="2">
        <v>-0.2299580576017215</v>
      </c>
      <c r="CA9" s="2">
        <v>-0.21747534654476672</v>
      </c>
      <c r="CB9" s="2">
        <v>-0.19436937144813363</v>
      </c>
      <c r="CC9" s="2">
        <v>-0.1928439477553538</v>
      </c>
      <c r="CD9" s="2">
        <v>-0.18975686817038859</v>
      </c>
      <c r="CE9" s="2">
        <v>-0.19318235558614913</v>
      </c>
      <c r="CF9" s="35"/>
      <c r="CH9" s="2">
        <v>-0.48691702508488727</v>
      </c>
      <c r="CI9" s="2">
        <v>-0.50070528569662087</v>
      </c>
      <c r="CJ9" s="2">
        <v>-0.51450529738127115</v>
      </c>
      <c r="CK9" s="2">
        <v>-0.48021769800323355</v>
      </c>
      <c r="CL9" s="2">
        <v>-0.46490939120027336</v>
      </c>
      <c r="CM9" s="2">
        <v>-0.46474705743227951</v>
      </c>
      <c r="CN9" s="2">
        <v>-0.46914492748959563</v>
      </c>
      <c r="CO9" s="2">
        <v>-0.50732626874633924</v>
      </c>
      <c r="CP9" s="2">
        <v>-0.5122681670975775</v>
      </c>
      <c r="CQ9" s="2">
        <v>-0.49819621092838989</v>
      </c>
      <c r="CR9" s="2">
        <v>-0.48678816094767052</v>
      </c>
      <c r="CS9" s="2">
        <v>-0.44585392849720601</v>
      </c>
      <c r="CT9" s="2">
        <v>-0.44379342324224852</v>
      </c>
      <c r="CU9" s="2">
        <v>-0.46531280038590239</v>
      </c>
      <c r="CV9" s="2">
        <v>-0.47583729492082771</v>
      </c>
      <c r="CW9" s="2">
        <v>-0.4763183053353866</v>
      </c>
      <c r="CX9" s="2">
        <v>-0.46259970777339399</v>
      </c>
      <c r="CY9" s="2">
        <v>-0.43342594205468776</v>
      </c>
      <c r="CZ9" s="2">
        <v>-0.42053090953928535</v>
      </c>
      <c r="DA9" s="2">
        <v>-0.41303987261635761</v>
      </c>
      <c r="DB9" s="2">
        <v>-0.4028414609118845</v>
      </c>
      <c r="DC9" s="2">
        <v>-0.40745616013380903</v>
      </c>
      <c r="DD9" s="2">
        <v>-0.40367145893277406</v>
      </c>
      <c r="DE9" s="2">
        <v>-0.40991395555840682</v>
      </c>
      <c r="DF9" s="2">
        <v>-0.40438286046579885</v>
      </c>
      <c r="DG9" s="2">
        <v>-0.38662953860573596</v>
      </c>
      <c r="DH9" s="2">
        <v>-0.36484645065048688</v>
      </c>
      <c r="DI9" s="2">
        <v>-0.34453169301022574</v>
      </c>
      <c r="DJ9" s="2">
        <v>-0.33068022786250223</v>
      </c>
      <c r="DK9" s="2">
        <v>-0.32412181929156231</v>
      </c>
      <c r="DL9" s="2">
        <v>-0.31249793014830074</v>
      </c>
      <c r="DM9" s="2">
        <v>-0.30093100410581669</v>
      </c>
      <c r="DN9" s="2">
        <v>-0.29122401116279706</v>
      </c>
      <c r="DO9" s="2">
        <v>-0.27943942425458135</v>
      </c>
      <c r="DP9" s="2">
        <v>-0.27515060197905444</v>
      </c>
      <c r="DQ9" s="2">
        <v>-0.27588907696123433</v>
      </c>
      <c r="DR9" s="2">
        <v>-0.28041440459421901</v>
      </c>
      <c r="DS9" s="2">
        <v>-0.29491728868250616</v>
      </c>
      <c r="DT9" s="2">
        <v>-0.31020337509641849</v>
      </c>
      <c r="DU9" s="35"/>
      <c r="DW9" s="3">
        <v>-0.42664969636244238</v>
      </c>
      <c r="DX9" s="3">
        <v>-0.4289638323288632</v>
      </c>
      <c r="DY9" s="3">
        <v>-0.4171042356679322</v>
      </c>
      <c r="DZ9" s="3">
        <v>-0.46152111344989033</v>
      </c>
      <c r="EA9" s="3">
        <v>-0.46286336578098169</v>
      </c>
      <c r="EB9" s="3">
        <v>-0.4484853155941334</v>
      </c>
      <c r="EC9" s="3">
        <v>-0.45342855860920417</v>
      </c>
      <c r="ED9" s="3">
        <v>-0.40835838097296168</v>
      </c>
      <c r="EE9" s="3">
        <v>-0.39048513561899029</v>
      </c>
      <c r="EF9" s="3">
        <v>-0.37027634821362165</v>
      </c>
      <c r="EG9" s="3">
        <v>-0.351145560155046</v>
      </c>
      <c r="EH9" s="3">
        <v>-0.32948106731897264</v>
      </c>
      <c r="EI9" s="3">
        <v>-0.3091648945684361</v>
      </c>
      <c r="EJ9" s="3">
        <v>-0.29417617692101367</v>
      </c>
      <c r="EK9" s="3">
        <v>-0.26739354255705261</v>
      </c>
      <c r="EL9" s="3">
        <v>-0.24979942213887371</v>
      </c>
      <c r="EM9" s="3">
        <v>-0.23185210353534735</v>
      </c>
      <c r="EN9" s="3">
        <v>-0.20531818874754693</v>
      </c>
      <c r="EO9" s="3">
        <v>-0.19279614168663756</v>
      </c>
      <c r="EP9" s="3">
        <v>-0.16546631738825412</v>
      </c>
      <c r="EQ9" s="3">
        <v>-0.16958852346091133</v>
      </c>
      <c r="ER9" s="3">
        <v>-0.15931785805226178</v>
      </c>
      <c r="ES9" s="3">
        <v>-0.14889204481413854</v>
      </c>
      <c r="ET9" s="3">
        <v>-0.14531358136781691</v>
      </c>
      <c r="EU9" s="3">
        <v>-0.14880186013282592</v>
      </c>
      <c r="EV9" s="3">
        <v>-0.15302185701871432</v>
      </c>
      <c r="EW9" s="3">
        <v>-0.15599001663893511</v>
      </c>
      <c r="EX9" s="3">
        <v>-0.18011931713494866</v>
      </c>
      <c r="EY9" s="3">
        <v>-0.21504399155463597</v>
      </c>
      <c r="EZ9" s="3">
        <v>-0.22711618496549063</v>
      </c>
      <c r="FA9" s="3">
        <v>-0.22107606112747716</v>
      </c>
      <c r="FB9" s="3">
        <v>-0.19997066811399183</v>
      </c>
      <c r="FC9" s="3">
        <v>-0.1496724311934452</v>
      </c>
      <c r="FD9" s="3">
        <v>-0.1225903050720569</v>
      </c>
      <c r="FE9" s="3">
        <v>-0.10106503838518013</v>
      </c>
      <c r="FF9" s="3">
        <v>-7.6428931750892437E-2</v>
      </c>
      <c r="FG9" s="3">
        <v>-7.1529619629558144E-2</v>
      </c>
      <c r="FH9" s="3">
        <v>-6.8551559037477769E-2</v>
      </c>
      <c r="FI9" s="3">
        <v>-8.0990418823958354E-2</v>
      </c>
      <c r="FJ9" s="35"/>
      <c r="FL9" s="3">
        <v>-0.55947314600810882</v>
      </c>
      <c r="FM9" s="3">
        <v>-0.55456445063257354</v>
      </c>
      <c r="FN9" s="3">
        <v>-0.54348751298071185</v>
      </c>
      <c r="FO9" s="3">
        <v>-0.61096530417319062</v>
      </c>
      <c r="FP9" s="3">
        <v>-0.63466379624646263</v>
      </c>
      <c r="FQ9" s="3">
        <v>-0.65443779277164582</v>
      </c>
      <c r="FR9" s="3">
        <v>-0.62015869221990683</v>
      </c>
      <c r="FS9" s="3">
        <v>-0.59330971776139241</v>
      </c>
      <c r="FT9" s="3">
        <v>-0.57396856869849366</v>
      </c>
      <c r="FU9" s="3">
        <v>-0.55820587222741358</v>
      </c>
      <c r="FV9" s="3">
        <v>-0.53734360053264019</v>
      </c>
      <c r="FW9" s="3">
        <v>-0.51643637688501143</v>
      </c>
      <c r="FX9" s="3">
        <v>-0.50519686915705164</v>
      </c>
      <c r="FY9" s="3">
        <v>-0.48846029351590026</v>
      </c>
      <c r="FZ9" s="3">
        <v>-0.47593135887088717</v>
      </c>
      <c r="GA9" s="3">
        <v>-0.4611029812579519</v>
      </c>
      <c r="GB9" s="3">
        <v>-0.52644170454611749</v>
      </c>
      <c r="GC9" s="3">
        <v>-0.4222345238278864</v>
      </c>
      <c r="GD9" s="3">
        <v>-0.35890429606118301</v>
      </c>
      <c r="GE9" s="3">
        <v>-0.32612152283871304</v>
      </c>
      <c r="GF9" s="3">
        <v>-0.25501754965170531</v>
      </c>
      <c r="GG9" s="3">
        <v>-0.35308332425807859</v>
      </c>
      <c r="GH9" s="3">
        <v>-0.38789541665663846</v>
      </c>
      <c r="GI9" s="3">
        <v>-0.32125380215036231</v>
      </c>
      <c r="GJ9" s="3">
        <v>-0.26497027244147164</v>
      </c>
      <c r="GK9" s="3">
        <v>-0.3393997639363841</v>
      </c>
      <c r="GL9" s="3">
        <v>-0.30190284317379878</v>
      </c>
      <c r="GM9" s="3">
        <v>-0.30515951154845139</v>
      </c>
      <c r="GN9" s="3">
        <v>-0.36078585430540583</v>
      </c>
      <c r="GO9" s="3">
        <v>-0.22542183220810194</v>
      </c>
      <c r="GP9" s="3">
        <v>-0.23452420117753536</v>
      </c>
      <c r="GQ9" s="3">
        <v>-0.26715686274509803</v>
      </c>
      <c r="GR9" s="3">
        <v>-0.25048449152461916</v>
      </c>
      <c r="GS9" s="3">
        <v>-0.25057187248134838</v>
      </c>
      <c r="GT9" s="3">
        <v>-0.24786063595553742</v>
      </c>
      <c r="GU9" s="3">
        <v>-0.24376313539866287</v>
      </c>
      <c r="GV9" s="3">
        <v>-0.22035204933830141</v>
      </c>
      <c r="GW9" s="3">
        <v>-0.2316980966888369</v>
      </c>
      <c r="GX9" s="3">
        <v>-0.22035897683270697</v>
      </c>
      <c r="GY9" s="35"/>
      <c r="GZ9" s="3"/>
      <c r="HA9" s="3"/>
      <c r="HB9" s="3"/>
      <c r="HC9" s="3"/>
      <c r="HD9" s="3"/>
      <c r="HE9" s="3"/>
      <c r="HF9" s="3"/>
      <c r="HG9" s="3"/>
    </row>
    <row r="11" spans="1:216">
      <c r="C11" s="17">
        <v>10000</v>
      </c>
      <c r="D11" s="17">
        <v>10000</v>
      </c>
      <c r="E11" s="17">
        <v>10000</v>
      </c>
      <c r="F11" s="17">
        <v>10000</v>
      </c>
      <c r="G11" s="17">
        <v>10000</v>
      </c>
      <c r="H11" s="17">
        <v>10000</v>
      </c>
      <c r="I11" s="17">
        <v>10000</v>
      </c>
      <c r="J11" s="17">
        <v>10000</v>
      </c>
      <c r="K11" s="17">
        <v>10000</v>
      </c>
      <c r="L11" s="17">
        <v>10000</v>
      </c>
      <c r="M11" s="17">
        <v>10000</v>
      </c>
      <c r="N11" s="17">
        <v>10000</v>
      </c>
      <c r="O11" s="17">
        <v>10000</v>
      </c>
      <c r="P11" s="17">
        <v>10000</v>
      </c>
      <c r="Q11" s="17">
        <v>10000</v>
      </c>
      <c r="R11" s="17">
        <v>10000</v>
      </c>
      <c r="S11" s="17">
        <v>10000</v>
      </c>
      <c r="T11" s="17">
        <v>10000</v>
      </c>
      <c r="U11" s="17">
        <v>10000</v>
      </c>
      <c r="V11" s="17">
        <v>10000</v>
      </c>
      <c r="W11" s="17">
        <v>10000</v>
      </c>
      <c r="X11" s="17">
        <v>10000</v>
      </c>
      <c r="Y11" s="17">
        <v>10000</v>
      </c>
      <c r="Z11" s="17">
        <v>10000</v>
      </c>
      <c r="AA11" s="17">
        <v>10000</v>
      </c>
      <c r="AB11" s="17">
        <v>10000</v>
      </c>
      <c r="AC11" s="17">
        <v>10000</v>
      </c>
      <c r="AD11" s="17">
        <v>10000</v>
      </c>
      <c r="AE11" s="17">
        <v>10000</v>
      </c>
      <c r="AF11" s="17">
        <v>10000</v>
      </c>
      <c r="AG11" s="17">
        <v>10000</v>
      </c>
      <c r="AH11" s="17">
        <v>10000</v>
      </c>
      <c r="AI11" s="17">
        <v>10000</v>
      </c>
      <c r="AJ11" s="17">
        <v>10000</v>
      </c>
      <c r="AK11" s="17">
        <v>10000</v>
      </c>
      <c r="AL11" s="17">
        <v>10000</v>
      </c>
      <c r="AM11" s="17">
        <v>10000</v>
      </c>
      <c r="AN11" s="17">
        <v>10000</v>
      </c>
      <c r="AO11" s="17">
        <v>10000</v>
      </c>
      <c r="AP11" s="17">
        <v>10000</v>
      </c>
      <c r="AQ11" s="17">
        <v>10000</v>
      </c>
      <c r="AR11" s="17">
        <v>-10000</v>
      </c>
      <c r="AS11" s="17">
        <v>-10000</v>
      </c>
      <c r="AT11" s="17">
        <v>-10000</v>
      </c>
      <c r="AU11" s="17">
        <v>-10000</v>
      </c>
      <c r="AV11" s="17">
        <v>-10000</v>
      </c>
      <c r="AW11" s="17">
        <v>-10000</v>
      </c>
      <c r="AX11" s="17">
        <v>-10000</v>
      </c>
      <c r="AY11" s="17">
        <v>-10000</v>
      </c>
      <c r="AZ11" s="17">
        <v>-10000</v>
      </c>
      <c r="BA11" s="17">
        <v>-10000</v>
      </c>
      <c r="BB11" s="17">
        <v>-10000</v>
      </c>
      <c r="BC11" s="17">
        <v>-10000</v>
      </c>
      <c r="BD11" s="17">
        <v>-10000</v>
      </c>
      <c r="BE11" s="17">
        <v>-10000</v>
      </c>
      <c r="BF11" s="17">
        <v>-10000</v>
      </c>
      <c r="BG11" s="17">
        <v>-10000</v>
      </c>
      <c r="BH11" s="17">
        <v>-10000</v>
      </c>
      <c r="BI11" s="17">
        <v>-10000</v>
      </c>
      <c r="BJ11" s="17">
        <v>-10000</v>
      </c>
      <c r="BK11" s="17">
        <v>-10000</v>
      </c>
      <c r="BL11" s="17">
        <v>-10000</v>
      </c>
      <c r="BM11" s="17">
        <v>-10000</v>
      </c>
      <c r="BN11" s="17">
        <v>-10000</v>
      </c>
      <c r="BO11" s="17">
        <v>-10000</v>
      </c>
      <c r="BP11" s="17">
        <v>-10000</v>
      </c>
      <c r="BQ11" s="17">
        <v>-10000</v>
      </c>
      <c r="BR11" s="17">
        <v>-10000</v>
      </c>
      <c r="BS11" s="17">
        <v>-10000</v>
      </c>
      <c r="BT11" s="17">
        <v>-10000</v>
      </c>
      <c r="BU11" s="17">
        <v>-10000</v>
      </c>
      <c r="BV11" s="17">
        <v>-10000</v>
      </c>
      <c r="BW11" s="17">
        <v>-10000</v>
      </c>
      <c r="BX11" s="17">
        <v>-10000</v>
      </c>
      <c r="BY11" s="17">
        <v>-10000</v>
      </c>
      <c r="BZ11" s="17">
        <v>-10000</v>
      </c>
      <c r="CA11" s="17">
        <v>-10000</v>
      </c>
      <c r="CB11" s="17">
        <v>-10000</v>
      </c>
      <c r="CC11" s="17">
        <v>-10000</v>
      </c>
      <c r="CD11" s="17">
        <v>-10000</v>
      </c>
      <c r="CE11" s="17">
        <v>-10000</v>
      </c>
      <c r="CF11" s="17">
        <v>-10000</v>
      </c>
      <c r="CG11" s="17">
        <v>10000</v>
      </c>
      <c r="CH11" s="17">
        <v>10000</v>
      </c>
      <c r="CI11" s="17">
        <v>10000</v>
      </c>
      <c r="CJ11" s="17">
        <v>10000</v>
      </c>
      <c r="CK11" s="17">
        <v>10000</v>
      </c>
      <c r="CL11" s="17">
        <v>10000</v>
      </c>
      <c r="CM11" s="17">
        <v>10000</v>
      </c>
      <c r="CN11" s="17">
        <v>10000</v>
      </c>
      <c r="CO11" s="17">
        <v>10000</v>
      </c>
      <c r="CP11" s="17">
        <v>10000</v>
      </c>
      <c r="CQ11" s="17">
        <v>10000</v>
      </c>
      <c r="CR11" s="17">
        <v>10000</v>
      </c>
      <c r="CS11" s="17">
        <v>10000</v>
      </c>
      <c r="CT11" s="17">
        <v>10000</v>
      </c>
      <c r="CU11" s="17">
        <v>10000</v>
      </c>
      <c r="CV11" s="17">
        <v>10000</v>
      </c>
      <c r="CW11" s="17">
        <v>10000</v>
      </c>
      <c r="CX11" s="17">
        <v>10000</v>
      </c>
      <c r="CY11" s="17">
        <v>10000</v>
      </c>
      <c r="CZ11" s="17">
        <v>10000</v>
      </c>
      <c r="DA11" s="17">
        <v>10000</v>
      </c>
      <c r="DB11" s="17">
        <v>10000</v>
      </c>
      <c r="DC11" s="17">
        <v>10000</v>
      </c>
      <c r="DD11" s="17">
        <v>10000</v>
      </c>
      <c r="DE11" s="17">
        <v>10000</v>
      </c>
      <c r="DF11" s="17">
        <v>10000</v>
      </c>
      <c r="DG11" s="17">
        <v>10000</v>
      </c>
      <c r="DH11" s="17">
        <v>10000</v>
      </c>
      <c r="DI11" s="17">
        <v>10000</v>
      </c>
      <c r="DJ11" s="17">
        <v>10000</v>
      </c>
      <c r="DK11" s="17">
        <v>10000</v>
      </c>
      <c r="DL11" s="17">
        <v>10000</v>
      </c>
      <c r="DM11" s="17">
        <v>10000</v>
      </c>
      <c r="DN11" s="17">
        <v>10000</v>
      </c>
      <c r="DO11" s="17">
        <v>10000</v>
      </c>
      <c r="DP11" s="17">
        <v>10000</v>
      </c>
      <c r="DQ11" s="17">
        <v>10000</v>
      </c>
      <c r="DR11" s="17">
        <v>10000</v>
      </c>
      <c r="DS11" s="17">
        <v>10000</v>
      </c>
      <c r="DT11" s="17">
        <v>10000</v>
      </c>
      <c r="DU11" s="17">
        <v>10000</v>
      </c>
      <c r="DV11" s="17">
        <v>-10000</v>
      </c>
      <c r="DW11" s="17">
        <v>-10000</v>
      </c>
      <c r="DX11" s="17">
        <v>-10000</v>
      </c>
      <c r="DY11" s="17">
        <v>-10000</v>
      </c>
      <c r="DZ11" s="17">
        <v>-10000</v>
      </c>
      <c r="EA11" s="17">
        <v>-10000</v>
      </c>
      <c r="EB11" s="17">
        <v>-10000</v>
      </c>
      <c r="EC11" s="17">
        <v>-10000</v>
      </c>
      <c r="ED11" s="17">
        <v>-10000</v>
      </c>
      <c r="EE11" s="17">
        <v>-10000</v>
      </c>
      <c r="EF11" s="17">
        <v>-10000</v>
      </c>
      <c r="EG11" s="17">
        <v>-10000</v>
      </c>
      <c r="EH11" s="17">
        <v>-10000</v>
      </c>
      <c r="EI11" s="17">
        <v>-10000</v>
      </c>
      <c r="EJ11" s="17">
        <v>-10000</v>
      </c>
      <c r="EK11" s="17">
        <v>-10000</v>
      </c>
      <c r="EL11" s="17">
        <v>-10000</v>
      </c>
      <c r="EM11" s="17">
        <v>-10000</v>
      </c>
      <c r="EN11" s="17">
        <v>-10000</v>
      </c>
      <c r="EO11" s="17">
        <v>-10000</v>
      </c>
      <c r="EP11" s="17">
        <v>-10000</v>
      </c>
      <c r="EQ11" s="17">
        <v>-10000</v>
      </c>
      <c r="ER11" s="17">
        <v>-10000</v>
      </c>
      <c r="ES11" s="17">
        <v>-10000</v>
      </c>
      <c r="ET11" s="17">
        <v>-10000</v>
      </c>
      <c r="EU11" s="17">
        <v>-10000</v>
      </c>
      <c r="EV11" s="17">
        <v>-10000</v>
      </c>
      <c r="EW11" s="17">
        <v>-10000</v>
      </c>
      <c r="EX11" s="17">
        <v>-10000</v>
      </c>
      <c r="EY11" s="17">
        <v>-10000</v>
      </c>
      <c r="EZ11" s="17">
        <v>-10000</v>
      </c>
      <c r="FA11" s="17">
        <v>-10000</v>
      </c>
      <c r="FB11" s="17">
        <v>-10000</v>
      </c>
      <c r="FC11" s="17">
        <v>-10000</v>
      </c>
      <c r="FD11" s="17">
        <v>-10000</v>
      </c>
      <c r="FE11" s="17">
        <v>-10000</v>
      </c>
      <c r="FF11" s="17">
        <v>-10000</v>
      </c>
      <c r="FG11" s="17">
        <v>-10000</v>
      </c>
      <c r="FH11" s="17">
        <v>-10000</v>
      </c>
      <c r="FI11" s="17">
        <v>-10000</v>
      </c>
      <c r="FJ11" s="17">
        <v>-10000</v>
      </c>
      <c r="FK11" s="17">
        <v>10000</v>
      </c>
      <c r="FL11" s="17">
        <v>10000</v>
      </c>
      <c r="FM11" s="17">
        <v>10000</v>
      </c>
      <c r="FN11" s="17">
        <v>10000</v>
      </c>
      <c r="FO11" s="17">
        <v>10000</v>
      </c>
      <c r="FP11" s="17">
        <v>10000</v>
      </c>
      <c r="FQ11" s="17">
        <v>10000</v>
      </c>
      <c r="FR11" s="17">
        <v>10000</v>
      </c>
      <c r="FS11" s="17">
        <v>10000</v>
      </c>
      <c r="FT11" s="17">
        <v>10000</v>
      </c>
      <c r="FU11" s="17">
        <v>10000</v>
      </c>
      <c r="FV11" s="17">
        <v>10000</v>
      </c>
      <c r="FW11" s="17">
        <v>10000</v>
      </c>
      <c r="FX11" s="17">
        <v>10000</v>
      </c>
      <c r="FY11" s="17">
        <v>10000</v>
      </c>
      <c r="FZ11" s="17">
        <v>10000</v>
      </c>
      <c r="GA11" s="17">
        <v>10000</v>
      </c>
      <c r="GB11" s="17">
        <v>10000</v>
      </c>
      <c r="GC11" s="17">
        <v>10000</v>
      </c>
      <c r="GD11" s="17">
        <v>10000</v>
      </c>
      <c r="GE11" s="17">
        <v>10000</v>
      </c>
      <c r="GF11" s="17">
        <v>10000</v>
      </c>
      <c r="GG11" s="17">
        <v>10000</v>
      </c>
      <c r="GH11" s="17">
        <v>10000</v>
      </c>
      <c r="GI11" s="17">
        <v>10000</v>
      </c>
      <c r="GJ11" s="17">
        <v>10000</v>
      </c>
      <c r="GK11" s="17">
        <v>10000</v>
      </c>
      <c r="GL11" s="17">
        <v>10000</v>
      </c>
      <c r="GM11" s="17">
        <v>10000</v>
      </c>
      <c r="GN11" s="17">
        <v>10000</v>
      </c>
      <c r="GO11" s="17">
        <v>10000</v>
      </c>
      <c r="GP11" s="17">
        <v>10000</v>
      </c>
      <c r="GQ11" s="17">
        <v>10000</v>
      </c>
      <c r="GR11" s="17">
        <v>10000</v>
      </c>
      <c r="GS11" s="17">
        <v>10000</v>
      </c>
      <c r="GT11" s="17">
        <v>10000</v>
      </c>
      <c r="GU11" s="17">
        <v>10000</v>
      </c>
      <c r="GV11" s="17">
        <v>10000</v>
      </c>
      <c r="GW11" s="17">
        <v>10000</v>
      </c>
      <c r="GX11" s="17">
        <v>10000</v>
      </c>
      <c r="GY11" s="17"/>
      <c r="GZ11" s="17"/>
      <c r="HA11" s="17"/>
      <c r="HB11" s="17"/>
      <c r="HC11" s="17"/>
      <c r="HD11" s="17"/>
      <c r="HE11" s="17"/>
      <c r="HF11" s="17"/>
      <c r="HG11" s="17"/>
    </row>
    <row r="12" spans="1:216">
      <c r="HG12" s="47"/>
      <c r="HH12" s="47"/>
    </row>
    <row r="13" spans="1:216">
      <c r="BW13" s="3"/>
      <c r="BX13" s="3"/>
      <c r="BY13" s="3"/>
      <c r="BZ13" s="3"/>
      <c r="CA13" s="3"/>
      <c r="CB13" s="3"/>
      <c r="CC13" s="3"/>
      <c r="CD13" s="3"/>
      <c r="CE13" s="3"/>
      <c r="DL13" s="3"/>
      <c r="DM13" s="3"/>
      <c r="DN13" s="3"/>
      <c r="DO13" s="3"/>
      <c r="DP13" s="3"/>
      <c r="DQ13" s="3"/>
      <c r="DR13" s="3"/>
      <c r="DS13" s="3"/>
      <c r="DT13" s="3"/>
      <c r="HG13" s="47"/>
      <c r="HH13" s="47"/>
    </row>
    <row r="14" spans="1:216">
      <c r="BW14" s="3"/>
      <c r="BX14" s="3"/>
      <c r="BY14" s="3"/>
      <c r="BZ14" s="3"/>
      <c r="CA14" s="3"/>
      <c r="CB14" s="3"/>
      <c r="CC14" s="3"/>
      <c r="CD14" s="3"/>
      <c r="CE14" s="3"/>
      <c r="DL14" s="3"/>
      <c r="DM14" s="3"/>
      <c r="DN14" s="3"/>
      <c r="DO14" s="3"/>
      <c r="DP14" s="3"/>
      <c r="DQ14" s="3"/>
      <c r="DR14" s="3"/>
      <c r="DS14" s="3"/>
      <c r="DT14" s="3"/>
      <c r="FA14" s="3"/>
      <c r="FB14" s="3"/>
      <c r="FC14" s="3"/>
      <c r="FD14" s="3"/>
      <c r="FE14" s="3"/>
      <c r="FF14" s="3"/>
      <c r="FG14" s="3"/>
      <c r="FH14" s="3"/>
      <c r="FI14" s="3"/>
      <c r="HG14" s="35"/>
      <c r="HH14" s="47"/>
    </row>
    <row r="15" spans="1:216">
      <c r="BW15" s="3"/>
      <c r="BX15" s="3"/>
      <c r="BY15" s="3"/>
      <c r="BZ15" s="3"/>
      <c r="CA15" s="3"/>
      <c r="CB15" s="3"/>
      <c r="CC15" s="3"/>
      <c r="CD15" s="3"/>
      <c r="CE15" s="3"/>
      <c r="DL15" s="3"/>
      <c r="DM15" s="3"/>
      <c r="DN15" s="3"/>
      <c r="DO15" s="3"/>
      <c r="DP15" s="3"/>
      <c r="DQ15" s="3"/>
      <c r="DR15" s="3"/>
      <c r="DS15" s="3"/>
      <c r="DT15" s="3"/>
      <c r="FA15" s="3"/>
      <c r="FB15" s="3"/>
      <c r="FC15" s="3"/>
      <c r="FD15" s="3"/>
      <c r="FE15" s="3"/>
      <c r="FF15" s="3"/>
      <c r="FG15" s="3"/>
      <c r="FH15" s="3"/>
      <c r="FI15" s="3"/>
      <c r="HG15" s="35"/>
      <c r="HH15" s="47"/>
    </row>
    <row r="16" spans="1:216">
      <c r="BW16" s="3"/>
      <c r="BX16" s="3"/>
      <c r="BY16" s="3"/>
      <c r="BZ16" s="3"/>
      <c r="CA16" s="3"/>
      <c r="CB16" s="3"/>
      <c r="CC16" s="3"/>
      <c r="CD16" s="3"/>
      <c r="CE16" s="3"/>
      <c r="DL16" s="3"/>
      <c r="DM16" s="3"/>
      <c r="DN16" s="3"/>
      <c r="DO16" s="3"/>
      <c r="DP16" s="3"/>
      <c r="DQ16" s="3"/>
      <c r="DR16" s="3"/>
      <c r="DS16" s="3"/>
      <c r="DT16" s="3"/>
      <c r="FA16" s="3"/>
      <c r="FB16" s="3"/>
      <c r="FC16" s="3"/>
      <c r="FD16" s="3"/>
      <c r="FE16" s="3"/>
      <c r="FF16" s="3"/>
      <c r="FG16" s="3"/>
      <c r="FH16" s="3"/>
      <c r="FI16" s="3"/>
      <c r="HG16" s="35"/>
      <c r="HH16" s="47"/>
    </row>
    <row r="17" spans="75:216">
      <c r="BW17" s="3"/>
      <c r="BX17" s="3"/>
      <c r="BY17" s="3"/>
      <c r="BZ17" s="3"/>
      <c r="CA17" s="3"/>
      <c r="CB17" s="3"/>
      <c r="CC17" s="3"/>
      <c r="CD17" s="3"/>
      <c r="CE17" s="3"/>
      <c r="DL17" s="3"/>
      <c r="DM17" s="3"/>
      <c r="DN17" s="3"/>
      <c r="DO17" s="3"/>
      <c r="DP17" s="3"/>
      <c r="DQ17" s="3"/>
      <c r="DR17" s="3"/>
      <c r="DS17" s="3"/>
      <c r="DT17" s="3"/>
      <c r="FA17" s="3"/>
      <c r="FB17" s="3"/>
      <c r="FC17" s="3"/>
      <c r="FD17" s="3"/>
      <c r="FE17" s="3"/>
      <c r="FF17" s="3"/>
      <c r="FG17" s="3"/>
      <c r="FH17" s="3"/>
      <c r="FI17" s="3"/>
      <c r="HG17" s="35"/>
      <c r="HH17" s="47"/>
    </row>
    <row r="18" spans="75:216">
      <c r="FA18" s="3"/>
      <c r="FB18" s="3"/>
      <c r="FC18" s="3"/>
      <c r="FD18" s="3"/>
      <c r="FE18" s="3"/>
      <c r="FF18" s="3"/>
      <c r="FG18" s="3"/>
      <c r="FH18" s="3"/>
      <c r="FI18" s="3"/>
      <c r="HG18" s="35"/>
      <c r="HH18" s="47"/>
    </row>
    <row r="19" spans="75:216">
      <c r="FA19" s="3"/>
      <c r="FB19" s="3"/>
      <c r="FC19" s="3"/>
      <c r="FD19" s="3"/>
      <c r="FE19" s="3"/>
      <c r="FF19" s="3"/>
      <c r="FG19" s="3"/>
      <c r="FH19" s="3"/>
      <c r="FI19" s="3"/>
      <c r="HG19" s="47"/>
      <c r="HH19" s="47"/>
    </row>
    <row r="20" spans="75:216">
      <c r="HG20" s="47"/>
      <c r="HH20" s="47"/>
    </row>
    <row r="21" spans="75:216">
      <c r="HG21" s="47"/>
      <c r="HH21" s="47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10">
    <tabColor rgb="FF92D050"/>
  </sheetPr>
  <dimension ref="A1:GD28"/>
  <sheetViews>
    <sheetView showGridLines="0" zoomScale="85" zoomScaleNormal="85" workbookViewId="0">
      <pane xSplit="2" ySplit="4" topLeftCell="C5" activePane="bottomRight" state="frozen"/>
      <selection activeCell="L36" sqref="L36"/>
      <selection pane="topRight" activeCell="L36" sqref="L36"/>
      <selection pane="bottomLeft" activeCell="L36" sqref="L36"/>
      <selection pane="bottomRight" activeCell="EV7" sqref="EV7"/>
    </sheetView>
  </sheetViews>
  <sheetFormatPr defaultColWidth="9.09765625" defaultRowHeight="12"/>
  <cols>
    <col min="1" max="1" width="9.09765625" style="1"/>
    <col min="2" max="2" width="35.59765625" style="1" bestFit="1" customWidth="1"/>
    <col min="3" max="3" width="11.69921875" style="1" bestFit="1" customWidth="1"/>
    <col min="4" max="13" width="9.296875" style="1" bestFit="1" customWidth="1"/>
    <col min="14" max="15" width="9.69921875" style="1" bestFit="1" customWidth="1"/>
    <col min="16" max="25" width="9.296875" style="1" bestFit="1" customWidth="1"/>
    <col min="26" max="34" width="9.296875" style="1" customWidth="1"/>
    <col min="35" max="40" width="9.09765625" style="1"/>
    <col min="41" max="53" width="9.296875" style="1" bestFit="1" customWidth="1"/>
    <col min="54" max="55" width="9.69921875" style="1" bestFit="1" customWidth="1"/>
    <col min="56" max="59" width="9.296875" style="1" bestFit="1" customWidth="1"/>
    <col min="60" max="61" width="9.69921875" style="1" bestFit="1" customWidth="1"/>
    <col min="62" max="63" width="9.296875" style="1" bestFit="1" customWidth="1"/>
    <col min="64" max="75" width="9.296875" style="1" customWidth="1"/>
    <col min="76" max="77" width="9.09765625" style="1"/>
    <col min="78" max="100" width="9.296875" style="1" bestFit="1" customWidth="1"/>
    <col min="101" max="112" width="9.296875" style="1" customWidth="1"/>
    <col min="113" max="114" width="9.09765625" style="1"/>
    <col min="115" max="118" width="9.69921875" style="1" bestFit="1" customWidth="1"/>
    <col min="119" max="126" width="9.296875" style="1" bestFit="1" customWidth="1"/>
    <col min="127" max="133" width="9.69921875" style="1" bestFit="1" customWidth="1"/>
    <col min="134" max="137" width="9.296875" style="1" bestFit="1" customWidth="1"/>
    <col min="138" max="149" width="9.296875" style="1" customWidth="1"/>
    <col min="150" max="151" width="9.09765625" style="1"/>
    <col min="152" max="174" width="9.296875" style="1" bestFit="1" customWidth="1"/>
    <col min="175" max="16384" width="9.09765625" style="1"/>
  </cols>
  <sheetData>
    <row r="1" spans="1:186">
      <c r="C1" s="1" t="s">
        <v>12</v>
      </c>
      <c r="AO1" s="1" t="s">
        <v>103</v>
      </c>
      <c r="BZ1" s="1" t="s">
        <v>14</v>
      </c>
      <c r="DK1" s="1" t="s">
        <v>18</v>
      </c>
      <c r="EV1" s="1" t="s">
        <v>120</v>
      </c>
      <c r="EX1" s="31"/>
    </row>
    <row r="2" spans="1:186">
      <c r="C2" s="1">
        <v>2014</v>
      </c>
      <c r="G2" s="1">
        <v>2015</v>
      </c>
      <c r="K2" s="1">
        <v>2016</v>
      </c>
      <c r="O2" s="1">
        <v>2017</v>
      </c>
      <c r="S2" s="1">
        <v>2018</v>
      </c>
      <c r="W2" s="4">
        <v>2019</v>
      </c>
      <c r="X2" s="4"/>
      <c r="Y2" s="4"/>
      <c r="Z2" s="4"/>
      <c r="AA2" s="4">
        <v>2020</v>
      </c>
      <c r="AB2" s="4"/>
      <c r="AC2" s="4"/>
      <c r="AD2" s="4"/>
      <c r="AE2" s="4">
        <v>2021</v>
      </c>
      <c r="AF2" s="4"/>
      <c r="AG2" s="4"/>
      <c r="AH2" s="4"/>
      <c r="AI2" s="4">
        <v>2022</v>
      </c>
      <c r="AJ2" s="4"/>
      <c r="AK2" s="4"/>
      <c r="AL2" s="4"/>
      <c r="AM2" s="3"/>
      <c r="AN2" s="3"/>
      <c r="AO2" s="1">
        <v>2014</v>
      </c>
      <c r="AS2" s="1">
        <v>2015</v>
      </c>
      <c r="AW2" s="1">
        <v>2016</v>
      </c>
      <c r="BA2" s="1">
        <v>2017</v>
      </c>
      <c r="BE2" s="1">
        <v>2018</v>
      </c>
      <c r="BI2" s="4">
        <v>2019</v>
      </c>
      <c r="BJ2" s="4"/>
      <c r="BK2" s="4"/>
      <c r="BL2" s="4"/>
      <c r="BM2" s="4">
        <v>2020</v>
      </c>
      <c r="BN2" s="4"/>
      <c r="BO2" s="4"/>
      <c r="BP2" s="4"/>
      <c r="BQ2" s="4">
        <v>2021</v>
      </c>
      <c r="BR2" s="4"/>
      <c r="BS2" s="4"/>
      <c r="BT2" s="4"/>
      <c r="BU2" s="4" t="s">
        <v>181</v>
      </c>
      <c r="BV2" s="4"/>
      <c r="BW2" s="4"/>
      <c r="BX2" s="4"/>
      <c r="BZ2" s="1">
        <v>2014</v>
      </c>
      <c r="CD2" s="1">
        <v>2015</v>
      </c>
      <c r="CH2" s="1">
        <v>2016</v>
      </c>
      <c r="CL2" s="1">
        <v>2017</v>
      </c>
      <c r="CP2" s="1">
        <v>2018</v>
      </c>
      <c r="CT2" s="4">
        <v>2019</v>
      </c>
      <c r="CU2" s="4"/>
      <c r="CV2" s="4"/>
      <c r="CW2" s="4"/>
      <c r="CX2" s="4">
        <v>2020</v>
      </c>
      <c r="CY2" s="4"/>
      <c r="CZ2" s="4"/>
      <c r="DA2" s="4"/>
      <c r="DB2" s="4">
        <v>2021</v>
      </c>
      <c r="DC2" s="4"/>
      <c r="DD2" s="4"/>
      <c r="DE2" s="4"/>
      <c r="DF2" s="4" t="s">
        <v>181</v>
      </c>
      <c r="DG2" s="4"/>
      <c r="DH2" s="4"/>
      <c r="DK2" s="1">
        <v>2014</v>
      </c>
      <c r="DO2" s="1">
        <v>2015</v>
      </c>
      <c r="DS2" s="1">
        <v>2016</v>
      </c>
      <c r="DW2" s="1">
        <v>2017</v>
      </c>
      <c r="EA2" s="1">
        <v>2018</v>
      </c>
      <c r="EE2" s="4">
        <v>2019</v>
      </c>
      <c r="EF2" s="4"/>
      <c r="EG2" s="4"/>
      <c r="EH2" s="4"/>
      <c r="EI2" s="4">
        <v>2020</v>
      </c>
      <c r="EJ2" s="4"/>
      <c r="EK2" s="4"/>
      <c r="EL2" s="4"/>
      <c r="EM2" s="4">
        <v>2021</v>
      </c>
      <c r="EN2" s="4"/>
      <c r="EO2" s="4"/>
      <c r="EP2" s="4"/>
      <c r="EQ2" s="4" t="s">
        <v>181</v>
      </c>
      <c r="ER2" s="4"/>
      <c r="ES2" s="4"/>
      <c r="EV2" s="1">
        <v>2014</v>
      </c>
      <c r="EZ2" s="1">
        <v>2015</v>
      </c>
      <c r="FD2" s="1">
        <v>2016</v>
      </c>
      <c r="FH2" s="1">
        <v>2017</v>
      </c>
      <c r="FL2" s="1">
        <v>2018</v>
      </c>
      <c r="FP2" s="4">
        <v>2019</v>
      </c>
      <c r="FQ2" s="4"/>
      <c r="FR2" s="4"/>
      <c r="FS2" s="4"/>
      <c r="FT2" s="4">
        <v>2020</v>
      </c>
      <c r="FU2" s="4"/>
      <c r="FV2" s="4"/>
      <c r="FW2" s="4"/>
      <c r="FX2" s="4">
        <v>2021</v>
      </c>
      <c r="FY2" s="4"/>
      <c r="FZ2" s="4"/>
      <c r="GA2" s="4"/>
      <c r="GB2" s="4" t="s">
        <v>181</v>
      </c>
    </row>
    <row r="3" spans="1:186">
      <c r="C3" s="1" t="s">
        <v>41</v>
      </c>
      <c r="W3" s="4"/>
      <c r="X3" s="4"/>
      <c r="Y3" s="4"/>
      <c r="Z3" s="4"/>
      <c r="AA3" s="6"/>
      <c r="AB3" s="4"/>
      <c r="AC3" s="4"/>
      <c r="AD3" s="6"/>
      <c r="AE3" s="6"/>
      <c r="AF3" s="6"/>
      <c r="AG3" s="6"/>
      <c r="AH3" s="6"/>
      <c r="AI3" s="6"/>
      <c r="AJ3" s="4"/>
      <c r="AK3" s="4"/>
      <c r="AL3" s="6"/>
      <c r="AO3" s="1" t="s">
        <v>42</v>
      </c>
      <c r="BI3" s="4"/>
      <c r="BJ3" s="4"/>
      <c r="BK3" s="4"/>
      <c r="BL3" s="4"/>
      <c r="BM3" s="6"/>
      <c r="BN3" s="4"/>
      <c r="BO3" s="4"/>
      <c r="BP3" s="6"/>
      <c r="BQ3" s="6"/>
      <c r="BR3" s="6"/>
      <c r="BS3" s="6"/>
      <c r="BT3" s="6"/>
      <c r="BU3" s="6"/>
      <c r="BV3" s="6"/>
      <c r="BW3" s="6"/>
      <c r="BX3" s="6"/>
      <c r="BZ3" s="1" t="s">
        <v>43</v>
      </c>
      <c r="CT3" s="4"/>
      <c r="CU3" s="4"/>
      <c r="CV3" s="4"/>
      <c r="CW3" s="4"/>
      <c r="CX3" s="6"/>
      <c r="CY3" s="4"/>
      <c r="CZ3" s="4"/>
      <c r="DA3" s="6"/>
      <c r="DB3" s="6"/>
      <c r="DC3" s="6"/>
      <c r="DD3" s="6"/>
      <c r="DE3" s="6"/>
      <c r="DF3" s="6"/>
      <c r="DG3" s="6"/>
      <c r="DH3" s="6"/>
      <c r="DK3" s="1" t="s">
        <v>44</v>
      </c>
      <c r="EE3" s="4"/>
      <c r="EF3" s="4"/>
      <c r="EG3" s="4"/>
      <c r="EH3" s="4"/>
      <c r="EI3" s="6"/>
      <c r="EJ3" s="4"/>
      <c r="EK3" s="4"/>
      <c r="EL3" s="6"/>
      <c r="EM3" s="6"/>
      <c r="EN3" s="6"/>
      <c r="EO3" s="6"/>
      <c r="EP3" s="6"/>
      <c r="EQ3" s="6"/>
      <c r="ER3" s="6"/>
      <c r="ES3" s="6"/>
      <c r="EV3" s="1" t="s">
        <v>121</v>
      </c>
      <c r="FP3" s="4"/>
      <c r="FQ3" s="4"/>
      <c r="FR3" s="4"/>
      <c r="FS3" s="4"/>
      <c r="FT3" s="6"/>
      <c r="FU3" s="4"/>
      <c r="FV3" s="4"/>
      <c r="FW3" s="6"/>
      <c r="FX3" s="6"/>
      <c r="FY3" s="6"/>
      <c r="FZ3" s="6"/>
      <c r="GA3" s="6"/>
      <c r="GB3" s="6"/>
    </row>
    <row r="4" spans="1:186">
      <c r="C4" s="1">
        <v>2014</v>
      </c>
      <c r="G4" s="1">
        <v>2015</v>
      </c>
      <c r="K4" s="1">
        <v>2016</v>
      </c>
      <c r="O4" s="1">
        <v>2017</v>
      </c>
      <c r="S4" s="1">
        <v>2018</v>
      </c>
      <c r="W4" s="4">
        <v>2019</v>
      </c>
      <c r="X4" s="4"/>
      <c r="Y4" s="4"/>
      <c r="Z4" s="4"/>
      <c r="AA4" s="4">
        <v>2020</v>
      </c>
      <c r="AB4" s="4"/>
      <c r="AC4" s="4"/>
      <c r="AD4" s="6"/>
      <c r="AE4" s="4">
        <v>2021</v>
      </c>
      <c r="AF4" s="6"/>
      <c r="AG4" s="6"/>
      <c r="AH4" s="6"/>
      <c r="AI4" s="4">
        <v>2022</v>
      </c>
      <c r="AJ4" s="4"/>
      <c r="AK4" s="4"/>
      <c r="AL4" s="6"/>
      <c r="AM4" s="3"/>
      <c r="AN4" s="3"/>
      <c r="AO4" s="1">
        <v>2014</v>
      </c>
      <c r="AS4" s="1">
        <v>2015</v>
      </c>
      <c r="AW4" s="1">
        <v>2016</v>
      </c>
      <c r="BA4" s="1">
        <v>2017</v>
      </c>
      <c r="BE4" s="1">
        <v>2018</v>
      </c>
      <c r="BI4" s="4">
        <v>2019</v>
      </c>
      <c r="BJ4" s="4"/>
      <c r="BK4" s="4"/>
      <c r="BL4" s="4"/>
      <c r="BM4" s="4">
        <v>2020</v>
      </c>
      <c r="BN4" s="4"/>
      <c r="BO4" s="4"/>
      <c r="BP4" s="6"/>
      <c r="BQ4" s="4">
        <v>2021</v>
      </c>
      <c r="BR4" s="6"/>
      <c r="BS4" s="6"/>
      <c r="BT4" s="6"/>
      <c r="BU4" s="4" t="s">
        <v>181</v>
      </c>
      <c r="BV4" s="6"/>
      <c r="BW4" s="6"/>
      <c r="BX4" s="6"/>
      <c r="BZ4" s="1">
        <v>2014</v>
      </c>
      <c r="CD4" s="1">
        <v>2015</v>
      </c>
      <c r="CH4" s="1">
        <v>2016</v>
      </c>
      <c r="CL4" s="1">
        <v>2017</v>
      </c>
      <c r="CP4" s="1">
        <v>2018</v>
      </c>
      <c r="CT4" s="4">
        <v>2019</v>
      </c>
      <c r="CU4" s="4"/>
      <c r="CV4" s="4"/>
      <c r="CW4" s="4"/>
      <c r="CX4" s="4">
        <v>2020</v>
      </c>
      <c r="CY4" s="4"/>
      <c r="CZ4" s="4"/>
      <c r="DA4" s="6"/>
      <c r="DB4" s="4">
        <v>2021</v>
      </c>
      <c r="DC4" s="6"/>
      <c r="DD4" s="6"/>
      <c r="DE4" s="6"/>
      <c r="DF4" s="4" t="s">
        <v>181</v>
      </c>
      <c r="DG4" s="6"/>
      <c r="DH4" s="6"/>
      <c r="DK4" s="1">
        <v>2014</v>
      </c>
      <c r="DO4" s="1">
        <v>2015</v>
      </c>
      <c r="DS4" s="1">
        <v>2016</v>
      </c>
      <c r="DW4" s="1">
        <v>2017</v>
      </c>
      <c r="EA4" s="1">
        <v>2018</v>
      </c>
      <c r="EE4" s="4">
        <v>2019</v>
      </c>
      <c r="EF4" s="4"/>
      <c r="EG4" s="4"/>
      <c r="EH4" s="4"/>
      <c r="EI4" s="4">
        <v>2020</v>
      </c>
      <c r="EJ4" s="4"/>
      <c r="EK4" s="4"/>
      <c r="EL4" s="6"/>
      <c r="EM4" s="4">
        <v>2021</v>
      </c>
      <c r="EN4" s="6"/>
      <c r="EO4" s="6"/>
      <c r="EP4" s="6"/>
      <c r="EQ4" s="4" t="s">
        <v>181</v>
      </c>
      <c r="ER4" s="6"/>
      <c r="ES4" s="6"/>
      <c r="EV4" s="1">
        <v>2014</v>
      </c>
      <c r="EZ4" s="1">
        <v>2015</v>
      </c>
      <c r="FD4" s="1">
        <v>2016</v>
      </c>
      <c r="FH4" s="1">
        <v>2017</v>
      </c>
      <c r="FL4" s="1">
        <v>2018</v>
      </c>
      <c r="FP4" s="4">
        <v>2019</v>
      </c>
      <c r="FQ4" s="4"/>
      <c r="FR4" s="4"/>
      <c r="FS4" s="4"/>
      <c r="FT4" s="4">
        <v>2020</v>
      </c>
      <c r="FU4" s="4"/>
      <c r="FV4" s="4"/>
      <c r="FW4" s="6"/>
      <c r="FX4" s="4">
        <v>2021</v>
      </c>
      <c r="FY4" s="6"/>
      <c r="FZ4" s="6"/>
      <c r="GA4" s="6"/>
      <c r="GB4" s="4" t="s">
        <v>181</v>
      </c>
    </row>
    <row r="5" spans="1:186">
      <c r="A5" s="1" t="s">
        <v>123</v>
      </c>
      <c r="B5" s="1" t="s">
        <v>122</v>
      </c>
      <c r="C5" s="2">
        <v>5.3126813641664024</v>
      </c>
      <c r="D5" s="2">
        <v>4.904819315109151</v>
      </c>
      <c r="E5" s="2">
        <v>5.2965128977218816</v>
      </c>
      <c r="F5" s="2">
        <v>5.2349128417741548</v>
      </c>
      <c r="G5" s="2">
        <v>5.4557966574177579</v>
      </c>
      <c r="H5" s="2">
        <v>6.0833825838639308</v>
      </c>
      <c r="I5" s="2">
        <v>5.5750696354617952</v>
      </c>
      <c r="J5" s="2">
        <v>5.9606091440076279</v>
      </c>
      <c r="K5" s="2">
        <v>5.299270788857207</v>
      </c>
      <c r="L5" s="2">
        <v>3.8858623428210892</v>
      </c>
      <c r="M5" s="2">
        <v>3.2293516350625868</v>
      </c>
      <c r="N5" s="2">
        <v>0.87156298168664714</v>
      </c>
      <c r="O5" s="2">
        <v>1.1083423527959979</v>
      </c>
      <c r="P5" s="2">
        <v>1.7062703162327779</v>
      </c>
      <c r="Q5" s="2">
        <v>1.727368948925299</v>
      </c>
      <c r="R5" s="2">
        <v>2.1092923831355961</v>
      </c>
      <c r="S5" s="2">
        <v>2.4507409683166026</v>
      </c>
      <c r="T5" s="2">
        <v>2.5271989404704933</v>
      </c>
      <c r="U5" s="2">
        <v>3.0743345404432079</v>
      </c>
      <c r="V5" s="2">
        <v>2.9600694688143268</v>
      </c>
      <c r="W5" s="2">
        <v>2.4312275707757216</v>
      </c>
      <c r="X5" s="2">
        <v>2.2937054312654634</v>
      </c>
      <c r="Y5" s="2">
        <v>1.8502369328755424</v>
      </c>
      <c r="Z5" s="2">
        <v>2.8855214962441011</v>
      </c>
      <c r="AA5" s="2">
        <v>3.1155378172923172</v>
      </c>
      <c r="AB5" s="2">
        <v>3.2059475647846685</v>
      </c>
      <c r="AC5" s="2">
        <v>3.6108379973020952</v>
      </c>
      <c r="AD5" s="2">
        <v>3.2472960736598866</v>
      </c>
      <c r="AE5" s="2">
        <v>3.1449177653134646</v>
      </c>
      <c r="AF5" s="2">
        <v>2.4834909785460746</v>
      </c>
      <c r="AG5" s="2">
        <v>2.1785733269202892</v>
      </c>
      <c r="AH5" s="2">
        <v>2.5617924813505519</v>
      </c>
      <c r="AI5" s="2">
        <v>3.2951161942075471</v>
      </c>
      <c r="AJ5" s="2">
        <v>3.7393196920300484</v>
      </c>
      <c r="AK5" s="2">
        <v>3.3477009409889389</v>
      </c>
      <c r="AL5" s="2">
        <v>2.2748989932998898</v>
      </c>
      <c r="AM5" s="2"/>
      <c r="AN5" s="2"/>
      <c r="AO5" s="2">
        <v>2.3253905167302982</v>
      </c>
      <c r="AP5" s="2">
        <v>2.871637445407937</v>
      </c>
      <c r="AQ5" s="2">
        <v>2.1355557993211618</v>
      </c>
      <c r="AR5" s="2">
        <v>1.559894051149469</v>
      </c>
      <c r="AS5" s="2">
        <v>2.3960868891543501</v>
      </c>
      <c r="AT5" s="2">
        <v>3.1402027981129801</v>
      </c>
      <c r="AU5" s="2">
        <v>3.4742304392143555</v>
      </c>
      <c r="AV5" s="2">
        <v>3.2145165018136197</v>
      </c>
      <c r="AW5" s="2">
        <v>2.6542599147180956</v>
      </c>
      <c r="AX5" s="2">
        <v>1.8811474776342163</v>
      </c>
      <c r="AY5" s="2">
        <v>1.8450985573712733</v>
      </c>
      <c r="AZ5" s="2">
        <v>1.6181018202025179</v>
      </c>
      <c r="BA5" s="2">
        <v>0.87494197609498703</v>
      </c>
      <c r="BB5" s="2">
        <v>0.5962170715509677</v>
      </c>
      <c r="BC5" s="2">
        <v>0.3545442744079047</v>
      </c>
      <c r="BD5" s="2">
        <v>1.0659512318567372</v>
      </c>
      <c r="BE5" s="2">
        <v>0.94807551653640409</v>
      </c>
      <c r="BF5" s="2">
        <v>0.90071189465656976</v>
      </c>
      <c r="BG5" s="2">
        <v>0.93044860675038299</v>
      </c>
      <c r="BH5" s="2">
        <v>0.81901537994727958</v>
      </c>
      <c r="BI5" s="2">
        <v>0.69652062518890334</v>
      </c>
      <c r="BJ5" s="2">
        <v>1.0897073066714809</v>
      </c>
      <c r="BK5" s="2">
        <v>0.94758032629840416</v>
      </c>
      <c r="BL5" s="2">
        <v>1.1702655745842641</v>
      </c>
      <c r="BM5" s="2">
        <v>1.5621409004334952</v>
      </c>
      <c r="BN5" s="2">
        <v>1.6599568619787359</v>
      </c>
      <c r="BO5" s="2">
        <v>1.9440727366047701</v>
      </c>
      <c r="BP5" s="2">
        <v>1.5912958747424413</v>
      </c>
      <c r="BQ5" s="2">
        <v>1.3471657950594325</v>
      </c>
      <c r="BR5" s="2">
        <v>1.3319827085732889</v>
      </c>
      <c r="BS5" s="2">
        <v>1.5541772635257298</v>
      </c>
      <c r="BT5" s="2">
        <v>1.5118689917712911</v>
      </c>
      <c r="BU5" s="2">
        <v>1.3457101101002524</v>
      </c>
      <c r="BV5" s="2">
        <v>1.1493299307963867</v>
      </c>
      <c r="BW5" s="2">
        <v>0.89110850715491585</v>
      </c>
      <c r="BX5" s="2"/>
      <c r="BY5" s="2"/>
      <c r="BZ5" s="2">
        <v>2.7524398890168627</v>
      </c>
      <c r="CA5" s="2">
        <v>2.8086110677784433</v>
      </c>
      <c r="CB5" s="2">
        <v>2.9548729264044207</v>
      </c>
      <c r="CC5" s="2">
        <v>2.9316887578566049</v>
      </c>
      <c r="CD5" s="2">
        <v>3.0136388779908914</v>
      </c>
      <c r="CE5" s="2">
        <v>2.991286539881703</v>
      </c>
      <c r="CF5" s="2">
        <v>2.7390045209380327</v>
      </c>
      <c r="CG5" s="2">
        <v>2.6526656400405586</v>
      </c>
      <c r="CH5" s="2">
        <v>2.5357229257488894</v>
      </c>
      <c r="CI5" s="2">
        <v>2.463038229919404</v>
      </c>
      <c r="CJ5" s="2">
        <v>1.9723908548939635</v>
      </c>
      <c r="CK5" s="2">
        <v>1.6984322091769213</v>
      </c>
      <c r="CL5" s="2">
        <v>1.7470289832972441</v>
      </c>
      <c r="CM5" s="2">
        <v>1.4220084562451396</v>
      </c>
      <c r="CN5" s="2">
        <v>1.5775358681005098</v>
      </c>
      <c r="CO5" s="2">
        <v>1.5734995334258681</v>
      </c>
      <c r="CP5" s="2">
        <v>1.5255652452444395</v>
      </c>
      <c r="CQ5" s="2">
        <v>1.8431841044716524</v>
      </c>
      <c r="CR5" s="2">
        <v>2.0113503826710919</v>
      </c>
      <c r="CS5" s="2">
        <v>2.1751080567428209</v>
      </c>
      <c r="CT5" s="2">
        <v>2.0869281341307939</v>
      </c>
      <c r="CU5" s="2">
        <v>2.0802405175923639</v>
      </c>
      <c r="CV5" s="2">
        <v>1.9854746092536013</v>
      </c>
      <c r="CW5" s="2">
        <v>2.0873937714287862</v>
      </c>
      <c r="CX5" s="2">
        <v>2.1712721482515387</v>
      </c>
      <c r="CY5" s="2">
        <v>2.2300392704282168</v>
      </c>
      <c r="CZ5" s="2">
        <v>2.4160539117121909</v>
      </c>
      <c r="DA5" s="2">
        <v>2.3375096143938934</v>
      </c>
      <c r="DB5" s="2">
        <v>2.3131442162767284</v>
      </c>
      <c r="DC5" s="2">
        <v>2.0689708137388672</v>
      </c>
      <c r="DD5" s="2">
        <v>1.8292386558898457</v>
      </c>
      <c r="DE5" s="2">
        <v>1.4643651252953436</v>
      </c>
      <c r="DF5" s="2">
        <v>1.4444906212260169</v>
      </c>
      <c r="DG5" s="2">
        <v>1.3659430253589</v>
      </c>
      <c r="DH5" s="2">
        <v>1.2549849867843756</v>
      </c>
      <c r="DI5" s="2"/>
      <c r="DJ5" s="2"/>
      <c r="DK5" s="2">
        <v>1.1301669595194985</v>
      </c>
      <c r="DL5" s="2">
        <v>0.94799829376253264</v>
      </c>
      <c r="DM5" s="2">
        <v>0.84443811016888748</v>
      </c>
      <c r="DN5" s="2">
        <v>1.0034772017366362</v>
      </c>
      <c r="DO5" s="2">
        <v>1.373184438713293</v>
      </c>
      <c r="DP5" s="2">
        <v>1.6625254180353297</v>
      </c>
      <c r="DQ5" s="2">
        <v>2.6501169429948805</v>
      </c>
      <c r="DR5" s="2">
        <v>4.528243017247835</v>
      </c>
      <c r="DS5" s="2">
        <v>4.5943716835264432</v>
      </c>
      <c r="DT5" s="2">
        <v>4.6893907463051843</v>
      </c>
      <c r="DU5" s="2">
        <v>3.5936408235622346</v>
      </c>
      <c r="DV5" s="2">
        <v>1.3612222698030645</v>
      </c>
      <c r="DW5" s="2">
        <v>1.0136960183037274</v>
      </c>
      <c r="DX5" s="2">
        <v>0.73597556991828417</v>
      </c>
      <c r="DY5" s="2">
        <v>0.79042832298433607</v>
      </c>
      <c r="DZ5" s="2">
        <v>0.80193882588597121</v>
      </c>
      <c r="EA5" s="2">
        <v>0.81519046947464879</v>
      </c>
      <c r="EB5" s="2">
        <v>0.78156363194248502</v>
      </c>
      <c r="EC5" s="2">
        <v>0.97754784608101719</v>
      </c>
      <c r="ED5" s="2">
        <v>1.4067378324910487</v>
      </c>
      <c r="EE5" s="2">
        <v>1.343380563496646</v>
      </c>
      <c r="EF5" s="2">
        <v>1.4525172311917851</v>
      </c>
      <c r="EG5" s="2">
        <v>1.3260759558810917</v>
      </c>
      <c r="EH5" s="2">
        <v>1.3581483607130227</v>
      </c>
      <c r="EI5" s="2">
        <v>1.7557522946831823</v>
      </c>
      <c r="EJ5" s="2">
        <v>1.6288337309034309</v>
      </c>
      <c r="EK5" s="2">
        <v>1.7118616925806789</v>
      </c>
      <c r="EL5" s="2">
        <v>1.6923641821274606</v>
      </c>
      <c r="EM5" s="2">
        <v>1.4326858931595421</v>
      </c>
      <c r="EN5" s="2">
        <v>2.2288768274169728</v>
      </c>
      <c r="EO5" s="2">
        <v>2.0763056461736653</v>
      </c>
      <c r="EP5" s="2">
        <v>1.4723480530922251</v>
      </c>
      <c r="EQ5" s="2">
        <v>1.3848293536070226</v>
      </c>
      <c r="ER5" s="2">
        <v>1.0445118399724627</v>
      </c>
      <c r="ES5" s="2">
        <v>1.3846228343608262</v>
      </c>
      <c r="EV5" s="2">
        <v>3.9932637719404847</v>
      </c>
      <c r="EW5" s="2">
        <v>3.5223405968686499</v>
      </c>
      <c r="EX5" s="2">
        <v>2.9871437083618075</v>
      </c>
      <c r="EY5" s="2">
        <v>2.8676525736526415</v>
      </c>
      <c r="EZ5" s="2">
        <v>3.0923861112651116</v>
      </c>
      <c r="FA5" s="2">
        <v>3.0460594263408982</v>
      </c>
      <c r="FB5" s="2">
        <v>3.3245513397042514</v>
      </c>
      <c r="FC5" s="2">
        <v>2.5730734390245726</v>
      </c>
      <c r="FD5" s="2">
        <v>2.0352464952393836</v>
      </c>
      <c r="FE5" s="2">
        <v>2.664789695796359</v>
      </c>
      <c r="FF5" s="2">
        <v>3.3770365389143344</v>
      </c>
      <c r="FG5" s="2">
        <v>3.4720941048912262</v>
      </c>
      <c r="FH5" s="2">
        <v>2.8726725289858024</v>
      </c>
      <c r="FI5" s="2">
        <v>2.2669040914645326</v>
      </c>
      <c r="FJ5" s="2">
        <v>1.1960156421625672</v>
      </c>
      <c r="FK5" s="2">
        <v>1.6320042802442665</v>
      </c>
      <c r="FL5" s="2">
        <v>1.9399322563339056</v>
      </c>
      <c r="FM5" s="2">
        <v>1.883713212315026</v>
      </c>
      <c r="FN5" s="2">
        <v>1.7579644917246304</v>
      </c>
      <c r="FO5" s="2">
        <v>1.5004784837596981</v>
      </c>
      <c r="FP5" s="2">
        <v>1.7429145109938124</v>
      </c>
      <c r="FQ5" s="2">
        <v>1.6571572528913128</v>
      </c>
      <c r="FR5" s="2">
        <v>1.764034640389853</v>
      </c>
      <c r="FS5" s="2">
        <v>1.7612152478913476</v>
      </c>
      <c r="FT5" s="2">
        <v>1.9464026893344006</v>
      </c>
      <c r="FU5" s="2">
        <v>2.0620103823833875</v>
      </c>
      <c r="FV5" s="2">
        <v>2.0343177070322223</v>
      </c>
      <c r="FW5" s="2">
        <v>2.2160493827160495</v>
      </c>
      <c r="FX5" s="2">
        <v>1.8648233611935738</v>
      </c>
      <c r="FY5" s="2">
        <v>1.7143132878733474</v>
      </c>
      <c r="FZ5" s="2">
        <v>1.8681818220296298</v>
      </c>
      <c r="GA5" s="2">
        <v>2.3022073898762607</v>
      </c>
      <c r="GB5" s="2">
        <v>2.286313118334832</v>
      </c>
      <c r="GC5" s="2">
        <v>2.4375530622816308</v>
      </c>
      <c r="GD5" s="2">
        <v>2.4183210034628879</v>
      </c>
    </row>
    <row r="6" spans="1:186">
      <c r="A6" s="1" t="s">
        <v>95</v>
      </c>
      <c r="B6" s="1" t="s">
        <v>47</v>
      </c>
      <c r="C6" s="3">
        <v>4.2597288873782793</v>
      </c>
      <c r="D6" s="3">
        <v>3.8713645328732027</v>
      </c>
      <c r="E6" s="3">
        <v>4.2751344534059994</v>
      </c>
      <c r="F6" s="3">
        <v>4.1452249655592812</v>
      </c>
      <c r="G6" s="3">
        <v>4.3498874184096303</v>
      </c>
      <c r="H6" s="3">
        <v>4.8421831044341879</v>
      </c>
      <c r="I6" s="3">
        <v>4.3196671623444693</v>
      </c>
      <c r="J6" s="3">
        <v>4.672512756693914</v>
      </c>
      <c r="K6" s="3">
        <v>4.0021549519913782</v>
      </c>
      <c r="L6" s="3">
        <v>2.7229646286918503</v>
      </c>
      <c r="M6" s="3">
        <v>1.8660488697117907</v>
      </c>
      <c r="N6" s="3">
        <v>-0.56929501386381376</v>
      </c>
      <c r="O6" s="3">
        <v>-0.28397100554440718</v>
      </c>
      <c r="P6" s="3">
        <v>0.30347836239793813</v>
      </c>
      <c r="Q6" s="3">
        <v>0.50201869821790057</v>
      </c>
      <c r="R6" s="3">
        <v>0.94098661031740272</v>
      </c>
      <c r="S6" s="3">
        <v>1.3576726211222434</v>
      </c>
      <c r="T6" s="3">
        <v>1.5067084565378335</v>
      </c>
      <c r="U6" s="3">
        <v>2.1386734928550895</v>
      </c>
      <c r="V6" s="3">
        <v>2.7338582300606036</v>
      </c>
      <c r="W6" s="3">
        <v>2.156881056010703</v>
      </c>
      <c r="X6" s="3">
        <v>2.0325784790691097</v>
      </c>
      <c r="Y6" s="3">
        <v>1.6269660141588431</v>
      </c>
      <c r="Z6" s="3">
        <v>2.0479341913662807</v>
      </c>
      <c r="AA6" s="3">
        <v>2.3254155145822426</v>
      </c>
      <c r="AB6" s="3">
        <v>2.4197083742372496</v>
      </c>
      <c r="AC6" s="3">
        <v>2.8948343550290052</v>
      </c>
      <c r="AD6" s="3">
        <v>2.3671631004524061</v>
      </c>
      <c r="AE6" s="3">
        <v>2.3931616725419809</v>
      </c>
      <c r="AF6" s="3">
        <v>1.9461812311321829</v>
      </c>
      <c r="AG6" s="3">
        <v>1.7204043834676479</v>
      </c>
      <c r="AH6" s="3">
        <v>2.1741282316516943</v>
      </c>
      <c r="AI6" s="3">
        <v>2.832015651981981</v>
      </c>
      <c r="AJ6" s="3">
        <v>3.12398266345033</v>
      </c>
      <c r="AK6" s="3">
        <v>2.7143343764305712</v>
      </c>
      <c r="AL6" s="3">
        <v>1.7482650207736736</v>
      </c>
      <c r="AM6" s="3"/>
      <c r="AN6" s="3"/>
      <c r="AO6" s="3">
        <v>2.7750506199084142</v>
      </c>
      <c r="AP6" s="3">
        <v>3.2529906956136458</v>
      </c>
      <c r="AQ6" s="3">
        <v>1.7735004663602405</v>
      </c>
      <c r="AR6" s="3">
        <v>1.1603046663118142</v>
      </c>
      <c r="AS6" s="3">
        <v>1.9740492125295521</v>
      </c>
      <c r="AT6" s="3">
        <v>2.6981014383489312</v>
      </c>
      <c r="AU6" s="3">
        <v>3.0153641386298524</v>
      </c>
      <c r="AV6" s="3">
        <v>2.6808077091794145</v>
      </c>
      <c r="AW6" s="3">
        <v>2.0994165900244326</v>
      </c>
      <c r="AX6" s="3">
        <v>1.3017295519171861</v>
      </c>
      <c r="AY6" s="3">
        <v>1.2630460294322403</v>
      </c>
      <c r="AZ6" s="3">
        <v>1.0337794464830479</v>
      </c>
      <c r="BA6" s="3">
        <v>0.26803839914762689</v>
      </c>
      <c r="BB6" s="3">
        <v>-7.422651110801376E-2</v>
      </c>
      <c r="BC6" s="3">
        <v>-0.34507415423314375</v>
      </c>
      <c r="BD6" s="3">
        <v>0.36411256370941142</v>
      </c>
      <c r="BE6" s="3">
        <v>0.2620063354809401</v>
      </c>
      <c r="BF6" s="3">
        <v>0.15685979856567203</v>
      </c>
      <c r="BG6" s="3">
        <v>0.1892567975772827</v>
      </c>
      <c r="BH6" s="3">
        <v>-2.6976541313458838E-2</v>
      </c>
      <c r="BI6" s="3">
        <v>-0.20216736894211407</v>
      </c>
      <c r="BJ6" s="3">
        <v>0.30060097166834682</v>
      </c>
      <c r="BK6" s="3">
        <v>0.20587391352482248</v>
      </c>
      <c r="BL6" s="3">
        <v>0.2630925788036732</v>
      </c>
      <c r="BM6" s="3">
        <v>0.82036502347107765</v>
      </c>
      <c r="BN6" s="3">
        <v>0.9452821813311304</v>
      </c>
      <c r="BO6" s="3">
        <v>1.2496104705515738</v>
      </c>
      <c r="BP6" s="3">
        <v>1.1424118066518061</v>
      </c>
      <c r="BQ6" s="3">
        <v>0.65724461335589746</v>
      </c>
      <c r="BR6" s="3">
        <v>0.77285421634862084</v>
      </c>
      <c r="BS6" s="3">
        <v>1.1430169769547678</v>
      </c>
      <c r="BT6" s="3">
        <v>1.4370244075572893</v>
      </c>
      <c r="BU6" s="3">
        <v>1.2575621021685459</v>
      </c>
      <c r="BV6" s="3">
        <v>0.8378980921489263</v>
      </c>
      <c r="BW6" s="3">
        <v>0.37964630401280325</v>
      </c>
      <c r="BX6" s="3"/>
      <c r="BY6" s="3"/>
      <c r="BZ6" s="3">
        <v>3.1936821847913563</v>
      </c>
      <c r="CA6" s="3">
        <v>3.1752305996849852</v>
      </c>
      <c r="CB6" s="3">
        <v>3.283172888061916</v>
      </c>
      <c r="CC6" s="3">
        <v>3.2057655298686343</v>
      </c>
      <c r="CD6" s="3">
        <v>3.2994290532225716</v>
      </c>
      <c r="CE6" s="3">
        <v>3.3573415090083989</v>
      </c>
      <c r="CF6" s="3">
        <v>3.9345488452920963</v>
      </c>
      <c r="CG6" s="3">
        <v>3.8114716042153876</v>
      </c>
      <c r="CH6" s="3">
        <v>3.6751963017525182</v>
      </c>
      <c r="CI6" s="3">
        <v>3.5696672296365501</v>
      </c>
      <c r="CJ6" s="3">
        <v>2.3010913099670223</v>
      </c>
      <c r="CK6" s="3">
        <v>2.0219038603728974</v>
      </c>
      <c r="CL6" s="3">
        <v>2.0795268553663133</v>
      </c>
      <c r="CM6" s="3">
        <v>1.7518889993323066</v>
      </c>
      <c r="CN6" s="3">
        <v>1.9030570454725604</v>
      </c>
      <c r="CO6" s="3">
        <v>1.9497627649168008</v>
      </c>
      <c r="CP6" s="3">
        <v>1.9020774729302568</v>
      </c>
      <c r="CQ6" s="3">
        <v>2.2123216331847622</v>
      </c>
      <c r="CR6" s="3">
        <v>2.3315703345270884</v>
      </c>
      <c r="CS6" s="3">
        <v>2.4219946593105215</v>
      </c>
      <c r="CT6" s="3">
        <v>2.21191811827202</v>
      </c>
      <c r="CU6" s="3">
        <v>2.243506157346896</v>
      </c>
      <c r="CV6" s="3">
        <v>2.1773551166382181</v>
      </c>
      <c r="CW6" s="3">
        <v>2.3229648990382623</v>
      </c>
      <c r="CX6" s="3">
        <v>2.3826961257293133</v>
      </c>
      <c r="CY6" s="3">
        <v>2.5779194048930751</v>
      </c>
      <c r="CZ6" s="3">
        <v>2.7317500584289567</v>
      </c>
      <c r="DA6" s="3">
        <v>2.5178781151491676</v>
      </c>
      <c r="DB6" s="3">
        <v>2.2815549720162154</v>
      </c>
      <c r="DC6" s="3">
        <v>1.817252248479833</v>
      </c>
      <c r="DD6" s="3">
        <v>1.5611106663655105</v>
      </c>
      <c r="DE6" s="3">
        <v>1.0232141225409783</v>
      </c>
      <c r="DF6" s="3">
        <v>0.89063888779345401</v>
      </c>
      <c r="DG6" s="3">
        <v>0.60596197300630184</v>
      </c>
      <c r="DH6" s="3">
        <v>0.39166564422721167</v>
      </c>
      <c r="DI6" s="3"/>
      <c r="DJ6" s="3"/>
      <c r="DK6" s="3">
        <v>-0.22488425075328899</v>
      </c>
      <c r="DL6" s="3">
        <v>-0.37739208778884131</v>
      </c>
      <c r="DM6" s="3">
        <v>-0.35102443710724213</v>
      </c>
      <c r="DN6" s="3">
        <v>-0.15126809814745693</v>
      </c>
      <c r="DO6" s="3">
        <v>0.17785884416399844</v>
      </c>
      <c r="DP6" s="3">
        <v>0.42566394600734908</v>
      </c>
      <c r="DQ6" s="3">
        <v>1.2611102176646607</v>
      </c>
      <c r="DR6" s="3">
        <v>3.0288545540773275</v>
      </c>
      <c r="DS6" s="3">
        <v>3.0592294850646899</v>
      </c>
      <c r="DT6" s="3">
        <v>3.1837772962737279</v>
      </c>
      <c r="DU6" s="3">
        <v>2.1650729221447778</v>
      </c>
      <c r="DV6" s="3">
        <v>5.2667070283467197E-2</v>
      </c>
      <c r="DW6" s="3">
        <v>-0.38181653739822113</v>
      </c>
      <c r="DX6" s="3">
        <v>-0.82635428942000322</v>
      </c>
      <c r="DY6" s="3">
        <v>-0.74333490709807759</v>
      </c>
      <c r="DZ6" s="3">
        <v>-0.83866975001712551</v>
      </c>
      <c r="EA6" s="3">
        <v>-0.66937930600413309</v>
      </c>
      <c r="EB6" s="3">
        <v>-0.51075768315818693</v>
      </c>
      <c r="EC6" s="3">
        <v>-0.27434007348797362</v>
      </c>
      <c r="ED6" s="3">
        <v>0.37652462430987182</v>
      </c>
      <c r="EE6" s="3">
        <v>0.28215374804272969</v>
      </c>
      <c r="EF6" s="3">
        <v>0.35863821369166865</v>
      </c>
      <c r="EG6" s="3">
        <v>0.19512153284045503</v>
      </c>
      <c r="EH6" s="3">
        <v>0.19462628153676412</v>
      </c>
      <c r="EI6" s="3">
        <v>0.68254011864933373</v>
      </c>
      <c r="EJ6" s="3">
        <v>0.61893741531649127</v>
      </c>
      <c r="EK6" s="3">
        <v>0.75135767785230567</v>
      </c>
      <c r="EL6" s="3">
        <v>0.61511320074036258</v>
      </c>
      <c r="EM6" s="3">
        <v>0.36135201245274623</v>
      </c>
      <c r="EN6" s="3">
        <v>1.1997005427662359</v>
      </c>
      <c r="EO6" s="3">
        <v>1.1571587050103791</v>
      </c>
      <c r="EP6" s="3">
        <v>0.52454809998487684</v>
      </c>
      <c r="EQ6" s="3">
        <v>0.4284813237058509</v>
      </c>
      <c r="ER6" s="3">
        <v>1.9058305774958491E-2</v>
      </c>
      <c r="ES6" s="3">
        <v>0.2524660300737458</v>
      </c>
      <c r="ET6" s="3"/>
      <c r="EU6" s="3"/>
      <c r="EV6" s="3">
        <v>5.3979409364745923</v>
      </c>
      <c r="EW6" s="3">
        <v>4.8856327294284547</v>
      </c>
      <c r="EX6" s="3">
        <v>4.2665113632920724</v>
      </c>
      <c r="EY6" s="3">
        <v>4.066882910436715</v>
      </c>
      <c r="EZ6" s="3">
        <v>4.4552353434190914</v>
      </c>
      <c r="FA6" s="3">
        <v>4.4140067869965085</v>
      </c>
      <c r="FB6" s="3">
        <v>4.5784166351510684</v>
      </c>
      <c r="FC6" s="3">
        <v>4.3037404517289835</v>
      </c>
      <c r="FD6" s="3">
        <v>3.4615387002148994</v>
      </c>
      <c r="FE6" s="3">
        <v>3.9029797421506176</v>
      </c>
      <c r="FF6" s="3">
        <v>4.4912352485792573</v>
      </c>
      <c r="FG6" s="3">
        <v>4.1214474681129643</v>
      </c>
      <c r="FH6" s="3">
        <v>3.5321542564054678</v>
      </c>
      <c r="FI6" s="3">
        <v>3.206091694188177</v>
      </c>
      <c r="FJ6" s="3">
        <v>2.3642529993077566</v>
      </c>
      <c r="FK6" s="3">
        <v>2.8305586234459406</v>
      </c>
      <c r="FL6" s="3">
        <v>3.0667712132803828</v>
      </c>
      <c r="FM6" s="3">
        <v>2.9225245070588279</v>
      </c>
      <c r="FN6" s="3">
        <v>2.7684180124672073</v>
      </c>
      <c r="FO6" s="3">
        <v>2.5739126383769206</v>
      </c>
      <c r="FP6" s="3">
        <v>2.8504435548042002</v>
      </c>
      <c r="FQ6" s="3">
        <v>2.5903083289401865</v>
      </c>
      <c r="FR6" s="3">
        <v>2.6491162675826052</v>
      </c>
      <c r="FS6" s="3">
        <v>2.6506800385342535</v>
      </c>
      <c r="FT6" s="3">
        <v>2.9760428855997918</v>
      </c>
      <c r="FU6" s="3">
        <v>3.2737991961066282</v>
      </c>
      <c r="FV6" s="3">
        <v>3.3665189173299916</v>
      </c>
      <c r="FW6" s="3">
        <v>3.5444807552650692</v>
      </c>
      <c r="FX6" s="3">
        <v>3.1122731976169398</v>
      </c>
      <c r="FY6" s="3">
        <v>2.9107896317845467</v>
      </c>
      <c r="FZ6" s="3">
        <v>2.9949403585344725</v>
      </c>
      <c r="GA6" s="3">
        <v>3.318073769352873</v>
      </c>
      <c r="GB6" s="3">
        <v>3.2957648079146855</v>
      </c>
      <c r="GC6" s="3">
        <v>3.4440996662764074</v>
      </c>
      <c r="GD6" s="3">
        <v>3.3992656162523329</v>
      </c>
    </row>
    <row r="7" spans="1:186"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186">
      <c r="C8" s="1">
        <v>10000</v>
      </c>
      <c r="D8" s="1">
        <v>10000</v>
      </c>
      <c r="E8" s="1">
        <v>10000</v>
      </c>
      <c r="F8" s="1">
        <v>10000</v>
      </c>
      <c r="G8" s="1">
        <v>10000</v>
      </c>
      <c r="H8" s="1">
        <v>10000</v>
      </c>
      <c r="I8" s="1">
        <v>10000</v>
      </c>
      <c r="J8" s="1">
        <v>10000</v>
      </c>
      <c r="K8" s="1">
        <v>10000</v>
      </c>
      <c r="L8" s="1">
        <v>10000</v>
      </c>
      <c r="M8" s="1">
        <v>10000</v>
      </c>
      <c r="N8" s="1">
        <v>10000</v>
      </c>
      <c r="O8" s="1">
        <v>10000</v>
      </c>
      <c r="P8" s="1">
        <v>10000</v>
      </c>
      <c r="Q8" s="1">
        <v>10000</v>
      </c>
      <c r="R8" s="1">
        <v>10000</v>
      </c>
      <c r="S8" s="1">
        <v>10000</v>
      </c>
      <c r="T8" s="1">
        <v>10000</v>
      </c>
      <c r="U8" s="1">
        <v>10000</v>
      </c>
      <c r="V8" s="1">
        <v>10000</v>
      </c>
      <c r="W8" s="1">
        <v>10000</v>
      </c>
      <c r="X8" s="1">
        <v>10000</v>
      </c>
      <c r="Y8" s="1">
        <v>10000</v>
      </c>
      <c r="Z8" s="1">
        <v>10000</v>
      </c>
      <c r="AA8" s="1">
        <v>10000</v>
      </c>
      <c r="AB8" s="1">
        <v>10000</v>
      </c>
      <c r="AC8" s="1">
        <v>10000</v>
      </c>
      <c r="AD8" s="1">
        <v>10000</v>
      </c>
      <c r="AE8" s="1">
        <v>10000</v>
      </c>
      <c r="AF8" s="1">
        <v>10000</v>
      </c>
      <c r="AG8" s="1">
        <v>10000</v>
      </c>
      <c r="AH8" s="1">
        <v>10000</v>
      </c>
      <c r="AI8" s="1">
        <v>10000</v>
      </c>
      <c r="AJ8" s="1">
        <v>10000</v>
      </c>
      <c r="AK8" s="1">
        <v>10000</v>
      </c>
      <c r="AL8" s="1">
        <v>10000</v>
      </c>
      <c r="AM8" s="1">
        <v>10000</v>
      </c>
      <c r="AN8" s="1">
        <v>-10000</v>
      </c>
      <c r="AO8" s="1">
        <v>-10000</v>
      </c>
      <c r="AP8" s="1">
        <v>-10000</v>
      </c>
      <c r="AQ8" s="1">
        <v>-10000</v>
      </c>
      <c r="AR8" s="1">
        <v>-10000</v>
      </c>
      <c r="AS8" s="1">
        <v>-10000</v>
      </c>
      <c r="AT8" s="1">
        <v>-10000</v>
      </c>
      <c r="AU8" s="1">
        <v>-10000</v>
      </c>
      <c r="AV8" s="1">
        <v>-10000</v>
      </c>
      <c r="AW8" s="1">
        <v>-10000</v>
      </c>
      <c r="AX8" s="1">
        <v>-10000</v>
      </c>
      <c r="AY8" s="1">
        <v>-10000</v>
      </c>
      <c r="AZ8" s="1">
        <v>-10000</v>
      </c>
      <c r="BA8" s="1">
        <v>-10000</v>
      </c>
      <c r="BB8" s="1">
        <v>-10000</v>
      </c>
      <c r="BC8" s="1">
        <v>-10000</v>
      </c>
      <c r="BD8" s="1">
        <v>-10000</v>
      </c>
      <c r="BE8" s="1">
        <v>-10000</v>
      </c>
      <c r="BF8" s="1">
        <v>-10000</v>
      </c>
      <c r="BG8" s="1">
        <v>-10000</v>
      </c>
      <c r="BH8" s="1">
        <v>-10000</v>
      </c>
      <c r="BI8" s="1">
        <v>-10000</v>
      </c>
      <c r="BJ8" s="1">
        <v>-10000</v>
      </c>
      <c r="BK8" s="1">
        <v>-10000</v>
      </c>
      <c r="BL8" s="1">
        <v>-10000</v>
      </c>
      <c r="BM8" s="1">
        <v>-10000</v>
      </c>
      <c r="BN8" s="1">
        <v>-10000</v>
      </c>
      <c r="BO8" s="1">
        <v>-10000</v>
      </c>
      <c r="BP8" s="1">
        <v>-10000</v>
      </c>
      <c r="BQ8" s="1">
        <v>-10000</v>
      </c>
      <c r="BR8" s="1">
        <v>-10000</v>
      </c>
      <c r="BS8" s="1">
        <v>-10000</v>
      </c>
      <c r="BT8" s="1">
        <v>-10000</v>
      </c>
      <c r="BU8" s="1">
        <v>-10000</v>
      </c>
      <c r="BV8" s="1">
        <v>-10000</v>
      </c>
      <c r="BW8" s="1">
        <v>-10000</v>
      </c>
      <c r="BX8" s="1">
        <v>-10000</v>
      </c>
      <c r="BY8" s="1">
        <v>10000</v>
      </c>
      <c r="BZ8" s="1">
        <v>10000</v>
      </c>
      <c r="CA8" s="1">
        <v>10000</v>
      </c>
      <c r="CB8" s="1">
        <v>10000</v>
      </c>
      <c r="CC8" s="1">
        <v>10000</v>
      </c>
      <c r="CD8" s="1">
        <v>10000</v>
      </c>
      <c r="CE8" s="1">
        <v>10000</v>
      </c>
      <c r="CF8" s="1">
        <v>10000</v>
      </c>
      <c r="CG8" s="1">
        <v>10000</v>
      </c>
      <c r="CH8" s="1">
        <v>10000</v>
      </c>
      <c r="CI8" s="1">
        <v>10000</v>
      </c>
      <c r="CJ8" s="1">
        <v>10000</v>
      </c>
      <c r="CK8" s="1">
        <v>10000</v>
      </c>
      <c r="CL8" s="1">
        <v>10000</v>
      </c>
      <c r="CM8" s="1">
        <v>10000</v>
      </c>
      <c r="CN8" s="1">
        <v>10000</v>
      </c>
      <c r="CO8" s="1">
        <v>10000</v>
      </c>
      <c r="CP8" s="1">
        <v>10000</v>
      </c>
      <c r="CQ8" s="1">
        <v>10000</v>
      </c>
      <c r="CR8" s="1">
        <v>10000</v>
      </c>
      <c r="CS8" s="1">
        <v>10000</v>
      </c>
      <c r="CT8" s="1">
        <v>10000</v>
      </c>
      <c r="CU8" s="1">
        <v>10000</v>
      </c>
      <c r="CV8" s="1">
        <v>10000</v>
      </c>
      <c r="CW8" s="1">
        <v>10000</v>
      </c>
      <c r="CX8" s="1">
        <v>10000</v>
      </c>
      <c r="CY8" s="1">
        <v>10000</v>
      </c>
      <c r="CZ8" s="1">
        <v>10000</v>
      </c>
      <c r="DA8" s="1">
        <v>10000</v>
      </c>
      <c r="DB8" s="1">
        <v>10000</v>
      </c>
      <c r="DC8" s="1">
        <v>10000</v>
      </c>
      <c r="DD8" s="1">
        <v>10000</v>
      </c>
      <c r="DE8" s="1">
        <v>10000</v>
      </c>
      <c r="DF8" s="1">
        <v>10000</v>
      </c>
      <c r="DG8" s="1">
        <v>10000</v>
      </c>
      <c r="DH8" s="1">
        <v>10000</v>
      </c>
      <c r="DI8" s="1">
        <v>10000</v>
      </c>
      <c r="DJ8" s="1">
        <v>-10000</v>
      </c>
      <c r="DK8" s="1">
        <v>-10000</v>
      </c>
      <c r="DL8" s="1">
        <v>-10000</v>
      </c>
      <c r="DM8" s="1">
        <v>-10000</v>
      </c>
      <c r="DN8" s="1">
        <v>-10000</v>
      </c>
      <c r="DO8" s="1">
        <v>-10000</v>
      </c>
      <c r="DP8" s="1">
        <v>-10000</v>
      </c>
      <c r="DQ8" s="1">
        <v>-10000</v>
      </c>
      <c r="DR8" s="1">
        <v>-10000</v>
      </c>
      <c r="DS8" s="1">
        <v>-10000</v>
      </c>
      <c r="DT8" s="1">
        <v>-10000</v>
      </c>
      <c r="DU8" s="1">
        <v>-10000</v>
      </c>
      <c r="DV8" s="1">
        <v>-10000</v>
      </c>
      <c r="DW8" s="1">
        <v>-10000</v>
      </c>
      <c r="DX8" s="1">
        <v>-10000</v>
      </c>
      <c r="DY8" s="1">
        <v>-10000</v>
      </c>
      <c r="DZ8" s="1">
        <v>-10000</v>
      </c>
      <c r="EA8" s="1">
        <v>-10000</v>
      </c>
      <c r="EB8" s="1">
        <v>-10000</v>
      </c>
      <c r="EC8" s="1">
        <v>-10000</v>
      </c>
      <c r="ED8" s="1">
        <v>-10000</v>
      </c>
      <c r="EE8" s="1">
        <v>-10000</v>
      </c>
      <c r="EF8" s="1">
        <v>-10000</v>
      </c>
      <c r="EG8" s="1">
        <v>-10000</v>
      </c>
      <c r="EH8" s="1">
        <v>-10000</v>
      </c>
      <c r="EI8" s="1">
        <v>-10000</v>
      </c>
      <c r="EJ8" s="1">
        <v>-10000</v>
      </c>
      <c r="EK8" s="1">
        <v>-10000</v>
      </c>
      <c r="EL8" s="1">
        <v>-10000</v>
      </c>
      <c r="EM8" s="1">
        <v>-10000</v>
      </c>
      <c r="EN8" s="1">
        <v>-10000</v>
      </c>
      <c r="EO8" s="1">
        <v>-10000</v>
      </c>
      <c r="EP8" s="1">
        <v>-10000</v>
      </c>
      <c r="EQ8" s="1">
        <v>-10000</v>
      </c>
      <c r="ER8" s="1">
        <v>-10000</v>
      </c>
      <c r="ES8" s="1">
        <v>-10000</v>
      </c>
      <c r="ET8" s="1">
        <v>-10000</v>
      </c>
      <c r="EU8" s="1">
        <v>10000</v>
      </c>
      <c r="EV8" s="1">
        <v>10000</v>
      </c>
      <c r="EW8" s="1">
        <v>10000</v>
      </c>
      <c r="EX8" s="1">
        <v>10000</v>
      </c>
      <c r="EY8" s="1">
        <v>10000</v>
      </c>
      <c r="EZ8" s="1">
        <v>10000</v>
      </c>
      <c r="FA8" s="1">
        <v>10000</v>
      </c>
      <c r="FB8" s="1">
        <v>10000</v>
      </c>
      <c r="FC8" s="1">
        <v>10000</v>
      </c>
      <c r="FD8" s="1">
        <v>10000</v>
      </c>
      <c r="FE8" s="1">
        <v>10000</v>
      </c>
      <c r="FF8" s="1">
        <v>10000</v>
      </c>
      <c r="FG8" s="1">
        <v>10000</v>
      </c>
      <c r="FH8" s="1">
        <v>10000</v>
      </c>
      <c r="FI8" s="1">
        <v>10000</v>
      </c>
      <c r="FJ8" s="1">
        <v>10000</v>
      </c>
      <c r="FK8" s="1">
        <v>10000</v>
      </c>
      <c r="FL8" s="1">
        <v>10000</v>
      </c>
      <c r="FM8" s="1">
        <v>10000</v>
      </c>
      <c r="FN8" s="1">
        <v>10000</v>
      </c>
      <c r="FO8" s="1">
        <v>10000</v>
      </c>
      <c r="FP8" s="1">
        <v>10000</v>
      </c>
      <c r="FQ8" s="1">
        <v>10000</v>
      </c>
      <c r="FR8" s="1">
        <v>10000</v>
      </c>
      <c r="FS8" s="1">
        <v>10000</v>
      </c>
      <c r="FT8" s="1">
        <v>10000</v>
      </c>
      <c r="FU8" s="1">
        <v>10000</v>
      </c>
      <c r="FV8" s="1">
        <v>10000</v>
      </c>
      <c r="FW8" s="1">
        <v>10000</v>
      </c>
      <c r="FX8" s="1">
        <v>10000</v>
      </c>
      <c r="FY8" s="1">
        <v>10000</v>
      </c>
      <c r="FZ8" s="1">
        <v>10000</v>
      </c>
      <c r="GA8" s="1">
        <v>10000</v>
      </c>
      <c r="GB8" s="1">
        <v>10000</v>
      </c>
      <c r="GC8" s="1">
        <v>10000</v>
      </c>
      <c r="GD8" s="1">
        <v>10000</v>
      </c>
    </row>
    <row r="10" spans="1:186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27" spans="4:4">
      <c r="D27" s="31"/>
    </row>
    <row r="28" spans="4:4">
      <c r="D28" s="3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9142D-4F4D-4ED6-B3C4-CDD4FDE8C656}">
  <sheetPr codeName="Munka12">
    <tabColor rgb="FF92D050"/>
  </sheetPr>
  <dimension ref="A1:GX12"/>
  <sheetViews>
    <sheetView showGridLines="0" zoomScale="80" zoomScaleNormal="80" workbookViewId="0">
      <pane xSplit="2" ySplit="4" topLeftCell="C5" activePane="bottomRight" state="frozen"/>
      <selection activeCell="AL6" sqref="AL6"/>
      <selection pane="topRight" activeCell="AL6" sqref="AL6"/>
      <selection pane="bottomLeft" activeCell="AL6" sqref="AL6"/>
      <selection pane="bottomRight" activeCell="FL10" sqref="FL10"/>
    </sheetView>
  </sheetViews>
  <sheetFormatPr defaultColWidth="9.09765625" defaultRowHeight="12"/>
  <cols>
    <col min="1" max="1" width="42.59765625" style="5" customWidth="1"/>
    <col min="2" max="2" width="10.69921875" style="5" customWidth="1"/>
    <col min="3" max="62" width="9.09765625" style="5"/>
    <col min="63" max="63" width="9.69921875" style="5" bestFit="1" customWidth="1"/>
    <col min="64" max="83" width="9.69921875" style="5" customWidth="1"/>
    <col min="84" max="84" width="9.3984375" style="5" customWidth="1"/>
    <col min="85" max="85" width="9.69921875" style="5" customWidth="1"/>
    <col min="86" max="16384" width="9.09765625" style="5"/>
  </cols>
  <sheetData>
    <row r="1" spans="1:206">
      <c r="C1" s="5" t="s">
        <v>12</v>
      </c>
      <c r="AS1" s="5" t="s">
        <v>103</v>
      </c>
      <c r="CH1" s="5" t="s">
        <v>14</v>
      </c>
      <c r="DW1" s="5" t="s">
        <v>18</v>
      </c>
      <c r="FL1" s="5" t="s">
        <v>16</v>
      </c>
    </row>
    <row r="2" spans="1:206">
      <c r="C2" s="5">
        <v>2013</v>
      </c>
      <c r="G2" s="5">
        <v>2014</v>
      </c>
      <c r="K2" s="5">
        <v>2015</v>
      </c>
      <c r="O2" s="5">
        <v>2016</v>
      </c>
      <c r="S2" s="5">
        <v>2017</v>
      </c>
      <c r="W2" s="5">
        <v>2018</v>
      </c>
      <c r="AA2" s="5">
        <v>2019</v>
      </c>
      <c r="AE2" s="4">
        <v>2020</v>
      </c>
      <c r="AF2" s="4"/>
      <c r="AG2" s="4"/>
      <c r="AH2" s="4"/>
      <c r="AI2" s="4">
        <v>2021</v>
      </c>
      <c r="AJ2" s="4"/>
      <c r="AK2" s="4"/>
      <c r="AS2" s="5">
        <v>2013</v>
      </c>
      <c r="AW2" s="5">
        <v>2014</v>
      </c>
      <c r="BA2" s="5">
        <v>2015</v>
      </c>
      <c r="BE2" s="5">
        <v>2016</v>
      </c>
      <c r="BI2" s="5">
        <v>2017</v>
      </c>
      <c r="BM2" s="5">
        <v>2018</v>
      </c>
      <c r="BQ2" s="5">
        <v>2019</v>
      </c>
      <c r="BU2" s="4">
        <v>2020</v>
      </c>
      <c r="BV2" s="4"/>
      <c r="BW2" s="4"/>
      <c r="BX2" s="4"/>
      <c r="BY2" s="4">
        <v>2021</v>
      </c>
      <c r="BZ2" s="4"/>
      <c r="CA2" s="4"/>
      <c r="CB2" s="4"/>
      <c r="CC2" s="4" t="s">
        <v>181</v>
      </c>
      <c r="CD2" s="4"/>
      <c r="CE2" s="4"/>
      <c r="CH2" s="5">
        <v>2013</v>
      </c>
      <c r="CL2" s="5">
        <v>2014</v>
      </c>
      <c r="CP2" s="5">
        <v>2015</v>
      </c>
      <c r="CT2" s="5">
        <v>2016</v>
      </c>
      <c r="CX2" s="5">
        <v>2017</v>
      </c>
      <c r="DB2" s="5">
        <v>2018</v>
      </c>
      <c r="DF2" s="5">
        <v>2019</v>
      </c>
      <c r="DJ2" s="4">
        <v>2020</v>
      </c>
      <c r="DK2" s="4"/>
      <c r="DL2" s="4"/>
      <c r="DM2" s="4"/>
      <c r="DN2" s="4">
        <v>2021</v>
      </c>
      <c r="DO2" s="4"/>
      <c r="DP2" s="4"/>
      <c r="DQ2" s="4"/>
      <c r="DR2" s="4" t="s">
        <v>181</v>
      </c>
      <c r="DS2" s="4"/>
      <c r="DT2" s="4"/>
      <c r="DW2" s="5">
        <v>2013</v>
      </c>
      <c r="EA2" s="5">
        <v>2014</v>
      </c>
      <c r="EE2" s="5">
        <v>2015</v>
      </c>
      <c r="EI2" s="5">
        <v>2016</v>
      </c>
      <c r="EM2" s="5">
        <v>2017</v>
      </c>
      <c r="EQ2" s="5">
        <v>2018</v>
      </c>
      <c r="EU2" s="5">
        <v>2019</v>
      </c>
      <c r="EY2" s="4">
        <v>2020</v>
      </c>
      <c r="EZ2" s="4"/>
      <c r="FA2" s="4"/>
      <c r="FB2" s="4"/>
      <c r="FC2" s="4">
        <v>2021</v>
      </c>
      <c r="FD2" s="4"/>
      <c r="FE2" s="4"/>
      <c r="FF2" s="4"/>
      <c r="FG2" s="4" t="s">
        <v>181</v>
      </c>
      <c r="FH2" s="4"/>
      <c r="FI2" s="4"/>
      <c r="FL2" s="5">
        <v>2013</v>
      </c>
      <c r="FP2" s="5">
        <v>2014</v>
      </c>
      <c r="FT2" s="5">
        <v>2015</v>
      </c>
      <c r="FX2" s="5">
        <v>2016</v>
      </c>
      <c r="GB2" s="5">
        <v>2017</v>
      </c>
      <c r="GF2" s="5">
        <v>2018</v>
      </c>
      <c r="GJ2" s="5">
        <v>2019</v>
      </c>
      <c r="GN2" s="4">
        <v>2020</v>
      </c>
      <c r="GO2" s="4"/>
      <c r="GP2" s="4"/>
      <c r="GQ2" s="4"/>
      <c r="GR2" s="4">
        <v>2021</v>
      </c>
      <c r="GS2" s="4"/>
      <c r="GT2" s="4"/>
      <c r="GU2" s="4"/>
      <c r="GV2" s="4" t="s">
        <v>181</v>
      </c>
    </row>
    <row r="3" spans="1:206">
      <c r="C3" s="5" t="s">
        <v>41</v>
      </c>
      <c r="AE3" s="6"/>
      <c r="AF3" s="4"/>
      <c r="AG3" s="4"/>
      <c r="AH3" s="6"/>
      <c r="AI3" s="6"/>
      <c r="AJ3" s="6"/>
      <c r="AK3" s="6"/>
      <c r="AS3" s="5" t="s">
        <v>42</v>
      </c>
      <c r="BU3" s="6"/>
      <c r="BV3" s="4"/>
      <c r="BW3" s="4"/>
      <c r="BX3" s="6"/>
      <c r="BY3" s="6"/>
      <c r="BZ3" s="6"/>
      <c r="CA3" s="6"/>
      <c r="CB3" s="6"/>
      <c r="CC3" s="6"/>
      <c r="CD3" s="6"/>
      <c r="CE3" s="6"/>
      <c r="CH3" s="5" t="s">
        <v>43</v>
      </c>
      <c r="DJ3" s="6"/>
      <c r="DK3" s="4"/>
      <c r="DL3" s="4"/>
      <c r="DM3" s="6"/>
      <c r="DN3" s="6"/>
      <c r="DO3" s="6"/>
      <c r="DP3" s="6"/>
      <c r="DQ3" s="6"/>
      <c r="DR3" s="6"/>
      <c r="DS3" s="6"/>
      <c r="DT3" s="6"/>
      <c r="DW3" s="5" t="s">
        <v>44</v>
      </c>
      <c r="EY3" s="6"/>
      <c r="EZ3" s="4"/>
      <c r="FA3" s="4"/>
      <c r="FB3" s="6"/>
      <c r="FC3" s="6"/>
      <c r="FD3" s="6"/>
      <c r="FE3" s="6"/>
      <c r="FF3" s="6"/>
      <c r="FG3" s="6"/>
      <c r="FH3" s="6"/>
      <c r="FI3" s="6"/>
      <c r="FL3" s="5" t="s">
        <v>59</v>
      </c>
      <c r="GN3" s="6"/>
      <c r="GO3" s="4"/>
      <c r="GP3" s="4"/>
      <c r="GQ3" s="6"/>
      <c r="GR3" s="6"/>
      <c r="GS3" s="6"/>
      <c r="GT3" s="6"/>
      <c r="GU3" s="6"/>
      <c r="GV3" s="6"/>
    </row>
    <row r="4" spans="1:206">
      <c r="C4" s="5">
        <v>2013</v>
      </c>
      <c r="G4" s="5">
        <v>2014</v>
      </c>
      <c r="K4" s="5">
        <v>2015</v>
      </c>
      <c r="O4" s="5">
        <v>2016</v>
      </c>
      <c r="S4" s="5">
        <v>2017</v>
      </c>
      <c r="W4" s="5">
        <v>2018</v>
      </c>
      <c r="AA4" s="5">
        <v>2019</v>
      </c>
      <c r="AE4" s="4">
        <v>2020</v>
      </c>
      <c r="AF4" s="4"/>
      <c r="AG4" s="4"/>
      <c r="AH4" s="6"/>
      <c r="AI4" s="4">
        <v>2021</v>
      </c>
      <c r="AJ4" s="6"/>
      <c r="AK4" s="6"/>
      <c r="AM4" s="5">
        <v>2022</v>
      </c>
      <c r="AS4" s="5">
        <v>2013</v>
      </c>
      <c r="AW4" s="5">
        <v>2014</v>
      </c>
      <c r="BA4" s="5">
        <v>2015</v>
      </c>
      <c r="BE4" s="5">
        <v>2016</v>
      </c>
      <c r="BI4" s="5">
        <v>2017</v>
      </c>
      <c r="BM4" s="5">
        <v>2018</v>
      </c>
      <c r="BQ4" s="5">
        <v>2019</v>
      </c>
      <c r="BU4" s="4">
        <v>2020</v>
      </c>
      <c r="BV4" s="4"/>
      <c r="BW4" s="4"/>
      <c r="BX4" s="6"/>
      <c r="BY4" s="4">
        <v>2021</v>
      </c>
      <c r="BZ4" s="6"/>
      <c r="CA4" s="6"/>
      <c r="CB4" s="6"/>
      <c r="CC4" s="4" t="s">
        <v>181</v>
      </c>
      <c r="CD4" s="6"/>
      <c r="CE4" s="6"/>
      <c r="CH4" s="5">
        <v>2013</v>
      </c>
      <c r="CL4" s="5">
        <v>2014</v>
      </c>
      <c r="CP4" s="5">
        <v>2015</v>
      </c>
      <c r="CT4" s="5">
        <v>2016</v>
      </c>
      <c r="CX4" s="5">
        <v>2017</v>
      </c>
      <c r="DB4" s="5">
        <v>2018</v>
      </c>
      <c r="DF4" s="5">
        <v>2019</v>
      </c>
      <c r="DJ4" s="4">
        <v>2020</v>
      </c>
      <c r="DK4" s="4"/>
      <c r="DL4" s="4"/>
      <c r="DM4" s="6"/>
      <c r="DN4" s="4">
        <v>2021</v>
      </c>
      <c r="DO4" s="6"/>
      <c r="DP4" s="6"/>
      <c r="DQ4" s="6"/>
      <c r="DR4" s="4" t="s">
        <v>181</v>
      </c>
      <c r="DS4" s="6"/>
      <c r="DT4" s="6"/>
      <c r="DW4" s="5">
        <v>2013</v>
      </c>
      <c r="EA4" s="5">
        <v>2014</v>
      </c>
      <c r="EE4" s="5">
        <v>2015</v>
      </c>
      <c r="EI4" s="5">
        <v>2016</v>
      </c>
      <c r="EM4" s="5">
        <v>2017</v>
      </c>
      <c r="EQ4" s="5">
        <v>2018</v>
      </c>
      <c r="EU4" s="5">
        <v>2019</v>
      </c>
      <c r="EY4" s="4">
        <v>2020</v>
      </c>
      <c r="EZ4" s="4"/>
      <c r="FA4" s="4"/>
      <c r="FB4" s="6"/>
      <c r="FC4" s="4">
        <v>2021</v>
      </c>
      <c r="FD4" s="6"/>
      <c r="FE4" s="6"/>
      <c r="FF4" s="6"/>
      <c r="FG4" s="4" t="s">
        <v>181</v>
      </c>
      <c r="FH4" s="6"/>
      <c r="FI4" s="6"/>
      <c r="FL4" s="5">
        <v>2013</v>
      </c>
      <c r="FP4" s="5">
        <v>2014</v>
      </c>
      <c r="FT4" s="5">
        <v>2015</v>
      </c>
      <c r="FX4" s="5">
        <v>2016</v>
      </c>
      <c r="GB4" s="5">
        <v>2017</v>
      </c>
      <c r="GF4" s="5">
        <v>2018</v>
      </c>
      <c r="GJ4" s="5">
        <v>2019</v>
      </c>
      <c r="GN4" s="4">
        <v>2020</v>
      </c>
      <c r="GO4" s="4"/>
      <c r="GP4" s="4"/>
      <c r="GQ4" s="6"/>
      <c r="GR4" s="4">
        <v>2021</v>
      </c>
      <c r="GS4" s="6"/>
      <c r="GT4" s="6"/>
      <c r="GU4" s="6"/>
      <c r="GV4" s="4" t="s">
        <v>181</v>
      </c>
    </row>
    <row r="5" spans="1:206">
      <c r="A5" s="5" t="s">
        <v>64</v>
      </c>
      <c r="B5" s="5" t="s">
        <v>61</v>
      </c>
      <c r="C5" s="12">
        <v>-6.3046256304996033</v>
      </c>
      <c r="D5" s="12">
        <v>-6.2266157324281384</v>
      </c>
      <c r="E5" s="12">
        <v>-6.2099819450457385</v>
      </c>
      <c r="F5" s="12">
        <v>-6.2250251657402567</v>
      </c>
      <c r="G5" s="12">
        <v>-5.0834559314472987</v>
      </c>
      <c r="H5" s="12">
        <v>-4.1280856218036988</v>
      </c>
      <c r="I5" s="12">
        <v>-3.6026095758749834</v>
      </c>
      <c r="J5" s="12">
        <v>-4.2317856845149961</v>
      </c>
      <c r="K5" s="12">
        <v>-4.7601964637691196</v>
      </c>
      <c r="L5" s="12">
        <v>-5.7010655343781806</v>
      </c>
      <c r="M5" s="12">
        <v>-5.6245386394947872</v>
      </c>
      <c r="N5" s="12">
        <v>-5.9028313145444233</v>
      </c>
      <c r="O5" s="12">
        <v>-5.6724932586368766</v>
      </c>
      <c r="P5" s="12">
        <v>-5.9278119749120348</v>
      </c>
      <c r="Q5" s="12">
        <v>-5.495975031005039</v>
      </c>
      <c r="R5" s="12">
        <v>-3.0519375862667468</v>
      </c>
      <c r="S5" s="12">
        <v>-2.1047632949660846</v>
      </c>
      <c r="T5" s="12">
        <v>-2.4291272733384077</v>
      </c>
      <c r="U5" s="12">
        <v>-1.3259496215035091</v>
      </c>
      <c r="V5" s="12">
        <v>-1.4694079795782149</v>
      </c>
      <c r="W5" s="12">
        <v>-2.3311898101774879</v>
      </c>
      <c r="X5" s="12">
        <v>-0.88109577444924136</v>
      </c>
      <c r="Y5" s="12">
        <v>-0.87862780828721598</v>
      </c>
      <c r="Z5" s="12">
        <v>-0.97013981070064259</v>
      </c>
      <c r="AA5" s="12">
        <v>-7.336650186618543E-2</v>
      </c>
      <c r="AB5" s="12">
        <v>-8.9117369493852738E-2</v>
      </c>
      <c r="AC5" s="12">
        <v>-0.26474426016803454</v>
      </c>
      <c r="AD5" s="12">
        <v>-6.0529362398369924E-2</v>
      </c>
      <c r="AE5" s="12">
        <v>0.16123766167441064</v>
      </c>
      <c r="AF5" s="12">
        <v>1.5822637373586634</v>
      </c>
      <c r="AG5" s="12">
        <v>1.3573642265077477</v>
      </c>
      <c r="AH5" s="12">
        <v>1.7785299538889583</v>
      </c>
      <c r="AI5" s="12">
        <v>0.99772679651240948</v>
      </c>
      <c r="AJ5" s="12">
        <v>1.6771203339285199</v>
      </c>
      <c r="AK5" s="12">
        <v>3.2117699295789524</v>
      </c>
      <c r="AL5" s="12">
        <v>3.9115677949793008</v>
      </c>
      <c r="AM5" s="12">
        <v>4.9441532905398811</v>
      </c>
      <c r="AN5" s="12">
        <v>5.2509418493145503</v>
      </c>
      <c r="AO5" s="12">
        <v>6.9964074305419368</v>
      </c>
      <c r="AP5" s="12">
        <v>9.1320293951218332</v>
      </c>
      <c r="AQ5" s="12"/>
      <c r="AR5" s="12"/>
      <c r="AS5" s="12">
        <v>-0.50710736475640938</v>
      </c>
      <c r="AT5" s="12">
        <v>-1.0294357190196299</v>
      </c>
      <c r="AU5" s="12">
        <v>-2.3317331060113218</v>
      </c>
      <c r="AV5" s="12">
        <v>-1.6711519280350788</v>
      </c>
      <c r="AW5" s="12">
        <v>-2.7483437645806488</v>
      </c>
      <c r="AX5" s="12">
        <v>-2.4576871953921131</v>
      </c>
      <c r="AY5" s="12">
        <v>-1.1301072152999128</v>
      </c>
      <c r="AZ5" s="12">
        <v>-1.4686462372950093</v>
      </c>
      <c r="BA5" s="12">
        <v>-1.8988259167995361</v>
      </c>
      <c r="BB5" s="12">
        <v>-3.1939843272274513</v>
      </c>
      <c r="BC5" s="12">
        <v>-3.0192752728467402</v>
      </c>
      <c r="BD5" s="12">
        <v>-3.7209266675156956</v>
      </c>
      <c r="BE5" s="12">
        <v>-3.9342432856757994</v>
      </c>
      <c r="BF5" s="12">
        <v>-2.8788271724737275</v>
      </c>
      <c r="BG5" s="12">
        <v>-3.2809645182097431</v>
      </c>
      <c r="BH5" s="12">
        <v>-2.5454205255632587</v>
      </c>
      <c r="BI5" s="12">
        <v>-1.879668033606777</v>
      </c>
      <c r="BJ5" s="12">
        <v>-2.6871855416813561</v>
      </c>
      <c r="BK5" s="12">
        <v>-2.4734570620495044</v>
      </c>
      <c r="BL5" s="12">
        <v>-2.2103931788173825</v>
      </c>
      <c r="BM5" s="12">
        <v>-1.9265553505857447</v>
      </c>
      <c r="BN5" s="12">
        <v>-1.7277509134704754</v>
      </c>
      <c r="BO5" s="12">
        <v>-0.83913124219927515</v>
      </c>
      <c r="BP5" s="12">
        <v>-1.1367601600576509</v>
      </c>
      <c r="BQ5" s="12">
        <v>-0.17297217379749957</v>
      </c>
      <c r="BR5" s="12">
        <v>-0.6094457879710794</v>
      </c>
      <c r="BS5" s="12">
        <v>-0.42562036687671295</v>
      </c>
      <c r="BT5" s="12">
        <v>-0.14697018047725427</v>
      </c>
      <c r="BU5" s="12">
        <v>-1.5797519136567244</v>
      </c>
      <c r="BV5" s="12">
        <v>-0.7184380354562433</v>
      </c>
      <c r="BW5" s="12">
        <v>-3.6461789452459072</v>
      </c>
      <c r="BX5" s="12">
        <v>-2.9274302545452531</v>
      </c>
      <c r="BY5" s="12">
        <v>-2.5125681786851302</v>
      </c>
      <c r="BZ5" s="12">
        <v>-3.0106543537468973</v>
      </c>
      <c r="CA5" s="12">
        <v>-1.2757174509958532E-2</v>
      </c>
      <c r="CB5" s="12">
        <v>-0.14452891962849565</v>
      </c>
      <c r="CC5" s="12">
        <v>1.2223674762910519</v>
      </c>
      <c r="CD5" s="12">
        <v>3.4578048028117676</v>
      </c>
      <c r="CE5" s="12">
        <v>5.707493313495891</v>
      </c>
      <c r="CF5" s="12"/>
      <c r="CG5" s="12"/>
      <c r="CH5" s="12">
        <v>1.205534586519345</v>
      </c>
      <c r="CI5" s="12">
        <v>1.5837886348614993</v>
      </c>
      <c r="CJ5" s="12">
        <v>0.99239495484544826</v>
      </c>
      <c r="CK5" s="12">
        <v>1.2566035404244802</v>
      </c>
      <c r="CL5" s="12">
        <v>1.4193888284685863</v>
      </c>
      <c r="CM5" s="12">
        <v>1.8009671851490279</v>
      </c>
      <c r="CN5" s="12">
        <v>1.9345266458130301</v>
      </c>
      <c r="CO5" s="12">
        <v>1.5907625521107625</v>
      </c>
      <c r="CP5" s="12">
        <v>0.92869622853466727</v>
      </c>
      <c r="CQ5" s="12">
        <v>6.3661733761164435E-2</v>
      </c>
      <c r="CR5" s="12">
        <v>-0.65478189272305409</v>
      </c>
      <c r="CS5" s="12">
        <v>-0.46959184514127883</v>
      </c>
      <c r="CT5" s="12">
        <v>-0.2060868619683705</v>
      </c>
      <c r="CU5" s="12">
        <v>-0.72030412110385911</v>
      </c>
      <c r="CV5" s="12">
        <v>0.21756593291858156</v>
      </c>
      <c r="CW5" s="12">
        <v>-0.75825221228518813</v>
      </c>
      <c r="CX5" s="12">
        <v>-1.2014145542157983</v>
      </c>
      <c r="CY5" s="12">
        <v>-0.30141964234810775</v>
      </c>
      <c r="CZ5" s="12">
        <v>-0.54390044125029713</v>
      </c>
      <c r="DA5" s="12">
        <v>0.48195852564720115</v>
      </c>
      <c r="DB5" s="12">
        <v>0.91925918425914344</v>
      </c>
      <c r="DC5" s="12">
        <v>0.26301643769973998</v>
      </c>
      <c r="DD5" s="12">
        <v>0.38295625690761348</v>
      </c>
      <c r="DE5" s="12">
        <v>7.7804864357713915E-2</v>
      </c>
      <c r="DF5" s="12">
        <v>0.24285978353051682</v>
      </c>
      <c r="DG5" s="12">
        <v>0.17659702171088532</v>
      </c>
      <c r="DH5" s="12">
        <v>-0.45043055017666656</v>
      </c>
      <c r="DI5" s="12">
        <v>-0.99480263923782064</v>
      </c>
      <c r="DJ5" s="12">
        <v>-2.0548526836735372</v>
      </c>
      <c r="DK5" s="12">
        <v>-2.9211161364466771</v>
      </c>
      <c r="DL5" s="12">
        <v>-3.023696135362151</v>
      </c>
      <c r="DM5" s="12">
        <v>-3.4066226112294604</v>
      </c>
      <c r="DN5" s="12">
        <v>-2.9716832573402807</v>
      </c>
      <c r="DO5" s="12">
        <v>-1.9065953336066415</v>
      </c>
      <c r="DP5" s="12">
        <v>-1.2967709563332888</v>
      </c>
      <c r="DQ5" s="12">
        <v>0.65814104265567819</v>
      </c>
      <c r="DR5" s="12">
        <v>2.580793357554235</v>
      </c>
      <c r="DS5" s="12">
        <v>3.2136981229312771</v>
      </c>
      <c r="DT5" s="12">
        <v>3.4054050112531744</v>
      </c>
      <c r="DU5" s="12"/>
      <c r="DV5" s="12"/>
      <c r="DW5" s="12">
        <v>-1.3163720558666026</v>
      </c>
      <c r="DX5" s="12">
        <v>-0.53573236328296359</v>
      </c>
      <c r="DY5" s="12">
        <v>1.0178528152516357</v>
      </c>
      <c r="DZ5" s="12">
        <v>0.7216804845568966</v>
      </c>
      <c r="EA5" s="12">
        <v>1.7877162155842248</v>
      </c>
      <c r="EB5" s="12">
        <v>1.3970151475084815</v>
      </c>
      <c r="EC5" s="12">
        <v>-0.94235545315143388</v>
      </c>
      <c r="ED5" s="12">
        <v>0.4044293394626382</v>
      </c>
      <c r="EE5" s="12">
        <v>-0.94507781162270577</v>
      </c>
      <c r="EF5" s="12">
        <v>0.31642729480305359</v>
      </c>
      <c r="EG5" s="12">
        <v>0.89033697564014735</v>
      </c>
      <c r="EH5" s="12">
        <v>0.56710680677932257</v>
      </c>
      <c r="EI5" s="12">
        <v>1.14114017131387</v>
      </c>
      <c r="EJ5" s="12">
        <v>-1.1992005329780149</v>
      </c>
      <c r="EK5" s="12">
        <v>-0.40121376422457106</v>
      </c>
      <c r="EL5" s="12">
        <v>2.0775190364387219</v>
      </c>
      <c r="EM5" s="12">
        <v>2.6457050528358805</v>
      </c>
      <c r="EN5" s="12">
        <v>4.1690360329186644</v>
      </c>
      <c r="EO5" s="12">
        <v>5.0190345849743325</v>
      </c>
      <c r="EP5" s="12">
        <v>3.1220104452827337</v>
      </c>
      <c r="EQ5" s="12">
        <v>3.8138186090477526</v>
      </c>
      <c r="ER5" s="12">
        <v>3.842439341073268</v>
      </c>
      <c r="ES5" s="12">
        <v>3.8963278555487921</v>
      </c>
      <c r="ET5" s="12">
        <v>2.4198160548141523</v>
      </c>
      <c r="EU5" s="12">
        <v>0.88536011036320572</v>
      </c>
      <c r="EV5" s="12">
        <v>1.0030831631587434</v>
      </c>
      <c r="EW5" s="12">
        <v>0.17936171672641826</v>
      </c>
      <c r="EX5" s="12">
        <v>1.4889228208315775</v>
      </c>
      <c r="EY5" s="12">
        <v>1.476036596577472</v>
      </c>
      <c r="EZ5" s="12">
        <v>1.0418025285673786</v>
      </c>
      <c r="FA5" s="12">
        <v>-0.9228877670887925</v>
      </c>
      <c r="FB5" s="12">
        <v>-1.7584144509852406</v>
      </c>
      <c r="FC5" s="12">
        <v>-2.1970843810403515</v>
      </c>
      <c r="FD5" s="12">
        <v>-1.6865265040447521</v>
      </c>
      <c r="FE5" s="12">
        <v>1.6472675941071779</v>
      </c>
      <c r="FF5" s="12">
        <v>1.5205601946349527</v>
      </c>
      <c r="FG5" s="12">
        <v>4.6576825199118961</v>
      </c>
      <c r="FH5" s="12">
        <v>5.0411163499843941</v>
      </c>
      <c r="FI5" s="12">
        <v>4.8579059656612005</v>
      </c>
      <c r="FJ5" s="12"/>
      <c r="FK5" s="12"/>
      <c r="FL5" s="12">
        <v>1.8026109705636582</v>
      </c>
      <c r="FM5" s="12">
        <v>-0.21110893522334287</v>
      </c>
      <c r="FN5" s="12">
        <v>-1.2155053540116783</v>
      </c>
      <c r="FO5" s="12">
        <v>-1.0919648083984796</v>
      </c>
      <c r="FP5" s="12">
        <v>-2.2964982030938037</v>
      </c>
      <c r="FQ5" s="12">
        <v>-1.3711736223669826</v>
      </c>
      <c r="FR5" s="12">
        <v>-1.2662386846791649</v>
      </c>
      <c r="FS5" s="12">
        <v>-2.0132308266180283</v>
      </c>
      <c r="FT5" s="12">
        <v>-2.579140808186879</v>
      </c>
      <c r="FU5" s="12">
        <v>-1.9848470337304926</v>
      </c>
      <c r="FV5" s="12">
        <v>-2.2306687557006155</v>
      </c>
      <c r="FW5" s="12">
        <v>-1.3618373605971146</v>
      </c>
      <c r="FX5" s="12">
        <v>-0.33137836645358743</v>
      </c>
      <c r="FY5" s="12">
        <v>-0.62660697817868682</v>
      </c>
      <c r="FZ5" s="12">
        <v>-1.2323492899162232</v>
      </c>
      <c r="GA5" s="12">
        <v>-1.5809927416432175</v>
      </c>
      <c r="GB5" s="12">
        <v>-0.30330791179679878</v>
      </c>
      <c r="GC5" s="12">
        <v>0.52129482207136557</v>
      </c>
      <c r="GD5" s="12">
        <v>1.7938574575564958</v>
      </c>
      <c r="GE5" s="12">
        <v>1.6829825910948573</v>
      </c>
      <c r="GF5" s="12">
        <v>1.4719591802614298</v>
      </c>
      <c r="GG5" s="12">
        <v>1.5832749678323081</v>
      </c>
      <c r="GH5" s="12">
        <v>2.1914386226704217</v>
      </c>
      <c r="GI5" s="12">
        <v>2.4950064930149134</v>
      </c>
      <c r="GJ5" s="12">
        <v>1.8616532124727099</v>
      </c>
      <c r="GK5" s="12">
        <v>2.5118848233488378</v>
      </c>
      <c r="GL5" s="12">
        <v>2.3011116116654051</v>
      </c>
      <c r="GM5" s="12">
        <v>2.29255600875097</v>
      </c>
      <c r="GN5" s="12">
        <v>2.8225591572972597</v>
      </c>
      <c r="GO5" s="12">
        <v>2.4673821098347823</v>
      </c>
      <c r="GP5" s="12">
        <v>2.6342337078713038</v>
      </c>
      <c r="GQ5" s="12">
        <v>3.5383533042846769</v>
      </c>
      <c r="GR5" s="12">
        <v>4.5012167099962799</v>
      </c>
      <c r="GS5" s="12">
        <v>5.3379112113089464</v>
      </c>
      <c r="GT5" s="12">
        <v>5.4402785384687666</v>
      </c>
      <c r="GU5" s="12">
        <v>6.0915897363152318</v>
      </c>
      <c r="GV5" s="12">
        <v>6.8894144288834642</v>
      </c>
      <c r="GW5" s="12">
        <v>6.3520374956177434</v>
      </c>
      <c r="GX5" s="12">
        <v>7.0115449101096168</v>
      </c>
    </row>
    <row r="6" spans="1:206">
      <c r="C6" s="13">
        <v>10000</v>
      </c>
      <c r="D6" s="13">
        <v>10000</v>
      </c>
      <c r="E6" s="13">
        <v>10000</v>
      </c>
      <c r="F6" s="13">
        <v>10000</v>
      </c>
      <c r="G6" s="13">
        <v>10000</v>
      </c>
      <c r="H6" s="13">
        <v>10000</v>
      </c>
      <c r="I6" s="13">
        <v>10000</v>
      </c>
      <c r="J6" s="13">
        <v>10000</v>
      </c>
      <c r="K6" s="13">
        <v>10000</v>
      </c>
      <c r="L6" s="13">
        <v>10000</v>
      </c>
      <c r="M6" s="13">
        <v>10000</v>
      </c>
      <c r="N6" s="13">
        <v>10000</v>
      </c>
      <c r="O6" s="13">
        <v>10000</v>
      </c>
      <c r="P6" s="13">
        <v>10000</v>
      </c>
      <c r="Q6" s="13">
        <v>10000</v>
      </c>
      <c r="R6" s="13">
        <v>10000</v>
      </c>
      <c r="S6" s="13">
        <v>10000</v>
      </c>
      <c r="T6" s="13">
        <v>10000</v>
      </c>
      <c r="U6" s="13">
        <v>10000</v>
      </c>
      <c r="V6" s="13">
        <v>10000</v>
      </c>
      <c r="W6" s="13">
        <v>10000</v>
      </c>
      <c r="X6" s="13">
        <v>10000</v>
      </c>
      <c r="Y6" s="13">
        <v>10000</v>
      </c>
      <c r="Z6" s="13">
        <v>10000</v>
      </c>
      <c r="AA6" s="13">
        <v>10000</v>
      </c>
      <c r="AB6" s="13">
        <v>10000</v>
      </c>
      <c r="AC6" s="13">
        <v>10000</v>
      </c>
      <c r="AD6" s="13">
        <v>10000</v>
      </c>
      <c r="AE6" s="13">
        <v>10000</v>
      </c>
      <c r="AF6" s="13">
        <v>10000</v>
      </c>
      <c r="AG6" s="13">
        <v>10000</v>
      </c>
      <c r="AH6" s="13">
        <v>10000</v>
      </c>
      <c r="AI6" s="13">
        <v>10000</v>
      </c>
      <c r="AJ6" s="13">
        <v>10000</v>
      </c>
      <c r="AK6" s="13">
        <v>10000</v>
      </c>
      <c r="AL6" s="13">
        <v>10000</v>
      </c>
      <c r="AM6" s="13">
        <v>10000</v>
      </c>
      <c r="AN6" s="13">
        <v>10000</v>
      </c>
      <c r="AO6" s="13">
        <v>10000</v>
      </c>
      <c r="AP6" s="13">
        <v>10000</v>
      </c>
      <c r="AQ6" s="13">
        <v>10000</v>
      </c>
      <c r="AR6" s="13">
        <v>-10000</v>
      </c>
      <c r="AS6" s="13">
        <v>-10000</v>
      </c>
      <c r="AT6" s="13">
        <v>-10000</v>
      </c>
      <c r="AU6" s="13">
        <v>-10000</v>
      </c>
      <c r="AV6" s="13">
        <v>-10000</v>
      </c>
      <c r="AW6" s="13">
        <v>-10000</v>
      </c>
      <c r="AX6" s="13">
        <v>-10000</v>
      </c>
      <c r="AY6" s="13">
        <v>-10000</v>
      </c>
      <c r="AZ6" s="13">
        <v>-10000</v>
      </c>
      <c r="BA6" s="13">
        <v>-10000</v>
      </c>
      <c r="BB6" s="13">
        <v>-10000</v>
      </c>
      <c r="BC6" s="13">
        <v>-10000</v>
      </c>
      <c r="BD6" s="13">
        <v>-10000</v>
      </c>
      <c r="BE6" s="13">
        <v>-10000</v>
      </c>
      <c r="BF6" s="13">
        <v>-10000</v>
      </c>
      <c r="BG6" s="13">
        <v>-10000</v>
      </c>
      <c r="BH6" s="13">
        <v>-10000</v>
      </c>
      <c r="BI6" s="13">
        <v>-10000</v>
      </c>
      <c r="BJ6" s="13">
        <v>-10000</v>
      </c>
      <c r="BK6" s="13">
        <v>-10000</v>
      </c>
      <c r="BL6" s="13">
        <v>-10000</v>
      </c>
      <c r="BM6" s="13">
        <v>-10000</v>
      </c>
      <c r="BN6" s="13">
        <v>-10000</v>
      </c>
      <c r="BO6" s="13">
        <v>-10000</v>
      </c>
      <c r="BP6" s="13">
        <v>-10000</v>
      </c>
      <c r="BQ6" s="13">
        <v>-10000</v>
      </c>
      <c r="BR6" s="13">
        <v>-10000</v>
      </c>
      <c r="BS6" s="13">
        <v>-10000</v>
      </c>
      <c r="BT6" s="13">
        <v>-10000</v>
      </c>
      <c r="BU6" s="13">
        <v>-10000</v>
      </c>
      <c r="BV6" s="13">
        <v>-10000</v>
      </c>
      <c r="BW6" s="13">
        <v>-10000</v>
      </c>
      <c r="BX6" s="13">
        <v>-10000</v>
      </c>
      <c r="BY6" s="13">
        <v>-10000</v>
      </c>
      <c r="BZ6" s="13">
        <v>-10000</v>
      </c>
      <c r="CA6" s="13">
        <v>-10000</v>
      </c>
      <c r="CB6" s="13">
        <v>-10000</v>
      </c>
      <c r="CC6" s="13">
        <v>-10000</v>
      </c>
      <c r="CD6" s="13">
        <v>-10000</v>
      </c>
      <c r="CE6" s="13">
        <v>-10000</v>
      </c>
      <c r="CF6" s="13">
        <v>-10000</v>
      </c>
      <c r="CG6" s="13">
        <v>10000</v>
      </c>
      <c r="CH6" s="13">
        <v>10000</v>
      </c>
      <c r="CI6" s="13">
        <v>10000</v>
      </c>
      <c r="CJ6" s="13">
        <v>10000</v>
      </c>
      <c r="CK6" s="13">
        <v>10000</v>
      </c>
      <c r="CL6" s="13">
        <v>10000</v>
      </c>
      <c r="CM6" s="13">
        <v>10000</v>
      </c>
      <c r="CN6" s="13">
        <v>10000</v>
      </c>
      <c r="CO6" s="13">
        <v>10000</v>
      </c>
      <c r="CP6" s="13">
        <v>10000</v>
      </c>
      <c r="CQ6" s="13">
        <v>10000</v>
      </c>
      <c r="CR6" s="13">
        <v>10000</v>
      </c>
      <c r="CS6" s="13">
        <v>10000</v>
      </c>
      <c r="CT6" s="13">
        <v>10000</v>
      </c>
      <c r="CU6" s="13">
        <v>10000</v>
      </c>
      <c r="CV6" s="13">
        <v>10000</v>
      </c>
      <c r="CW6" s="13">
        <v>10000</v>
      </c>
      <c r="CX6" s="13">
        <v>10000</v>
      </c>
      <c r="CY6" s="13">
        <v>10000</v>
      </c>
      <c r="CZ6" s="13">
        <v>10000</v>
      </c>
      <c r="DA6" s="13">
        <v>10000</v>
      </c>
      <c r="DB6" s="13">
        <v>10000</v>
      </c>
      <c r="DC6" s="13">
        <v>10000</v>
      </c>
      <c r="DD6" s="13">
        <v>10000</v>
      </c>
      <c r="DE6" s="13">
        <v>10000</v>
      </c>
      <c r="DF6" s="13">
        <v>10000</v>
      </c>
      <c r="DG6" s="13">
        <v>10000</v>
      </c>
      <c r="DH6" s="13">
        <v>10000</v>
      </c>
      <c r="DI6" s="13">
        <v>10000</v>
      </c>
      <c r="DJ6" s="13">
        <v>10000</v>
      </c>
      <c r="DK6" s="13">
        <v>10000</v>
      </c>
      <c r="DL6" s="13">
        <v>10000</v>
      </c>
      <c r="DM6" s="13">
        <v>10000</v>
      </c>
      <c r="DN6" s="13">
        <v>10000</v>
      </c>
      <c r="DO6" s="13">
        <v>10000</v>
      </c>
      <c r="DP6" s="13">
        <v>10000</v>
      </c>
      <c r="DQ6" s="13">
        <v>10000</v>
      </c>
      <c r="DR6" s="13">
        <v>10000</v>
      </c>
      <c r="DS6" s="13">
        <v>10000</v>
      </c>
      <c r="DT6" s="13">
        <v>10000</v>
      </c>
      <c r="DU6" s="13">
        <v>10000</v>
      </c>
      <c r="DV6" s="13">
        <v>-10000</v>
      </c>
      <c r="DW6" s="13">
        <v>-10000</v>
      </c>
      <c r="DX6" s="13">
        <v>-10000</v>
      </c>
      <c r="DY6" s="13">
        <v>-10000</v>
      </c>
      <c r="DZ6" s="13">
        <v>-10000</v>
      </c>
      <c r="EA6" s="13">
        <v>-10000</v>
      </c>
      <c r="EB6" s="13">
        <v>-10000</v>
      </c>
      <c r="EC6" s="13">
        <v>-10000</v>
      </c>
      <c r="ED6" s="13">
        <v>-10000</v>
      </c>
      <c r="EE6" s="13">
        <v>-10000</v>
      </c>
      <c r="EF6" s="13">
        <v>-10000</v>
      </c>
      <c r="EG6" s="13">
        <v>-10000</v>
      </c>
      <c r="EH6" s="13">
        <v>-10000</v>
      </c>
      <c r="EI6" s="13">
        <v>-10000</v>
      </c>
      <c r="EJ6" s="13">
        <v>-10000</v>
      </c>
      <c r="EK6" s="13">
        <v>-10000</v>
      </c>
      <c r="EL6" s="13">
        <v>-10000</v>
      </c>
      <c r="EM6" s="13">
        <v>-10000</v>
      </c>
      <c r="EN6" s="13">
        <v>-10000</v>
      </c>
      <c r="EO6" s="13">
        <v>-10000</v>
      </c>
      <c r="EP6" s="13">
        <v>-10000</v>
      </c>
      <c r="EQ6" s="13">
        <v>-10000</v>
      </c>
      <c r="ER6" s="13">
        <v>-10000</v>
      </c>
      <c r="ES6" s="13">
        <v>-10000</v>
      </c>
      <c r="ET6" s="13">
        <v>-10000</v>
      </c>
      <c r="EU6" s="13">
        <v>-10000</v>
      </c>
      <c r="EV6" s="13">
        <v>-10000</v>
      </c>
      <c r="EW6" s="13">
        <v>-10000</v>
      </c>
      <c r="EX6" s="13">
        <v>-10000</v>
      </c>
      <c r="EY6" s="13">
        <v>-10000</v>
      </c>
      <c r="EZ6" s="13">
        <v>-10000</v>
      </c>
      <c r="FA6" s="13">
        <v>-10000</v>
      </c>
      <c r="FB6" s="13">
        <v>-10000</v>
      </c>
      <c r="FC6" s="13">
        <v>-10000</v>
      </c>
      <c r="FD6" s="13">
        <v>-10000</v>
      </c>
      <c r="FE6" s="13">
        <v>-10000</v>
      </c>
      <c r="FF6" s="13">
        <v>-10000</v>
      </c>
      <c r="FG6" s="13">
        <v>-10000</v>
      </c>
      <c r="FH6" s="13">
        <v>-10000</v>
      </c>
      <c r="FI6" s="13">
        <v>-10000</v>
      </c>
      <c r="FJ6" s="13">
        <v>-10000</v>
      </c>
      <c r="FK6" s="13">
        <v>10000</v>
      </c>
      <c r="FL6" s="13">
        <v>10000</v>
      </c>
      <c r="FM6" s="13">
        <v>10000</v>
      </c>
      <c r="FN6" s="13">
        <v>10000</v>
      </c>
      <c r="FO6" s="13">
        <v>10000</v>
      </c>
      <c r="FP6" s="13">
        <v>10000</v>
      </c>
      <c r="FQ6" s="13">
        <v>10000</v>
      </c>
      <c r="FR6" s="13">
        <v>10000</v>
      </c>
      <c r="FS6" s="13">
        <v>10000</v>
      </c>
      <c r="FT6" s="13">
        <v>10000</v>
      </c>
      <c r="FU6" s="13">
        <v>10000</v>
      </c>
      <c r="FV6" s="13">
        <v>10000</v>
      </c>
      <c r="FW6" s="13">
        <v>10000</v>
      </c>
      <c r="FX6" s="13">
        <v>10000</v>
      </c>
      <c r="FY6" s="13">
        <v>10000</v>
      </c>
      <c r="FZ6" s="13">
        <v>10000</v>
      </c>
      <c r="GA6" s="13">
        <v>10000</v>
      </c>
      <c r="GB6" s="13">
        <v>10000</v>
      </c>
      <c r="GC6" s="13">
        <v>10000</v>
      </c>
      <c r="GD6" s="13">
        <v>10000</v>
      </c>
      <c r="GE6" s="13">
        <v>10000</v>
      </c>
      <c r="GF6" s="13">
        <v>10000</v>
      </c>
      <c r="GG6" s="13">
        <v>10000</v>
      </c>
      <c r="GH6" s="13">
        <v>10000</v>
      </c>
      <c r="GI6" s="13">
        <v>10000</v>
      </c>
      <c r="GJ6" s="13">
        <v>10000</v>
      </c>
      <c r="GK6" s="13">
        <v>10000</v>
      </c>
      <c r="GL6" s="13">
        <v>10000</v>
      </c>
      <c r="GM6" s="13">
        <v>10000</v>
      </c>
      <c r="GN6" s="13">
        <v>10000</v>
      </c>
      <c r="GO6" s="13">
        <v>10000</v>
      </c>
      <c r="GP6" s="13">
        <v>10000</v>
      </c>
      <c r="GQ6" s="13">
        <v>10000</v>
      </c>
      <c r="GR6" s="13">
        <v>10000</v>
      </c>
      <c r="GS6" s="13">
        <v>10000</v>
      </c>
      <c r="GT6" s="13">
        <v>10000</v>
      </c>
      <c r="GU6" s="13">
        <v>10000</v>
      </c>
      <c r="GV6" s="13">
        <v>10000</v>
      </c>
      <c r="GW6" s="13">
        <v>10000</v>
      </c>
      <c r="GX6" s="13">
        <v>10000</v>
      </c>
    </row>
    <row r="7" spans="1:206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</row>
    <row r="8" spans="1:206">
      <c r="A8" s="5" t="s">
        <v>62</v>
      </c>
      <c r="B8" s="5" t="s">
        <v>63</v>
      </c>
      <c r="C8" s="12">
        <f t="shared" ref="C8:AP8" si="0">+C5-C9-C10</f>
        <v>-10.613677228235176</v>
      </c>
      <c r="D8" s="12">
        <f t="shared" si="0"/>
        <v>-9.8466562387675012</v>
      </c>
      <c r="E8" s="12">
        <f t="shared" si="0"/>
        <v>-7.896897371611141</v>
      </c>
      <c r="F8" s="12">
        <f t="shared" si="0"/>
        <v>-8.3369980203213583</v>
      </c>
      <c r="G8" s="12">
        <f t="shared" si="0"/>
        <v>-6.8113356006162631</v>
      </c>
      <c r="H8" s="12">
        <f t="shared" si="0"/>
        <v>-5.0436307171847057</v>
      </c>
      <c r="I8" s="12">
        <f t="shared" si="0"/>
        <v>-5.8562008695869299</v>
      </c>
      <c r="J8" s="12">
        <f t="shared" si="0"/>
        <v>-5.5544924112458185</v>
      </c>
      <c r="K8" s="12">
        <f t="shared" si="0"/>
        <v>-5.4891870593493834</v>
      </c>
      <c r="L8" s="12">
        <f t="shared" si="0"/>
        <v>-7.2725479166690015</v>
      </c>
      <c r="M8" s="12">
        <f t="shared" si="0"/>
        <v>-7.687176008577385</v>
      </c>
      <c r="N8" s="12">
        <f t="shared" si="0"/>
        <v>-8.0467011213675921</v>
      </c>
      <c r="O8" s="12">
        <f t="shared" si="0"/>
        <v>-7.4616077992588608</v>
      </c>
      <c r="P8" s="12">
        <f t="shared" si="0"/>
        <v>-7.3520615056505179</v>
      </c>
      <c r="Q8" s="12">
        <f t="shared" si="0"/>
        <v>-7.1303590749903405</v>
      </c>
      <c r="R8" s="12">
        <f t="shared" si="0"/>
        <v>-5.0757201202337807</v>
      </c>
      <c r="S8" s="12">
        <f t="shared" si="0"/>
        <v>-5.0647766996503334</v>
      </c>
      <c r="T8" s="12">
        <f t="shared" si="0"/>
        <v>-4.9798714796077022</v>
      </c>
      <c r="U8" s="12">
        <f t="shared" si="0"/>
        <v>-3.5404648459143351</v>
      </c>
      <c r="V8" s="12">
        <f t="shared" si="0"/>
        <v>-3.2873014476044036</v>
      </c>
      <c r="W8" s="12">
        <f t="shared" si="0"/>
        <v>-3.8882645873396355</v>
      </c>
      <c r="X8" s="12">
        <f t="shared" si="0"/>
        <v>-3.2921630299684694</v>
      </c>
      <c r="Y8" s="12">
        <f t="shared" si="0"/>
        <v>-3.6747092922389202</v>
      </c>
      <c r="Z8" s="12">
        <f t="shared" si="0"/>
        <v>-3.5027003457107977</v>
      </c>
      <c r="AA8" s="12">
        <f t="shared" si="0"/>
        <v>-2.6836662712081427</v>
      </c>
      <c r="AB8" s="12">
        <f t="shared" si="0"/>
        <v>-2.1930820471281525</v>
      </c>
      <c r="AC8" s="12">
        <f t="shared" si="0"/>
        <v>-1.0117024625510067</v>
      </c>
      <c r="AD8" s="12">
        <f t="shared" si="0"/>
        <v>-0.59273089990935968</v>
      </c>
      <c r="AE8" s="12">
        <f t="shared" si="0"/>
        <v>-0.69179225093309216</v>
      </c>
      <c r="AF8" s="12">
        <f t="shared" si="0"/>
        <v>0.15008826513152063</v>
      </c>
      <c r="AG8" s="12">
        <f t="shared" si="0"/>
        <v>-0.24543472567989055</v>
      </c>
      <c r="AH8" s="12">
        <f t="shared" si="0"/>
        <v>0.88176420705147507</v>
      </c>
      <c r="AI8" s="12">
        <f t="shared" si="0"/>
        <v>1.6572218022287299</v>
      </c>
      <c r="AJ8" s="12">
        <f t="shared" si="0"/>
        <v>2.33488134508457</v>
      </c>
      <c r="AK8" s="12">
        <f t="shared" si="0"/>
        <v>3.1189506145098158</v>
      </c>
      <c r="AL8" s="12">
        <f t="shared" si="0"/>
        <v>2.661625100590054</v>
      </c>
      <c r="AM8" s="12">
        <f t="shared" si="0"/>
        <v>4.6893397219149868</v>
      </c>
      <c r="AN8" s="12">
        <f t="shared" si="0"/>
        <v>3.7827688672269795</v>
      </c>
      <c r="AO8" s="12">
        <f t="shared" si="0"/>
        <v>3.4829846139451721</v>
      </c>
      <c r="AP8" s="12">
        <f t="shared" si="0"/>
        <v>6.5083993169459315</v>
      </c>
      <c r="AQ8" s="12"/>
      <c r="AR8" s="12"/>
      <c r="AS8" s="12">
        <f t="shared" ref="AS8:CE8" si="1">+AS5-AS9-AS10</f>
        <v>-2.892034786871911</v>
      </c>
      <c r="AT8" s="12">
        <f t="shared" si="1"/>
        <v>-2.2197712834809078</v>
      </c>
      <c r="AU8" s="12">
        <f t="shared" si="1"/>
        <v>-2.5952596381292801</v>
      </c>
      <c r="AV8" s="12">
        <f t="shared" si="1"/>
        <v>-1.4007816273657396</v>
      </c>
      <c r="AW8" s="12">
        <f t="shared" si="1"/>
        <v>-3.1752114924081187</v>
      </c>
      <c r="AX8" s="12">
        <f t="shared" si="1"/>
        <v>-3.8699917716311156</v>
      </c>
      <c r="AY8" s="12">
        <f t="shared" si="1"/>
        <v>-2.8190224252381091</v>
      </c>
      <c r="AZ8" s="12">
        <f t="shared" si="1"/>
        <v>-2.8378703774110963</v>
      </c>
      <c r="BA8" s="12">
        <f t="shared" si="1"/>
        <v>-2.1136871410649221</v>
      </c>
      <c r="BB8" s="12">
        <f t="shared" si="1"/>
        <v>-2.3823498353401127</v>
      </c>
      <c r="BC8" s="12">
        <f t="shared" si="1"/>
        <v>-1.5693877329982995</v>
      </c>
      <c r="BD8" s="12">
        <f t="shared" si="1"/>
        <v>-1.9240520360176787</v>
      </c>
      <c r="BE8" s="12">
        <f t="shared" si="1"/>
        <v>-2.4169012383527031</v>
      </c>
      <c r="BF8" s="12">
        <f t="shared" si="1"/>
        <v>-3.8127313936200489</v>
      </c>
      <c r="BG8" s="12">
        <f t="shared" si="1"/>
        <v>-5.9358332836071126</v>
      </c>
      <c r="BH8" s="12">
        <f t="shared" si="1"/>
        <v>-6.1696507422663807</v>
      </c>
      <c r="BI8" s="12">
        <f t="shared" si="1"/>
        <v>-6.6277927400044252</v>
      </c>
      <c r="BJ8" s="12">
        <f t="shared" si="1"/>
        <v>-5.1555176588586722</v>
      </c>
      <c r="BK8" s="12">
        <f t="shared" si="1"/>
        <v>-3.1667443429332689</v>
      </c>
      <c r="BL8" s="12">
        <f t="shared" si="1"/>
        <v>-2.5099540731589012</v>
      </c>
      <c r="BM8" s="12">
        <f t="shared" si="1"/>
        <v>-0.90593882691256367</v>
      </c>
      <c r="BN8" s="12">
        <f t="shared" si="1"/>
        <v>-0.96052841504273245</v>
      </c>
      <c r="BO8" s="12">
        <f t="shared" si="1"/>
        <v>-1.0648574023928699</v>
      </c>
      <c r="BP8" s="12">
        <f t="shared" si="1"/>
        <v>-2.0375585518954695</v>
      </c>
      <c r="BQ8" s="12">
        <f t="shared" si="1"/>
        <v>-2.068460861127253</v>
      </c>
      <c r="BR8" s="12">
        <f t="shared" si="1"/>
        <v>-3.0516962746572704</v>
      </c>
      <c r="BS8" s="12">
        <f t="shared" si="1"/>
        <v>-3.3357809855829519</v>
      </c>
      <c r="BT8" s="12">
        <f t="shared" si="1"/>
        <v>-2.2759103641456582</v>
      </c>
      <c r="BU8" s="12">
        <f t="shared" si="1"/>
        <v>-3.474873046608427</v>
      </c>
      <c r="BV8" s="12">
        <f t="shared" si="1"/>
        <v>-2.3486054503352785</v>
      </c>
      <c r="BW8" s="12">
        <f t="shared" si="1"/>
        <v>-4.0833684673620141</v>
      </c>
      <c r="BX8" s="12">
        <f t="shared" si="1"/>
        <v>-4.6719064275027691</v>
      </c>
      <c r="BY8" s="12">
        <f t="shared" si="1"/>
        <v>-3.1614115720539218</v>
      </c>
      <c r="BZ8" s="12">
        <f t="shared" si="1"/>
        <v>-3.4419643074936173</v>
      </c>
      <c r="CA8" s="12">
        <f t="shared" si="1"/>
        <v>-0.87378025680709459</v>
      </c>
      <c r="CB8" s="12">
        <f t="shared" si="1"/>
        <v>0.40312870499570819</v>
      </c>
      <c r="CC8" s="12">
        <f t="shared" si="1"/>
        <v>0.67277433343114146</v>
      </c>
      <c r="CD8" s="12">
        <f t="shared" si="1"/>
        <v>1.9732844763925641</v>
      </c>
      <c r="CE8" s="12">
        <f t="shared" si="1"/>
        <v>3.508622456294697</v>
      </c>
      <c r="CF8" s="12"/>
      <c r="CG8" s="12"/>
      <c r="CH8" s="12">
        <f t="shared" ref="CH8:DT8" si="2">+CH5-CH9-CH10</f>
        <v>-1.3894804445883104</v>
      </c>
      <c r="CI8" s="12">
        <f t="shared" si="2"/>
        <v>-0.57440873356293576</v>
      </c>
      <c r="CJ8" s="12">
        <f t="shared" si="2"/>
        <v>-0.49018961836787284</v>
      </c>
      <c r="CK8" s="12">
        <f t="shared" si="2"/>
        <v>4.3766154860102824E-2</v>
      </c>
      <c r="CL8" s="12">
        <f t="shared" si="2"/>
        <v>-0.57343665332494642</v>
      </c>
      <c r="CM8" s="12">
        <f t="shared" si="2"/>
        <v>6.5644798486319822E-2</v>
      </c>
      <c r="CN8" s="12">
        <f t="shared" si="2"/>
        <v>-0.80719759855620332</v>
      </c>
      <c r="CO8" s="12">
        <f t="shared" si="2"/>
        <v>-1.0625181495572744</v>
      </c>
      <c r="CP8" s="12">
        <f t="shared" si="2"/>
        <v>-1.0264614214942092</v>
      </c>
      <c r="CQ8" s="12">
        <f t="shared" si="2"/>
        <v>-1.5446119906012656</v>
      </c>
      <c r="CR8" s="12">
        <f t="shared" si="2"/>
        <v>-1.5244648579120215</v>
      </c>
      <c r="CS8" s="12">
        <f t="shared" si="2"/>
        <v>-1.9058987093787803</v>
      </c>
      <c r="CT8" s="12">
        <f t="shared" si="2"/>
        <v>-2.3038606535219062</v>
      </c>
      <c r="CU8" s="12">
        <f t="shared" si="2"/>
        <v>-3.5261710575578995</v>
      </c>
      <c r="CV8" s="12">
        <f t="shared" si="2"/>
        <v>-2.6603149579635899</v>
      </c>
      <c r="CW8" s="12">
        <f t="shared" si="2"/>
        <v>-2.2443097528928071</v>
      </c>
      <c r="CX8" s="12">
        <f t="shared" si="2"/>
        <v>-1.9207753524140114</v>
      </c>
      <c r="CY8" s="12">
        <f t="shared" si="2"/>
        <v>-0.4340343698614611</v>
      </c>
      <c r="CZ8" s="12">
        <f t="shared" si="2"/>
        <v>-1.1298121383465003</v>
      </c>
      <c r="DA8" s="12">
        <f t="shared" si="2"/>
        <v>-1.4190548059924895</v>
      </c>
      <c r="DB8" s="12">
        <f t="shared" si="2"/>
        <v>-1.612434944678214</v>
      </c>
      <c r="DC8" s="12">
        <f t="shared" si="2"/>
        <v>-3.0990710421633225</v>
      </c>
      <c r="DD8" s="12">
        <f t="shared" si="2"/>
        <v>-3.3468800298527048</v>
      </c>
      <c r="DE8" s="12">
        <f t="shared" si="2"/>
        <v>-3.3616873691891942</v>
      </c>
      <c r="DF8" s="12">
        <f t="shared" si="2"/>
        <v>-3.8758795114006257</v>
      </c>
      <c r="DG8" s="12">
        <f t="shared" si="2"/>
        <v>-3.1587395869256709</v>
      </c>
      <c r="DH8" s="12">
        <f t="shared" si="2"/>
        <v>-3.4956371234180086</v>
      </c>
      <c r="DI8" s="12">
        <f t="shared" si="2"/>
        <v>-3.4544423539838305</v>
      </c>
      <c r="DJ8" s="12">
        <f t="shared" si="2"/>
        <v>-3.9392015616042335</v>
      </c>
      <c r="DK8" s="12">
        <f t="shared" si="2"/>
        <v>-4.9934745218141332</v>
      </c>
      <c r="DL8" s="12">
        <f t="shared" si="2"/>
        <v>-4.8148298842113135</v>
      </c>
      <c r="DM8" s="12">
        <f t="shared" si="2"/>
        <v>-6.5206216630021405</v>
      </c>
      <c r="DN8" s="12">
        <f t="shared" si="2"/>
        <v>-6.2686447171350039</v>
      </c>
      <c r="DO8" s="12">
        <f t="shared" si="2"/>
        <v>-5.3359545026830357</v>
      </c>
      <c r="DP8" s="12">
        <f t="shared" si="2"/>
        <v>-5.7196230018612608</v>
      </c>
      <c r="DQ8" s="12">
        <f t="shared" si="2"/>
        <v>-3.3355408868795609</v>
      </c>
      <c r="DR8" s="12">
        <f t="shared" si="2"/>
        <v>-2.2845204305293909</v>
      </c>
      <c r="DS8" s="12">
        <f t="shared" si="2"/>
        <v>-2.0187185632206166</v>
      </c>
      <c r="DT8" s="12">
        <f t="shared" si="2"/>
        <v>-1.1304058910266606</v>
      </c>
      <c r="DU8" s="12"/>
      <c r="DV8" s="12"/>
      <c r="DW8" s="12">
        <f t="shared" ref="DW8:FI8" si="3">+DW5-DW9-DW10</f>
        <v>-2.0831499773202715</v>
      </c>
      <c r="DX8" s="12">
        <f t="shared" si="3"/>
        <v>-1.2148126151539929E-3</v>
      </c>
      <c r="DY8" s="12">
        <f t="shared" si="3"/>
        <v>0.77187171823249034</v>
      </c>
      <c r="DZ8" s="12">
        <f t="shared" si="3"/>
        <v>2.2607554018643414</v>
      </c>
      <c r="EA8" s="12">
        <f t="shared" si="3"/>
        <v>3.5016736038269078</v>
      </c>
      <c r="EB8" s="12">
        <f t="shared" si="3"/>
        <v>3.2011885193074594</v>
      </c>
      <c r="EC8" s="12">
        <f t="shared" si="3"/>
        <v>1.7060315499708358</v>
      </c>
      <c r="ED8" s="12">
        <f t="shared" si="3"/>
        <v>2.457746432757729</v>
      </c>
      <c r="EE8" s="12">
        <f t="shared" si="3"/>
        <v>0.64488425553554807</v>
      </c>
      <c r="EF8" s="12">
        <f t="shared" si="3"/>
        <v>1.5961115854956291</v>
      </c>
      <c r="EG8" s="12">
        <f t="shared" si="3"/>
        <v>1.8205624660472763</v>
      </c>
      <c r="EH8" s="12">
        <f t="shared" si="3"/>
        <v>1.905623642762649</v>
      </c>
      <c r="EI8" s="12">
        <f t="shared" si="3"/>
        <v>2.2154540215036667</v>
      </c>
      <c r="EJ8" s="12">
        <f t="shared" si="3"/>
        <v>0.78203893755430809</v>
      </c>
      <c r="EK8" s="12">
        <f t="shared" si="3"/>
        <v>0.97291251564733661</v>
      </c>
      <c r="EL8" s="12">
        <f t="shared" si="3"/>
        <v>2.7032481308112208</v>
      </c>
      <c r="EM8" s="12">
        <f t="shared" si="3"/>
        <v>2.685304463244659</v>
      </c>
      <c r="EN8" s="12">
        <f t="shared" si="3"/>
        <v>3.1978580122489189</v>
      </c>
      <c r="EO8" s="12">
        <f t="shared" si="3"/>
        <v>4.1714726254579366</v>
      </c>
      <c r="EP8" s="12">
        <f t="shared" si="3"/>
        <v>1.8780013653038032</v>
      </c>
      <c r="EQ8" s="12">
        <f t="shared" si="3"/>
        <v>3.0446676356329387</v>
      </c>
      <c r="ER8" s="12">
        <f t="shared" si="3"/>
        <v>3.6074196930177718</v>
      </c>
      <c r="ES8" s="12">
        <f t="shared" si="3"/>
        <v>3.1832014607425432</v>
      </c>
      <c r="ET8" s="12">
        <f t="shared" si="3"/>
        <v>1.6946946078202298</v>
      </c>
      <c r="EU8" s="12">
        <f t="shared" si="3"/>
        <v>8.6563674156798776E-3</v>
      </c>
      <c r="EV8" s="12">
        <f t="shared" si="3"/>
        <v>-0.96758728684888529</v>
      </c>
      <c r="EW8" s="12">
        <f t="shared" si="3"/>
        <v>-1.4828164399540285</v>
      </c>
      <c r="EX8" s="12">
        <f t="shared" si="3"/>
        <v>-0.38692297754914867</v>
      </c>
      <c r="EY8" s="12">
        <f t="shared" si="3"/>
        <v>-0.43114471034049873</v>
      </c>
      <c r="EZ8" s="12">
        <f t="shared" si="3"/>
        <v>-7.4699343227852544E-2</v>
      </c>
      <c r="FA8" s="12">
        <f t="shared" si="3"/>
        <v>0.68912965675711413</v>
      </c>
      <c r="FB8" s="12">
        <f t="shared" si="3"/>
        <v>1.178413872911575</v>
      </c>
      <c r="FC8" s="12">
        <f t="shared" si="3"/>
        <v>2.1517550161646226</v>
      </c>
      <c r="FD8" s="12">
        <f t="shared" si="3"/>
        <v>1.9955497327760097</v>
      </c>
      <c r="FE8" s="12">
        <f t="shared" si="3"/>
        <v>3.3160230753176139</v>
      </c>
      <c r="FF8" s="12">
        <f t="shared" si="3"/>
        <v>3.6013962236190777</v>
      </c>
      <c r="FG8" s="12">
        <f t="shared" si="3"/>
        <v>5.21430035277334</v>
      </c>
      <c r="FH8" s="12">
        <f t="shared" si="3"/>
        <v>5.512420472898798</v>
      </c>
      <c r="FI8" s="12">
        <f t="shared" si="3"/>
        <v>4.7606794839780431</v>
      </c>
      <c r="FL8" s="12">
        <f t="shared" ref="FL8:GX8" si="4">+FL5-FL9-FL10</f>
        <v>-0.46232041846865518</v>
      </c>
      <c r="FM8" s="12">
        <f t="shared" si="4"/>
        <v>-2.2196207212422361</v>
      </c>
      <c r="FN8" s="12">
        <f t="shared" si="4"/>
        <v>-2.8958336879975937</v>
      </c>
      <c r="FO8" s="12">
        <f t="shared" si="4"/>
        <v>-3.7387575381564462</v>
      </c>
      <c r="FP8" s="12">
        <f t="shared" si="4"/>
        <v>-4.5402177121130585</v>
      </c>
      <c r="FQ8" s="12">
        <f t="shared" si="4"/>
        <v>-4.02552232003646</v>
      </c>
      <c r="FR8" s="12">
        <f t="shared" si="4"/>
        <v>-4.1383187511992814</v>
      </c>
      <c r="FS8" s="12">
        <f t="shared" si="4"/>
        <v>-4.1092953625733672</v>
      </c>
      <c r="FT8" s="12">
        <f t="shared" si="4"/>
        <v>-4.7932897856423065</v>
      </c>
      <c r="FU8" s="12">
        <f t="shared" si="4"/>
        <v>-4.1690717966903694</v>
      </c>
      <c r="FV8" s="12">
        <f t="shared" si="4"/>
        <v>-3.962893163710556</v>
      </c>
      <c r="FW8" s="12">
        <f t="shared" si="4"/>
        <v>-2.9970528564334322</v>
      </c>
      <c r="FX8" s="12">
        <f t="shared" si="4"/>
        <v>-1.6611736875648093</v>
      </c>
      <c r="FY8" s="12">
        <f t="shared" si="4"/>
        <v>-2.3584485064645566</v>
      </c>
      <c r="FZ8" s="12">
        <f t="shared" si="4"/>
        <v>-3.2940527041169303</v>
      </c>
      <c r="GA8" s="12">
        <f t="shared" si="4"/>
        <v>-3.9283012627045126</v>
      </c>
      <c r="GB8" s="12">
        <f t="shared" si="4"/>
        <v>-2.9915332862636168</v>
      </c>
      <c r="GC8" s="12">
        <f t="shared" si="4"/>
        <v>-1.7277852710933019</v>
      </c>
      <c r="GD8" s="12">
        <f t="shared" si="4"/>
        <v>-0.99824753329382454</v>
      </c>
      <c r="GE8" s="12">
        <f t="shared" si="4"/>
        <v>-0.87946986854149456</v>
      </c>
      <c r="GF8" s="12">
        <f t="shared" si="4"/>
        <v>-1.2576280405022899</v>
      </c>
      <c r="GG8" s="12">
        <f t="shared" si="4"/>
        <v>-0.86105673126699678</v>
      </c>
      <c r="GH8" s="12">
        <f t="shared" si="4"/>
        <v>-0.38298153986858863</v>
      </c>
      <c r="GI8" s="12">
        <f t="shared" si="4"/>
        <v>0.30174564075089921</v>
      </c>
      <c r="GJ8" s="12">
        <f t="shared" si="4"/>
        <v>-0.20445737080495432</v>
      </c>
      <c r="GK8" s="12">
        <f t="shared" si="4"/>
        <v>-5.9155862635234813E-2</v>
      </c>
      <c r="GL8" s="12">
        <f t="shared" si="4"/>
        <v>0.24079964691865649</v>
      </c>
      <c r="GM8" s="12">
        <f t="shared" si="4"/>
        <v>0.42081581421457043</v>
      </c>
      <c r="GN8" s="12">
        <f t="shared" si="4"/>
        <v>1.8696828458041248</v>
      </c>
      <c r="GO8" s="12">
        <f t="shared" si="4"/>
        <v>1.5419448198720931</v>
      </c>
      <c r="GP8" s="12">
        <f t="shared" si="4"/>
        <v>2.2479103729863068</v>
      </c>
      <c r="GQ8" s="12">
        <f t="shared" si="4"/>
        <v>2.7363380537400146</v>
      </c>
      <c r="GR8" s="12">
        <f t="shared" si="4"/>
        <v>2.4581022759687237</v>
      </c>
      <c r="GS8" s="12">
        <f t="shared" si="4"/>
        <v>3.335683712567457</v>
      </c>
      <c r="GT8" s="12">
        <f t="shared" si="4"/>
        <v>2.513652228163842</v>
      </c>
      <c r="GU8" s="12">
        <f t="shared" si="4"/>
        <v>2.5525239667234492</v>
      </c>
      <c r="GV8" s="12">
        <f t="shared" si="4"/>
        <v>3.1504159707053843</v>
      </c>
      <c r="GW8" s="12">
        <f t="shared" si="4"/>
        <v>2.8121329318871355</v>
      </c>
      <c r="GX8" s="12">
        <f t="shared" si="4"/>
        <v>3.6249965283411618</v>
      </c>
    </row>
    <row r="9" spans="1:206" s="12" customFormat="1">
      <c r="A9" s="12" t="s">
        <v>188</v>
      </c>
      <c r="B9" s="12" t="s">
        <v>190</v>
      </c>
      <c r="C9" s="12">
        <v>2.0982507187733632</v>
      </c>
      <c r="D9" s="12">
        <v>1.8439208080406895</v>
      </c>
      <c r="E9" s="12">
        <v>0.27628130438627468</v>
      </c>
      <c r="F9" s="12">
        <v>1.205931636161989</v>
      </c>
      <c r="G9" s="12">
        <v>1.7049485248160405</v>
      </c>
      <c r="H9" s="12">
        <v>0.96583949216377529</v>
      </c>
      <c r="I9" s="12">
        <v>2.8853199691272269</v>
      </c>
      <c r="J9" s="12">
        <v>2.8968823867336342</v>
      </c>
      <c r="K9" s="12">
        <v>1.8826298393432694</v>
      </c>
      <c r="L9" s="12">
        <v>2.404576590632558</v>
      </c>
      <c r="M9" s="12">
        <v>2.3688789242359651</v>
      </c>
      <c r="N9" s="12">
        <v>1.2752666090875238</v>
      </c>
      <c r="O9" s="12">
        <v>1.5940642941313741</v>
      </c>
      <c r="P9" s="12">
        <v>1.7172456795207709</v>
      </c>
      <c r="Q9" s="12">
        <v>1.9923546137332895</v>
      </c>
      <c r="R9" s="12">
        <v>2.2039258811826707</v>
      </c>
      <c r="S9" s="12">
        <v>2.3957554655484792</v>
      </c>
      <c r="T9" s="12">
        <v>2.2269460144354167</v>
      </c>
      <c r="U9" s="12">
        <v>1.7076792504216523</v>
      </c>
      <c r="V9" s="12">
        <v>1.6043081162439305</v>
      </c>
      <c r="W9" s="12">
        <v>1.3520310828659434</v>
      </c>
      <c r="X9" s="12">
        <v>1.9316334058720452</v>
      </c>
      <c r="Y9" s="12">
        <v>2.6530886761642543</v>
      </c>
      <c r="Z9" s="12">
        <v>1.9214888842650424</v>
      </c>
      <c r="AA9" s="12">
        <v>1.9245213642046197</v>
      </c>
      <c r="AB9" s="12">
        <v>1.4703114355279632</v>
      </c>
      <c r="AC9" s="12">
        <v>8.7647193199084705E-2</v>
      </c>
      <c r="AD9" s="12">
        <v>0.65221145575031003</v>
      </c>
      <c r="AE9" s="12">
        <v>1.2383009435687868</v>
      </c>
      <c r="AF9" s="12">
        <v>2.2484584316509455</v>
      </c>
      <c r="AG9" s="12">
        <v>2.5366760922749063</v>
      </c>
      <c r="AH9" s="12">
        <v>1.7067350785448199</v>
      </c>
      <c r="AI9" s="12">
        <v>0.54662388018263741</v>
      </c>
      <c r="AJ9" s="12">
        <v>2.0477759202975541E-2</v>
      </c>
      <c r="AK9" s="12">
        <v>0.35665935835398477</v>
      </c>
      <c r="AL9" s="12">
        <v>1.924389768556052</v>
      </c>
      <c r="AM9" s="12">
        <v>1.040678107251537</v>
      </c>
      <c r="AN9" s="12">
        <v>1.6690001230469931</v>
      </c>
      <c r="AO9" s="12">
        <v>3.171827960368339</v>
      </c>
      <c r="AP9" s="12">
        <v>2.2891755653319286</v>
      </c>
      <c r="AS9" s="12">
        <v>2.5347320879737181</v>
      </c>
      <c r="AT9" s="12">
        <v>1.4026512415027104</v>
      </c>
      <c r="AU9" s="12">
        <v>0.70682938137006379</v>
      </c>
      <c r="AV9" s="12">
        <v>-0.17959864752118737</v>
      </c>
      <c r="AW9" s="12">
        <v>0.44890246189222177</v>
      </c>
      <c r="AX9" s="12">
        <v>1.5498449268941072</v>
      </c>
      <c r="AY9" s="12">
        <v>1.9734868972111592</v>
      </c>
      <c r="AZ9" s="12">
        <v>1.8546118165918939</v>
      </c>
      <c r="BA9" s="12">
        <v>1.17664479109916</v>
      </c>
      <c r="BB9" s="12">
        <v>0.16453709820408979</v>
      </c>
      <c r="BC9" s="12">
        <v>-0.64467526153453669</v>
      </c>
      <c r="BD9" s="12">
        <v>-1.0826293471441981</v>
      </c>
      <c r="BE9" s="12">
        <v>-0.9588988601209556</v>
      </c>
      <c r="BF9" s="12">
        <v>1.0487458730570378</v>
      </c>
      <c r="BG9" s="12">
        <v>2.7903514081045215</v>
      </c>
      <c r="BH9" s="12">
        <v>3.8889449340411186</v>
      </c>
      <c r="BI9" s="12">
        <v>4.640463544827333</v>
      </c>
      <c r="BJ9" s="12">
        <v>2.6992104551156442</v>
      </c>
      <c r="BK9" s="12">
        <v>1.1772742653208454</v>
      </c>
      <c r="BL9" s="12">
        <v>0.87944577119699363</v>
      </c>
      <c r="BM9" s="12">
        <v>-0.24043874079196009</v>
      </c>
      <c r="BN9" s="12">
        <v>5.1717383041869651E-3</v>
      </c>
      <c r="BO9" s="12">
        <v>0.69838829410237624</v>
      </c>
      <c r="BP9" s="12">
        <v>0.93517096205268246</v>
      </c>
      <c r="BQ9" s="12">
        <v>1.67863014647192</v>
      </c>
      <c r="BR9" s="12">
        <v>2.2135413668294404</v>
      </c>
      <c r="BS9" s="12">
        <v>2.4995424773102637</v>
      </c>
      <c r="BT9" s="12">
        <v>2.366503563450697</v>
      </c>
      <c r="BU9" s="12">
        <v>2.1614436804199872</v>
      </c>
      <c r="BV9" s="12">
        <v>2.277827174958365</v>
      </c>
      <c r="BW9" s="12">
        <v>1.4506076659395453</v>
      </c>
      <c r="BX9" s="12">
        <v>2.5848364478295061</v>
      </c>
      <c r="BY9" s="12">
        <v>1.7608678599493419</v>
      </c>
      <c r="BZ9" s="12">
        <v>1.3565529619795287</v>
      </c>
      <c r="CA9" s="12">
        <v>1.5450834668311308</v>
      </c>
      <c r="CB9" s="12">
        <v>8.8689154163901246E-2</v>
      </c>
      <c r="CC9" s="12">
        <v>0.87122843370595804</v>
      </c>
      <c r="CD9" s="12">
        <v>0.97160813492990827</v>
      </c>
      <c r="CE9" s="12">
        <v>1.1888578032234842</v>
      </c>
      <c r="CH9" s="12">
        <v>1.6619144308442562</v>
      </c>
      <c r="CI9" s="12">
        <v>1.4979769470422604</v>
      </c>
      <c r="CJ9" s="12">
        <v>1.3032790507117571</v>
      </c>
      <c r="CK9" s="12">
        <v>0.80985407849073698</v>
      </c>
      <c r="CL9" s="12">
        <v>1.6757271645010892</v>
      </c>
      <c r="CM9" s="12">
        <v>1.483612703237202</v>
      </c>
      <c r="CN9" s="12">
        <v>2.0751240809494682</v>
      </c>
      <c r="CO9" s="12">
        <v>2.5344657016434273</v>
      </c>
      <c r="CP9" s="12">
        <v>2.1211781534270209</v>
      </c>
      <c r="CQ9" s="12">
        <v>1.8565688674467309</v>
      </c>
      <c r="CR9" s="12">
        <v>1.7643847597148945</v>
      </c>
      <c r="CS9" s="12">
        <v>2.2186806698653894</v>
      </c>
      <c r="CT9" s="12">
        <v>2.451201932759941</v>
      </c>
      <c r="CU9" s="12">
        <v>2.9377403820761967</v>
      </c>
      <c r="CV9" s="12">
        <v>2.7865229521242068</v>
      </c>
      <c r="CW9" s="12">
        <v>0.76541064440017526</v>
      </c>
      <c r="CX9" s="12">
        <v>0.20098665757270784</v>
      </c>
      <c r="CY9" s="12">
        <v>-0.46204458333624387</v>
      </c>
      <c r="CZ9" s="12">
        <v>-0.12986498269347641</v>
      </c>
      <c r="DA9" s="12">
        <v>1.4968135851281612</v>
      </c>
      <c r="DB9" s="12">
        <v>2.017414607651451</v>
      </c>
      <c r="DC9" s="12">
        <v>2.8825873269609641</v>
      </c>
      <c r="DD9" s="12">
        <v>3.239576505498186</v>
      </c>
      <c r="DE9" s="12">
        <v>2.8409300497983212</v>
      </c>
      <c r="DF9" s="12">
        <v>3.3760187417542706</v>
      </c>
      <c r="DG9" s="12">
        <v>2.6566233030221174</v>
      </c>
      <c r="DH9" s="12">
        <v>2.408575622397215</v>
      </c>
      <c r="DI9" s="12">
        <v>2.0400767587095228</v>
      </c>
      <c r="DJ9" s="12">
        <v>1.7833370539107967</v>
      </c>
      <c r="DK9" s="12">
        <v>2.2205586977333653</v>
      </c>
      <c r="DL9" s="12">
        <v>1.9896881171114995</v>
      </c>
      <c r="DM9" s="12">
        <v>2.3788947562725009</v>
      </c>
      <c r="DN9" s="12">
        <v>2.7135464197876846</v>
      </c>
      <c r="DO9" s="12">
        <v>2.7338142914559413</v>
      </c>
      <c r="DP9" s="12">
        <v>3.6656071396917342</v>
      </c>
      <c r="DQ9" s="12">
        <v>4.0739718993808118</v>
      </c>
      <c r="DR9" s="12">
        <v>4.5882530986474244</v>
      </c>
      <c r="DS9" s="12">
        <v>4.8392154209928364</v>
      </c>
      <c r="DT9" s="12">
        <v>4.4887152802546186</v>
      </c>
      <c r="DW9" s="12">
        <v>1.4854883588677739</v>
      </c>
      <c r="DX9" s="12">
        <v>0.45946912688717761</v>
      </c>
      <c r="DY9" s="12">
        <v>1.2401378678945525</v>
      </c>
      <c r="DZ9" s="12">
        <v>-0.29452510846685864</v>
      </c>
      <c r="EA9" s="12">
        <v>-0.38095365353394312</v>
      </c>
      <c r="EB9" s="12">
        <v>-0.27267907188123325</v>
      </c>
      <c r="EC9" s="12">
        <v>-1.1461079835625547</v>
      </c>
      <c r="ED9" s="12">
        <v>-0.54783935458944799</v>
      </c>
      <c r="EE9" s="12">
        <v>0.32678805867914829</v>
      </c>
      <c r="EF9" s="12">
        <v>0.30117006300339244</v>
      </c>
      <c r="EG9" s="12">
        <v>0.3953395019127493</v>
      </c>
      <c r="EH9" s="12">
        <v>0.11257269800064897</v>
      </c>
      <c r="EI9" s="12">
        <v>3.2295248126875543E-2</v>
      </c>
      <c r="EJ9" s="12">
        <v>-0.61010655852190065</v>
      </c>
      <c r="EK9" s="12">
        <v>0.23467918947412617</v>
      </c>
      <c r="EL9" s="12">
        <v>0.78975994644694159</v>
      </c>
      <c r="EM9" s="12">
        <v>1.4502672960202592</v>
      </c>
      <c r="EN9" s="12">
        <v>2.6509881164687688</v>
      </c>
      <c r="EO9" s="12">
        <v>2.5055131568724716</v>
      </c>
      <c r="EP9" s="12">
        <v>2.8137541366579351</v>
      </c>
      <c r="EQ9" s="12">
        <v>1.9952002368411548</v>
      </c>
      <c r="ER9" s="12">
        <v>1.1042138369108163</v>
      </c>
      <c r="ES9" s="12">
        <v>1.4487951128243277</v>
      </c>
      <c r="ET9" s="12">
        <v>1.2752212527232387</v>
      </c>
      <c r="EU9" s="12">
        <v>1.4685143810752084</v>
      </c>
      <c r="EV9" s="12">
        <v>2.297816895387808</v>
      </c>
      <c r="EW9" s="12">
        <v>2.128432852462391</v>
      </c>
      <c r="EX9" s="12">
        <v>2.3338211344234381</v>
      </c>
      <c r="EY9" s="12">
        <v>2.0283879203396746</v>
      </c>
      <c r="EZ9" s="12">
        <v>1.3674399252359821</v>
      </c>
      <c r="FA9" s="12">
        <v>-1.3282834416502141</v>
      </c>
      <c r="FB9" s="12">
        <v>-2.5788508537826891</v>
      </c>
      <c r="FC9" s="12">
        <v>-3.2688458972648431</v>
      </c>
      <c r="FD9" s="12">
        <v>-2.1881173705991221</v>
      </c>
      <c r="FE9" s="12">
        <v>-0.10466348837854877</v>
      </c>
      <c r="FF9" s="12">
        <v>-0.28308139528982607</v>
      </c>
      <c r="FG9" s="12">
        <v>0.7859304521189282</v>
      </c>
      <c r="FH9" s="12">
        <v>1.1112159101848169</v>
      </c>
      <c r="FI9" s="12">
        <v>1.6818092480993836</v>
      </c>
      <c r="FL9" s="12">
        <v>2.4368723006139827</v>
      </c>
      <c r="FM9" s="12">
        <v>1.9846248422780255</v>
      </c>
      <c r="FN9" s="12">
        <v>1.5744255857634928</v>
      </c>
      <c r="FO9" s="12">
        <v>2.0432500413145589</v>
      </c>
      <c r="FP9" s="12">
        <v>1.7670445667459505</v>
      </c>
      <c r="FQ9" s="12">
        <v>2.3342231421101145</v>
      </c>
      <c r="FR9" s="12">
        <v>2.3838843573369064</v>
      </c>
      <c r="FS9" s="12">
        <v>1.7941330104942614</v>
      </c>
      <c r="FT9" s="12">
        <v>1.9631681760518136</v>
      </c>
      <c r="FU9" s="12">
        <v>1.9514556321458252</v>
      </c>
      <c r="FV9" s="12">
        <v>1.892270680323779</v>
      </c>
      <c r="FW9" s="12">
        <v>1.5231067534755582</v>
      </c>
      <c r="FX9" s="12">
        <v>1.4300155574075784</v>
      </c>
      <c r="FY9" s="12">
        <v>1.7733710356115526</v>
      </c>
      <c r="FZ9" s="12">
        <v>1.9890698607675308</v>
      </c>
      <c r="GA9" s="12">
        <v>2.6947328701406712</v>
      </c>
      <c r="GB9" s="12">
        <v>2.7835707241928609</v>
      </c>
      <c r="GC9" s="12">
        <v>2.3582520827513394</v>
      </c>
      <c r="GD9" s="12">
        <v>2.7798759052151798</v>
      </c>
      <c r="GE9" s="12">
        <v>2.6198769214901789</v>
      </c>
      <c r="GF9" s="12">
        <v>2.7584751008694939</v>
      </c>
      <c r="GG9" s="12">
        <v>2.4672994054718886</v>
      </c>
      <c r="GH9" s="12">
        <v>2.691350373454636</v>
      </c>
      <c r="GI9" s="12">
        <v>2.4005229351921407</v>
      </c>
      <c r="GJ9" s="12">
        <v>2.2436945080015205</v>
      </c>
      <c r="GK9" s="12">
        <v>2.8202137635351692</v>
      </c>
      <c r="GL9" s="12">
        <v>2.3064169790049234</v>
      </c>
      <c r="GM9" s="12">
        <v>2.1656553433256449</v>
      </c>
      <c r="GN9" s="12">
        <v>1.4284336424000894</v>
      </c>
      <c r="GO9" s="12">
        <v>1.4199051714075703</v>
      </c>
      <c r="GP9" s="12">
        <v>0.97108672435579768</v>
      </c>
      <c r="GQ9" s="12">
        <v>1.336374364560639</v>
      </c>
      <c r="GR9" s="12">
        <v>2.4403816622387735</v>
      </c>
      <c r="GS9" s="12">
        <v>2.3938221252702863</v>
      </c>
      <c r="GT9" s="12">
        <v>3.196073169678721</v>
      </c>
      <c r="GU9" s="12">
        <v>3.6565299859349873</v>
      </c>
      <c r="GV9" s="12">
        <v>3.8734260567904402</v>
      </c>
      <c r="GW9" s="12">
        <v>3.7158860647456793</v>
      </c>
      <c r="GX9" s="12">
        <v>3.6673142223995807</v>
      </c>
    </row>
    <row r="10" spans="1:206">
      <c r="A10" s="5" t="s">
        <v>189</v>
      </c>
      <c r="B10" s="5" t="s">
        <v>191</v>
      </c>
      <c r="C10" s="12">
        <v>2.2108008789622082</v>
      </c>
      <c r="D10" s="12">
        <v>1.7761196982986733</v>
      </c>
      <c r="E10" s="12">
        <v>1.4106341221791279</v>
      </c>
      <c r="F10" s="12">
        <v>0.906041218419113</v>
      </c>
      <c r="G10" s="12">
        <v>2.293114435292426E-2</v>
      </c>
      <c r="H10" s="12">
        <v>-5.029439678276873E-2</v>
      </c>
      <c r="I10" s="12">
        <v>-0.63172867541527988</v>
      </c>
      <c r="J10" s="12">
        <v>-1.5741756600028116</v>
      </c>
      <c r="K10" s="12">
        <v>-1.1536392437630059</v>
      </c>
      <c r="L10" s="12">
        <v>-0.83309420834173786</v>
      </c>
      <c r="M10" s="12">
        <v>-0.30624155515336693</v>
      </c>
      <c r="N10" s="12">
        <v>0.86860319773564576</v>
      </c>
      <c r="O10" s="12">
        <v>0.19505024649061059</v>
      </c>
      <c r="P10" s="12">
        <v>-0.2929961487822883</v>
      </c>
      <c r="Q10" s="12">
        <v>-0.35797056974798802</v>
      </c>
      <c r="R10" s="12">
        <v>-0.18014334721563655</v>
      </c>
      <c r="S10" s="12">
        <v>0.56425793913576994</v>
      </c>
      <c r="T10" s="12">
        <v>0.32379819183387815</v>
      </c>
      <c r="U10" s="12">
        <v>0.50683597398917346</v>
      </c>
      <c r="V10" s="12">
        <v>0.21358535178225801</v>
      </c>
      <c r="W10" s="12">
        <v>0.20504369429620412</v>
      </c>
      <c r="X10" s="12">
        <v>0.47943384964718261</v>
      </c>
      <c r="Y10" s="12">
        <v>0.14299280778744994</v>
      </c>
      <c r="Z10" s="12">
        <v>0.6110716507451126</v>
      </c>
      <c r="AA10" s="12">
        <v>0.68577840513733745</v>
      </c>
      <c r="AB10" s="12">
        <v>0.63365324210633667</v>
      </c>
      <c r="AC10" s="12">
        <v>0.65931100918388741</v>
      </c>
      <c r="AD10" s="12">
        <v>-0.12000991823932022</v>
      </c>
      <c r="AE10" s="12">
        <v>-0.38527103096128401</v>
      </c>
      <c r="AF10" s="12">
        <v>-0.81628295942380269</v>
      </c>
      <c r="AG10" s="12">
        <v>-0.93387714008726808</v>
      </c>
      <c r="AH10" s="12">
        <v>-0.80996933170733665</v>
      </c>
      <c r="AI10" s="12">
        <v>-1.2061188858989578</v>
      </c>
      <c r="AJ10" s="12">
        <v>-0.67823877035902569</v>
      </c>
      <c r="AK10" s="12">
        <v>-0.26384004328484811</v>
      </c>
      <c r="AL10" s="12">
        <v>-0.67444707416680516</v>
      </c>
      <c r="AM10" s="12">
        <v>-0.78586453862664341</v>
      </c>
      <c r="AN10" s="12">
        <v>-0.20082714095942222</v>
      </c>
      <c r="AO10" s="12">
        <v>0.34159485622842545</v>
      </c>
      <c r="AP10" s="12">
        <v>0.33445451284397221</v>
      </c>
      <c r="AS10" s="12">
        <v>-0.14980466585821672</v>
      </c>
      <c r="AT10" s="12">
        <v>-0.21231567704143245</v>
      </c>
      <c r="AU10" s="12">
        <v>-0.44330284925210572</v>
      </c>
      <c r="AV10" s="12">
        <v>-9.0771653148151638E-2</v>
      </c>
      <c r="AW10" s="12">
        <v>-2.2034734064751843E-2</v>
      </c>
      <c r="AX10" s="12">
        <v>-0.13754035065510475</v>
      </c>
      <c r="AY10" s="12">
        <v>-0.28457168727296245</v>
      </c>
      <c r="AZ10" s="12">
        <v>-0.48538767647580666</v>
      </c>
      <c r="BA10" s="12">
        <v>-0.96178356683377397</v>
      </c>
      <c r="BB10" s="12">
        <v>-0.97617159009142862</v>
      </c>
      <c r="BC10" s="12">
        <v>-0.80521227831390418</v>
      </c>
      <c r="BD10" s="12">
        <v>-0.71424528435381873</v>
      </c>
      <c r="BE10" s="12">
        <v>-0.55844318720214048</v>
      </c>
      <c r="BF10" s="12">
        <v>-0.11484165191071657</v>
      </c>
      <c r="BG10" s="12">
        <v>-0.13548264270715238</v>
      </c>
      <c r="BH10" s="12">
        <v>-0.26471471733799679</v>
      </c>
      <c r="BI10" s="12">
        <v>0.10766116157031497</v>
      </c>
      <c r="BJ10" s="12">
        <v>-0.23087833793832863</v>
      </c>
      <c r="BK10" s="12">
        <v>-0.48398698443708121</v>
      </c>
      <c r="BL10" s="12">
        <v>-0.57988487685547474</v>
      </c>
      <c r="BM10" s="12">
        <v>-0.78017778288122086</v>
      </c>
      <c r="BN10" s="12">
        <v>-0.77239423673192986</v>
      </c>
      <c r="BO10" s="12">
        <v>-0.47266213390878148</v>
      </c>
      <c r="BP10" s="12">
        <v>-3.4372570214864062E-2</v>
      </c>
      <c r="BQ10" s="12">
        <v>0.21685854085783351</v>
      </c>
      <c r="BR10" s="12">
        <v>0.22870911985675052</v>
      </c>
      <c r="BS10" s="12">
        <v>0.41061814139597513</v>
      </c>
      <c r="BT10" s="12">
        <v>-0.23756337978229269</v>
      </c>
      <c r="BU10" s="12">
        <v>-0.26632254746828482</v>
      </c>
      <c r="BV10" s="12">
        <v>-0.64765976007932968</v>
      </c>
      <c r="BW10" s="12">
        <v>-1.0134181438234378</v>
      </c>
      <c r="BX10" s="12">
        <v>-0.84036027487199072</v>
      </c>
      <c r="BY10" s="12">
        <v>-1.1120244665805501</v>
      </c>
      <c r="BZ10" s="12">
        <v>-0.92524300823280881</v>
      </c>
      <c r="CA10" s="12">
        <v>-0.68406038453399487</v>
      </c>
      <c r="CB10" s="12">
        <v>-0.63634677878810508</v>
      </c>
      <c r="CC10" s="12">
        <v>-0.32163529084604758</v>
      </c>
      <c r="CD10" s="12">
        <v>0.51291219148929523</v>
      </c>
      <c r="CE10" s="12">
        <v>1.0100130539777099</v>
      </c>
      <c r="CH10" s="12">
        <v>0.93310060026339936</v>
      </c>
      <c r="CI10" s="12">
        <v>0.66022042138217474</v>
      </c>
      <c r="CJ10" s="12">
        <v>0.17930552250156401</v>
      </c>
      <c r="CK10" s="12">
        <v>0.40298330707364038</v>
      </c>
      <c r="CL10" s="12">
        <v>0.31709831729244353</v>
      </c>
      <c r="CM10" s="12">
        <v>0.25170968342550609</v>
      </c>
      <c r="CN10" s="12">
        <v>0.66660016341976525</v>
      </c>
      <c r="CO10" s="12">
        <v>0.11881500002460954</v>
      </c>
      <c r="CP10" s="12">
        <v>-0.16602050339814459</v>
      </c>
      <c r="CQ10" s="12">
        <v>-0.24829514308430073</v>
      </c>
      <c r="CR10" s="12">
        <v>-0.89470179452592735</v>
      </c>
      <c r="CS10" s="12">
        <v>-0.78237380562788772</v>
      </c>
      <c r="CT10" s="12">
        <v>-0.35342814120640542</v>
      </c>
      <c r="CU10" s="12">
        <v>-0.13187344562215608</v>
      </c>
      <c r="CV10" s="12">
        <v>9.1357938757964705E-2</v>
      </c>
      <c r="CW10" s="12">
        <v>0.72064689620744371</v>
      </c>
      <c r="CX10" s="12">
        <v>0.51837414062550535</v>
      </c>
      <c r="CY10" s="12">
        <v>0.59465931084959722</v>
      </c>
      <c r="CZ10" s="12">
        <v>0.71577667978967952</v>
      </c>
      <c r="DA10" s="12">
        <v>0.40419974651152951</v>
      </c>
      <c r="DB10" s="12">
        <v>0.51427952128590637</v>
      </c>
      <c r="DC10" s="12">
        <v>0.47950015290209835</v>
      </c>
      <c r="DD10" s="12">
        <v>0.49025978126213227</v>
      </c>
      <c r="DE10" s="12">
        <v>0.59856218374858672</v>
      </c>
      <c r="DF10" s="12">
        <v>0.74272055317687169</v>
      </c>
      <c r="DG10" s="12">
        <v>0.67871330561443877</v>
      </c>
      <c r="DH10" s="12">
        <v>0.63663095084412702</v>
      </c>
      <c r="DI10" s="12">
        <v>0.41956295603648669</v>
      </c>
      <c r="DJ10" s="12">
        <v>0.10101182401989975</v>
      </c>
      <c r="DK10" s="12">
        <v>-0.14820031236590914</v>
      </c>
      <c r="DL10" s="12">
        <v>-0.19855436826233705</v>
      </c>
      <c r="DM10" s="12">
        <v>0.73510429550017853</v>
      </c>
      <c r="DN10" s="12">
        <v>0.58341504000703848</v>
      </c>
      <c r="DO10" s="12">
        <v>0.69554487762045314</v>
      </c>
      <c r="DP10" s="12">
        <v>0.75724490583623782</v>
      </c>
      <c r="DQ10" s="12">
        <v>-8.0289969845572906E-2</v>
      </c>
      <c r="DR10" s="12">
        <v>0.27706068943620171</v>
      </c>
      <c r="DS10" s="12">
        <v>0.39320126515905751</v>
      </c>
      <c r="DT10" s="12">
        <v>4.7095622025216402E-2</v>
      </c>
      <c r="DW10" s="12">
        <v>-0.71871043741410467</v>
      </c>
      <c r="DX10" s="12">
        <v>-0.99398667755498715</v>
      </c>
      <c r="DY10" s="12">
        <v>-0.9941567708754071</v>
      </c>
      <c r="DZ10" s="12">
        <v>-1.244549808840586</v>
      </c>
      <c r="EA10" s="12">
        <v>-1.3330037347087396</v>
      </c>
      <c r="EB10" s="12">
        <v>-1.5314942999177443</v>
      </c>
      <c r="EC10" s="12">
        <v>-1.5022790195597149</v>
      </c>
      <c r="ED10" s="12">
        <v>-1.5054777387056428</v>
      </c>
      <c r="EE10" s="12">
        <v>-1.9167501258374022</v>
      </c>
      <c r="EF10" s="12">
        <v>-1.5808543536959681</v>
      </c>
      <c r="EG10" s="12">
        <v>-1.3255649923198782</v>
      </c>
      <c r="EH10" s="12">
        <v>-1.4510895339839753</v>
      </c>
      <c r="EI10" s="12">
        <v>-1.1066090983166723</v>
      </c>
      <c r="EJ10" s="12">
        <v>-1.3711329120104223</v>
      </c>
      <c r="EK10" s="12">
        <v>-1.6088054693460339</v>
      </c>
      <c r="EL10" s="12">
        <v>-1.4154890408194407</v>
      </c>
      <c r="EM10" s="12">
        <v>-1.4898667064290376</v>
      </c>
      <c r="EN10" s="12">
        <v>-1.6798100957990232</v>
      </c>
      <c r="EO10" s="12">
        <v>-1.6579511973560754</v>
      </c>
      <c r="EP10" s="12">
        <v>-1.5697450566790045</v>
      </c>
      <c r="EQ10" s="12">
        <v>-1.2260492634263411</v>
      </c>
      <c r="ER10" s="12">
        <v>-0.86919418885532007</v>
      </c>
      <c r="ES10" s="12">
        <v>-0.73566871801807898</v>
      </c>
      <c r="ET10" s="12">
        <v>-0.55009980572931616</v>
      </c>
      <c r="EU10" s="12">
        <v>-0.59181063812768253</v>
      </c>
      <c r="EV10" s="12">
        <v>-0.32714644538017928</v>
      </c>
      <c r="EW10" s="12">
        <v>-0.46625469578194417</v>
      </c>
      <c r="EX10" s="12">
        <v>-0.45797533604271196</v>
      </c>
      <c r="EY10" s="12">
        <v>-0.12120661342170394</v>
      </c>
      <c r="EZ10" s="12">
        <v>-0.25093805344075093</v>
      </c>
      <c r="FA10" s="12">
        <v>-0.28373398219569257</v>
      </c>
      <c r="FB10" s="12">
        <v>-0.35797747011412662</v>
      </c>
      <c r="FC10" s="12">
        <v>-1.0799934999401311</v>
      </c>
      <c r="FD10" s="12">
        <v>-1.4939588662216396</v>
      </c>
      <c r="FE10" s="12">
        <v>-1.5640919928318873</v>
      </c>
      <c r="FF10" s="12">
        <v>-1.7977546336942989</v>
      </c>
      <c r="FG10" s="12">
        <v>-1.3425482849803718</v>
      </c>
      <c r="FH10" s="12">
        <v>-1.5825200330992206</v>
      </c>
      <c r="FI10" s="12">
        <v>-1.5845827664162258</v>
      </c>
      <c r="FL10" s="12">
        <v>-0.17194091158166941</v>
      </c>
      <c r="FM10" s="12">
        <v>2.3886943740867542E-2</v>
      </c>
      <c r="FN10" s="12">
        <v>0.10590274822242271</v>
      </c>
      <c r="FO10" s="12">
        <v>0.60354268844340764</v>
      </c>
      <c r="FP10" s="12">
        <v>0.47667494227330343</v>
      </c>
      <c r="FQ10" s="12">
        <v>0.32012555555936306</v>
      </c>
      <c r="FR10" s="12">
        <v>0.4881957091832097</v>
      </c>
      <c r="FS10" s="12">
        <v>0.30193152546107782</v>
      </c>
      <c r="FT10" s="12">
        <v>0.25098080140361406</v>
      </c>
      <c r="FU10" s="12">
        <v>0.23276913081405137</v>
      </c>
      <c r="FV10" s="12">
        <v>-0.16004627231383817</v>
      </c>
      <c r="FW10" s="12">
        <v>0.11210874236075932</v>
      </c>
      <c r="FX10" s="12">
        <v>-0.1002202362963565</v>
      </c>
      <c r="FY10" s="12">
        <v>-4.1529507325682939E-2</v>
      </c>
      <c r="FZ10" s="12">
        <v>7.2633553433176207E-2</v>
      </c>
      <c r="GA10" s="12">
        <v>-0.34742434907937625</v>
      </c>
      <c r="GB10" s="12">
        <v>-9.5345349726042583E-2</v>
      </c>
      <c r="GC10" s="12">
        <v>-0.10917198958667174</v>
      </c>
      <c r="GD10" s="12">
        <v>1.2229085635140528E-2</v>
      </c>
      <c r="GE10" s="12">
        <v>-5.7424461853827102E-2</v>
      </c>
      <c r="GF10" s="12">
        <v>-2.8887880105774082E-2</v>
      </c>
      <c r="GG10" s="12">
        <v>-2.296770637258368E-2</v>
      </c>
      <c r="GH10" s="12">
        <v>-0.11693021091562573</v>
      </c>
      <c r="GI10" s="12">
        <v>-0.20726208292812648</v>
      </c>
      <c r="GJ10" s="12">
        <v>-0.17758392472385628</v>
      </c>
      <c r="GK10" s="12">
        <v>-0.24917307755109658</v>
      </c>
      <c r="GL10" s="12">
        <v>-0.24610501425817474</v>
      </c>
      <c r="GM10" s="12">
        <v>-0.29391514878924535</v>
      </c>
      <c r="GN10" s="12">
        <v>-0.47555733090695451</v>
      </c>
      <c r="GO10" s="12">
        <v>-0.49446788144488102</v>
      </c>
      <c r="GP10" s="12">
        <v>-0.58476338947080064</v>
      </c>
      <c r="GQ10" s="12">
        <v>-0.5343591140159768</v>
      </c>
      <c r="GR10" s="12">
        <v>-0.39726722821121707</v>
      </c>
      <c r="GS10" s="12">
        <v>-0.39159462652879706</v>
      </c>
      <c r="GT10" s="12">
        <v>-0.26944685937379637</v>
      </c>
      <c r="GU10" s="12">
        <v>-0.11746421634320453</v>
      </c>
      <c r="GV10" s="12">
        <v>-0.13442759861236026</v>
      </c>
      <c r="GW10" s="12">
        <v>-0.17598150101507115</v>
      </c>
      <c r="GX10" s="12">
        <v>-0.28076584063112564</v>
      </c>
    </row>
    <row r="11" spans="1:206">
      <c r="AI11" s="12"/>
      <c r="AJ11" s="12"/>
      <c r="AK11" s="12"/>
      <c r="AL11" s="12"/>
      <c r="AS11" s="12"/>
    </row>
    <row r="12" spans="1:206">
      <c r="AI12" s="12"/>
      <c r="AJ12" s="12"/>
      <c r="AK12" s="12"/>
      <c r="AL12" s="12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F2879-D429-432F-9E50-A6BEE6B8FE0D}">
  <sheetPr codeName="Munka13">
    <tabColor rgb="FF92D050"/>
  </sheetPr>
  <dimension ref="A1:Y12"/>
  <sheetViews>
    <sheetView showGridLines="0" zoomScale="90" zoomScaleNormal="90" workbookViewId="0">
      <pane xSplit="2" ySplit="2" topLeftCell="C3" activePane="bottomRight" state="frozen"/>
      <selection activeCell="A14" sqref="A14"/>
      <selection pane="topRight" activeCell="A14" sqref="A14"/>
      <selection pane="bottomLeft" activeCell="A14" sqref="A14"/>
      <selection pane="bottomRight" activeCell="F7" sqref="F7"/>
    </sheetView>
  </sheetViews>
  <sheetFormatPr defaultColWidth="9.09765625" defaultRowHeight="12"/>
  <cols>
    <col min="1" max="1" width="13.59765625" style="5" bestFit="1" customWidth="1"/>
    <col min="2" max="2" width="17.09765625" style="5" customWidth="1"/>
    <col min="3" max="15" width="9.09765625" style="5"/>
    <col min="16" max="16" width="11.09765625" style="5" bestFit="1" customWidth="1"/>
    <col min="17" max="16384" width="9.09765625" style="5"/>
  </cols>
  <sheetData>
    <row r="1" spans="1:25">
      <c r="C1" s="19">
        <v>2008</v>
      </c>
      <c r="D1" s="19">
        <v>2009</v>
      </c>
      <c r="E1" s="19">
        <v>2010</v>
      </c>
      <c r="F1" s="19">
        <v>2011</v>
      </c>
      <c r="G1" s="19">
        <v>2012</v>
      </c>
      <c r="H1" s="19">
        <v>2013</v>
      </c>
      <c r="I1" s="19">
        <v>2014</v>
      </c>
      <c r="J1" s="19">
        <v>2015</v>
      </c>
      <c r="K1" s="19">
        <v>2016</v>
      </c>
      <c r="L1" s="18">
        <v>2017</v>
      </c>
      <c r="M1" s="19">
        <v>2018</v>
      </c>
      <c r="N1" s="18">
        <v>2019</v>
      </c>
      <c r="O1" s="19">
        <v>2020</v>
      </c>
      <c r="P1" s="19">
        <v>2021</v>
      </c>
      <c r="Q1" s="19" t="s">
        <v>182</v>
      </c>
    </row>
    <row r="2" spans="1:25">
      <c r="A2" s="18"/>
      <c r="B2" s="18"/>
      <c r="C2" s="19">
        <v>2008</v>
      </c>
      <c r="D2" s="19">
        <v>2009</v>
      </c>
      <c r="E2" s="19">
        <v>2010</v>
      </c>
      <c r="F2" s="19">
        <v>2011</v>
      </c>
      <c r="G2" s="19">
        <v>2012</v>
      </c>
      <c r="H2" s="19">
        <v>2013</v>
      </c>
      <c r="I2" s="19">
        <v>2014</v>
      </c>
      <c r="J2" s="19">
        <v>2015</v>
      </c>
      <c r="K2" s="19">
        <v>2016</v>
      </c>
      <c r="L2" s="18">
        <v>2017</v>
      </c>
      <c r="M2" s="19">
        <v>2018</v>
      </c>
      <c r="N2" s="18">
        <v>2019</v>
      </c>
      <c r="O2" s="19">
        <v>2020</v>
      </c>
      <c r="P2" s="19">
        <v>2021</v>
      </c>
      <c r="Q2" s="19" t="s">
        <v>184</v>
      </c>
      <c r="R2" s="12"/>
      <c r="S2" s="12"/>
      <c r="T2" s="12"/>
      <c r="U2" s="12"/>
      <c r="V2" s="12"/>
      <c r="W2" s="12"/>
      <c r="X2" s="12"/>
      <c r="Y2" s="12"/>
    </row>
    <row r="3" spans="1:25">
      <c r="A3" s="18" t="s">
        <v>41</v>
      </c>
      <c r="B3" s="18" t="s">
        <v>12</v>
      </c>
      <c r="C3" s="20">
        <v>2.2563636260601583</v>
      </c>
      <c r="D3" s="20">
        <v>0.27368844860893199</v>
      </c>
      <c r="E3" s="20">
        <v>0.8367472662760127</v>
      </c>
      <c r="F3" s="20">
        <v>1.0531680617840991</v>
      </c>
      <c r="G3" s="20">
        <v>2.1747958784190691</v>
      </c>
      <c r="H3" s="20">
        <v>1.2057621843999717</v>
      </c>
      <c r="I3" s="20">
        <v>2.8965413409261536</v>
      </c>
      <c r="J3" s="20">
        <v>1.2747713865030412</v>
      </c>
      <c r="K3" s="20">
        <v>2.204503690790883</v>
      </c>
      <c r="L3" s="20">
        <v>1.6040743824720438</v>
      </c>
      <c r="M3" s="20">
        <v>1.9193221471691675</v>
      </c>
      <c r="N3" s="20">
        <v>0.6524558107025531</v>
      </c>
      <c r="O3" s="20">
        <v>1.7047009464152465</v>
      </c>
      <c r="P3" s="20">
        <v>1.924195058466311</v>
      </c>
      <c r="Q3" s="43">
        <v>2.2828651916545017</v>
      </c>
      <c r="R3" s="12"/>
      <c r="S3" s="12"/>
      <c r="T3" s="12"/>
      <c r="U3" s="12"/>
      <c r="V3" s="12"/>
      <c r="W3" s="12"/>
      <c r="X3" s="12"/>
      <c r="Y3" s="12"/>
    </row>
    <row r="4" spans="1:25">
      <c r="A4" s="18" t="s">
        <v>76</v>
      </c>
      <c r="B4" s="18" t="s">
        <v>216</v>
      </c>
      <c r="C4" s="21">
        <v>3.3493485571767598</v>
      </c>
      <c r="D4" s="21">
        <v>1.1134238484678574</v>
      </c>
      <c r="E4" s="21">
        <v>1.7264996991675181</v>
      </c>
      <c r="F4" s="21">
        <v>1.9326207939541402</v>
      </c>
      <c r="G4" s="21">
        <v>2.2678703855244025</v>
      </c>
      <c r="H4" s="21">
        <v>0.59474509095431249</v>
      </c>
      <c r="I4" s="21">
        <v>1.4088427935350336</v>
      </c>
      <c r="J4" s="21">
        <v>0.69293269354934961</v>
      </c>
      <c r="K4" s="21">
        <v>2.0347120987572267</v>
      </c>
      <c r="L4" s="21">
        <v>1.9524726036183171</v>
      </c>
      <c r="M4" s="21">
        <v>1.8629612999415959</v>
      </c>
      <c r="N4" s="21">
        <v>2.2265141999773257</v>
      </c>
      <c r="O4" s="21">
        <v>0.93031367871998927</v>
      </c>
      <c r="P4" s="21">
        <v>1.8840274110474686</v>
      </c>
      <c r="Q4" s="12">
        <v>2.756674138494267</v>
      </c>
      <c r="R4" s="12"/>
      <c r="S4" s="12"/>
      <c r="T4" s="12"/>
      <c r="U4" s="12"/>
      <c r="V4" s="12"/>
      <c r="W4" s="12"/>
      <c r="X4" s="12"/>
      <c r="Y4" s="12"/>
    </row>
    <row r="5" spans="1: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2"/>
      <c r="R5" s="12"/>
      <c r="S5" s="12"/>
      <c r="T5" s="12"/>
      <c r="U5" s="12"/>
      <c r="V5" s="12"/>
      <c r="W5" s="12"/>
      <c r="X5" s="12"/>
      <c r="Y5" s="12"/>
    </row>
    <row r="6" spans="1: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2"/>
      <c r="R6" s="12"/>
      <c r="S6" s="12"/>
      <c r="T6" s="12"/>
      <c r="U6" s="12"/>
      <c r="V6" s="12"/>
      <c r="W6" s="12"/>
      <c r="X6" s="12"/>
      <c r="Y6" s="12"/>
    </row>
    <row r="7" spans="1:25">
      <c r="Q7" s="12"/>
      <c r="R7" s="12"/>
      <c r="S7" s="12"/>
      <c r="T7" s="12"/>
      <c r="U7" s="12"/>
      <c r="V7" s="12"/>
      <c r="W7" s="12"/>
      <c r="X7" s="12"/>
      <c r="Y7" s="12"/>
    </row>
    <row r="8" spans="1:25">
      <c r="Q8" s="12"/>
      <c r="R8" s="12"/>
      <c r="S8" s="12"/>
      <c r="T8" s="12"/>
      <c r="U8" s="12"/>
      <c r="V8" s="12"/>
      <c r="W8" s="12"/>
      <c r="X8" s="12"/>
      <c r="Y8" s="12"/>
    </row>
    <row r="9" spans="1:25">
      <c r="Q9" s="12"/>
      <c r="R9" s="12"/>
      <c r="S9" s="12"/>
      <c r="T9" s="12"/>
      <c r="U9" s="12"/>
      <c r="V9" s="12"/>
      <c r="W9" s="12"/>
      <c r="X9" s="12"/>
      <c r="Y9" s="12"/>
    </row>
    <row r="10" spans="1:25">
      <c r="Q10" s="12"/>
      <c r="R10" s="12"/>
      <c r="S10" s="12"/>
      <c r="T10" s="12"/>
      <c r="U10" s="12"/>
      <c r="V10" s="12"/>
      <c r="W10" s="12"/>
      <c r="X10" s="12"/>
      <c r="Y10" s="12"/>
    </row>
    <row r="11" spans="1:25">
      <c r="Q11" s="12"/>
      <c r="R11" s="12"/>
      <c r="S11" s="12"/>
      <c r="T11" s="12"/>
      <c r="U11" s="12"/>
      <c r="V11" s="12"/>
      <c r="W11" s="12"/>
      <c r="X11" s="12"/>
      <c r="Y11" s="12"/>
    </row>
    <row r="12" spans="1:25">
      <c r="Q12" s="12"/>
      <c r="R12" s="12"/>
      <c r="S12" s="12"/>
      <c r="T12" s="12"/>
      <c r="U12" s="12"/>
      <c r="V12" s="12"/>
      <c r="W12" s="12"/>
      <c r="X12" s="12"/>
      <c r="Y12" s="12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8497D-2026-4958-ADE5-75140983B944}">
  <sheetPr codeName="Munka14">
    <tabColor rgb="FF92D050"/>
  </sheetPr>
  <dimension ref="A1:GB63"/>
  <sheetViews>
    <sheetView showGridLines="0" zoomScaleNormal="100" workbookViewId="0">
      <pane xSplit="2" ySplit="4" topLeftCell="C5" activePane="bottomRight" state="frozen"/>
      <selection activeCell="L36" sqref="L36"/>
      <selection pane="topRight" activeCell="L36" sqref="L36"/>
      <selection pane="bottomLeft" activeCell="L36" sqref="L36"/>
      <selection pane="bottomRight" activeCell="AK8" sqref="AK8"/>
    </sheetView>
  </sheetViews>
  <sheetFormatPr defaultColWidth="9.09765625" defaultRowHeight="12"/>
  <cols>
    <col min="1" max="1" width="29.3984375" style="5" customWidth="1"/>
    <col min="2" max="2" width="39.09765625" style="5" bestFit="1" customWidth="1"/>
    <col min="3" max="3" width="13.296875" style="5" customWidth="1"/>
    <col min="4" max="12" width="10.09765625" style="5" bestFit="1" customWidth="1"/>
    <col min="13" max="18" width="10.09765625" style="5" customWidth="1"/>
    <col min="19" max="19" width="10" style="5" bestFit="1" customWidth="1"/>
    <col min="20" max="28" width="9.09765625" style="5"/>
    <col min="29" max="29" width="13.296875" style="5" bestFit="1" customWidth="1"/>
    <col min="30" max="33" width="13.296875" style="5" customWidth="1"/>
    <col min="34" max="34" width="10.296875" style="5" customWidth="1"/>
    <col min="35" max="43" width="9.09765625" style="5"/>
    <col min="44" max="44" width="10.59765625" style="5" bestFit="1" customWidth="1"/>
    <col min="45" max="16384" width="9.09765625" style="5"/>
  </cols>
  <sheetData>
    <row r="1" spans="1:184">
      <c r="C1" s="5" t="s">
        <v>12</v>
      </c>
      <c r="S1" s="5" t="s">
        <v>103</v>
      </c>
      <c r="AI1" s="5" t="s">
        <v>14</v>
      </c>
      <c r="AY1" s="5" t="s">
        <v>18</v>
      </c>
      <c r="BO1" s="5" t="s">
        <v>16</v>
      </c>
    </row>
    <row r="2" spans="1:184">
      <c r="C2" s="5">
        <v>2008</v>
      </c>
      <c r="D2" s="5">
        <v>2009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  <c r="S2" s="5">
        <v>2008</v>
      </c>
      <c r="T2" s="5">
        <v>2009</v>
      </c>
      <c r="U2" s="5">
        <v>2010</v>
      </c>
      <c r="V2" s="5">
        <v>2011</v>
      </c>
      <c r="W2" s="5">
        <v>2012</v>
      </c>
      <c r="X2" s="5">
        <v>2013</v>
      </c>
      <c r="Y2" s="5">
        <v>2014</v>
      </c>
      <c r="Z2" s="5">
        <v>2015</v>
      </c>
      <c r="AA2" s="5">
        <v>2016</v>
      </c>
      <c r="AB2" s="5">
        <v>2017</v>
      </c>
      <c r="AC2" s="5">
        <v>2018</v>
      </c>
      <c r="AD2" s="5">
        <v>2019</v>
      </c>
      <c r="AE2" s="5">
        <v>2020</v>
      </c>
      <c r="AF2" s="5">
        <v>2021</v>
      </c>
      <c r="AG2" s="5" t="s">
        <v>178</v>
      </c>
      <c r="AI2" s="5">
        <v>2008</v>
      </c>
      <c r="AJ2" s="5">
        <v>2009</v>
      </c>
      <c r="AK2" s="5">
        <v>2010</v>
      </c>
      <c r="AL2" s="5">
        <v>2011</v>
      </c>
      <c r="AM2" s="5">
        <v>2012</v>
      </c>
      <c r="AN2" s="5">
        <v>2013</v>
      </c>
      <c r="AO2" s="5">
        <v>2014</v>
      </c>
      <c r="AP2" s="5">
        <v>2015</v>
      </c>
      <c r="AQ2" s="5">
        <v>2016</v>
      </c>
      <c r="AR2" s="5">
        <v>2017</v>
      </c>
      <c r="AS2" s="5">
        <v>2018</v>
      </c>
      <c r="AT2" s="5">
        <v>2019</v>
      </c>
      <c r="AU2" s="5">
        <v>2020</v>
      </c>
      <c r="AV2" s="5">
        <v>2021</v>
      </c>
      <c r="AW2" s="5" t="s">
        <v>178</v>
      </c>
      <c r="AY2" s="5">
        <v>2008</v>
      </c>
      <c r="AZ2" s="5">
        <v>2009</v>
      </c>
      <c r="BA2" s="5">
        <v>2010</v>
      </c>
      <c r="BB2" s="5">
        <v>2011</v>
      </c>
      <c r="BC2" s="5">
        <v>2012</v>
      </c>
      <c r="BD2" s="5">
        <v>2013</v>
      </c>
      <c r="BE2" s="5">
        <v>2014</v>
      </c>
      <c r="BF2" s="5">
        <v>2015</v>
      </c>
      <c r="BG2" s="5">
        <v>2016</v>
      </c>
      <c r="BH2" s="5">
        <v>2017</v>
      </c>
      <c r="BI2" s="5">
        <v>2018</v>
      </c>
      <c r="BJ2" s="5">
        <v>2019</v>
      </c>
      <c r="BK2" s="5">
        <v>2020</v>
      </c>
      <c r="BL2" s="5">
        <v>2021</v>
      </c>
      <c r="BM2" s="5" t="s">
        <v>178</v>
      </c>
      <c r="BO2" s="5">
        <v>2008</v>
      </c>
      <c r="BP2" s="5">
        <v>2009</v>
      </c>
      <c r="BQ2" s="5">
        <v>2010</v>
      </c>
      <c r="BR2" s="5">
        <v>2011</v>
      </c>
      <c r="BS2" s="5">
        <v>2012</v>
      </c>
      <c r="BT2" s="5">
        <v>2013</v>
      </c>
      <c r="BU2" s="5">
        <v>2014</v>
      </c>
      <c r="BV2" s="5">
        <v>2015</v>
      </c>
      <c r="BW2" s="5">
        <v>2016</v>
      </c>
      <c r="BX2" s="5">
        <v>2017</v>
      </c>
      <c r="BY2" s="5">
        <v>2018</v>
      </c>
      <c r="BZ2" s="5">
        <v>2019</v>
      </c>
      <c r="CA2" s="5">
        <v>2020</v>
      </c>
      <c r="CB2" s="5">
        <v>2021</v>
      </c>
      <c r="CC2" s="5" t="s">
        <v>178</v>
      </c>
    </row>
    <row r="3" spans="1:184">
      <c r="B3" s="18"/>
      <c r="C3" s="18" t="s">
        <v>41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 t="s">
        <v>42</v>
      </c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 t="s">
        <v>43</v>
      </c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 t="s">
        <v>44</v>
      </c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 t="s">
        <v>59</v>
      </c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</row>
    <row r="4" spans="1:184">
      <c r="B4" s="18"/>
      <c r="C4" s="18">
        <v>2008</v>
      </c>
      <c r="D4" s="18">
        <v>2009</v>
      </c>
      <c r="E4" s="18">
        <v>2010</v>
      </c>
      <c r="F4" s="18">
        <v>2011</v>
      </c>
      <c r="G4" s="18">
        <v>2012</v>
      </c>
      <c r="H4" s="18">
        <v>2013</v>
      </c>
      <c r="I4" s="18">
        <v>2014</v>
      </c>
      <c r="J4" s="18">
        <v>2015</v>
      </c>
      <c r="K4" s="18">
        <v>2016</v>
      </c>
      <c r="L4" s="18">
        <v>2017</v>
      </c>
      <c r="M4" s="18">
        <v>2018</v>
      </c>
      <c r="N4" s="18">
        <v>2019</v>
      </c>
      <c r="O4" s="18">
        <v>2020</v>
      </c>
      <c r="P4" s="18">
        <v>2021</v>
      </c>
      <c r="Q4" s="18">
        <v>2022</v>
      </c>
      <c r="R4" s="18"/>
      <c r="S4" s="18">
        <v>2008</v>
      </c>
      <c r="T4" s="18">
        <v>2009</v>
      </c>
      <c r="U4" s="18">
        <v>2010</v>
      </c>
      <c r="V4" s="18">
        <v>2011</v>
      </c>
      <c r="W4" s="18">
        <v>2012</v>
      </c>
      <c r="X4" s="18">
        <v>2013</v>
      </c>
      <c r="Y4" s="18">
        <v>2014</v>
      </c>
      <c r="Z4" s="18">
        <v>2015</v>
      </c>
      <c r="AA4" s="18">
        <v>2016</v>
      </c>
      <c r="AB4" s="18">
        <v>2017</v>
      </c>
      <c r="AC4" s="18">
        <v>2018</v>
      </c>
      <c r="AD4" s="18">
        <v>2019</v>
      </c>
      <c r="AE4" s="18">
        <v>2020</v>
      </c>
      <c r="AF4" s="18">
        <v>2021</v>
      </c>
      <c r="AG4" s="18" t="s">
        <v>184</v>
      </c>
      <c r="AH4" s="18"/>
      <c r="AI4" s="18">
        <v>2008</v>
      </c>
      <c r="AJ4" s="18">
        <v>2009</v>
      </c>
      <c r="AK4" s="18">
        <v>2010</v>
      </c>
      <c r="AL4" s="18">
        <v>2011</v>
      </c>
      <c r="AM4" s="18">
        <v>2012</v>
      </c>
      <c r="AN4" s="18">
        <v>2013</v>
      </c>
      <c r="AO4" s="18">
        <v>2014</v>
      </c>
      <c r="AP4" s="18">
        <v>2015</v>
      </c>
      <c r="AQ4" s="18">
        <v>2016</v>
      </c>
      <c r="AR4" s="18">
        <v>2017</v>
      </c>
      <c r="AS4" s="18">
        <v>2018</v>
      </c>
      <c r="AT4" s="18">
        <v>2019</v>
      </c>
      <c r="AU4" s="18">
        <v>2020</v>
      </c>
      <c r="AV4" s="18">
        <v>2021</v>
      </c>
      <c r="AW4" s="18" t="s">
        <v>184</v>
      </c>
      <c r="AX4" s="18"/>
      <c r="AY4" s="18">
        <v>2008</v>
      </c>
      <c r="AZ4" s="18">
        <v>2009</v>
      </c>
      <c r="BA4" s="18">
        <v>2010</v>
      </c>
      <c r="BB4" s="18">
        <v>2011</v>
      </c>
      <c r="BC4" s="18">
        <v>2012</v>
      </c>
      <c r="BD4" s="18">
        <v>2013</v>
      </c>
      <c r="BE4" s="18">
        <v>2014</v>
      </c>
      <c r="BF4" s="18">
        <v>2015</v>
      </c>
      <c r="BG4" s="18">
        <v>2016</v>
      </c>
      <c r="BH4" s="18">
        <v>2017</v>
      </c>
      <c r="BI4" s="18">
        <v>2018</v>
      </c>
      <c r="BJ4" s="18">
        <v>2019</v>
      </c>
      <c r="BK4" s="18">
        <v>2020</v>
      </c>
      <c r="BL4" s="18">
        <v>2021</v>
      </c>
      <c r="BM4" s="18" t="s">
        <v>184</v>
      </c>
      <c r="BN4" s="18"/>
      <c r="BO4" s="18">
        <v>2008</v>
      </c>
      <c r="BP4" s="18">
        <v>2009</v>
      </c>
      <c r="BQ4" s="18">
        <v>2010</v>
      </c>
      <c r="BR4" s="18">
        <v>2011</v>
      </c>
      <c r="BS4" s="18">
        <v>2012</v>
      </c>
      <c r="BT4" s="18">
        <v>2013</v>
      </c>
      <c r="BU4" s="18">
        <v>2014</v>
      </c>
      <c r="BV4" s="18">
        <v>2015</v>
      </c>
      <c r="BW4" s="18">
        <v>2016</v>
      </c>
      <c r="BX4" s="18">
        <v>2017</v>
      </c>
      <c r="BY4" s="18">
        <v>2018</v>
      </c>
      <c r="BZ4" s="18">
        <v>2019</v>
      </c>
      <c r="CA4" s="18">
        <v>2020</v>
      </c>
      <c r="CB4" s="18">
        <v>2021</v>
      </c>
      <c r="CC4" s="18" t="s">
        <v>184</v>
      </c>
      <c r="CD4" s="18"/>
    </row>
    <row r="5" spans="1:184">
      <c r="A5" s="5" t="s">
        <v>89</v>
      </c>
      <c r="B5" s="18" t="s">
        <v>61</v>
      </c>
      <c r="C5" s="21">
        <v>-7.9254044830353187</v>
      </c>
      <c r="D5" s="21">
        <v>0.11417649476967602</v>
      </c>
      <c r="E5" s="21">
        <v>1.0882544922127442</v>
      </c>
      <c r="F5" s="21">
        <v>0.55781276235333943</v>
      </c>
      <c r="G5" s="21">
        <v>4.5033419170453515</v>
      </c>
      <c r="H5" s="21">
        <v>6.2250251657402567</v>
      </c>
      <c r="I5" s="21">
        <v>4.2317856845149961</v>
      </c>
      <c r="J5" s="21">
        <v>5.9028313145444233</v>
      </c>
      <c r="K5" s="21">
        <v>3.0519375862667468</v>
      </c>
      <c r="L5" s="21">
        <v>1.4694079795782149</v>
      </c>
      <c r="M5" s="21">
        <v>0.97013981070064259</v>
      </c>
      <c r="N5" s="21">
        <v>6.0529362398369924E-2</v>
      </c>
      <c r="O5" s="12">
        <v>-1.7785299538889583</v>
      </c>
      <c r="P5" s="43">
        <v>-3.9115677949793008</v>
      </c>
      <c r="Q5" s="43">
        <v>-9.1320293951218332</v>
      </c>
      <c r="R5" s="12"/>
      <c r="S5" s="12">
        <v>-1.1316473413717516</v>
      </c>
      <c r="T5" s="12">
        <v>-1.9040317766021533</v>
      </c>
      <c r="U5" s="12">
        <v>-3.1347065658470648</v>
      </c>
      <c r="V5" s="12">
        <v>-1.8538453062356284</v>
      </c>
      <c r="W5" s="12">
        <v>0.29064152735351978</v>
      </c>
      <c r="X5" s="12">
        <v>1.6711519280350788</v>
      </c>
      <c r="Y5" s="12">
        <v>1.4686462372950093</v>
      </c>
      <c r="Z5" s="12">
        <v>3.7209266675156956</v>
      </c>
      <c r="AA5" s="12">
        <v>2.5454205255632587</v>
      </c>
      <c r="AB5" s="12">
        <v>2.2103931788173825</v>
      </c>
      <c r="AC5" s="12">
        <v>1.1367601600576509</v>
      </c>
      <c r="AD5" s="12">
        <v>0.14697018047725427</v>
      </c>
      <c r="AE5" s="12">
        <v>2.9274302545452531</v>
      </c>
      <c r="AF5" s="12">
        <v>0.14452891962849565</v>
      </c>
      <c r="AG5" s="43">
        <v>-5.707493313495891</v>
      </c>
      <c r="AH5" s="12"/>
      <c r="AI5" s="12">
        <v>-7.7710271548506764</v>
      </c>
      <c r="AJ5" s="12">
        <v>-4.4441381098864019</v>
      </c>
      <c r="AK5" s="12">
        <v>-6.1283068923022421</v>
      </c>
      <c r="AL5" s="12">
        <v>-5.0981876120294762</v>
      </c>
      <c r="AM5" s="12">
        <v>-1.9443524019462193</v>
      </c>
      <c r="AN5" s="12">
        <v>-1.2566035404244802</v>
      </c>
      <c r="AO5" s="12">
        <v>-1.5907625521107625</v>
      </c>
      <c r="AP5" s="12">
        <v>0.46959184514127883</v>
      </c>
      <c r="AQ5" s="12">
        <v>0.75825221228518813</v>
      </c>
      <c r="AR5" s="12">
        <v>-0.48195852564720115</v>
      </c>
      <c r="AS5" s="12">
        <v>-7.7804864357713915E-2</v>
      </c>
      <c r="AT5" s="12">
        <v>0.99480263923782064</v>
      </c>
      <c r="AU5" s="12">
        <v>3.4066226112294604</v>
      </c>
      <c r="AV5" s="12">
        <v>-0.65814104265567819</v>
      </c>
      <c r="AW5" s="43">
        <v>-3.4054050112531744</v>
      </c>
      <c r="AX5" s="21"/>
      <c r="AY5" s="21">
        <v>-9.1092395851898385</v>
      </c>
      <c r="AZ5" s="21">
        <v>-3.8080617078239385</v>
      </c>
      <c r="BA5" s="21">
        <v>-3.5052664796531956</v>
      </c>
      <c r="BB5" s="21">
        <v>-4.7393708235182688</v>
      </c>
      <c r="BC5" s="21">
        <v>0.4334059297317554</v>
      </c>
      <c r="BD5" s="21">
        <v>-0.7216804845568966</v>
      </c>
      <c r="BE5" s="21">
        <v>-0.4044293394626382</v>
      </c>
      <c r="BF5" s="21">
        <v>-0.56710680677932257</v>
      </c>
      <c r="BG5" s="21">
        <v>-2.0775190364387219</v>
      </c>
      <c r="BH5" s="21">
        <v>-3.1220104452827337</v>
      </c>
      <c r="BI5" s="21">
        <v>-2.4198160548141523</v>
      </c>
      <c r="BJ5" s="21">
        <v>-1.4889228208315775</v>
      </c>
      <c r="BK5" s="21">
        <v>1.7584144509852406</v>
      </c>
      <c r="BL5" s="21">
        <v>-1.5205601946349527</v>
      </c>
      <c r="BM5" s="43">
        <v>-4.8579059656612005</v>
      </c>
      <c r="BN5" s="12"/>
      <c r="BO5" s="12">
        <v>-12.058731155778895</v>
      </c>
      <c r="BP5" s="12">
        <v>-4.4770421813082297</v>
      </c>
      <c r="BQ5" s="12">
        <v>-4.4838842468444549</v>
      </c>
      <c r="BR5" s="12">
        <v>-3.4035822768522581</v>
      </c>
      <c r="BS5" s="12">
        <v>-2.3999913669375288</v>
      </c>
      <c r="BT5" s="12">
        <v>1.0919648083984796</v>
      </c>
      <c r="BU5" s="12">
        <v>2.0132308266180283</v>
      </c>
      <c r="BV5" s="12">
        <v>1.3618373605971146</v>
      </c>
      <c r="BW5" s="12">
        <v>1.5809927416432175</v>
      </c>
      <c r="BX5" s="12">
        <v>-1.6829825910948573</v>
      </c>
      <c r="BY5" s="12">
        <v>-2.4950064930149134</v>
      </c>
      <c r="BZ5" s="12">
        <v>-2.29255600875097</v>
      </c>
      <c r="CA5" s="12">
        <v>-3.5383533042846769</v>
      </c>
      <c r="CB5" s="12">
        <v>-6.0915897363152318</v>
      </c>
      <c r="CC5" s="12">
        <v>-7.0115449101096168</v>
      </c>
      <c r="CD5" s="18"/>
    </row>
    <row r="6" spans="1:184">
      <c r="A6" s="5" t="s">
        <v>65</v>
      </c>
      <c r="B6" s="18" t="s">
        <v>66</v>
      </c>
      <c r="C6" s="21">
        <v>1.3188137193970011</v>
      </c>
      <c r="D6" s="21">
        <v>3.2613940104919998</v>
      </c>
      <c r="E6" s="21">
        <v>4.7023853985140223</v>
      </c>
      <c r="F6" s="21">
        <v>5.1688404663958849</v>
      </c>
      <c r="G6" s="21">
        <v>5.3477788738343532</v>
      </c>
      <c r="H6" s="21">
        <v>4.9410147363741901</v>
      </c>
      <c r="I6" s="21">
        <v>5.4451759011290672</v>
      </c>
      <c r="J6" s="21">
        <v>7.9979950358088763</v>
      </c>
      <c r="K6" s="21">
        <v>4.7751289776308052</v>
      </c>
      <c r="L6" s="21">
        <v>4.8956483677289206</v>
      </c>
      <c r="M6" s="21">
        <v>6.2056514621297767</v>
      </c>
      <c r="N6" s="21">
        <v>5.0655948792534549</v>
      </c>
      <c r="O6" s="12">
        <v>6.5217169474405949</v>
      </c>
      <c r="P6" s="43">
        <v>6.5004653648785533</v>
      </c>
      <c r="Q6" s="43">
        <v>3.9773800955523706</v>
      </c>
      <c r="R6" s="12"/>
      <c r="S6" s="12">
        <v>0.62191122126415455</v>
      </c>
      <c r="T6" s="12">
        <v>1.8260029537316151</v>
      </c>
      <c r="U6" s="12">
        <v>3.3928227064742904</v>
      </c>
      <c r="V6" s="12">
        <v>1.4567527003638066</v>
      </c>
      <c r="W6" s="12">
        <v>3.2972340808508473</v>
      </c>
      <c r="X6" s="12">
        <v>0.73129090368834104</v>
      </c>
      <c r="Y6" s="12">
        <v>4.647512084175724</v>
      </c>
      <c r="Z6" s="12">
        <v>3.8613276579773586</v>
      </c>
      <c r="AA6" s="12">
        <v>3.0915556863815237</v>
      </c>
      <c r="AB6" s="12">
        <v>1.9305607814754138</v>
      </c>
      <c r="AC6" s="12">
        <v>2.841263918328679</v>
      </c>
      <c r="AD6" s="12">
        <v>3.4295962806168632</v>
      </c>
      <c r="AE6" s="12">
        <v>6.3745428157104822</v>
      </c>
      <c r="AF6" s="12">
        <v>3.752195428270781</v>
      </c>
      <c r="AG6" s="43">
        <v>2.2036937918105974</v>
      </c>
      <c r="AH6" s="12"/>
      <c r="AI6" s="12">
        <v>-2.7350965606170083</v>
      </c>
      <c r="AJ6" s="12">
        <v>2.8657651521528953</v>
      </c>
      <c r="AK6" s="12">
        <v>3.9946016654160581</v>
      </c>
      <c r="AL6" s="12">
        <v>2.3621676258759421</v>
      </c>
      <c r="AM6" s="12">
        <v>4.3068353230439627</v>
      </c>
      <c r="AN6" s="12">
        <v>2.8691647148748012</v>
      </c>
      <c r="AO6" s="12">
        <v>3.6605578081897279</v>
      </c>
      <c r="AP6" s="12">
        <v>2.6080437456136338</v>
      </c>
      <c r="AQ6" s="12">
        <v>4.4996967145942692</v>
      </c>
      <c r="AR6" s="12">
        <v>-0.74690058573911366</v>
      </c>
      <c r="AS6" s="12">
        <v>2.7959942751174283</v>
      </c>
      <c r="AT6" s="12">
        <v>1.421687418761999</v>
      </c>
      <c r="AU6" s="12">
        <v>8.7796720463216467</v>
      </c>
      <c r="AV6" s="12">
        <v>1.3747416821411249</v>
      </c>
      <c r="AW6" s="43">
        <v>0.94003263217302557</v>
      </c>
      <c r="AX6" s="21"/>
      <c r="AY6" s="21">
        <v>0.87840024726420252</v>
      </c>
      <c r="AZ6" s="21">
        <v>4.8529072198403629</v>
      </c>
      <c r="BA6" s="21">
        <v>1.0345364145474956</v>
      </c>
      <c r="BB6" s="21">
        <v>-0.86562960135625533</v>
      </c>
      <c r="BC6" s="21">
        <v>1.6821635537113779</v>
      </c>
      <c r="BD6" s="21">
        <v>0.81001116886464175</v>
      </c>
      <c r="BE6" s="21">
        <v>2.7186347890432132</v>
      </c>
      <c r="BF6" s="21">
        <v>2.218755460150263</v>
      </c>
      <c r="BG6" s="21">
        <v>2.2086944965372632</v>
      </c>
      <c r="BH6" s="21">
        <v>0.47903738995485995</v>
      </c>
      <c r="BI6" s="21">
        <v>0.4366083409550639</v>
      </c>
      <c r="BJ6" s="21">
        <v>2.0372225410695339</v>
      </c>
      <c r="BK6" s="21">
        <v>2.2939889973312262</v>
      </c>
      <c r="BL6" s="21">
        <v>3.7053314508606632</v>
      </c>
      <c r="BM6" s="43">
        <v>-2.6207474095883918</v>
      </c>
      <c r="BN6" s="12"/>
      <c r="BO6" s="29">
        <v>-2.5858661152879052</v>
      </c>
      <c r="BP6" s="29">
        <v>6.734653821927675</v>
      </c>
      <c r="BQ6" s="29">
        <v>1.6383870563573089</v>
      </c>
      <c r="BR6" s="29">
        <v>1.9890726090946695</v>
      </c>
      <c r="BS6" s="29">
        <v>4.2334339392922899</v>
      </c>
      <c r="BT6" s="29">
        <v>2.6657319021176105</v>
      </c>
      <c r="BU6" s="29">
        <v>4.4319099911433568</v>
      </c>
      <c r="BV6" s="29">
        <v>-1.0222813032072704</v>
      </c>
      <c r="BW6" s="29">
        <v>3.2686935160568225</v>
      </c>
      <c r="BX6" s="29">
        <v>4.0120247727164289</v>
      </c>
      <c r="BY6" s="29">
        <v>2.4592022959922479</v>
      </c>
      <c r="BZ6" s="29">
        <v>2.9461788122548382</v>
      </c>
      <c r="CA6" s="29">
        <v>5.2234269374065239</v>
      </c>
      <c r="CB6" s="29">
        <v>3.706357268977821</v>
      </c>
      <c r="CC6" s="29">
        <v>2.9625542991725808</v>
      </c>
      <c r="CD6" s="18"/>
    </row>
    <row r="7" spans="1:184">
      <c r="A7" s="5" t="s">
        <v>58</v>
      </c>
      <c r="B7" s="18" t="s">
        <v>67</v>
      </c>
      <c r="C7" s="21">
        <v>-3.5393210349349702</v>
      </c>
      <c r="D7" s="21">
        <v>-4.765260262369396</v>
      </c>
      <c r="E7" s="21">
        <v>-4.504303478252738</v>
      </c>
      <c r="F7" s="21">
        <v>-5.1877020337760129</v>
      </c>
      <c r="G7" s="21">
        <v>-2.5341416496134328</v>
      </c>
      <c r="H7" s="21">
        <v>-2.4983870039384346</v>
      </c>
      <c r="I7" s="21">
        <v>-2.9263757789392852</v>
      </c>
      <c r="J7" s="21">
        <v>-1.8699499985885972</v>
      </c>
      <c r="K7" s="21">
        <v>-1.8145581258434567</v>
      </c>
      <c r="L7" s="21">
        <v>-2.4444912542679766</v>
      </c>
      <c r="M7" s="21">
        <v>-2.1325259350641295</v>
      </c>
      <c r="N7" s="21">
        <v>-2.111357565337614</v>
      </c>
      <c r="O7" s="12">
        <v>-7.8786597726087884</v>
      </c>
      <c r="P7" s="43">
        <v>-7.2615152161444669</v>
      </c>
      <c r="Q7" s="43">
        <v>-6.3609202311644868</v>
      </c>
      <c r="R7" s="12"/>
      <c r="S7" s="29">
        <v>-2.9434113474124755</v>
      </c>
      <c r="T7" s="29">
        <v>-6.1369337838111226</v>
      </c>
      <c r="U7" s="29">
        <v>-7.2650749961806929</v>
      </c>
      <c r="V7" s="29">
        <v>-1.6694635064715433</v>
      </c>
      <c r="W7" s="29">
        <v>-6.0412647667643622</v>
      </c>
      <c r="X7" s="29">
        <v>-0.78845016101386245</v>
      </c>
      <c r="Y7" s="29">
        <v>-3.6174059993105931</v>
      </c>
      <c r="Z7" s="29">
        <v>-0.97832004216736446</v>
      </c>
      <c r="AA7" s="29">
        <v>1.0820173892450353</v>
      </c>
      <c r="AB7" s="29">
        <v>3.4548792611954857</v>
      </c>
      <c r="AC7" s="29">
        <v>1.8734333303577815</v>
      </c>
      <c r="AD7" s="29">
        <v>0.52059070036802224</v>
      </c>
      <c r="AE7" s="29">
        <v>-5.544136226686688</v>
      </c>
      <c r="AF7" s="29">
        <v>-5.2883608783972154</v>
      </c>
      <c r="AG7" s="43">
        <v>-2.5871554274121804</v>
      </c>
      <c r="AH7" s="29"/>
      <c r="AI7" s="12">
        <v>-3.5925989912495675</v>
      </c>
      <c r="AJ7" s="12">
        <v>-7.2025973297124066</v>
      </c>
      <c r="AK7" s="12">
        <v>-7.4801151140888988</v>
      </c>
      <c r="AL7" s="12">
        <v>-4.9194897559332897</v>
      </c>
      <c r="AM7" s="12">
        <v>-3.7805256362980564</v>
      </c>
      <c r="AN7" s="12">
        <v>-4.2264647027285003</v>
      </c>
      <c r="AO7" s="12">
        <v>-3.6490321409109265</v>
      </c>
      <c r="AP7" s="12">
        <v>-2.5725858404357567</v>
      </c>
      <c r="AQ7" s="12">
        <v>-2.4110555718906204</v>
      </c>
      <c r="AR7" s="12">
        <v>-1.5363320647530705</v>
      </c>
      <c r="AS7" s="12">
        <v>-0.2203990441599874</v>
      </c>
      <c r="AT7" s="12">
        <v>-0.7533607942139009</v>
      </c>
      <c r="AU7" s="12">
        <v>-6.8817322330476189</v>
      </c>
      <c r="AV7" s="12">
        <v>-1.8233139191999843</v>
      </c>
      <c r="AW7" s="43">
        <v>-2.3672479025819806</v>
      </c>
      <c r="AX7" s="21"/>
      <c r="AY7" s="21">
        <v>-2.5003426125445762</v>
      </c>
      <c r="AZ7" s="21">
        <v>-7.0586748544361866</v>
      </c>
      <c r="BA7" s="21">
        <v>-6.8158120907262543</v>
      </c>
      <c r="BB7" s="21">
        <v>-4.8243457280608038</v>
      </c>
      <c r="BC7" s="21">
        <v>-8.8907958267028029</v>
      </c>
      <c r="BD7" s="21">
        <v>-3.0078074659564407</v>
      </c>
      <c r="BE7" s="21">
        <v>-2.4108598707345346</v>
      </c>
      <c r="BF7" s="21">
        <v>-2.0874622469610369</v>
      </c>
      <c r="BG7" s="21">
        <v>-3.633781741754158</v>
      </c>
      <c r="BH7" s="21">
        <v>-0.4380546546702605</v>
      </c>
      <c r="BI7" s="21">
        <v>-0.10514650412908638</v>
      </c>
      <c r="BJ7" s="21">
        <v>-1.0908813669160735</v>
      </c>
      <c r="BK7" s="21">
        <v>-5.2209686587727493</v>
      </c>
      <c r="BL7" s="21">
        <v>-6.0212397320825914</v>
      </c>
      <c r="BM7" s="43">
        <v>-3.4995836541775578</v>
      </c>
      <c r="BN7" s="12"/>
      <c r="BO7" s="29">
        <v>-5.6076620505614123</v>
      </c>
      <c r="BP7" s="29">
        <v>-9.1588082300359552</v>
      </c>
      <c r="BQ7" s="29">
        <v>-7.2994910762056886</v>
      </c>
      <c r="BR7" s="29">
        <v>-5.6399376502141578</v>
      </c>
      <c r="BS7" s="29">
        <v>-3.9118017695081044</v>
      </c>
      <c r="BT7" s="29">
        <v>-2.3675002125544387</v>
      </c>
      <c r="BU7" s="29">
        <v>-1.2313186711326638</v>
      </c>
      <c r="BV7" s="29">
        <v>-0.52163825483801962</v>
      </c>
      <c r="BW7" s="29">
        <v>-2.6105134790306397</v>
      </c>
      <c r="BX7" s="29">
        <v>-2.5718404588339139</v>
      </c>
      <c r="BY7" s="29">
        <v>-2.9347320382716964</v>
      </c>
      <c r="BZ7" s="29">
        <v>-4.2899916957653286</v>
      </c>
      <c r="CA7" s="29">
        <v>-9.1213234587621361</v>
      </c>
      <c r="CB7" s="29">
        <v>-7.1352756397039085</v>
      </c>
      <c r="CC7" s="12">
        <v>-5.5328356191949819</v>
      </c>
      <c r="CD7" s="18"/>
    </row>
    <row r="8" spans="1:184">
      <c r="A8" s="5" t="s">
        <v>68</v>
      </c>
      <c r="B8" s="18" t="s">
        <v>69</v>
      </c>
      <c r="C8" s="21">
        <f>C5-C6-C7</f>
        <v>-5.7048971674973501</v>
      </c>
      <c r="D8" s="21">
        <f t="shared" ref="D8:M8" si="0">D5-D6-D7</f>
        <v>1.6180427466470721</v>
      </c>
      <c r="E8" s="21">
        <f t="shared" si="0"/>
        <v>0.89017257195146016</v>
      </c>
      <c r="F8" s="21">
        <f t="shared" si="0"/>
        <v>0.57667432973346777</v>
      </c>
      <c r="G8" s="21">
        <f t="shared" si="0"/>
        <v>1.689704692824431</v>
      </c>
      <c r="H8" s="21">
        <f t="shared" si="0"/>
        <v>3.7823974333045012</v>
      </c>
      <c r="I8" s="21">
        <f t="shared" si="0"/>
        <v>1.7129855623252142</v>
      </c>
      <c r="J8" s="21">
        <f t="shared" si="0"/>
        <v>-0.22521372267585571</v>
      </c>
      <c r="K8" s="21">
        <f t="shared" si="0"/>
        <v>9.1366734479398248E-2</v>
      </c>
      <c r="L8" s="21">
        <f t="shared" si="0"/>
        <v>-0.98174913388272911</v>
      </c>
      <c r="M8" s="21">
        <f t="shared" si="0"/>
        <v>-3.102985716365005</v>
      </c>
      <c r="N8" s="21">
        <f t="shared" ref="N8:Q8" si="1">N5-N6-N7</f>
        <v>-2.8937079515174711</v>
      </c>
      <c r="O8" s="12">
        <f t="shared" ref="O8" si="2">O5-O6-O7</f>
        <v>-0.42158712872076443</v>
      </c>
      <c r="P8" s="12">
        <f t="shared" si="1"/>
        <v>-3.1505179437133872</v>
      </c>
      <c r="Q8" s="12">
        <f t="shared" si="1"/>
        <v>-6.7484892595097161</v>
      </c>
      <c r="R8" s="12"/>
      <c r="S8" s="12">
        <f>S5-S6-S7</f>
        <v>1.1898527847765692</v>
      </c>
      <c r="T8" s="12">
        <f t="shared" ref="T8:BY8" si="3">T5-T6-T7</f>
        <v>2.4068990534773542</v>
      </c>
      <c r="U8" s="12">
        <f t="shared" si="3"/>
        <v>0.7375457238593377</v>
      </c>
      <c r="V8" s="12">
        <f t="shared" si="3"/>
        <v>-1.6411345001278916</v>
      </c>
      <c r="W8" s="12">
        <f t="shared" si="3"/>
        <v>3.0346722132670347</v>
      </c>
      <c r="X8" s="12">
        <f t="shared" si="3"/>
        <v>1.7283111853606004</v>
      </c>
      <c r="Y8" s="12">
        <f t="shared" si="3"/>
        <v>0.4385401524298782</v>
      </c>
      <c r="Z8" s="12">
        <f t="shared" si="3"/>
        <v>0.83791905170570147</v>
      </c>
      <c r="AA8" s="12">
        <f t="shared" si="3"/>
        <v>-1.6281525500633003</v>
      </c>
      <c r="AB8" s="12">
        <f t="shared" si="3"/>
        <v>-3.1750468638535168</v>
      </c>
      <c r="AC8" s="12">
        <f t="shared" si="3"/>
        <v>-3.5779370886288095</v>
      </c>
      <c r="AD8" s="12">
        <f t="shared" ref="AD8:AE8" si="4">AD5-AD6-AD7</f>
        <v>-3.8032168005076312</v>
      </c>
      <c r="AE8" s="12">
        <f t="shared" si="4"/>
        <v>2.0970236655214589</v>
      </c>
      <c r="AF8" s="12">
        <f t="shared" ref="AF8:AG8" si="5">AF5-AF6-AF7</f>
        <v>1.6806943697549301</v>
      </c>
      <c r="AG8" s="12">
        <f t="shared" si="5"/>
        <v>-5.3240316778943084</v>
      </c>
      <c r="AH8" s="12"/>
      <c r="AI8" s="12">
        <f t="shared" si="3"/>
        <v>-1.4433316029841006</v>
      </c>
      <c r="AJ8" s="12">
        <f t="shared" si="3"/>
        <v>-0.10730593232689056</v>
      </c>
      <c r="AK8" s="12">
        <f t="shared" si="3"/>
        <v>-2.6427934436294018</v>
      </c>
      <c r="AL8" s="12">
        <f t="shared" si="3"/>
        <v>-2.5408654819721281</v>
      </c>
      <c r="AM8" s="12">
        <f t="shared" si="3"/>
        <v>-2.4706620886921251</v>
      </c>
      <c r="AN8" s="12">
        <f t="shared" si="3"/>
        <v>0.10069644742921913</v>
      </c>
      <c r="AO8" s="12">
        <f t="shared" si="3"/>
        <v>-1.602288219389564</v>
      </c>
      <c r="AP8" s="12">
        <f t="shared" si="3"/>
        <v>0.43413393996340144</v>
      </c>
      <c r="AQ8" s="12">
        <f t="shared" si="3"/>
        <v>-1.3303889304184606</v>
      </c>
      <c r="AR8" s="12">
        <f t="shared" ref="AR8:AW8" si="6">AR5-AR6-AR7</f>
        <v>1.8012741248449831</v>
      </c>
      <c r="AS8" s="12">
        <f t="shared" si="6"/>
        <v>-2.6534000953151549</v>
      </c>
      <c r="AT8" s="12">
        <f t="shared" si="6"/>
        <v>0.32647601468972254</v>
      </c>
      <c r="AU8" s="12">
        <f t="shared" si="6"/>
        <v>1.5086827979554327</v>
      </c>
      <c r="AV8" s="12">
        <f t="shared" si="6"/>
        <v>-0.20956880559681856</v>
      </c>
      <c r="AW8" s="12">
        <f t="shared" si="6"/>
        <v>-1.9781897408442193</v>
      </c>
      <c r="AX8" s="21"/>
      <c r="AY8" s="21">
        <f t="shared" si="3"/>
        <v>-7.4872972199094647</v>
      </c>
      <c r="AZ8" s="21">
        <f t="shared" si="3"/>
        <v>-1.6022940732281148</v>
      </c>
      <c r="BA8" s="21">
        <f t="shared" si="3"/>
        <v>2.2760091965255631</v>
      </c>
      <c r="BB8" s="21">
        <f t="shared" si="3"/>
        <v>0.9506045058987902</v>
      </c>
      <c r="BC8" s="21">
        <f t="shared" si="3"/>
        <v>7.6420382027231799</v>
      </c>
      <c r="BD8" s="21">
        <f t="shared" si="3"/>
        <v>1.4761158125349023</v>
      </c>
      <c r="BE8" s="21">
        <f t="shared" si="3"/>
        <v>-0.71220425777131702</v>
      </c>
      <c r="BF8" s="21">
        <f t="shared" si="3"/>
        <v>-0.69840001996854895</v>
      </c>
      <c r="BG8" s="21">
        <f t="shared" si="3"/>
        <v>-0.65243179122182715</v>
      </c>
      <c r="BH8" s="21">
        <f t="shared" si="3"/>
        <v>-3.1629931805673333</v>
      </c>
      <c r="BI8" s="21">
        <f t="shared" si="3"/>
        <v>-2.7512778916401297</v>
      </c>
      <c r="BJ8" s="21">
        <f t="shared" ref="BJ8:BK8" si="7">BJ5-BJ6-BJ7</f>
        <v>-2.4352639949850379</v>
      </c>
      <c r="BK8" s="21">
        <f t="shared" si="7"/>
        <v>4.6853941124267635</v>
      </c>
      <c r="BL8" s="21">
        <f t="shared" ref="BL8" si="8">BL5-BL6-BL7</f>
        <v>0.79534808658697553</v>
      </c>
      <c r="BM8" s="12">
        <f t="shared" ref="BM8" si="9">BM5-BM6-BM7</f>
        <v>1.2624250981047491</v>
      </c>
      <c r="BN8" s="12"/>
      <c r="BO8" s="12">
        <f t="shared" si="3"/>
        <v>-3.8652029899295783</v>
      </c>
      <c r="BP8" s="12">
        <f t="shared" si="3"/>
        <v>-2.0528877731999486</v>
      </c>
      <c r="BQ8" s="12">
        <f t="shared" si="3"/>
        <v>1.1772197730039249</v>
      </c>
      <c r="BR8" s="12">
        <f t="shared" si="3"/>
        <v>0.24728276426723017</v>
      </c>
      <c r="BS8" s="12">
        <f t="shared" si="3"/>
        <v>-2.7216235367217148</v>
      </c>
      <c r="BT8" s="12">
        <f>BT5-BT6-BT7</f>
        <v>0.79373311883530784</v>
      </c>
      <c r="BU8" s="12">
        <f t="shared" si="3"/>
        <v>-1.1873604933926647</v>
      </c>
      <c r="BV8" s="12">
        <f t="shared" si="3"/>
        <v>2.9057569186424042</v>
      </c>
      <c r="BW8" s="12">
        <f t="shared" si="3"/>
        <v>0.92281270461703468</v>
      </c>
      <c r="BX8" s="12">
        <f t="shared" si="3"/>
        <v>-3.1231669049773725</v>
      </c>
      <c r="BY8" s="12">
        <f t="shared" si="3"/>
        <v>-2.019476750735465</v>
      </c>
      <c r="BZ8" s="12">
        <f t="shared" ref="BZ8:CA8" si="10">BZ5-BZ6-BZ7</f>
        <v>-0.94874312524047966</v>
      </c>
      <c r="CA8" s="12">
        <f t="shared" si="10"/>
        <v>0.35954321707093584</v>
      </c>
      <c r="CB8" s="12">
        <f t="shared" ref="CB8" si="11">CB5-CB6-CB7</f>
        <v>-2.6626713655891452</v>
      </c>
      <c r="CC8" s="12">
        <f t="shared" ref="CC8" si="12">CC5-CC6-CC7</f>
        <v>-4.4412635900872157</v>
      </c>
      <c r="CD8" s="18"/>
    </row>
    <row r="9" spans="1:184">
      <c r="B9" s="18"/>
      <c r="C9" s="18">
        <v>10000</v>
      </c>
      <c r="D9" s="18">
        <v>10000</v>
      </c>
      <c r="E9" s="18">
        <v>10000</v>
      </c>
      <c r="F9" s="18">
        <v>10000</v>
      </c>
      <c r="G9" s="18">
        <v>10000</v>
      </c>
      <c r="H9" s="18">
        <v>10000</v>
      </c>
      <c r="I9" s="18">
        <v>10000</v>
      </c>
      <c r="J9" s="18">
        <v>10000</v>
      </c>
      <c r="K9" s="18">
        <v>10000</v>
      </c>
      <c r="L9" s="18">
        <v>10000</v>
      </c>
      <c r="M9" s="18">
        <v>10000</v>
      </c>
      <c r="N9" s="18">
        <v>10000</v>
      </c>
      <c r="O9" s="18">
        <v>10000</v>
      </c>
      <c r="P9" s="18">
        <v>10000</v>
      </c>
      <c r="Q9" s="18">
        <v>10000</v>
      </c>
      <c r="R9" s="18">
        <v>-10000</v>
      </c>
      <c r="S9" s="18">
        <v>-10000</v>
      </c>
      <c r="T9" s="18">
        <v>-10000</v>
      </c>
      <c r="U9" s="18">
        <v>-10000</v>
      </c>
      <c r="V9" s="18">
        <v>-10000</v>
      </c>
      <c r="W9" s="18">
        <v>-10000</v>
      </c>
      <c r="X9" s="18">
        <v>-10000</v>
      </c>
      <c r="Y9" s="18">
        <v>-10000</v>
      </c>
      <c r="Z9" s="18">
        <v>-10000</v>
      </c>
      <c r="AA9" s="18">
        <v>-10000</v>
      </c>
      <c r="AB9" s="18">
        <v>-10000</v>
      </c>
      <c r="AC9" s="18">
        <v>-10000</v>
      </c>
      <c r="AD9" s="18">
        <v>-10000</v>
      </c>
      <c r="AE9" s="18">
        <v>-10000</v>
      </c>
      <c r="AF9" s="18">
        <v>-10000</v>
      </c>
      <c r="AG9" s="18">
        <v>-10000</v>
      </c>
      <c r="AH9" s="18">
        <v>10000</v>
      </c>
      <c r="AI9" s="18">
        <v>10000</v>
      </c>
      <c r="AJ9" s="18">
        <v>10000</v>
      </c>
      <c r="AK9" s="18">
        <v>10000</v>
      </c>
      <c r="AL9" s="18">
        <v>10000</v>
      </c>
      <c r="AM9" s="18">
        <v>10000</v>
      </c>
      <c r="AN9" s="18">
        <v>10000</v>
      </c>
      <c r="AO9" s="18">
        <v>10000</v>
      </c>
      <c r="AP9" s="18">
        <v>10000</v>
      </c>
      <c r="AQ9" s="18">
        <v>10000</v>
      </c>
      <c r="AR9" s="18">
        <v>10000</v>
      </c>
      <c r="AS9" s="18">
        <v>10000</v>
      </c>
      <c r="AT9" s="18">
        <v>10000</v>
      </c>
      <c r="AU9" s="18">
        <v>10000</v>
      </c>
      <c r="AV9" s="18">
        <v>10000</v>
      </c>
      <c r="AW9" s="18">
        <v>10000</v>
      </c>
      <c r="AX9" s="18">
        <v>-10000</v>
      </c>
      <c r="AY9" s="18">
        <v>-10000</v>
      </c>
      <c r="AZ9" s="18">
        <v>-10000</v>
      </c>
      <c r="BA9" s="18">
        <v>-10000</v>
      </c>
      <c r="BB9" s="18">
        <v>-10000</v>
      </c>
      <c r="BC9" s="18">
        <v>-10000</v>
      </c>
      <c r="BD9" s="18">
        <v>-10000</v>
      </c>
      <c r="BE9" s="18">
        <v>-10000</v>
      </c>
      <c r="BF9" s="18">
        <v>-10000</v>
      </c>
      <c r="BG9" s="18">
        <v>-10000</v>
      </c>
      <c r="BH9" s="18">
        <v>-10000</v>
      </c>
      <c r="BI9" s="18">
        <v>-10000</v>
      </c>
      <c r="BJ9" s="18">
        <v>-10000</v>
      </c>
      <c r="BK9" s="18">
        <v>-10000</v>
      </c>
      <c r="BL9" s="18">
        <v>-10000</v>
      </c>
      <c r="BM9" s="18">
        <v>-10000</v>
      </c>
      <c r="BN9" s="18">
        <v>10000</v>
      </c>
      <c r="BO9" s="18">
        <v>10000</v>
      </c>
      <c r="BP9" s="18">
        <v>10000</v>
      </c>
      <c r="BQ9" s="18">
        <v>10000</v>
      </c>
      <c r="BR9" s="18">
        <v>10000</v>
      </c>
      <c r="BS9" s="18">
        <v>10000</v>
      </c>
      <c r="BT9" s="18">
        <v>10000</v>
      </c>
      <c r="BU9" s="18">
        <v>10000</v>
      </c>
      <c r="BV9" s="18">
        <v>10000</v>
      </c>
      <c r="BW9" s="18">
        <v>10000</v>
      </c>
      <c r="BX9" s="18">
        <v>10000</v>
      </c>
      <c r="BY9" s="18">
        <v>10000</v>
      </c>
      <c r="BZ9" s="18">
        <v>10000</v>
      </c>
      <c r="CA9" s="18">
        <v>10000</v>
      </c>
      <c r="CB9" s="18">
        <v>10000</v>
      </c>
      <c r="CC9" s="18">
        <v>10000</v>
      </c>
      <c r="CD9" s="18"/>
    </row>
    <row r="10" spans="1:184">
      <c r="B10" s="18"/>
      <c r="C10" s="21"/>
      <c r="D10" s="21"/>
      <c r="E10" s="21"/>
      <c r="F10" s="21"/>
      <c r="G10" s="21"/>
      <c r="H10" s="21"/>
      <c r="I10" s="21"/>
      <c r="J10" s="21"/>
      <c r="K10" s="32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</row>
    <row r="11" spans="1:184">
      <c r="B11" s="18"/>
      <c r="C11" s="18"/>
      <c r="D11" s="18"/>
      <c r="E11" s="18"/>
      <c r="F11" s="18"/>
      <c r="G11" s="18"/>
      <c r="H11" s="23"/>
      <c r="I11" s="23"/>
      <c r="J11" s="23"/>
      <c r="K11" s="23"/>
      <c r="L11" s="23"/>
      <c r="M11" s="24"/>
      <c r="N11" s="21"/>
      <c r="O11" s="21"/>
      <c r="P11" s="21"/>
      <c r="Q11" s="21"/>
      <c r="R11" s="21"/>
      <c r="S11" s="18"/>
      <c r="T11" s="18"/>
      <c r="U11" s="18"/>
      <c r="V11" s="18"/>
      <c r="W11" s="18"/>
      <c r="X11" s="23"/>
      <c r="Y11" s="23"/>
      <c r="Z11" s="23"/>
      <c r="AA11" s="23"/>
      <c r="AB11" s="23"/>
      <c r="AC11" s="24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23"/>
      <c r="AO11" s="23"/>
      <c r="AP11" s="23"/>
      <c r="AQ11" s="23"/>
      <c r="AR11" s="23"/>
      <c r="AS11" s="24"/>
      <c r="AT11" s="24"/>
      <c r="AU11" s="24"/>
      <c r="AV11" s="18"/>
      <c r="AW11" s="18"/>
      <c r="AX11" s="18"/>
      <c r="AY11" s="21"/>
      <c r="AZ11" s="21"/>
      <c r="BA11" s="21"/>
      <c r="BB11" s="21"/>
      <c r="BC11" s="21"/>
      <c r="BD11" s="23"/>
      <c r="BE11" s="23"/>
      <c r="BF11" s="23"/>
      <c r="BG11" s="23"/>
      <c r="BH11" s="23"/>
      <c r="BI11" s="24"/>
      <c r="BJ11" s="24"/>
      <c r="BK11" s="24"/>
      <c r="BL11" s="21"/>
      <c r="BM11" s="21"/>
      <c r="BN11" s="21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18"/>
      <c r="CD11" s="18"/>
    </row>
    <row r="12" spans="1:184">
      <c r="H12" s="8"/>
      <c r="I12" s="8"/>
      <c r="J12" s="8"/>
      <c r="K12" s="8"/>
      <c r="L12" s="8"/>
      <c r="M12" s="8"/>
      <c r="X12" s="8"/>
      <c r="Y12" s="8"/>
      <c r="Z12" s="8"/>
      <c r="AA12" s="8"/>
      <c r="AB12" s="8"/>
      <c r="AN12" s="8"/>
      <c r="AO12" s="8"/>
      <c r="AP12" s="8"/>
      <c r="AQ12" s="8"/>
      <c r="AR12" s="8"/>
      <c r="BD12" s="8"/>
      <c r="BE12" s="8"/>
      <c r="BF12" s="8"/>
      <c r="BG12" s="8"/>
      <c r="BH12" s="8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21"/>
    </row>
    <row r="13" spans="1:184"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</row>
    <row r="14" spans="1:184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8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2"/>
      <c r="L15" s="1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</row>
    <row r="16" spans="1:184"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5:81">
      <c r="E17" s="12"/>
      <c r="F17" s="12"/>
      <c r="G17" s="12"/>
      <c r="H17" s="12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5:81">
      <c r="E18" s="12"/>
      <c r="F18" s="12"/>
      <c r="G18" s="12"/>
      <c r="H18" s="12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5:81">
      <c r="E19" s="12"/>
      <c r="F19" s="12"/>
      <c r="G19" s="12"/>
      <c r="H19" s="1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5:81">
      <c r="E20" s="12"/>
      <c r="F20" s="12"/>
      <c r="G20" s="12"/>
      <c r="H20" s="12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5:81">
      <c r="E21" s="12"/>
      <c r="F21" s="12"/>
      <c r="G21" s="12"/>
      <c r="H21" s="12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</row>
    <row r="22" spans="5:81">
      <c r="E22" s="12"/>
      <c r="F22" s="12"/>
      <c r="G22" s="12"/>
      <c r="H22" s="12"/>
    </row>
    <row r="23" spans="5:81">
      <c r="E23" s="12"/>
      <c r="F23" s="12"/>
      <c r="G23" s="12"/>
      <c r="H23" s="12"/>
    </row>
    <row r="24" spans="5:81">
      <c r="E24" s="12"/>
      <c r="F24" s="12"/>
      <c r="G24" s="12"/>
      <c r="H24" s="12"/>
    </row>
    <row r="25" spans="5:81">
      <c r="E25" s="12"/>
      <c r="F25" s="12"/>
      <c r="G25" s="12"/>
      <c r="H25" s="12"/>
    </row>
    <row r="26" spans="5:81">
      <c r="E26" s="12"/>
      <c r="F26" s="12"/>
      <c r="G26" s="12"/>
      <c r="H26" s="12"/>
    </row>
    <row r="27" spans="5:81">
      <c r="E27" s="12"/>
      <c r="F27" s="12"/>
      <c r="G27" s="12"/>
      <c r="H27" s="12"/>
    </row>
    <row r="28" spans="5:81">
      <c r="E28" s="12"/>
      <c r="F28" s="12"/>
      <c r="G28" s="12"/>
      <c r="H28" s="12"/>
    </row>
    <row r="29" spans="5:81">
      <c r="E29" s="12"/>
      <c r="F29" s="12"/>
      <c r="G29" s="12"/>
      <c r="H29" s="12"/>
    </row>
    <row r="30" spans="5:81">
      <c r="E30" s="12"/>
      <c r="F30" s="12"/>
      <c r="G30" s="12"/>
      <c r="H30" s="12"/>
    </row>
    <row r="31" spans="5:81">
      <c r="E31" s="12"/>
      <c r="F31" s="12"/>
      <c r="G31" s="12"/>
      <c r="H31" s="12"/>
    </row>
    <row r="32" spans="5:81">
      <c r="E32" s="12"/>
      <c r="F32" s="12"/>
      <c r="G32" s="12"/>
      <c r="H32" s="12"/>
    </row>
    <row r="33" spans="5:8">
      <c r="E33" s="12"/>
      <c r="F33" s="12"/>
      <c r="G33" s="12"/>
      <c r="H33" s="12"/>
    </row>
    <row r="34" spans="5:8">
      <c r="E34" s="12"/>
      <c r="F34" s="12"/>
      <c r="G34" s="12"/>
      <c r="H34" s="12"/>
    </row>
    <row r="35" spans="5:8">
      <c r="E35" s="12"/>
      <c r="F35" s="12"/>
      <c r="G35" s="12"/>
      <c r="H35" s="12"/>
    </row>
    <row r="36" spans="5:8">
      <c r="E36" s="12"/>
      <c r="F36" s="12"/>
      <c r="G36" s="12"/>
      <c r="H36" s="12"/>
    </row>
    <row r="37" spans="5:8">
      <c r="E37" s="12"/>
      <c r="F37" s="12"/>
      <c r="G37" s="12"/>
      <c r="H37" s="12"/>
    </row>
    <row r="38" spans="5:8">
      <c r="E38" s="12"/>
      <c r="F38" s="12"/>
      <c r="G38" s="12"/>
      <c r="H38" s="12"/>
    </row>
    <row r="39" spans="5:8">
      <c r="E39" s="12"/>
      <c r="F39" s="12"/>
      <c r="G39" s="12"/>
      <c r="H39" s="12"/>
    </row>
    <row r="40" spans="5:8">
      <c r="E40" s="12"/>
      <c r="F40" s="12"/>
      <c r="G40" s="12"/>
      <c r="H40" s="12"/>
    </row>
    <row r="41" spans="5:8">
      <c r="E41" s="12"/>
      <c r="F41" s="12"/>
      <c r="G41" s="12"/>
      <c r="H41" s="12"/>
    </row>
    <row r="42" spans="5:8">
      <c r="E42" s="12"/>
      <c r="F42" s="12"/>
      <c r="G42" s="12"/>
      <c r="H42" s="12"/>
    </row>
    <row r="43" spans="5:8">
      <c r="E43" s="12"/>
      <c r="F43" s="12"/>
      <c r="G43" s="12"/>
      <c r="H43" s="12"/>
    </row>
    <row r="44" spans="5:8">
      <c r="E44" s="12"/>
      <c r="F44" s="12"/>
      <c r="G44" s="12"/>
      <c r="H44" s="12"/>
    </row>
    <row r="45" spans="5:8">
      <c r="E45" s="12"/>
      <c r="F45" s="12"/>
      <c r="G45" s="12"/>
      <c r="H45" s="12"/>
    </row>
    <row r="46" spans="5:8">
      <c r="E46" s="12"/>
      <c r="F46" s="12"/>
      <c r="G46" s="12"/>
      <c r="H46" s="12"/>
    </row>
    <row r="47" spans="5:8">
      <c r="E47" s="12"/>
      <c r="F47" s="12"/>
      <c r="G47" s="12"/>
      <c r="H47" s="12"/>
    </row>
    <row r="48" spans="5:8">
      <c r="E48" s="12"/>
      <c r="F48" s="12"/>
      <c r="G48" s="12"/>
      <c r="H48" s="12"/>
    </row>
    <row r="49" spans="5:8">
      <c r="E49" s="12"/>
      <c r="F49" s="12"/>
      <c r="G49" s="12"/>
      <c r="H49" s="12"/>
    </row>
    <row r="50" spans="5:8">
      <c r="E50" s="12"/>
      <c r="F50" s="12"/>
      <c r="G50" s="12"/>
      <c r="H50" s="12"/>
    </row>
    <row r="51" spans="5:8">
      <c r="E51" s="12"/>
      <c r="F51" s="12"/>
      <c r="G51" s="12"/>
      <c r="H51" s="12"/>
    </row>
    <row r="52" spans="5:8">
      <c r="E52" s="12"/>
      <c r="F52" s="12"/>
      <c r="G52" s="12"/>
      <c r="H52" s="12"/>
    </row>
    <row r="53" spans="5:8">
      <c r="E53" s="12"/>
      <c r="F53" s="12"/>
      <c r="G53" s="12"/>
      <c r="H53" s="12"/>
    </row>
    <row r="54" spans="5:8">
      <c r="E54" s="12"/>
      <c r="F54" s="12"/>
      <c r="G54" s="12"/>
      <c r="H54" s="12"/>
    </row>
    <row r="55" spans="5:8">
      <c r="E55" s="12"/>
      <c r="F55" s="12"/>
      <c r="G55" s="12"/>
      <c r="H55" s="12"/>
    </row>
    <row r="56" spans="5:8">
      <c r="E56" s="12"/>
      <c r="F56" s="12"/>
      <c r="G56" s="12"/>
      <c r="H56" s="12"/>
    </row>
    <row r="57" spans="5:8">
      <c r="E57" s="12"/>
      <c r="F57" s="12"/>
      <c r="G57" s="12"/>
      <c r="H57" s="12"/>
    </row>
    <row r="58" spans="5:8">
      <c r="E58" s="12"/>
      <c r="F58" s="12"/>
      <c r="G58" s="12"/>
      <c r="H58" s="12"/>
    </row>
    <row r="59" spans="5:8">
      <c r="E59" s="12"/>
      <c r="F59" s="12"/>
      <c r="G59" s="12"/>
      <c r="H59" s="12"/>
    </row>
    <row r="60" spans="5:8">
      <c r="E60" s="12"/>
      <c r="F60" s="12"/>
      <c r="G60" s="12"/>
      <c r="H60" s="12"/>
    </row>
    <row r="61" spans="5:8">
      <c r="E61" s="12"/>
      <c r="F61" s="12"/>
      <c r="G61" s="12"/>
      <c r="H61" s="12"/>
    </row>
    <row r="62" spans="5:8">
      <c r="E62" s="12"/>
      <c r="F62" s="12"/>
      <c r="G62" s="12"/>
      <c r="H62" s="12"/>
    </row>
    <row r="63" spans="5:8">
      <c r="E63" s="12"/>
      <c r="F63" s="12"/>
      <c r="G63" s="12"/>
      <c r="H63" s="12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8 4 C F 9 2 A 3 - 2 B C A - 4 5 E C - 8 1 C 6 - 8 D 6 3 A 9 F 2 F 2 1 E } "   T o u r I d = " 5 6 c 3 5 6 0 c - d 2 7 e - 4 0 4 2 - b 7 8 e - f 7 1 2 0 8 4 c 2 0 9 c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E Z o S U R B V H h e 7 b 1 n e x x H t q B 5 g I L 3 3 n t D E C R F S q K R o U h 5 2 3 J t 7 9 y 5 c 7 / N P v s 8 + w / 2 2 / 6 R n W f 3 7 s x t I 9 f y l k a U 6 C l K F C 1 A e O + 9 R w H Y e K M q g E Q i s x w A d o P k q 0 a z f G V l x o l j 4 p w T U e 9 f m F i R E C n O W J b E 2 B W p y l n y P x I e c 9 4 o O X M 3 1 n / v w S Y 9 c U U e L 1 2 U W I / I z 5 0 x 8 l i p 1 / + M y C c f f y 7 P P X 9 c F h Y W 5 K c r V + X V 1 1 7 2 P + O j d y J a C t O W / f d C 4 5 v b c f 5 b f l Z 8 l z 0 6 S u S l + k V 9 O x C 8 W r 1 0 H V P z U Z I S v 6 I + a k V + / O G c H D t + 1 P 9 M c B r 6 P V K X 7 x t H v 3 Z 5 p E / 9 J k N m 8 o o c L l 8 7 H 5 u l s 6 N d S s v K / f e 2 l 7 A E C m G a X f S d 1 v T E Z Z m Y i 5 b n d y 1 I z N q 5 c G V o O l q u d s T 4 7 z 2 Y J K i 5 Z E 6 N 3 e S 4 F X m 6 e l E P U O 6 f a Y q T l + s X 9 P 2 b N 2 9 J V V W l J C Y m 6 v d s B R d a Y 9 W 1 s o m D E g K E 4 e n q z Q / c 8 + c u y q O P 7 Z e G o R R 5 t H T j Z P v N r V h 5 Z Y 9 P a H 9 Q E + q x W m c B 7 l d C N T Q t s r c w v M k i V N p b W 6 S 8 s s p / b 3 s I S 6 D c e K J i U c + 4 T m y Y G R 9 g 0 h J W 9 M D O S 1 l W A 8 + r l c S F t l h 5 q t I 3 w O b n 5 6 W 3 t 0 8 K S y q k d S h a d h d E Z g k Y 0 C D n W p w t g p o c r x R m r O h J 0 o n 2 Y Y + U Z S 9 t 0 E p O d H f 3 S N d U m h y s S Z E Y p X E D 0 a o + 9 2 5 / 9 K q A T U 9 N y d j o i B S X l u n 7 2 w 3 f l 5 y S 4 r + 3 9 Y S g W 4 J z U Q 0 K B O e H 5 l i Z X o g S r x o H 4 2 r g n G x 4 K E y Q o 0 w Y h I g B j l B V 5 i w r M y 9 W f m y O k / 1 F a 0 K z t L Q k 6 e l p E h + z o k 3 B z f C t u h 5 u w p S k N G R e m r s w Q b k S J r 9 V 6 M q P T T 6 L o 7 i 4 S I q T x q S / r 1 f f t 7 K g z P z x 2 S j p H Y / S Z m N y 3 L J E K S n 9 7 n a s s n Z E Y m J j 7 5 k w w e z M j P / W 9 r A l A m W Y V c J 0 V g n V y c Y 4 u a j M D O / 2 a O 4 d x 9 C 0 m m T U u T h a t S h P K m 2 E u f y Y 8 p + O 1 S x I c v z a S b p 1 6 7 a k p a X p 2 9 W 5 S 7 K k n m J Q D 0 y F f p k m 1 U S G a W 2 X B b 4 T f 8 m j P o r r h L k X i O 8 b l T C q l / S O + 7 7 7 c p t P e K 6 0 r 5 n t c e r m + e Y Y 6 R i J l p L S E o m L i 5 X O z i 7 / s z 7 i 1 O S A 9 X K 9 O 0 a b d H m p K / q 3 P V + 3 q A R a J D 4 + 3 v / K e 8 O i d 8 F / a 3 v Y U o F 6 y E Z y U 5 c l X / 3 t K V y S R K U Z A l F f v 1 t G R k b 8 9 3 y D n 9 m 8 X w 3 q G S U E o X B e T W T 4 q 3 b G Z 6 O V Q K 3 I i 3 U L 8 k z N e h / G 6 l + N z k R p Q U 5 W A h e t P q Z z 1 P d Z C 0 q R T i s N a z V D j 1 R 4 5 W C 5 V 7 8 W c n N z Z G 5 2 T p u u d j D x C v y B l C q l o f l t h o H + P v 8 t H 3 1 K m 2 0 X h U U l 6 v j m / P e 2 n o 1 n / i E a z K L N g M n 2 X O 2 C / h x m 6 V A + b 0 4 N x F h l A t n J U e Y i g h U M o n + B K M 3 0 D W i 7 q Y c Z a s h M 8 t 1 G c A Y m o 7 T Q o C W f r P T K Z Y t 2 M g w p 7 c m 3 I n C 9 E 1 F S W V U u d x u b 9 H N o L j u 8 H h P Q y u L 8 e q 1 R k B 7 8 X G 0 G j 2 f j 7 9 g q H g q U C 8 H 8 h 2 A w a 9 / s i Z G 6 v C W p V 4 M z l I 9 j d k 9 N T f X f W 6 M w f c 0 s d K N D a R L M q k B k + Y U l G J i G Y 0 p T I V w 3 e j z a X E W j I I g X W 2 O k s d / n 4 O E H t Q x F 6 z B 3 n H q o U P l l X Z 3 d s r t + l 3 6 + L G v j c T M 5 8 B n G l I T i s j I d L L g X T E 1 O S k y M 7 z w R 7 h / o 9 / l 9 S 9 6 t C d M / F C g X z P J A J O A n H S j 2 y m N l a x c p l E / j Q n t d L m y c J 7 A w D E 4 G v 5 T Z a j C H A t p w T v 1 + B G t 5 O W o 1 Q L K o t B B a j i P 5 p S t G s p Q g z X v X / 7 K b N 2 6 p 3 7 F R y y 4 s R c k F J U g 9 S o v W q k n m p h L U 0 w 1 r E 4 C J v L W 1 N u t / t 4 s U y 4 S 1 o C y C v P x C f d v j F 7 L N c l 8 J V C h m 0 X a D A 9 4 6 5 N G R u n D p n M 2 X 9 v Y O / 7 3 1 W H 0 O O 9 / f j Z V h B 7 / J j n X x 1 I l l y y H X q E G P L 7 W / Z E 3 A D 5 U v S a r 6 f T H R 6 o X q f 8 P T U f q + Y X B w S J 5 4 6 g n / v f U w I S C Y + U q o + d x n d y 1 q I e M 2 X F c C B t F R 2 z 8 k l 5 f V M S w t q c l r z Z f k s a 3 g v h E o z J E 9 h d 6 I B v J W k K r 8 E I T p U L n S T p Z B G A 6 5 a V G y u B B + F K o q O 7 T B Q H Q v E F Z t c 7 4 l R k f x w G r + N v Z 5 9 I S R o n 4 v f u H s v O 8 9 r E W h h 3 N y s v V 9 J x 5 X G p v A B m t R R r j N R I H A 6 a h m S M b x 5 h g e H F B + l E d p x T V t N T E + 5 r + 1 O e 4 b g Y K W w Z g N J s i 9 o j p n S R 4 p 8 o p n E 1 9 P B k V U B D P 0 H b 9 P E 4 z Y I J M N J p 7 B a H s C C z e 6 P d r c S 1 C T F h k e T B 4 1 u f i G R C + V k M x 5 l e / U J b f H 8 n 1 v s k F w A / h / j g E B b V C C S R T R U J f v i / y V V 1 R p U 2 w 7 y c 0 v 8 N 9 a I z 0 j 0 3 9 r c 9 w 3 A o X P w 0 L h P 4 J Y N b s y G B h w m 2 F 5 c U 6 y s s O 7 s P h O o X 5 r Q 3 + M X n g 3 3 F a D G k 4 2 x O r P M N p 9 b D Z K h 7 Y X l c Z o G v D I g v K j J v 2 a C L O N g M v Z 5 h i 5 O x C t F / C / + e 5 H O f L E Y X m q a i 2 k b o W A h e F s k 8 + / w r z E y h q c W j s e w + j o 2 t L B v S J q i / y F + 0 a g w B r + v Z d 4 1 Y D L T v Y t n G 6 G v M x 4 + f n q N Z m Y m P Q / E p y m Q Y 8 k h G j m 6 v U l S / i e 6 C O U Z / l S j B A Q Q I O Q 1 x C j H i x X 5 m R G 4 r K O + J G T h x C M K N + J 1 x S k L 8 v s a L e 8 c O w x u d U b I 6 c a Y u R H J W h 2 M i z R R X s i 7 i 2 / 7 0 T E j T / I z X P W d N s F 5 t 6 o Z f 1 v M 9 x X A r W 0 d t 3 u K Y H k a G o u v F P 8 2 u u v y I l v T / r v B S d L C T J Z / K H i H 7 P r Q G j w m W p y l b Q o f u 6 I 0 T l 5 T N p k N V S r x / m G o 9 V e O d 0 Y q 3 y h J X m m x i t J y 0 O S k x o l 6 e n p 0 j 3 m + 5 0 z S p N d c l i v s v K y E i q z F I C J f r N 9 W m s I / g g W G G 2 B 4 N 4 L 0 t I z 1 E T h r F 3 D 5 b 4 S K B z e f w R u 1 k L P O M 6 7 b + A 4 s S E D X M F g i o s P P Q e y I C 3 0 W Q Q N 6 u R j U i 3 w V J V 3 9 X c g L C b 7 w Q p C w z r S O a W F m n t m Z W i g X 1 Y S C + X E n f V h 8 j E l C L 9 0 W O w 8 B c E W s r 2 h s 3 d Y i h P 6 d R Z J 0 m K b L E T 7 0 q 2 A Y E F P V 6 e + b U 1 z 2 m 6 2 I i g x M T Z 2 f w n U P 4 o s Z R L 9 p G Z 1 c u 6 G Z 6 K V I + 9 R v o F H D 7 5 A j K r X 2 m l r a 5 e 0 t I 2 L u 2 6 Q o x c q S X H L 2 s 8 j K T c Q L U N K q N f L g 4 a M j x n l q x 6 r m p G W m + e k f k + 9 0 j R r g h e 7 N C 4 x y x P 6 N u c C E 9 E w q I S v r K J S 3 2 6 f z p f + x X z J S 5 y W m d g K e c S S I A y F R c U 6 f c l k p I f D u B r U 9 r W 8 g f 5 + / a 8 x K Q f 7 + 8 S 7 6 P t s F n q p O 6 u s r t X 3 A 9 H R 1 q o / 3 0 6 3 m g D 6 e r s l L S N j a 8 o 3 H i L y B E m v E f h w Z B 3 s 8 h f a w T f f n J B X X n n R f 2 + N 7 + 7 E 6 Y T a 7 O T 1 3 z G k n P q r n R s X U p 2 o z F m S W m X C b Y b F R a 9 8 9 s n n 8 u 7 v 3 t b a l D F K 8 O J 0 w 9 o x e F Z m l G D N y r w n W 6 c w 5 c R P S l J y s v / Z N Q a G J 2 Q p J n 2 d U B r I X M 8 v 8 C 2 6 O t G u B j f f X 1 Z e I Q 2 3 b 0 l d / R 4 t M D z G m t L c 7 I w W y s y s 9 W H 8 l q Z G q a r x Z X J M T k 5 I S k q q f k 8 g J i f G d Y g 9 O j p a m 6 Q I I P V q C O P I y L A + B s N D D e W H T P B I S Y 2 n k t l / J 0 x I z 7 H m t u X n 5 z o u M r 6 0 e 8 E x d W h m g a R X / 5 0 g d I 2 q A R G 6 Q t u A 1 7 u k h e n V t 3 z C B P y D N s N k N C x F J W l h g p 6 O J k d h G h k e k r z s N E d h A o S J 9 K c b 1 2 / o + 6 3 N T U o Y 7 u r b m I S F R U W r A x l h A n N M D P y k 5 J Q N w g R J S W v H k p q a J q N K I A K x q D R Z a l q 6 / k z A J D X F n 2 R d W I U J H m o o x b G a R W 2 y h Z r R 7 c Q r 9 Z G X B b Q N e 6 Q i 2 6 c 5 Z m f V z K 5 m w A z l 6 I c D Y W i 0 m B X G l z 0 I w e B / p n p B h 8 F N I q w T 1 L S p s a P 9 v J v d H h 2 U G J u a k b y M B B m e 9 j i a Y 1 Y T z 8 B y A u f X L B I b W G u K C 6 F 0 4 7 r 6 7 k e K N 6 d V r W D q U Y N l C K W K N 5 x K 3 4 c a S u G J U r 7 B J o T J C t n U 4 W o B I 0 y r O I X i g o C W I r x t J V H 5 P P b M c r L C T z X G K U G J l j v + d a g J p S G t A Z 2 W I Y / 8 2 u O R b 5 W A X G y J 0 Y W R C K A n N l k L E 9 A T w s 7 + k o 0 D / 8 X d G 4 U J M L f s 9 E 9 E y S l l O p q I I e y z + V e R s 6 I D I 1 Z h g q x s 9 8 w O g z X / L x g P B U p x + m 6 c 4 0 U P h x + a Y n V U i k B E o L w 7 K 0 5 R P n L 5 U i I s 0 a b U g n Y E B o 7 D K c k X E W M 9 i g G M Z k t L X N F R P c L U a J m m g W g Z C p J s 2 z 7 s C z r w N z o y q h 8 z 9 U 7 H a x e 1 B r O a g X a W U I E 2 q C I m I 6 N N f b Z Z 8 A 3 i 3 o R B l A w P D U p z Y 4 P / v g + r C e j E t P K T s n N y / f d 8 u C U w w 0 O B U p A h s B B Z + t 0 q r N u E o 1 f Q Y g z 4 R U s Y + 9 y 5 C 2 o 2 T F k t L 4 g E 8 g l N d r j J b n D i a o d H C V O U L q X g D 8 E I N 0 y N 9 s m J 6 p R f h / J k W T n r w J q W + X 5 S l N z I K y h Y j b o Z O F o E k f W u Z L 8 1 a E 3 Y 3 S w F R c W S o v w h K x M T G z U l p R w 9 3 Z 1 a c J I d t F N v T 7 f / 1 k Y e C p R i K / L / y D Y w b b F C A W H y 5 e 7 5 R g y B i G U 1 e k q K i / X 9 U B l X j v u c x V x l j I Z q c q I N K J m 3 F / w F g u y K Z 3 d 5 9 c D n N z x e X y D V i c 3 q O 3 1 f y j k I V U M 3 3 2 3 0 3 9 p I 6 2 C 0 t I 1 E 6 2 N 0 U G Y R Y 6 8 3 I z h C 1 M 4 w N N i v S z m K i k t d J 7 a C A N H H h 0 G J L e L R E q / k p Y Y 4 k v 3 Q 3 O Z g m X K S 1 Q C c m p r S M 7 a 5 4 B T 1 8 b g b Y z P R c r P X o 0 0 6 z K I X d i 1 o D W k P T L j i 4 q f h c x F 5 R N P A 3 Q G y y 9 c O J H a u U 5 5 / f G N y a b h Q O k H l r F v I m o g k f i 1 L C s P K / M t O 2 Z p h i t a x C 8 r Q 4 I D k 5 O b 5 7 w W G D k 0 Z m V n + e x s J c S 6 5 v y D n L y n C M L c b l C O E G 9 j A 3 y F h F Z K T k 2 V 6 e q 0 j z + n G O P l W C Y e 1 D R s z N Y N 7 Z D p a M p K W l W m 0 q M P p a C S E k 8 D E h g B H i O w t W t Z a 5 1 i t d 1 W Y g G J A H u f v p d 3 z M t 5 2 y f + M O y y A G n O u t 7 t b p i Y n N i y I 4 k M F W v 8 h S m 3 W 5 9 y E i Q a W f c r 8 a r h 9 U y a V 6 e b U y 8 J g O j I R 9 r Z j h G l 8 z O c L B q K / b 3 3 / C z s P n I Y i a E D l a t N A T N j R u E D g Q 1 W q w c x f q I z N R s u l t h g Z a D o v r x + t l L j Y O K W h U q R n P F r N 0 B 6 d 9 U 1 m w 3 F b U x U n 6 C h E Z v i 0 Q x D C i T j P s m 7 x R b n J i y F 0 j o W W l h Y p L S 1 1 7 H t h o E 1 X Y l K S v j 0 8 N K S j a E Z w W N N Z W J i X w f 5 + q a i q 1 o / Z I d r 4 S 5 d H c p U Q W R e 8 7 e C z d X V 2 r G Z f W C E 0 j m 8 0 P T U h p e W V G 0 L l C F 7 k 3 Z Z W t F A 5 L T r / 2 h 3 z 4 G m o J D V A G / q 2 V p g A 7 V G c H p o w E R Z G 8 y B M s O f A Y T n 3 4 z k t T I S o b / T E a G E C q 3 / n N v N d 6 4 r R 3 Y p C F a a M x B V 5 T v l B F E K a A E I g M L + u N M 0 q n y Z u N W X H i W 4 1 w I 0 w Q X Z O z j o t h C A m J 6 d o Y W p r a V K D f t z / j I / h 4 V G l 6 X 0 h / F q / M J F j 1 9 d L 8 e I a Z C t E K 0 3 j J E y A 8 C D I C J O 5 b 6 V f f V 7 k F b p R k u d Q T w V U M j 9 w A t U 5 F s I I i p A V H a c K D K X q N 3 t t N v x 0 j L z 1 9 p v 6 t r V f H p 9 G I R 9 g / j l 9 O m t K / Z P R 0 q E 0 W q g g r N / e j t W C O B d C d L M k U 2 m z s X b J y i t Z J z A N t 2 7 q f 9 E U D N B w G l Z W V N V I W l q 6 9 P b 4 + v i 1 t b T K t c F c Z b I u S 1 n a p F y 4 6 j M b y Q Q v K C y S o a E B / T q w R w f D Y W p q U g u i y X y I D O f v J 3 / x v h c o f A y y G O j B z r 8 v q / v b x c 9 q g A Y C 7 U N G R i C a h 3 y C Q Q 4 c / c 6 N C c k Y s q 9 b 9 Y 3 7 K m n D Z V / h k g 5 N 4 x c B i 7 3 B W E 4 p k 4 6 h 9 d q p b s 9 e 7 S N F K y 1 k B m g 4 Q 5 2 0 n 5 S U N G l v b V U C V i k v 7 P Z K Q 9 e M d E y k y m T C L t 3 9 l q A I 5 O T k K c 3 S K z P T U x F n h r e 1 N O v c v X B h E X p m e l q v Y W E u O n W f 5 f p U q s n g v v K h 4 v E 3 l K P O b A 5 Y G w i U d R h i T p x 1 a V G 8 V e C n P W 7 Z T Q P o I n T G X 6 3 q x O F y X y d V Q s 5 U A F s 5 1 R i r F 2 2 t x Y G A p r N m F Y Q C U b y n q x Z l a S V K v m 9 Y 6 z B 7 o G R J V 9 / u y n O W r t 5 R r 6 z M D k l R 0 X p z Z 3 5 u T m L j 4 r R A z a u f T M d Z u j 3 h A w W i p 7 t L i o p L / P f W Q N O d b Y 5 b X Z B + v g 6 z d P 1 n d b a 3 K X N u f Q 7 d d j E 7 M 6 2 0 c u D F X w O T 2 3 2 l o Z 5 V z r v 1 1 J t K V A M N 8 L d b m I D 0 I 1 p S G + j o E 0 i Y Y H H J F 4 C w D x 7 g O Y Q J p 9 c K Q h o u D N T L 7 b G 6 h Z f 1 m 6 5 1 e Z Q P u C i N j X f l r 3 9 5 b 9 3 a D O S l R c n J a 2 M 6 Y d U K 5 e o I F c S r w 6 M i 1 5 4 R D 0 0 N d / S / C / N z O l / R S Z i A 5 Q M i j f h 2 9 I C 3 n 4 8 5 9 V 2 h C h M l I 0 t L N O p c D i m C 5 4 T H o S U a 2 P u 4 0 8 G J Y 7 6 v B I p s B 7 M O Q 7 i 3 w t Z o k e j Z v Y L e D Q Q e + O t V p l k w 6 H P n R q 6 / r m p / 8 X q t h w l p 5 6 D S j E V B G m M 6 p T y x L n T 7 2 l W p q C i X P / z x d 9 L X N y C / X r v u f 5 Y w d r S U J g 7 q y c I K / g 3 B h q Z G n 8 A Q u n f K f o 9 P S N D / x s U n B N y q J 8 4 f Q K D 3 O d f Q T k N b 6 K X q l N L 7 u s R G b W j C E i j b w Y r H Z Z X a T C L A D i q x t F Z T 3 D c C R S 0 S O X n m W p J J T U G c A R u X V J w n l b m D G Y j Z Q 8 u v f y T p t m p e + + x v s G 7 G Z u C X Y W J Z y U x c k c z k 5 a A T R 0 n G 8 o b B S n P K Q 0 c O S Z w y 3 1 i r K S s r k W 7 l H + E z X L 3 6 s 3 R 1 d c v h I w d 1 v z 4 7 R N F M w 0 g n + I z c / N D 6 R C B 4 g Y I O W Y l r m r O r w 9 f D 0 M m n 6 u t Z i w z a 1 7 v 4 f I o Y Q 8 P 5 m l g h C d l 8 x X 0 j U L v z f a O L B o r s t E i N k h X C z w Q l 0 u J X 9 A x K N I 3 6 o s 1 2 K o o U j o U + d V Z m w 0 i B 4 p V Z S e t / I x N E s E / g e 2 n 9 h T m V F C S p 4 t X X X p H + / g H Z v 3 + / X n j u 6 d m 4 X Y 1 h R v k a T n S 2 t + r I W k J C a B v I M f h 7 l X / l B I J g z L 2 W 5 m Y p K f N F F Y k E T h O s m P H q n n u E 1 Q u K i v R z d v D R W A 8 L B a K Y b v V S h R a T l e U H z H K 4 b w Q q z m / q 4 r v s V Q P G v p W O m + B E 4 o d s F r P B m j 2 1 K F h v c j s j M 9 F 6 T c n A L H l J + U d u m B C 8 w b 4 L h x 3 M v L I y c t o 8 k p W V q d O i Z l z 2 V 8 L 0 s z M 4 0 C f L q d U y 7 w k t r c d Q V F I q Y 6 P r f R 6 E p K 9 v T e t U V a 9 f G L 4 7 G C t p S T G S n Z v n m A 1 h Q G D R w l Z I P X K C K K Z b S h J m r l U w j f l 9 3 w g U 5 R M G / K h Q / J Z 7 6 V N h i t P z P D 9 t W b f c w h d h H y 0 7 N J W 0 Y m Y + O 4 g R A m Q W g I G 9 e g M l u j r 5 N n U F S 1 q w 6 U Q U j C u X r k i S Z R 3 K D v V G a I C e r i 6 9 A J y b V 6 A z z i P p l 2 g t k Z i b n d V C U l j o b q Z V 5 s c H z E z n u A i 0 G H O S o k G z B k b l b m d 7 + w b N y O J z I K 5 1 r U V u M / 3 W w n 0 j U A Z C l w x e 8 w M D Z S q T k X C v Q J h I 9 a G H H v 0 n C K 0 7 Z W v 0 T K w J F A P E K e o H E 7 P R q 5 r O M G g L G F j B v H X K 8 y v P W p Y X d i t T 0 V 0 O V 8 G / G R 1 1 X w O i U Q l a r a i k Z D U 7 I U G d Y s z L Q J A D y c b V / Y O j 2 i 8 a V 9 o p M W E t N a h D m Y 1 O z V G s T A 1 1 6 B 6 F b h j N x P E R k K A C l 7 2 i g N 9 V W l 4 u + U r L k h N o Y P H Z j d b 2 L j l U G b M h L e y + E y h C l + V Z X p 0 A e 9 n f X 8 4 J N i C 7 V y D g d E K K U 2 a n v a r W C Z M Q 6 6 R R D F f U b w u r b V o Y L 3 X j p Z d f k J M n T v n v b a S 4 d O N O 6 / Q / D / Q 7 g N 0 R s 6 P 7 l C A N a b 8 o P T N T h o e H t a a D 2 l 2 7 d a M U c P O v 8 o r K X N f Q e r o 6 t E A Z 3 A I S C B s d k U w b M 7 S a G y s L z q b v f Z k c + 0 z 1 o s 7 + r s p x V 0 + Y h V t Z v B Y I B I q d A 5 0 g W M L u G V a O 1 y w o n 8 9 / x 4 U T D X F h 5 S M e L v d K S u y C 3 L p 5 S + 4 2 3 l U m Y 5 Q 6 r m i / a b U i v 3 n r D R k Y G J J f r v 4 i v / 3 9 O 7 4 3 O f C z e n 7 / g U d c / R R q n K p r f V 2 F g t H R 1 q K 0 R r y k K J P L X m b O r o Z u O X M G / C r M s u j o G K m 0 + V S B I C p I I M O A G T g 2 O i y Z W T n 6 P l k R C B M 5 h D W 7 6 v R j Q H Z 7 a d n a p N H U c F s J f 7 b 2 w b K z s 7 V J e d 9 m m x N 5 Y f 2 G e c l u z t A P o V 1 p j H u F m 0 B Z S z M M T q / F 7 L + q / C N M I w T Q E 0 2 p e H g q p z B + S G L n e 9 V s X 7 M q D A x I c 3 t o a F j v k c v g O n / + k j 5 v r 7 7 2 s n 7 O w C D 7 8 3 / + T W m q F 5 X f k a z X k + w h a e B 1 z P a B 4 H u c 3 h s J L N 4 G 2 5 W Q 3 0 o E s G E 8 T 9 I 9 k 1 J b F L e a l 0 i 5 i T 3 R F o 2 I s G O 6 m n M 0 0 N e n z E P f B I B f R z c n + 2 + 4 L w W K / n M 0 0 a d P Q q r 6 s 2 o q B i f R M X q R n 1 a a A b 9 m u w l F o N h / l x o t C g 7 J Y S O P z 8 B u 7 k 6 L u O G Q F D 0 t z 9 Q F U X s W 6 K / e 1 t q u t N E + n Z 3 A w L l 4 4 b I c f e Y p m Z m Z 0 x k S Y 8 q v o Z x j a n J K U t N S J S P D v V M T b c A q q 2 u 0 I M 1 M T c m I 0 g i l Z e s z H u j f M D s 7 J z l 5 v h 4 O b a 0 t k h A f r 0 v X A x G K V i Q T 3 p 6 8 y 2 / o 6 x + W + t 3 u T S 7 x C 2 d n Z m U l v U 5 v w 1 P h u S F L k i i F y k 9 M T d h 4 T e 4 7 g S r L X J b S z C W 5 o m Z 0 c u M Y i F S z u u G k J b Y D 1 n + s Y O a Z 0 o x D S o j Y D Z C F X R r r c 0 w s P h v f Y y u O k a B E u A v Z U 1 P T c u b 7 H 6 S u f p c O m c f G x E p m 5 p q p N K k E g F S l f f v 2 y q Q S E m b y R S V 8 J J P S T n p h f k G Z U V l a I P F b 1 s 3 m z G y 2 2 Z 1 U I b I b y F 4 v s Q x + t A E N V p y y 2 X v V g A 8 U / T M 4 a c T O t j a Z T q z W m S X x S g m R C + o G C c S j 0 9 E y o c Y T z U L n F 1 f U 6 9 d / H t y 3 J h / O P 6 2 y 8 J P s g 9 k K 1 9 U k 0 2 4 X C A Z 5 h W Q n s O l Z 0 5 B H R y F Z g E a w y P 4 2 b Z u N 8 J h j J v B A a s t W 1 G 8 F O g 9 u N D Q 0 S k 1 N 9 a r Z E 4 i O z k 4 1 u A u V 4 I U Q P b U J F K X l o 8 M j E q 3 U u V s P P C d T 0 m q 2 B o I u r 3 Y / z Q g w k + 7 0 P G u V I v 2 T H t 1 W j l I M 2 F v g 1 V 2 h 7 B C 4 Y L 3 M T m B D d 4 f A T g 4 4 8 n N T Y 6 t 9 6 K i G R Z i c e n R b s U 1 a 2 w L H g b k A m H Y V y g S l 5 R Z f v U d d s B u 9 a w d J a T s g W P y R z I s w 6 W 0 4 N 0 F v 4 0 V 5 7 2 8 f b k h 6 D U Z C Q o K 0 t r T 6 7 w X m x x / O q c k j x B O q X k f G e Y 8 S w u n p a Z m Z n p E i Z T 4 W O w x S W F x c 0 G U T C B D C A Y T S Q x E m G B k e 9 N / y c e f W z d V F W 7 J m r v f G 6 p b W J c q 6 Y c e R I 0 q b s y z h J E x T k + O O w g Q 7 W k N h 0 h 1 T g g Q f f f i p v P 3 O G 6 s n 2 D 7 T G + a U 1 W O P o N 2 r i N + L u + b U D E v 5 S L z M O I x r w r 6 d o 9 G O v f S A 2 i g j m J H w 8 u 5 5 p X H u K v N p W P r 7 + + W 3 v 3 t H j W v n 7 0 L w i A a W l p W F v H l B r 3 L a c 3 J y Q t J Q r C 2 V + S t q D V 1 K u E q U U N n B X B t V P l e W P w p n Q C D T 0 9 I d W 3 0 Z R o e H Z X x 8 V O c T 1 t X v 9 T / q w 2 g 8 f F a W W 5 4 L 4 B o Y j C / o x o 4 W K I I N 5 R l z M q R O W n J S k r r w a 9 u i t I 1 4 d C P + g t R l 3 c W n Z T h a Z y c U p r N 1 5 / p w + t J y l J y w N L v f D t h / q D q 2 Q f c 6 S M 6 r k c 7 p H K 2 t y F L g d x D B Y 3 Y 8 2 R C + + Y l J S S C G 3 D 5 K M 6 y 4 m X n 4 N d 0 9 v V J d 5 V x G / u H 7 f 5 d 3 f v t W y B o A P v z g I 3 n n 3 b e D v s f N T K M 9 8 / j 4 m B r 8 c 0 q w 1 s L T C E O g H h B d n e 3 a h C w p q 9 D l 7 S z Q 2 k E o + U O A 2 p R Q z C / M S 2 1 d v b 5 / 8 d c u y c 5 I l J q y 4 F 1 k g f d X u A j V j j b 5 O k c 9 0 j s w r m c a I 0 y s z 4 D Z C a N v M l p v A G b K D u z C B I S h w 2 0 B F i 7 R 0 R 7 p 9 9 T L w U O P y + 6 y N J 0 t g R B R S k H G R u O A R y 4 p X 8 m A z 8 W + v Y H A v C V 6 S A C D 1 1 p 7 l T N 4 C C d 3 j z l r I K J 4 R U X u G e L k 7 o U j T E A Z / 8 0 b t / z 3 N k J w A U F 2 + 9 y + v l 7 t 0 y B M + F R c V 7 I m g j V U Q U A R J k C Y 2 l u a 9 V q S N d c O T U x X K c 4 L k 5 s R p u 9 u q W t f U C i V J T k 6 F Y n v N F B c y N q T n U B 9 z n e 0 h n q m a l 4 + / / g j Z b q 8 L T P q Y p 0 / e 2 F 1 7 c R 0 F A J m c G P S v a Q G o M 2 v X Y U d E E 9 s Y 4 D i y U o y O C w X T J l 2 F 9 U x W k P 3 e a k r 8 m i J b y A E W i 8 j j c g p M 4 D f z S 7 t Q 5 N L U h X f r P 0 M 1 p i Y 5 a M t G 2 L P K S 2 A k L / y 6 o s 6 k 9 w K 0 T v a K 5 e V h 9 4 j w v D 5 Z 1 / K G 7 9 5 b Y M p 2 d b a L B W V o S + + A j V H p o 4 q E K F W 8 J I 5 b t + R o 1 u Z 2 M W Z a 9 e E w k H S j 0 g I N q l H z X c b l C + Z L F k 5 2 Q F r u W D H C Z T d h G F G Y Z O y O 3 c a 5 c k n j 0 h j Q 6 O U V Z T L j b G 1 w U B h n r X a F Q F j V n d i O 0 v k S z K W Z E / h e i F A q E j s J R v + U X W c V i e Y X T n w m U z f C H Z Q p y q Z 4 9 8 q L l 6 8 L E e O H N I z N 9 r j g / c / k t e V Q P x y 9 Z p O N Q q X m Z l Z L V S v v P q S p K e v m e B u m Q 9 o E R p P O v l y 9 H C o t m Q q O E G g o q u j T W p 3 + 7 a 0 c Y P d F n M c 9 u 6 l y c 2 z t S T 1 K k t F z V 1 j D k I H B E 6 Y e J z W s 6 z s K I F i g b Q i y y t V / j 1 f n e A C f X P L I 7 F x 7 j M b / R 5 M m N r O + J y y q V t D C P t G Q E 7 K i v r u 8 N a C F p e W 5 d J P j X L 0 y G 7 / I 1 v L w M C A n P n + R 6 m q r l K D p V t e f f 1 l n U S 6 G R h 8 U + o v O y t L C w s z f q o y y U l K p X L W m r H u F M 4 2 I O R u Q R O e g 9 H h I c n M z t F m H 9 / V 3 t Y i 5 R V V e i M 0 T E W 0 k q / v e p R r 2 7 F v l Z X 6 Z O m k L N P N N j b W s Z E L L Z u z 1 P f A g B L O P A f h h B 3 l Q 9 E H 3 G y g 7 A Z 1 K o G E C W h G 4 g Z V t C 7 X M G w q l B 9 E c x U a l t A T I l x h g l g 1 i w z 1 + y p T t w M G 9 8 u v v C i P P / 6 o v P X O b z Y t T M A 1 S I h P k J + u X N U W B J 2 K g M X d 2 N j 1 k 9 X 8 3 K z / 1 k b c h A m Y O H k + N T 1 d f 4 d p r 4 w w 0 d 1 o T v k / 9 A D E H y t T j 7 k J k 2 8 3 j l i 9 c J 2 e m e X c F U k J r 1 V r 5 e Q 4 b 4 o H O 0 q g i t N X Z E o 5 8 t e D l F 3 k 2 w I M 9 p 3 / g v V c s B b t h Q v f x R p T e s y U l K X P 6 A X m f U X s K B G + M B m S 4 r f v M m H G n P j O P Y M 8 E h B K z L 2 9 + / Y o 7 X d m X d Q t N n Z N Y M l + o C C Q E P 2 Y Q x O V I f U 8 G g Y f i a p f E n n R T G S c I 7 R A q N 0 e 5 K C R Z l H J R r O M N C K j 2 Y B S k d K q W n m y y q t r y d j O h 2 U L O + P j 4 + u E m 2 A G P T j Q j n Z 2 l E C 1 j 0 T L u e Z Y X U R n + r U 5 Y d + Z j + 1 q 8 L 3 M n 3 0 T M j u 0 9 I o E e v 6 R 3 o P P d q Q m V j 7 7 9 H P 9 e C j d W Q N h H Y R b D Q P l k X 1 7 X W f c c G F Z 4 I P 3 P p L O r i 4 5 e e K 0 P P v c s / 5 n 1 t O p / B 6 z 7 x I C m K F M Q Q o U i e 4 Z 0 H J o B g I O W n O o Y + V 4 K T 8 3 A 7 x S C Q / R w V A o K C x e 1 6 2 I b k i L S x 7 p G v P o p j p 0 3 y W o Y 8 c p E E H i L K b m 0 O D 6 B e M d J V A G y j O c O u I Y q I q 1 w s k K B x Z 6 K a M P J 5 T O N 1 g m M X 3 B w 8 1 K c A L f Y L v J K 8 z X P s 9 W M D c / r / 2 w P K V 5 3 n 7 n z d W B b w X h J c J o h / 5 + 7 G z R 0 d a m e 1 H Y f a s Y l 3 A 7 / o x V 8 w S C Z j Q G M i X u d o 5 L f Y F X W x B 0 r X 2 k a H 2 f D z 4 X T e p G T m 7 u u v b U O 0 6 g 3 I I J V l D f V l j r s f b J C w Y R Q P L s 2 K L G b W H U C q 9 h o z N r + H t k Z F R e e X V 9 + U O k e B e 9 M j 7 h S 7 f Z a h g w Y 6 N j A f 3 S c M h T A + y b r 7 + T + H h 3 r Y q Q B f L V Y p R K N 3 3 J D d N T P j / M C U y w U D R s R 3 u 7 z M / 7 f D Y m q m 5 l L u 6 p 8 O 0 W y e 8 n 6 G W H Q I q 1 I Y s T L E Y b d p x A F Y X Q k N + p 7 9 x m Q s 1 o K z e M + U i p u m l b x s W 6 d P H y h v W d S M A / O P 7 c s a A l 4 J F y 7 s f z U l h Y o J 3 y r Y L d 4 m F x w T d z j 4 6 O 6 g F v F l o R Y p 2 U 6 s / J s + N k 4 i a n p E i 3 v 5 I 2 F K z 9 I P C 5 W I c r K y + X Y r 9 v x X k d i d 8 n S y s e a W 2 6 u 1 q l a 8 e t I a c V T F e y P G D H C B S z R 1 n m k s S x / 4 o L a P 0 R l 9 5 2 a J t I s T f 3 t 3 K o 3 P e 5 1 t 5 5 X K y D h x 5 b Z w J u B g r / G m 6 v 3 x t 2 K 6 A 8 g z o m 4 + B v B U w m l H j o S e X S F f n k k 8 / U o 1 F y 6 9 Y d + e y T L / R r S C 0 i 2 Z V F W 0 L s w D a c B j S O E y T O M v i d I A v D g O C y K G v M Q D S M P d u C h O P 5 p S j p G o 2 S y p p a n e z K W p l V 0 4 V q R o L Z 0 X 7 H r E M x O H f n L + l a J z t k E z j t S g 5 U 7 t q j f u F A e t C P L u b i 7 j y v l F k 2 J 4 P x 8 Q l J S I i X K 5 e v 6 m K 8 r Y L B + O b b b / j v b R 0 6 C f Z u k + z d u 0 f P 4 o O D Q 2 p g D U h m V q b k 5 G Q L G 2 g 7 + U F O f P z R J 0 q T J M u T T z 2 h y z 5 Y 2 8 r M W K u f G l G a a n x 0 R G m K i g 2 R O W C R l v S f / I J i Z T I P a S 1 G A m x 8 X L y k p a c r j a b O b V K S E t j 1 O w g i v E 6 f 5 4 Y Z K 0 5 b u H I M f E 9 u f o H S i B 2 r G i 1 U d t T C L q U N 9 e o k W D d D D l Z 8 h 3 9 D 2 l E k J h 8 Z D G 6 Z 3 9 Q z H S r z r t N C z G 4 X z l 1 U 9 n + p l J T Y C u o 2 y a l T p + X 5 5 5 / z 3 9 s 6 6 D N O 2 t b 1 X 2 9 I 3 e 5 d k p u T o w c n s z P a g 4 6 x v T 2 9 O g 2 J u q h p p d V Y 8 6 G A E A G k v A O o 3 i X Q E C g z f V o N 1 i 8 + + 0 r + + K f f + R 9 x x x e 4 c N Z U 9 H B Y U c + n p q X L o t J s C G m J p d e D E 3 c H P b r u q V x N y B R z B o M I 5 W M H H 5 U 0 Z Q q P T 0 x I e 2 u H P P b 4 A f + z 7 u y 4 1 C N a D d N y u M W / 7 U s 4 E E 4 n J I 4 Q B g s 2 0 C j T L f O b p N P X 9 7 E D 4 I r u q I O D T Z M O H P E L 5 y / J k S c O q 8 G w d c I E l y 5 e k Q O P P h I 0 U T R c i O 6 N j 4 3 r 4 0 e z u t H d 3 S O / / H x N a m t 9 + X i U g S x 6 F y W H 0 P H Q k B w 9 9 r S k p 6 W t C p g T m J i X l R n 4 / A v O o X Q r 7 H 7 I h m 2 h Q F S w r C J w L h 8 J y H T M D e W y f P b p l + o a H l L X 8 q K u 0 3 r 9 z d e E x p u 3 b t 5 R v 2 F K X n z p e c n K c t 5 n d 8 c J V K R Y T + S e g i U p y g g t H H 2 h N X Y 1 y M G s H a N 8 u P q U d j m r B C c u J l q e f e 6 4 1 k R f f f W N 1 F R V i V e Z H 1 y M r d R O w I y N t q C T 6 1 b z / n s f 6 g 0 C w g E z i 7 L 3 x P g E 3 b j k P z 4 8 J / / 2 z h M B T S 9 + w / / 6 n 3 + R A w c e k a z s L K 3 F r V i b p b B t a C j 9 0 P l M S u 5 p V m k 0 G o 9 x / s 0 1 I A G Z K g N a m r m B 3 4 W 2 v q w m r k c f f 1 R N M D 6 B 4 X G 7 j / n 3 j z 6 V Z 4 4 / r S a T j T l / D 4 R A s c 0 K F b 3 h j n E 6 n v 7 Q 5 N N S V d l L c u P c J / L u u 7 / R 9 5 2 4 f b t B C W 6 0 M p 3 c m 3 5 E w v / 8 j / + U 1 1 5 / R U 4 o M + R f / s s f / I 9 u H c P D I 9 q M s y a z h g O + + 8 k 7 s S H v 1 U s 2 e 8 O d R i k t K 5 E l 5 c O x Q M r e u + k W f w u h I E M i U K n E 0 M C A 5 O S t t U p m g 4 A C X Z I S p S c / B M r 8 O z A Z p T P 5 3 b h x 4 5 Y + n p T k 5 J D 8 M X p p Z C s f s 7 9 v Q K q V r 4 h 1 w j F 7 / v T f / 8 / / y / + a + x Y C G S S m G h g A R r h G Z y j z i N U N U r C z 2 Z W d k m g 6 D d G c E j A P s b v z 8 / P k 1 q 3 b O v / N y b T p a O + Q d v V H q y 4 z O 2 4 G m j 3 q b H C t 8 a J l 1 6 5 a O X X y l N I O y 7 q F 1 d Z F 5 6 i I H V U C 5 d 6 1 K B D 8 V E x w k p Z D A b M 1 N y 9 X b 0 R Q U V m p f 4 f 9 f H L + 6 C 8 R r z S g E w x e Q u l W f A v B v v N u z v / Y y I j 8 3 D I t e d k p j h k y p D N N T k 7 p F C Y E I 9 T g B i Z y c x M 7 I i b L i W 9 P S m V V p U 4 0 v u 8 1 F O Y d l b A G G r I g U O F g 9 b e 4 k N + f / k G e f O q I 9 p 3 s F 4 D Z n g E S a t m 4 H W Z U y l G u / v S z L o F w W h 8 i A H D 5 0 k / a l q f t V n K y e 7 / x U M C s + f r r 7 + T N N 1 / 3 P 3 J v Y C A e e G y / / o 0 I G R H H 9 o 5 O q a 1 Z q 5 t i 3 6 m a X R s z 7 X 3 a a G N l r h 2 y G A a n P Z K w M q b b l 7 H G R T B j Z n Z G C 8 W Y 8 h 9 n 5 2 a l s M C 5 q S Y 1 d S Q 4 O 8 G E x 1 A i q 7 5 D H T f r j v e 1 h k p S m o Y U J Y I L 7 a P 0 4 l u R r j A 2 d z b Q t M P A z F d Z W a E d V E L D R c V F M j + / s K o t G B T s b h 7 J b E 8 h 4 M U L l / S m Z 2 R / u w U g m M 0 R K v 7 t 7 e 3 T E S l m / E g W k u k t M T A w K A c P P h b y 7 O w E u i l c n Z y b l 6 M 1 L e b W Q P + g 8 s k m l f Z P 1 O f S n M / F R a 8 O 3 d s x j S a D w W 7 x l 9 r V e f Q k S n V x m t Z q 1 G s t K y 1 P K J 7 v G 1 F a z B r e t 0 L G j B v T 6 n h z c 3 P 1 m K A n I Z b L j l n Y j Q S P m j 9 M m 2 P v U p Q O M I S L W z 4 f E b e M z A w 1 o H v l 5 5 9 / 0 Y 9 N j E / o y F C B y 2 w X D N Z 9 R p S G 4 + I E M x k P H n x c a 8 v d u 3 f J u 7 9 9 W 7 7 8 / G u 9 n h S o m b 8 d I n x M B o T D z Q C O F A Y S W w P R B C d U t G Z S W h 5 h f l R p q t 2 7 6 6 S o s F B r r v / x f / + / 0 q R + D 7 l y T q S 5 C I C d X 3 s 8 u k 2 A K e x E G z P w D x 0 + K N 9 9 8 5 0 O Z F w 4 e 1 E / F y 7 k H d p 5 Y K J 8 4 U I H V 6 e 9 Y u 0 w I M + d P a / 7 f T O Y y 8 v L 5 K s v v 5 a 3 3 n Y P X g T i z p 0 G 7 S u 5 r c E E A n P x q y + / 0 Q G M u b l 5 S U x 0 D 2 H z 2 k 8 / / k z e c k l g 3 Q y R r v s Z 8 G s I k t D 3 g l 7 s h P W f f f 6 4 1 q A I P p 2 M M p W 5 5 h S B s 0 O W i z V 1 7 B P 1 m 9 9 8 6 w 1 9 f n k / G R z 1 9 b t 1 N k q 4 9 H Z 3 S m H x + q j r A y 9 Q B 8 u 8 u i 2 z d Y F 4 X 1 H w f W r t 4 G D r y t e q C j 1 A H 1 e z b i S w z t H a 2 i 6 P P L K + 5 V U o k O n 9 + a d f a u 3 Z 3 N Q i h 4 8 c 0 i Y N m 6 T R + x v z L i 8 v T 2 t A H G j M 0 q 1 e 1 z K Q o F y S u S x D k 1 F S b y v 7 D x c 0 M c E g h I f A g S k m h D n l / 7 j t j m h 8 Z T N f M I m w S I 2 Z v h n G x k b U d y b p c 2 e f j O 5 r k y 8 U a M I P B B 4 o j a e y N l x h A i K A Z A D Q 1 Y i I T 0 t L m 0 5 D I p s g H P A X W G s K 1 D 3 I j a + V d v r d 7 9 + R 4 u J i 3 a z m 8 8 + + k G + / P q H r e d r a 2 v R g R L j 6 + v r 1 e t l W a y Y r 5 D a O T t O Z K l r X s W 0 G t M m e P f X S 0 t y 6 T p g g 0 F a j A 1 O s R f n v K P i 9 L E 4 j W J t h S m l O / F e n 8 / f A C 5 T 1 3 F I a s p n K W g P J o e X l p X o g 3 L 3 b L B 9 + + L E 2 w U K F 9 a D i k m L t r B u Y p d n 5 g g C C d U A g I H z 2 h + 9 / p H f F 4 C I b U + + / / f t / 1 f l / C N S B A / u 1 y U T r s N T U F D n 5 3 W n t c 2 0 n u / K X 5 a X 6 R R m Y j J b z L T E 6 I h Y J / D 4 m C 0 r 1 n Z i d X d u r i a R X 8 2 + S Q 5 g c E z 3 S i Y T K 3 a b G B p 3 m 1 N H a 4 n 9 0 P Q + U y U e v v t K s J V 3 t a x r 1 w 9 G q B U n e H s t H R 6 k + / e R z r T n C B W H 5 7 N M v d L + 7 O 7 f v a C F D g x H 4 I M + O 9 S g 1 J e h s D U L n b j V G C C N / a C V 2 s 8 A 8 x R T c y p K N U G D X k y h 1 v P a K 6 m C Q l X H m 9 I 9 y / L l n H C O R J j m W X D 3 W E O 0 M 9 P V K U n K K t L d 3 S l l F m a Q 6 R A 2 d o M 4 p K c m 3 3 m c m M S O M p E a R z 4 g / Z + 1 X 8 U A I F K X p 9 k m J d m F s d 7 P d 3 L h + U + r 3 7 H Y c C I F g k O A P P f 3 M U / o i o u 2 s O 1 8 A T j s E W v P C w b + u j o G Z O S c 7 S 9 K V / 3 T u 7 D n d 4 T U U e H + f E s D Y G I / 8 d O U X O f r M k x E v A E e K D q C o S Y k K Y D u k C 9 F D r 3 0 0 Q e 9 W S d W t g f e N k B P o j x R + + e X X 8 s o r L w W 9 F r y P X e 1 p 8 g L U O i G U J S H 0 / n s g M i U m Z q P 0 h g J W 4 t x L n L a U H 3 4 4 q 5 u V h A O a 6 c s v v p Y 3 3 n x N m 2 d o E 6 e I H f 5 E Y 2 O j F B S s z 3 l D G 9 G / v F X 5 T d d + u S Z P P f 2 k 8 s t K d P 4 c v f c q K i u U b / W t l C p f j U R f a 1 m 4 F Y S J 6 t u h w S G p q a 2 W v X v r t X b s 6 + / X n r 6 1 9 f V 2 w o R C a g 8 a w R 7 V w 0 f F p P 2 p P U Y e L V t a j S 5 S c 9 X U 0 L B O e 7 C X V U d H u / R 0 s x e w b 5 I y e w E b K H d n f c u q 7 T 3 q P I c a p n 8 g N J R 1 U 4 F 7 z a U L l + X I k 4 f 1 r B e q 7 d 7 c 3 K I D E 8 F C w n w m Y X I G 2 v P P P 6 s / H 2 H k / W w r E 6 i d M g v D L C J X 1 1 T L 7 V s N y r c q 0 M 3 + K R E Z U 6 b O t Z 9 / 1 b l q N M F E C M k o o L I X a M R C Z g A b k R F J 3 C 5 Y J C f z h N + A I D t p q O H h I b 3 A 2 j K / S 2 8 g r W R E 6 M M X p W 6 Y 8 2 1 t T j m m / K A l 7 5 K u 9 + J Z X s P E M a I E i T Z i k U Q 9 K W m h D g w e u L A 5 0 S e 2 C r 1 X U A p f V 1 8 n n 3 3 8 h Z 5 N j z 1 7 V A 9 2 Z l z M M G Z K F h p x e H G + r 1 y 5 q r O Y K y r L d e T Q D Y o A v / 3 2 h H 4 v 6 y p s J Z O Y k C C Z 2 Z k b Q s t 2 M E N X 1 H 8 s p B q h N Q L / / f c / y I F H D 0 i G L V H 2 7 3 / / R N 5 5 5 6 1 1 k 8 L f P / p E L y p H Q u t w t F T a i j O t z C o h J q p X W V W h t I 7 v O 5 3 y J 6 + 0 e 2 R M + W b V e U v 6 8 y h 9 t + / e j s Z G G 5 n b f / 3 z e 3 L 4 i U P K L 2 3 Q 6 V 2 B + l u E Q n d n u x J Y X z 3 W A 7 s O R X h 8 K y J 6 b p w 8 8 b 2 M j o 3 K s 8 8 e 0 y Y J A s Q g x z f 6 6 I O P 9 U z I 7 c N H D q r Z v k u b X w U F e f r C 0 + C F i x z I N y J j + 8 c z Z 3 X b 5 H B g N r 7 b 2 K T 9 u n B A 8 5 H m h L A C A v j / / I / / k H d + 9 7 Z k Z W b q x 4 J x r j l G 7 9 B I K t f 3 j b H y y h 7 3 8 / / X P / 9 N / v C n 3 w f 1 d x a W o i T O s 6 I r b d l A j V L 0 K P V f v p q 0 r F B i T 2 p T W l r 6 q n D x G 5 g U 2 N Z n q 3 h g B Q p K M 5 d 1 C 6 m t h l n w 0 0 + + U I 7 / R h M F L f X + e x / J W 2 + / o Q U M D c O F Z a C z c s 9 7 n X L X 7 H R 1 d k u + 8 p 3 s n V i D g Y n I r G w G V T j 0 9 P R q 8 9 L U A T E h U O r / h D J p Q 4 G d + W k C G g i i r 9 F R K 3 L m 7 B U p 2 X V E t z e w C 9 7 p h l h 5 r s 5 d G I 2 2 D Y V R Z f p y z k l w 3 Q o e 6 H U o S j a 2 g 0 8 / / l x K D j i n H q F 5 f v + H d + X E i V M 6 c t X Z 2 S W n T p 7 R o W x M P q p a g 8 F a F F r N Q K o P G 3 A H g 4 V m + j 1 E I k z A G t b 1 X 2 / 6 7 / m a 0 Z B x 3 d a + c c s X O + e a Y o I K 0 6 / d H q W 5 Y u S U E p i l n K d 0 B O / F e q 8 e 8 F b 2 K 7 P 9 j k s P E W h 3 W S M C 2 o J Z w X o 4 c + o H / z 0 f r E a Q O c M f x w R U c L t h b R D z Q G s o c A q p b 4 Z r 1 6 6 r g V c k u b n r q z n R Q G i k B d 1 a a 0 V n K 5 A N 8 c K L z 6 s B H r X q y 3 Q q Q S H N J k / 5 T / R 3 S M 9 I 0 1 q M E D m B A E q x G Q Q F h Q W 6 q p Q M c y 4 2 G 7 c F w m f e f K q 3 / t k M 9 F d g 9 t e 9 F p S A s t H d l Z + u 6 p 1 P G P e j s 6 w 0 + S a r m h D q o y 6 0 x I h 3 J U p m L O v e 9 Y X K 5 1 H X J C V + W R Y m e n X D F C f Y 6 T 8 x e l p S k t e y J T B N O V 9 u Y P p x f M b H / O T v n + k S k v y i M r 2 z Z f O Q R 5 o H 3 Y X V r X U C o f X p 6 a m H A g X 0 G i g J k K Y f D i z E R n l i J D 4 h W V 5 6 4 a h + j L y 6 h s Z G e f 3 1 V + W L L 7 5 S A y B F V 3 z + t 3 / / V y 0 c T j A r v / f X D + S 1 N 1 7 V G e 3 0 M M j L y 9 W C c e X S V W 1 b e J S m o X k K W e q B Y K M x I n U I A p G / z U C U D M 0 0 M j S i e 0 k w U R B c o T 7 s d N N a O U V N 3 p J U 5 a w / p 9 a k 2 Z 8 6 Y m R 4 y n k m Y 0 l j d 4 F v H 2 I r T n 0 m 6 H 1 + v c s j p R n z U l m W L 4 0 N d 2 R X n b N / O D E + J o l K 2 O x 9 / + j 0 d L p h W U q K i 2 R y L v D M Z B c o I p F U D h c o n 0 2 f 4 4 c C 5 c N t 5 g k H f I p b N 2 / L I / v 3 6 Z q b 1 5 U w k N H w 3 b e n 5 P X f K G H 6 / C t d q l B W V q a T Y F l j C s S p k 9 / L s 8 8 d W 2 e i E e 4 m 0 d W 8 l y p h f C k T 7 k U Q C X F / 8 9 W 3 U q h M t J a W V v n N m 6 / r C F m k R Y 9 W T p 4 8 L S + 8 8 J x e i 6 I p i 5 k Q b v V G b 6 g 1 y 0 9 n t 0 B C 0 2 r g K V e V l m z 8 k t T E F a V d A p s F L N C y V S q L t X b u 3 r k t t b v r 9 V p T V 0 e 7 l F d W a 6 3 T N b w s l f n h R + z M H l 3 B I J D 1 V O W 8 L l p k / c r J d H 4 g F n Z D w V p E G C m c Y B P q Z s M y Z v K 0 9 D S p 3 V W r B l 6 C 1 j K + D O 8 4 / R c I p Y g k Q b 2 H s g I T H W Q z s / P n L u q Q u j E R + X w 6 E r F 1 z I L S F D S X J K h B T 0 B C z m S t n z r x v d T U 1 q y + Z z N Q X k L Y f 0 q Z N w Q n y D g h k H D L o R k o z 2 k h U h J F u h F N Q S n Y a x r w r O b c O V F X s K y v h 5 u r Z z Y Z 4 L y w Z x P n H W 2 d n u z R w o t P Y 1 + w N a B F e B 8 C y D m m g t u 0 O g g G u Y H 5 a f j B f I / z h L D j N R S / i x O z W Z 6 r X V x t p b w V s C C J b 5 Q Z Y k j Z Q B f j X 7 p i d Q f c i c E O K Y l t V 6 b V i C 7 T P n T o c R 3 U K H Y o P 8 A U N N G t v / z 5 P f n X / / o n / z M + v 4 I / d m j f L G w Q j o C S W T 8 x O S l N w 6 k y N O M u q N k p y 3 K w b O N k d U 7 5 T l N z B L i Z i F g s H p P k l A z d 0 v r 5 u s C R 1 2 B R P J 5 n k z c q c u 2 w w w d V v B d b P T K 1 G J 4 2 y 0 l e k s c d f o u V h x r K z y 6 H L q K R g t n F A M Z 3 C T f v 7 b u G u N X m m o W 5 a X J k X 6 G 0 L e + V l 4 5 U S m p K s v a B C F 9 j 9 h H Y o H s Q l c P Y 8 n y v L y I W p a N v + F y A Z u r u 6 p a 2 1 v a A G 1 W H A r M 7 a U 2 N D X e l u K R I f v r h C 4 n P 2 + d / d i O z S k O V Z q 5 s a M R P r R T d q B 5 T A 7 Q 0 f V 6 u X 7 8 l 7 x z N l 0 q b 3 + X E 7 Z v X V z W T E w i b 2 Z u X I E 6 C x U / V 6 1 p R 0 X J n I L g w 0 d T l h b p F r S 3 5 K 1 Q m b D B c l O p D N g O D G 9 M i k h 5 6 7 C 9 l Q E v N + b P i e 6 c T t N k I f D 4 5 d q Q C U c j I 2 h a O N S k w L N o u L X u l q H i 9 4 G B 2 9 i s B x H T c D G h I G l U e f / F l y V C T x d 6 j w f v 5 n W 6 M k T N 3 1 5 u E / K r b v R 7 l u 8 T I q b t J E p N V L d / d W a / p 0 D J 3 G x r k / O 1 J L U S s 0 6 F 9 9 u z b r 5 N V Q y F D W Q g t T Y 1 6 0 Z f z B i d c G p g C g m 8 C J + y J H A 7 4 q w + D E n 6 2 I i h h h c H L z B h u r z t 7 a 2 m u r b l A J s T P w j D h b 7 c s A t N X w p 6 d z p r X r 7 9 c 1 1 1 e 7 9 y 5 I 0 e O 0 O E 2 s j m V Y 2 K B 1 W y o H Y z D y n / K 9 L c U + P Y 2 5 R D 6 5 g Y o 7 i R 8 T Z Q Q E C A w J t 6 d W z d k 9 5 5 9 M j E + 7 m j S 2 e H 9 a G 1 z r k 7 c X J S l 6 N C a 2 a B F 9 4 S x 8 N / c 3 P x Q Q 2 0 X l y / / t E G Y e s a j d e g 4 E O w z Z c V 6 j 4 Y j 8 M Z v X g u 4 A D y i z D 2 n 1 m K l p S U 6 g 5 3 u S l 2 d P Q H 9 k G C c U t o k V G E C K q N 7 B q f k m 1 v u w g S c o 5 a h a O l V / w L H y F 9 / X 4 + + X 1 2 z S / + L M C F U R m D c Y L 9 d 6 8 S z 7 A k u T E y u / N X m e A M G T + z g E T 4 U q G 2 C n n l / + + s H 8 v / 9 x 3 / q + 2 g e + m u z O + L P n e 5 O / N 4 C 9 5 S a i d l o v f B I O c f J 7 0 5 p E 8 g J y j M o / 3 C C w V l T U 6 W 1 F w v L R g M 4 w U A l T H + n o V E 3 w q R Z i h m 8 g T I H n G B g 3 h g M P U B z v d u j h c 8 I 7 e z 0 r D Z X 2 e U Q v 4 j j x g L g 9 2 B e u 2 E X N r R 8 Q p D g E 9 f q W p d H y O p y 2 o T N j S h l K z 4 U K E V u S n i 2 c i i w P v P H P / 1 e c v I K 5 D t l G l k Z n I r a Y N o Z 2 p t v y Q u 1 M 6 t 2 v B W C F f 0 T v k v 2 z m / f k s 8 / / 8 p R I K g S J m T u J i w M Q J J j K d d o b W 3 T j T U J o r A 2 Z n w s S j T I + y O g U a M 7 q s b I m H r s 2 2 9 O a H 8 t k C B u J a Q h L a h D K i g u X p 1 A a N m M I J k s c X Y 3 Z D 0 K H 4 k 9 n o A F Z 0 h M T t b v a 1 C m I r 3 T 4 V j t Y t D M k v 5 J Z 3 M 6 E B z T j o / y P V e 7 o O 1 t + h a w w p 6 i / H a 2 u 2 E R L t S 9 d b H v g 5 3 g S D h 9 N 0 6 W U + m C 6 n w c b M + T Z J M r I n P 4 N S x q L q n 3 2 f M N y a 4 m y T R P W Z N 1 t R X y y c e f 6 + I / q 1 m D r 3 S b 9 l g u G e V 8 / s 9 X r + n g A p o q L S 1 F 7 9 3 E W g 7 m I C U k p D U 9 + t g B P W h 5 P Q v H B C G q q i r 1 w O k Y 2 9 j x Z 7 t o G / Z I R W 6 0 f P H J Z + K J 9 e h 1 N n 6 v + X 6 E m / 1 y e c y 0 Z 8 b s 5 Y 9 N 2 n i c 5 + k K x X t 5 F 2 2 3 g z G v Z D I 3 Q D 9 0 O 2 j w H R u U o F 8 5 9 S 8 J s Z E d P i b I 5 Y 4 Y G b r + m T x z 7 C n d W i t U 2 D X 8 V u / 6 C 2 K 2 y j G 4 a S A r m B M 0 Y Q x E o M 9 h r 6 P l 5 U W Z 7 v l F r 1 E B a U 6 0 M 9 u z t 1 4 J V J 2 u q i X x 1 l 5 b x X p S a 3 N r 2 A W C B C L Q G P c a 9 s a t y 5 2 T 6 s J E L f x s Z X r g 0 f 3 6 u k 1 P z e g u t A g / W 6 c i Z 6 w 1 s X M 8 w m Y E j 6 h h q r / K O J T r w y T 7 Q p D r Y 6 W j o 2 N n a i j a K / P n l J Y S K p h U 5 O / t q q v R r b a 8 3 k V 9 Q Z y K 2 K w g v h c d O t D S N R X / B r P s l 6 6 N W Q N u V C t N F I i h q e h 1 D W W s j M + h l a N l K T p e E j 1 z O v v i 5 I l T 8 m / / / q 9 6 q x i 0 D W t h p B y x 2 Q A D y w w u T L t 5 Z S K F u 9 j b O L C J k 7 4 J K N M f m 0 + U 1 u E Y q S t O l L 1 7 d i l h y t D m b V p 6 q m 7 i w h p d b F y s s L V N X F y 8 N g O t O 3 q M j Y 5 o I Q O u V T A I I P G 6 U L N o M J N 3 p I Z i n 5 9 9 h V 5 d r L a V Y O o Q 7 s b E w c 8 g i R U T 4 6 m n n l j N W e M k E 1 i I F I a z O W r G N u k s g Q o d e e 2 3 Q W b T 5 e U l m R 7 p k v q s M V 2 v R G t l I H x + 5 b J v U w F + E 8 1 a y F p / + u k n 5 L 3 3 P p A / / S n 8 r X E I F P w z U J u / r C y U 9 Q O d x F 2 C N W S + o 6 U R s C e e O q L N v L 6 e r t W q W r j T 5 5 G O M P v c P 1 K 8 K I V p 7 m M O U 3 v H m n z l W U u O e 6 R u N Z R h k x l O R j d J q O w B N Z l 6 R F I z A m d 4 O / G S M h / U u N 5 g b r C 9 K H 6 c G 9 e U x u t X P m I w 5 u e m 5 U D + h J Q V Z e u G j l x g f B / 6 2 a G Z M H 8 o H / E t D H 8 r v / / D b / 3 v D A 2 a V r I Y + 8 + C U 8 U v i c F o a i w N f i c a + v t T 3 8 t v f / + u / x V r M F G F M / g x / z A D a d 9 G Y i 6 T l N W i Y U O 8 H R u U y E n 2 6 l m Z Q c K P I p J D x g B h U l P r s h X Q z A O n n / a 9 b J l Z V 1 c r X V O R Z W 2 b x U q 7 u W H M R Q I R f o t s H Z Q x E K Y e n w 0 s V D E x c T I 0 n y p p 8 V 6 Z G h + U 4 8 8 + o z M m z p 2 9 I E 1 N z d L e 1 q H N P x J u O 9 u Z s Y u 1 m R s I B i X a m p 1 G y g v T p b G P R d K t O 7 + b o S x L H Y v t l D A W i E w y g T A O s C z 0 L i k l R f q 3 G p M X M O V C M f 2 A U H t O / I T u B 0 + V N O e Q P Y M b 7 z T q j B U + d 2 p y B 9 d D T T R 8 K a + 9 9 K R 8 9 c X X u o 8 A A 2 X / g X 0 6 X y 3 S v u K h s B m T 7 9 E S r 9 7 N I 5 B D / N J u p c U c h A p Y k z F P n W w M f A z e r j P y x s t P 6 t t / + c / 3 5 P d / f H d D t j m N 8 5 0 6 C R k w G X 8 4 8 6 M 8 c + x p r e k w q S 5 1 Z U h y S u g B n J q 8 Z a l Q 1 g S a m Y H G s h D / 0 t r t S v v m B L M 8 e z l k K 4 U g z O k T p + X Y s 8 f W B W h + u d 4 o A z H u u Y i G 6 Y k R O V g 4 u i G d D K G a m 5 3 T U V F y L I P b E f + k 7 D 7 y q r K N k + U P f / q d G h S / k e e e P 6 7 L I 5 K S k 3 R U a z t g 8 6 3 N + E / 0 + C Z Z N B C B P l + 5 c z o Q 8 3 M I Q Y / U y m P 6 X 0 w 8 + g I 6 l W 4 Q m K C 7 E G t Q p 0 + d k b M / n l u 3 S M r O 8 I W F + T p j n s r g 4 q I i e f d w a J u 7 s S i K S Y b W R Z i A X 4 5 G w W x i R 8 i j N d 6 A j V o C M T U 5 J l m e f p 0 / R 0 n L 4 O C g / 5 n 1 0 D O C n e J j l F Z 9 + p m n 9 U Z r a C w g W i j e 2 a C l + R C X m O y Y m 0 n F M h v w A d p 8 R + f y 2 f P v s J / J p 2 L v p K 0 E z X C 5 P V a 3 + t 0 s W B y h r I k + V b k g 8 0 v R y r R 1 v t g c C 9 u W u s G y 1 I u 7 f O e H V m b s T G / g P K 2 s L O u F X X b j I G W G 9 S j M 5 / 6 B A e n u 7 J b e n j 4 5 9 M R B X d d F q p M d 6 p w u t M a s / h Z r i s 6 L u x f D y j B g v Q c h O 2 F L j n U D D f 5 c n T J r J 0 b 1 N q A k B c 8 v z M v o i B K y r A w 1 K X B 7 V F s r R 4 8 / L d e v 3 Z A S Z d 7 S N T c 2 J l Z H 4 1 i c p k G o K Y U J J Y x e k u G V P Y U b r w d + 2 p d f f K V D 9 / e V Q H 3 w / k d h O 9 q B C O U k h w N 9 t 5 + u W t S b w L m F w u 0 w w 9 c E C N u O K d O J P Y L t Z C U t 6 4 I + u H 7 9 h q S l p o l H q b c f z p z V X Y 9 Q F 7 T / s v o U C A m T x 4 z y 6 Q r V r M 3 A I y x t d k T / 7 n b s u l z E l + s X 9 Q S x l Q x N R c n N H l / v e T R b W e a y 9 j 3 5 b j h e 6 3 V d e 6 S 3 o V 4 K y M 7 W A Y P u n h 5 5 / 6 8 f y v / + f / x v E q c 0 9 N W 7 4 7 K 3 K s t x r 9 3 m A Y 8 0 D w f 3 p 4 I l U e 9 Y g e I 6 v m z 7 c a d O n p b n X 3 j O f 2 9 z L C 5 F y a n G 0 G b M U L B e C A b t q S A + k J 3 n d y 3 q 4 j s 3 d A S u b 8 0 U P F a z u G 7 g f P z 3 T 7 W m I W u A w Q Y I h / H X m D y I N r K J t 2 G 2 / 7 a 8 + n S 1 c u 6 j 5 I y a B O z 5 e 0 l x y 0 q D + v r s Y Y 7 + M / D B e 2 p S / a N v U u X 3 t b a 2 6 s X f U N q E U Y u m F H f A y F 8 w g Q p D M f 9 z s T t / Y 5 j Z 1 1 F o 8 2 D G b K U w Q a d l z S O S S Z 3 j c T I V E Y S u s W h d a v B U 5 d r v Z 8 M z A w m u R 5 X / g B 9 l h G l 0 J k p a / T M y a V u s 7 V m F C R L z 6 2 V 0 1 p f 9 b d b 8 H v M H V n j 9 M 9 V e S U t c + a c R J n w Y d u A 3 c J 4 b Z 6 r l + x N n d A Q 4 G L v z v H J A / T 6 3 6 x N K K c e O F a j S r I 2 2 b C S b N j s R L I I W C Q x a w 2 S E v t j 3 T X E y r c w x w 0 W / q U c / B 4 I Z 5 D A a 8 L E a B 3 y 9 K M 7 + e H 5 D Z y Q y 3 m m X d b M n R m s 3 z D 0 n 2 K F k l z K 5 H i 9 d 1 L N z r h I m o p X P + B e j I 9 m c b r s g L M 6 a I V X M B C M w R 1 + o U 8 d + 6 F H d 8 i w Y t 5 S G J 8 v F T U M x u Q R j x w q U F d a e y J Q u L F q / C 0 U k k D r k V g P j U R e I Q W X f y S M U Z i 3 K c 2 k l M o G i c 9 D Z J q W p / P f H l f 9 k Q H v Z f b 6 p W a 9 u 2 s L u G 3 Z M j l r 3 e L Q M T z s P A x K M 0 y x C u h P 4 w x 9 / J 3 W 7 d 0 l L U 4 v u 4 T 4 3 M y n J q S m 6 q Y y 1 l I N s 9 L 6 + t W i w 1 T d 0 g x o t z n G D x b S 2 s y M F K s N W h I c w z c z O S k V F 8 P 1 7 g h G o n R Q 7 H P o I f 5 A R J j Z 0 b n K L z N P + E m 6 E G 9 P L j c F p 5 f d k H d I p O E 7 g Z w W C y l n y B Y 0 m 3 C n Q B a q k t E T 3 Y q e n Y W t L m w 7 9 f / j + 3 3 W Q h c 6 7 b K 6 g x E g m 1 d i B A X 9 Z T D A w d 5 c C X P 4 d K V B H K t Y P B D K q 2 X 6 F s O 9 m C e T 4 k / 7 D D N U 7 H r 7 T Y M L f L G Y O + T U C + i W S K N m i R U E a 0 8 s J I n i z y 4 m 6 w 6 o T Z 5 t j A 5 a t 0 F O h R Z m F 1 i z 6 S O C M 0 t g y 3 M v T r X z D S K B w k j I Y 1 i b p x E s v x A v n L u p F 2 B 4 l b M v q Q H j O 6 1 3 S i 7 J o p 0 C t n a 1 g u k + 6 1 z P e H y Y f H D z 8 u N C 3 b r M Q T b N C H 7 m t A N u c i l 2 2 x T Q D i 3 8 i n Q P w k b D p 7 W a e E 0 4 L w Q 1 9 H m 3 O W Z v C 2 L n W H a O L I e 8 E M H F C A U t r f 7 F y 9 s O c P P D r + H 0 L 3 i i Z m A v 8 Z k p K e C 3 m e n V t t c w q Q S E I Q z D m l 1 9 + 1 R t N k y 7 E p n M F / k y J X 3 + 9 o R v f t A x 5 d J 1 Z q K C 1 8 W e d 2 J F h c 3 K 4 7 F G + P / + v v 8 q / / t u / + O 9 F z r w a X 2 4 n 6 5 8 F h H x v o T c k Y T I w m F 8 k r c l / n 4 s + q Q Y p 0 c D j t b 6 1 M Q a u l U J l 3 h R n L u t 8 t 8 1 q K Y I m p F V F Q p P S k i R D u 0 U T + W y 0 j E n b w v z X f Q j 9 u 4 S 4 Q e S P t U v 2 M D 7 f F d 7 u G 5 w z p 1 L 6 H b s O x e z 6 p C V M 7 N v R P E p q 1 e w U K V y U z a Q W 3 S t e 2 r 0 o s 2 p s n g 2 Q K W H l Y J l X m 1 x Q m b M k P c q U Y u H U r K l 0 j n i U G R q l t N F 6 g 4 W t f m g a E 2 p g Y m A y S v k Y / 5 j h R I N Q U x + H n / T h B 3 + X f / k v w c t T y K q Y m 5 + T S z 2 + H o a h 4 t Q Y l Y j q j h U o 6 q G K L O Y Y / Q / Y p y j c T q 1 W w p n x t x M z 0 D G V M E X i 1 Y U z 5 h L H i P n 0 q z L H w o X q Y J M S x O S B b 9 W q h K k + z y s X 2 5 U / p f z H p W X K P H y v M f C e w 2 W L e s 0 p E I 3 9 M b J L W Q 6 8 P x L f 0 I n z r b H r 1 t d C g b 7 r C f E J Y V V h h 3 v t n 1 U C x X U B t m C d V C Y l 2 4 L u W B / K e s F o q c U + t p s R J v v s / I / E D G j W Y E m z M b + V r S 8 h E m F C K H o t k S x M o / y 0 Z W 3 i I k z g V c J r F S Y T Q d T m d Q g C g j D B B Y e K 5 n A h T / F M U 6 w k R u C + F e T n 6 + D D d m J O U 3 N T s 9 5 6 i P 4 b t b U 1 O 1 d D P V a 6 K L k p v k M n 9 M m 6 Q m a I O 3 V b w d n d i g E Q D k Z A g g U k X q w j y X T t R Q 3 9 H r 2 j 3 2 Y w 2 g / C m Z U R L v I Q 3 U p L t h r S s 2 j O Q q s D N 6 i B I 7 B Q U V E m 5 8 6 e 1 3 t m V V V X a W F i h x M m A X Y I C Y d Q d + I Y b z o p n o U h e f W 1 l 9 c l F O x Y g S L V p m + c 7 k B e 6 R 2 n O x A F d h 5 d F R u O u b E d Z h 5 J s E T h E t U g 5 F C I V l G m H h e 9 J C / U + 1 4 D o X w 3 v 2 V / 0 Z L S J r 6 B t d n j p V c 3 J S S p C c u u Z e D m + K 3 w G L V H + G 4 5 a i K L t D m O G 0 y I p j C U B V h K 9 S n P s R a L s v c w 9 V l k j X u i l b D V K Y 2 g / o u J j d G 5 e i y b E I y Y n J y S p r v N + j 3 U c o U L n a Y u + b W 2 G 6 z R H a 9 Z m 5 w M O 1 a g 3 G A G t U e T m O 1 a h m J 0 p o E B 8 8 d p 4 A S D W R p 4 r 8 E E M 4 6 q 5 0 j V s c O F / v C D j + T l V 1 7 S a 2 Y G U o b Y 7 C 0 U I S G X j q i c W x Z H q H B + 0 I y P l H g l O 2 k 5 r C R d t B S m I 8 d B J j s Z 7 V b M 7 2 C z t L J M d 8 3 C 6 4 7 X + H w Q t p M h y f n D 9 z / S P s / k 5 L S U K 4 2 z a 1 e N 3 v i b S B z r a Q g X P j K N W Q w U P A 4 P D k t 1 j W 8 j b T s s 3 h 5 5 4 l D Q q m Q 3 O k a j 1 y 0 Z c M 1 J u + I 8 M G 6 s Y 8 B w 3 w k U m P A p y Z 9 3 N 9 G l p y J 7 S e e x b Z b B o S F p a 2 2 T w 4 c 3 t u z a r M a 5 1 z B h s O 8 T 7 C 3 w 6 r A 6 k L 5 k I o k G B M U 6 X T l F U c k + e a x k U Q e V X n v 9 F S 0 8 o c A + x t Q 6 B d q B n m L J y 5 d + k m P H f T t J 3 g v u S 4 G C p y s X 5 V y E v l G W 3 h x s c + s u V j B n S I c p L 1 d 2 v Q V C 1 6 z / 7 C Q I o 1 t z C I N x R J 1 H G o 7 e 6 Y 9 x 1 K 4 L c 7 N S u H R N 5 9 + F s v s 9 o P H v N j X L r t q 1 z H I 3 f v j x n O x / Z F / Y m z Z E y l r Y 5 z 6 j e 9 y z w S Q J B i q c g r 6 t F C Z g 1 l 3 0 b v x M T J 5 A q U 7 / j I Q j T I A v c l O Z t m 6 m 6 u 6 c C S 1 I o Q o T c D 6 b G l l 3 D M 7 R p 5 + U m z d v y d / + 8 r 7 0 9 f b 7 H 9 0 u R P 5 / v 0 K c e 8 k t Q W U A A A A A S U V O R K 5 C Y I I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9 e 4 4 e 9 1 4 - 9 1 7 b - 4 d c e - a 5 f 9 - 9 b c 9 b 0 8 5 9 0 b 8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 5 1 . 9 9 0 7 3 4 7 6 0 5 8 6 9 3 2 < / L a t i t u d e > < L o n g i t u d e > 1 4 . 5 1 7 6 3 4 3 5 3 1 0 2 9 2 8 < / L o n g i t u d e > < R o t a t i o n > 0 < / R o t a t i o n > < P i v o t A n g l e > - 0 . 0 0 8 3 6 4 3 3 9 3 0 6 3 4 5 8 < / P i v o t A n g l e > < D i s t a n c e > 1 . 1 5 2 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E Z o S U R B V H h e 7 b 1 n e x x H t q B 5 g I L 3 3 n t D E C R F S q K R o U h 5 2 3 J t 7 9 y 5 c 7 / N P v s 8 + w / 2 2 / 6 R n W f 3 7 s x t I 9 f y l k a U 6 C l K F C 1 A e O + 9 R w H Y e K M q g E Q i s x w A d o P k q 0 a z f G V l x o l j 4 p w T U e 9 f m F i R E C n O W J b E 2 B W p y l n y P x I e c 9 4 o O X M 3 1 n / v w S Y 9 c U U e L 1 2 U W I / I z 5 0 x 8 l i p 1 / + M y C c f f y 7 P P X 9 c F h Y W 5 K c r V + X V 1 1 7 2 P + O j d y J a C t O W / f d C 4 5 v b c f 5 b f l Z 8 l z 0 6 S u S l + k V 9 O x C 8 W r 1 0 H V P z U Z I S v 6 I + a k V + / O G c H D t + 1 P 9 M c B r 6 P V K X 7 x t H v 3 Z 5 p E / 9 J k N m 8 o o c L l 8 7 H 5 u l s 6 N d S s v K / f e 2 l 7 A E C m G a X f S d 1 v T E Z Z m Y i 5 b n d y 1 I z N q 5 c G V o O l q u d s T 4 7 z 2 Y J K i 5 Z E 6 N 3 e S 4 F X m 6 e l E P U O 6 f a Y q T l + s X 9 P 2 b N 2 9 J V V W l J C Y m 6 v d s B R d a Y 9 W 1 s o m D E g K E 4 e n q z Q / c 8 + c u y q O P 7 Z e G o R R 5 t H T j Z P v N r V h 5 Z Y 9 P a H 9 Q E + q x W m c B 7 l d C N T Q t s r c w v M k i V N p b W 6 S 8 s s p / b 3 s I S 6 D c e K J i U c + 4 T m y Y G R 9 g 0 h J W 9 M D O S 1 l W A 8 + r l c S F t l h 5 q t I 3 w O b n 5 6 W 3 t 0 8 K S y q k d S h a d h d E Z g k Y 0 C D n W p w t g p o c r x R m r O h J 0 o n 2 Y Y + U Z S 9 t 0 E p O d H f 3 S N d U m h y s S Z E Y p X E D 0 a o + 9 2 5 / 9 K q A T U 9 N y d j o i B S X l u n 7 2 w 3 f l 5 y S 4 r + 3 9 Y S g W 4 J z U Q 0 K B O e H 5 l i Z X o g S r x o H 4 2 r g n G x 4 K E y Q o 0 w Y h I g B j l B V 5 i w r M y 9 W f m y O k / 1 F a 0 K z t L Q k 6 e l p E h + z o k 3 B z f C t u h 5 u w p S k N G R e m r s w Q b k S J r 9 V 6 M q P T T 6 L o 7 i 4 S I q T x q S / r 1 f f t 7 K g z P z x 2 S j p H Y / S Z m N y 3 L J E K S n 9 7 n a s s n Z E Y m J j 7 5 k w w e z M j P / W 9 r A l A m W Y V c J 0 V g n V y c Y 4 u a j M D O / 2 a O 4 d x 9 C 0 m m T U u T h a t S h P K m 2 E u f y Y 8 p + O 1 S x I c v z a S b p 1 6 7 a k p a X p 2 9 W 5 S 7 K k n m J Q D 0 y F f p k m 1 U S G a W 2 X B b 4 T f 8 m j P o r r h L k X i O 8 b l T C q l / S O + 7 7 7 c p t P e K 6 0 r 5 n t c e r m + e Y Y 6 R i J l p L S E o m L i 5 X O z i 7 / s z 7 i 1 O S A 9 X K 9 O 0 a b d H m p K / q 3 P V + 3 q A R a J D 4 + 3 v / K e 8 O i d 8 F / a 3 v Y U o F 6 y E Z y U 5 c l X / 3 t K V y S R K U Z A l F f v 1 t G R k b 8 9 3 y D n 9 m 8 X w 3 q G S U E o X B e T W T 4 q 3 b G Z 6 O V Q K 3 I i 3 U L 8 k z N e h / G 6 l + N z k R p Q U 5 W A h e t P q Z z 1 P d Z C 0 q R T i s N a z V D j 1 R 4 5 W C 5 V 7 8 W c n N z Z G 5 2 T p u u d j D x C v y B l C q l o f l t h o H + P v 8 t H 3 1 K m 2 0 X h U U l 6 v j m / P e 2 n o 1 n / i E a z K L N g M n 2 X O 2 C / h x m 6 V A + b 0 4 N x F h l A t n J U e Y i g h U M o n + B K M 3 0 D W i 7 q Y c Z a s h M 8 t 1 G c A Y m o 7 T Q o C W f r P T K Z Y t 2 M g w p 7 c m 3 I n C 9 E 1 F S W V U u d x u b 9 H N o L j u 8 H h P Q y u L 8 e q 1 R k B 7 8 X G 0 G j 2 f j 7 9 g q H g q U C 8 H 8 h 2 A w a 9 / s i Z G 6 v C W p V 4 M z l I 9 j d k 9 N T f X f W 6 M w f c 0 s d K N D a R L M q k B k + Y U l G J i G Y 0 p T I V w 3 e j z a X E W j I I g X W 2 O k s d / n 4 O E H t Q x F 6 z B 3 n H q o U P l l X Z 3 d s r t + l 3 6 + L G v j c T M 5 8 B n G l I T i s j I d L L g X T E 1 O S k y M 7 z w R 7 h / o 9 / l 9 S 9 6 t C d M / F C g X z P J A J O A n H S j 2 y m N l a x c p l E / j Q n t d L m y c J 7 A w D E 4 G v 5 T Z a j C H A t p w T v 1 + B G t 5 O W o 1 Q L K o t B B a j i P 5 p S t G s p Q g z X v X / 7 K b N 2 6 p 3 7 F R y y 4 s R c k F J U g 9 S o v W q k n m p h L U 0 w 1 r E 4 C J v L W 1 N u t / t 4 s U y 4 S 1 o C y C v P x C f d v j F 7 L N c l 8 J V C h m 0 X a D A 9 4 6 5 N G R u n D p n M 2 X 9 v Y O / 7 3 1 W H 0 O O 9 / f j Z V h B 7 / J j n X x 1 I l l y y H X q E G P L 7 W / Z E 3 A D 5 U v S a r 6 f T H R 6 o X q f 8 P T U f q + Y X B w S J 5 4 6 g n / v f U w I S C Y + U q o + d x n d y 1 q I e M 2 X F c C B t F R 2 z 8 k l 5 f V M S w t q c l r z Z f k s a 3 g v h E o z J E 9 h d 6 I B v J W k K r 8 E I T p U L n S T p Z B G A 6 5 a V G y u B B + F K o q O 7 T B Q H Q v E F Z t c 7 4 l R k f x w G r + N v Z 5 9 I S R o n 4 v f u H s v O 8 9 r E W h h 3 N y s v V 9 J x 5 X G p v A B m t R R r j N R I H A 6 a h m S M b x 5 h g e H F B + l E d p x T V t N T E + 5 r + 1 O e 4 b g Y K W w Z g N J s i 9 o j p n S R 4 p 8 o p n E 1 9 P B k V U B D P 0 H b 9 P E 4 z Y I J M N J p 7 B a H s C C z e 6 P d r c S 1 C T F h k e T B 4 1 u f i G R C + V k M x 5 l e / U J b f H 8 n 1 v s k F w A / h / j g E B b V C C S R T R U J f v i / y V V 1 R p U 2 w 7 y c 0 v 8 N 9 a I z 0 j 0 3 9 r c 9 w 3 A o X P w 0 L h P 4 J Y N b s y G B h w m 2 F 5 c U 6 y s s O 7 s P h O o X 5 r Q 3 + M X n g 3 3 F a D G k 4 2 x O r P M N p 9 b D Z K h 7 Y X l c Z o G v D I g v K j J v 2 a C L O N g M v Z 5 h i 5 O x C t F / C / + e 5 H O f L E Y X m q a i 2 k b o W A h e F s k 8 + / w r z E y h q c W j s e w + j o 2 t L B v S J q i / y F + 0 a g w B r + v Z d 4 1 Y D L T v Y t n G 6 G v M x 4 + f n q N Z m Y m P Q / E p y m Q Y 8 k h G j m 6 v U l S / i e 6 C O U Z / l S j B A Q Q I O Q 1 x C j H i x X 5 m R G 4 r K O + J G T h x C M K N + J 1 x S k L 8 v s a L e 8 c O w x u d U b I 6 c a Y u R H J W h 2 M i z R R X s i 7 i 2 / 7 0 T E j T / I z X P W d N s F 5 t 6 o Z f 1 v M 9 x X A r W 0 d t 3 u K Y H k a G o u v F P 8 2 u u v y I l v T / r v B S d L C T J Z / K H i H 7 P r Q G j w m W p y l b Q o f u 6 I 0 T l 5 T N p k N V S r x / m G o 9 V e O d 0 Y q 3 y h J X m m x i t J y 0 O S k x o l 6 e n p 0 j 3 m + 5 0 z S p N d c l i v s v K y E i q z F I C J f r N 9 W m s I / g g W G G 2 B 4 N 4 L 0 t I z 1 E T h r F 3 D 5 b 4 S K B z e f w R u 1 k L P O M 6 7 b + A 4 s S E D X M F g i o s P P Q e y I C 3 0 W Q Q N 6 u R j U i 3 w V J V 3 9 X c g L C b 7 w Q p C w z r S O a W F m n t m Z W i g X 1 Y S C + X E n f V h 8 j E l C L 9 0 W O w 8 B c E W s r 2 h s 3 d Y i h P 6 d R Z J 0 m K b L E T 7 0 q 2 A Y E F P V 6 e + b U 1 z 2 m 6 2 I i g x M T Z 2 f w n U P 4 o s Z R L 9 p G Z 1 c u 6 G Z 6 K V I + 9 R v o F H D 7 5 A j K r X 2 m l r a 5 e 0 t I 2 L u 2 6 Q o x c q S X H L 2 s 8 j K T c Q L U N K q N f L g 4 a M j x n l q x 6 r m p G W m + e k f k + 9 0 j R r g h e 7 N C 4 x y x P 6 N u c C E 9 E w q I S v r K J S 3 2 6 f z p f + x X z J S 5 y W m d g K e c S S I A y F R c U 6 f c l k p I f D u B r U 9 r W 8 g f 5 + / a 8 x K Q f 7 + 8 S 7 6 P t s F n q p O 6 u s r t X 3 A 9 H R 1 q o / 3 0 6 3 m g D 6 e r s l L S N j a 8 o 3 H i L y B E m v E f h w Z B 3 s 8 h f a w T f f n J B X X n n R f 2 + N 7 + 7 E 6 Y T a 7 O T 1 3 z G k n P q r n R s X U p 2 o z F m S W m X C b Y b F R a 9 8 9 s n n 8 u 7 v 3 t b a l D F K 8 O J 0 w 9 o x e F Z m l G D N y r w n W 6 c w 5 c R P S l J y s v / Z N Q a G J 2 Q p J n 2 d U B r I X M 8 v 8 C 2 6 O t G u B j f f X 1 Z e I Q 2 3 b 0 l d / R 4 t M D z G m t L c 7 I w W y s y s 9 W H 8 l q Z G q a r x Z X J M T k 5 I S k q q f k 8 g J i f G d Y g 9 O j p a m 6 Q I I P V q C O P I y L A + B s N D D e W H T P B I S Y 2 n k t l / J 0 x I z 7 H m t u X n 5 z o u M r 6 0 e 8 E x d W h m g a R X / 5 0 g d I 2 q A R G 6 Q t u A 1 7 u k h e n V t 3 z C B P y D N s N k N C x F J W l h g p 6 O J k d h G h k e k r z s N E d h A o S J 9 K c b 1 2 / o + 6 3 N T U o Y 7 u r b m I S F R U W r A x l h A n N M D P y k 5 J Q N w g R J S W v H k p q a J q N K I A K x q D R Z a l q 6 / k z A J D X F n 2 R d W I U J H m o o x b G a R W 2 y h Z r R 7 c Q r 9 Z G X B b Q N e 6 Q i 2 6 c 5 Z m f V z K 5 m w A z l 6 I c D Y W i 0 m B X G l z 0 I w e B / p n p B h 8 F N I q w T 1 L S p s a P 9 v J v d H h 2 U G J u a k b y M B B m e 9 j i a Y 1 Y T z 8 B y A u f X L B I b W G u K C 6 F 0 4 7 r 6 7 k e K N 6 d V r W D q U Y N l C K W K N 5 x K 3 4 c a S u G J U r 7 B J o T J C t n U 4 W o B I 0 y r O I X i g o C W I r x t J V H 5 P P b M c r L C T z X G K U G J l j v + d a g J p S G t A Z 2 W I Y / 8 2 u O R b 5 W A X G y J 0 Y W R C K A n N l k L E 9 A T w s 7 + k o 0 D / 8 X d G 4 U J M L f s 9 E 9 E y S l l O p q I I e y z + V e R s 6 I D I 1 Z h g q x s 9 8 w O g z X / L x g P B U p x + m 6 c 4 0 U P h x + a Y n V U i k B E o L w 7 K 0 5 R P n L 5 U i I s 0 a b U g n Y E B o 7 D K c k X E W M 9 i g G M Z k t L X N F R P c L U a J m m g W g Z C p J s 2 z 7 s C z r w N z o y q h 8 z 9 U 7 H a x e 1 B r O a g X a W U I E 2 q C I m I 6 N N f b Z Z 8 A 3 i 3 o R B l A w P D U p z Y 4 P / v g + r C e j E t P K T s n N y / f d 8 u C U w w 0 O B U p A h s B B Z + t 0 q r N u E o 1 f Q Y g z 4 R U s Y + 9 y 5 C 2 o 2 T F k t L 4 g E 8 g l N d r j J b n D i a o d H C V O U L q X g D 8 E I N 0 y N 9 s m J 6 p R f h / J k W T n r w J q W + X 5 S l N z I K y h Y j b o Z O F o E k f W u Z L 8 1 a E 3 Y 3 S w F R c W S o v w h K x M T G z U l p R w 9 3 Z 1 a c J I d t F N v T 7 f / 1 k Y e C p R i K / L / y D Y w b b F C A W H y 5 e 7 5 R g y B i G U 1 e k q K i / X 9 U B l X j v u c x V x l j I Z q c q I N K J m 3 F / w F g u y K Z 3 d 5 9 c D n N z x e X y D V i c 3 q O 3 1 f y j k I V U M 3 3 2 3 0 3 9 p I 6 2 C 0 t I 1 E 6 2 N 0 U G Y R Y 6 8 3 I z h C 1 M 4 w N N i v S z m K i k t d J 7 a C A N H H h 0 G J L e L R E q / k p Y Y 4 k v 3 Q 3 O Z g m X K S 1 Q C c m p r S M 7 a 5 4 B T 1 8 b g b Y z P R c r P X o 0 0 6 z K I X d i 1 o D W k P T L j i 4 q f h c x F 5 R N P A 3 Q G y y 9 c O J H a u U 5 5 / f G N y a b h Q O k H l r F v I m o g k f i 1 L C s P K / M t O 2 Z p h i t a x C 8 r Q 4 I D k 5 O b 5 7 w W G D k 0 Z m V n + e x s J c S 6 5 v y D n L y n C M L c b l C O E G 9 j A 3 y F h F Z K T k 2 V 6 e q 0 j z + n G O P l W C Y e 1 D R s z N Y N 7 Z D p a M p K W l W m 0 q M P p a C S E k 8 D E h g B H i O w t W t Z a 5 1 i t d 1 W Y g G J A H u f v p d 3 z M t 5 2 y f + M O y y A G n O u t 7 t b p i Y n N i y I 4 k M F W v 8 h S m 3 W 5 9 y E i Q a W f c r 8 a r h 9 U y a V 6 e b U y 8 J g O j I R 9 r Z j h G l 8 z O c L B q K / b 3 3 / C z s P n I Y i a E D l a t N A T N j R u E D g Q 1 W q w c x f q I z N R s u l t h g Z a D o v r x + t l L j Y O K W h U q R n P F r N 0 B 6 d 9 U 1 m w 3 F b U x U n 6 C h E Z v i 0 Q x D C i T j P s m 7 x R b n J i y F 0 j o W W l h Y p L S 1 1 7 H t h o E 1 X Y l K S v j 0 8 N K S j a E Z w W N N Z W J i X w f 5 + q a i q 1 o / Z I d r 4 S 5 d H c p U Q W R e 8 7 e C z d X V 2 r G Z f W C E 0 j m 8 0 P T U h p e W V G 0 L l C F 7 k 3 Z Z W t F A 5 L T r / 2 h 3 z 4 G m o J D V A G / q 2 V p g A 7 V G c H p o w E R Z G 8 y B M s O f A Y T n 3 4 z k t T I S o b / T E a G E C q 3 / n N v N d 6 4 r R 3 Y p C F a a M x B V 5 T v l B F E K a A E I g M L + u N M 0 q n y Z u N W X H i W 4 1 w I 0 w Q X Z O z j o t h C A m J 6 d o Y W p r a V K D f t z / j I / h 4 V G l 6 X 0 h / F q / M J F j 1 9 d L 8 e I a Z C t E K 0 3 j J E y A 8 C D I C J O 5 b 6 V f f V 7 k F b p R k u d Q T w V U M j 9 w A t U 5 F s I I i p A V H a c K D K X q N 3 t t N v x 0 j L z 1 9 p v 6 t r V f H p 9 G I R 9 g / j l 9 O m t K / Z P R 0 q E 0 W q g g r N / e j t W C O B d C d L M k U 2 m z s X b J y i t Z J z A N t 2 7 q f 9 E U D N B w G l Z W V N V I W l q 6 9 P b 4 + v i 1 t b T K t c F c Z b I u S 1 n a p F y 4 6 j M b y Q Q v K C y S o a E B / T q w R w f D Y W p q U g u i y X y I D O f v J 3 / x v h c o f A y y G O j B z r 8 v q / v b x c 9 q g A Y C 7 U N G R i C a h 3 y C Q Q 4 c / c 6 N C c k Y s q 9 b 9 Y 3 7 K m n D Z V / h k g 5 N 4 x c B i 7 3 B W E 4 p k 4 6 h 9 d q p b s 9 e 7 S N F K y 1 k B m g 4 Q 5 2 0 n 5 S U N G l v b V U C V i k v 7 P Z K Q 9 e M d E y k y m T C L t 3 9 l q A I 5 O T k K c 3 S K z P T U x F n h r e 1 N O v c v X B h E X p m e l q v Y W E u O n W f 5 f p U q s n g v v K h 4 v E 3 l K P O b A 5 Y G w i U d R h i T p x 1 a V G 8 V e C n P W 7 Z T Q P o I n T G X 6 3 q x O F y X y d V Q s 5 U A F s 5 1 R i r F 2 2 t x Y G A p r N m F Y Q C U b y n q x Z l a S V K v m 9 Y 6 z B 7 o G R J V 9 / u y n O W r t 5 R r 6 z M D k l R 0 X p z Z 3 5 u T m L j 4 r R A z a u f T M d Z u j 3 h A w W i p 7 t L i o p L / P f W Q N O d b Y 5 b X Z B + v g 6 z d P 1 n d b a 3 K X N u f Q 7 d d j E 7 M 6 2 0 c u D F X w O T 2 3 2 l o Z 5 V z r v 1 1 J t K V A M N 8 L d b m I D 0 I 1 p S G + j o E 0 i Y Y H H J F 4 C w D x 7 g O Y Q J p 9 c K Q h o u D N T L 7 b G 6 h Z f 1 m 6 5 1 e Z Q P u C i N j X f l r 3 9 5 b 9 3 a D O S l R c n J a 2 M 6 Y d U K 5 e o I F c S r w 6 M i 1 5 4 R D 0 0 N d / S / C / N z O l / R S Z i A 5 Q M i j f h 2 9 I C 3 n 4 8 5 9 V 2 h C h M l I 0 t L N O p c D i m C 5 4 T H o S U a 2 P u 4 0 8 G J Y 7 6 v B I p s B 7 M O Q 7 i 3 w t Z o k e j Z v Y L e D Q Q e + O t V p l k w 6 H P n R q 6 / r m p / 8 X q t h w l p 5 6 D S j E V B G m M 6 p T y x L n T 7 2 l W p q C i X P / z x d 9 L X N y C / X r v u f 5 Y w d r S U J g 7 q y c I K / g 3 B h q Z G n 8 A Q u n f K f o 9 P S N D / x s U n B N y q J 8 4 f Q K D 3 O d f Q T k N b 6 K X q l N L 7 u s R G b W j C E i j b w Y r H Z Z X a T C L A D i q x t F Z T 3 D c C R S 0 S O X n m W p J J T U G c A R u X V J w n l b m D G Y j Z Q 8 u v f y T p t m p e + + x v s G 7 G Z u C X Y W J Z y U x c k c z k 5 a A T R 0 n G 8 o b B S n P K Q 0 c O S Z w y 3 1 i r K S s r k W 7 l H + E z X L 3 6 s 3 R 1 d c v h I w d 1 v z 4 7 R N F M w 0 g n + I z c / N D 6 R C B 4 g Y I O W Y l r m r O r w 9 f D 0 M m n 6 u t Z i w z a 1 7 v 4 f I o Y Q 8 P 5 m l g h C d l 8 x X 0 j U L v z f a O L B o r s t E i N k h X C z w Q l 0 u J X 9 A x K N I 3 6 o s 1 2 K o o U j o U + d V Z m w 0 i B 4 p V Z S e t / I x N E s E / g e 2 n 9 h T m V F C S p 4 t X X X p H + / g H Z v 3 + / X n j u 6 d m 4 X Y 1 h R v k a T n S 2 t + r I W k J C a B v I M f h 7 l X / l B I J g z L 2 W 5 m Y p K f N F F Y k E T h O s m P H q n n u E 1 Q u K i v R z d v D R W A 8 L B a K Y b v V S h R a T l e U H z H K 4 b w Q q z m / q 4 r v s V Q P G v p W O m + B E 4 o d s F r P B m j 2 1 K F h v c j s j M 9 F 6 T c n A L H l J + U d u m B C 8 w b 4 L h x 3 M v L I y c t o 8 k p W V q d O i Z l z 2 V 8 L 0 s z M 4 0 C f L q d U y 7 w k t r c d Q V F I q Y 6 P r f R 6 E p K 9 v T e t U V a 9 f G L 4 7 G C t p S T G S n Z v n m A 1 h Q G D R w l Z I P X K C K K Z b S h J m r l U w j f l 9 3 w g U 5 R M G / K h Q / J Z 7 6 V N h i t P z P D 9 t W b f c w h d h H y 0 7 N J W 0 Y m Y + O 4 g R A m Q W g I G 9 e g M l u j r 5 N n U F S 1 q w 6 U Q U j C u X r k i S Z R 3 K D v V G a I C e r i 6 9 A J y b V 6 A z z i P p l 2 g t k Z i b n d V C U l j o b q Z V 5 s c H z E z n u A i 0 G H O S o k G z B k b l b m d 7 + w b N y O J z I K 5 1 r U V u M / 3 W w n 0 j U A Z C l w x e 8 w M D Z S q T k X C v Q J h I 9 a G H H v 0 n C K 0 7 Z W v 0 T K w J F A P E K e o H E 7 P R q 5 r O M G g L G F j B v H X K 8 y v P W p Y X d i t T 0 V 0 O V 8 G / G R 1 1 X w O i U Q l a r a i k Z D U 7 I U G d Y s z L Q J A D y c b V / Y O j 2 i 8 a V 9 o p M W E t N a h D m Y 1 O z V G s T A 1 1 6 B 6 F b h j N x P E R k K A C l 7 2 i g N 9 V W l 4 u + U r L k h N o Y P H Z j d b 2 L j l U G b M h L e y + E y h C l + V Z X p 0 A e 9 n f X 8 4 J N i C 7 V y D g d E K K U 2 a n v a r W C Z M Q 6 6 R R D F f U b w u r b V o Y L 3 X j p Z d f k J M n T v n v b a S 4 d O N O 6 / Q / D / Q 7 g N 0 R s 6 P 7 l C A N a b 8 o P T N T h o e H t a a D 2 l 2 7 d a M U c P O v 8 o r K X N f Q e r o 6 t E A Z 3 A I S C B s d k U w b M 7 S a G y s L z q b v f Z k c + 0 z 1 o s 7 + r s p x V 0 + Y h V t Z v B Y I B I q d A 5 0 g W M L u G V a O 1 y w o n 8 9 / x 4 U T D X F h 5 S M e L v d K S u y C 3 L p 5 S + 4 2 3 l U m Y 5 Q 6 r m i / a b U i v 3 n r D R k Y G J J f r v 4 i v / 3 9 O 7 4 3 O f C z e n 7 / g U d c / R R q n K p r f V 2 F g t H R 1 q K 0 R r y k K J P L X m b O r o Z u O X M G / C r M s u j o G K m 0 + V S B I C p I I M O A G T g 2 O i y Z W T n 6 P l k R C B M 5 h D W 7 6 v R j Q H Z 7 a d n a p N H U c F s J f 7 b 2 w b K z s 7 V J e d 9 m m x N 5 Y f 2 G e c l u z t A P o V 1 p j H u F m 0 B Z S z M M T q / F 7 L + q / C N M I w T Q E 0 2 p e H g q p z B + S G L n e 9 V s X 7 M q D A x I c 3 t o a F j v k c v g O n / + k j 5 v r 7 7 2 s n 7 O w C D 7 8 3 / + T W m q F 5 X f k a z X k + w h a e B 1 z P a B 4 H u c 3 h s J L N 4 G 2 5 W Q 3 0 o E s G E 8 T 9 I 9 k 1 J b F L e a l 0 i 5 i T 3 R F o 2 I s G O 6 m n M 0 0 N e n z E P f B I B f R z c n + 2 + 4 L w W K / n M 0 0 a d P Q q r 6 s 2 o q B i f R M X q R n 1 a a A b 9 m u w l F o N h / l x o t C g 7 J Y S O P z 8 B u 7 k 6 L u O G Q F D 0 t z 9 Q F U X s W 6 K / e 1 t q u t N E + n Z 3 A w L l 4 4 b I c f e Y p m Z m Z 0 x k S Y 8 q v o Z x j a n J K U t N S J S P D v V M T b c A q q 2 u 0 I M 1 M T c m I 0 g i l Z e s z H u j f M D s 7 J z l 5 v h 4 O b a 0 t k h A f r 0 v X A x G K V i Q T 3 p 6 8 y 2 / o 6 x + W + t 3 u T S 7 x C 2 d n Z m U l v U 5 v w 1 P h u S F L k i i F y k 9 M T d h 4 T e 4 7 g S r L X J b S z C W 5 o m Z 0 c u M Y i F S z u u G k J b Y D 1 n + s Y O a Z 0 o x D S o j Y D Z C F X R r r c 0 w s P h v f Y y u O k a B E u A v Z U 1 P T c u b 7 H 6 S u f p c O m c f G x E p m 5 p q p N K k E g F S l f f v 2 y q Q S E m b y R S V 8 J J P S T n p h f k G Z U V l a I P F b 1 s 3 m z G y 2 2 Z 1 U I b I b y F 4 v s Q x + t A E N V p y y 2 X v V g A 8 U / T M 4 a c T O t j a Z T q z W m S X x S g m R C + o G C c S j 0 9 E y o c Y T z U L n F 1 f U 6 9 d / H t y 3 J h / O P 6 2 y 8 J P s g 9 k K 1 9 U k 0 2 4 X C A Z 5 h W Q n s O l Z 0 5 B H R y F Z g E a w y P 4 2 b Z u N 8 J h j J v B A a s t W 1 G 8 F O g 9 u N D Q 0 S k 1 N 9 a r Z E 4 i O z k 4 1 u A u V 4 I U Q P b U J F K X l o 8 M j E q 3 U u V s P P C d T 0 m q 2 B o I u r 3 Y / z Q g w k + 7 0 P G u V I v 2 T H t 1 W j l I M 2 F v g 1 V 2 h 7 B C 4 Y L 3 M T m B D d 4 f A T g 4 4 8 n N T Y 6 t 9 6 K i G R Z i c e n R b s U 1 a 2 w L H g b k A m H Y V y g S l 5 R Z f v U d d s B u 9 a w d J a T s g W P y R z I s w 6 W 0 4 N 0 F v 4 0 V 5 7 2 8 f b k h 6 D U Z C Q o K 0 t r T 6 7 w X m x x / O q c k j x B O q X k f G e Y 8 S w u n p a Z m Z n p E i Z T 4 W O w x S W F x c 0 G U T C B D C A Y T S Q x E m G B k e 9 N / y c e f W z d V F W 7 J m r v f G 6 p b W J c q 6 Y c e R I 0 q b s y z h J E x T k + O O w g Q 7 W k N h 0 h 1 T g g Q f f f i p v P 3 O G 6 s n 2 D 7 T G + a U 1 W O P o N 2 r i N + L u + b U D E v 5 S L z M O I x r w r 6 d o 9 G O v f S A 2 i g j m J H w 8 u 5 5 p X H u K v N p W P r 7 + + W 3 v 3 t H j W v n 7 0 L w i A a W l p W F v H l B r 3 L a c 3 J y Q t J Q r C 2 V + S t q D V 1 K u E q U U N n B X B t V P l e W P w p n Q C D T 0 9 I d W 3 0 Z R o e H Z X x 8 V O c T 1 t X v 9 T / q w 2 g 8 f F a W W 5 4 L 4 B o Y j C / o x o 4 W K I I N 5 R l z M q R O W n J S k r r w a 9 u i t I 1 4 d C P + g t R l 3 c W n Z T h a Z y c U p r N 1 5 / p w + t J y l J y w N L v f D t h / q D q 2 Q f c 6 S M 6 r k c 7 p H K 2 t y F L g d x D B Y 3 Y 8 2 R C + + Y l J S S C G 3 D 5 K M 6 y 4 m X n 4 N d 0 9 v V J d 5 V x G / u H 7 f 5 d 3 f v t W y B o A P v z g I 3 n n 3 b e D v s f N T K M 9 8 / j 4 m B r 8 c 0 q w 1 s L T C E O g H h B d n e 3 a h C w p q 9 D l 7 S z Q 2 k E o + U O A 2 p R Q z C / M S 2 1 d v b 5 / 8 d c u y c 5 I l J q y 4 F 1 k g f d X u A j V j j b 5 O k c 9 0 j s w r m c a I 0 y s z 4 D Z C a N v M l p v A G b K D u z C B I S h w 2 0 B F i 7 R 0 R 7 p 9 9 T L w U O P y + 6 y N J 0 t g R B R S k H G R u O A R y 4 p X 8 m A z 8 W + v Y H A v C V 6 S A C D 1 1 p 7 l T N 4 C C d 3 j z l r I K J 4 R U X u G e L k 7 o U j T E A Z / 8 0 b t / z 3 N k J w A U F 2 + 9 y + v l 7 t 0 y B M + F R c V 7 I m g j V U Q U A R J k C Y 2 l u a 9 V q S N d c O T U x X K c 4 L k 5 s R p u 9 u q W t f U C i V J T k 6 F Y n v N F B c y N q T n U B 9 z n e 0 h n q m a l 4 + / / g j Z b q 8 L T P q Y p 0 / e 2 F 1 7 c R 0 F A J m c G P S v a Q G o M 2 v X Y U d E E 9 s Y 4 D i y U o y O C w X T J l 2 F 9 U x W k P 3 e a k r 8 m i J b y A E W i 8 j j c g p M 4 D f z S 7 t Q 5 N L U h X f r P 0 M 1 p i Y 5 a M t G 2 L P K S 2 A k L / y 6 o s 6 k 9 w K 0 T v a K 5 e V h 9 4 j w v D 5 Z 1 / K G 7 9 5 b Y M p 2 d b a L B W V o S + + A j V H p o 4 q E K F W 8 J I 5 b t + R o 1 u Z 2 M W Z a 9 e E w k H S j 0 g I N q l H z X c b l C + Z L F k 5 2 Q F r u W D H C Z T d h G F G Y Z O y O 3 c a 5 c k n j 0 h j Q 6 O U V Z T L j b G 1 w U B h n r X a F Q F j V n d i O 0 v k S z K W Z E / h e i F A q E j s J R v + U X W c V i e Y X T n w m U z f C H Z Q p y q Z 4 9 8 q L l 6 8 L E e O H N I z N 9 r j g / c / k t e V Q P x y 9 Z p O N Q q X m Z l Z L V S v v P q S p K e v m e B u m Q 9 o E R p P O v l y 9 H C o t m Q q O E G g o q u j T W p 3 + 7 a 0 c Y P d F n M c 9 u 6 l y c 2 z t S T 1 K k t F z V 1 j D k I H B E 6 Y e J z W s 6 z s K I F i g b Q i y y t V / j 1 f n e A C f X P L I 7 F x 7 j M b / R 5 M m N r O + J y y q V t D C P t G Q E 7 K i v r u 8 N a C F p e W 5 d J P j X L 0 y G 7 / I 1 v L w M C A n P n + R 6 m q r l K D p V t e f f 1 l n U S 6 G R h 8 U + o v O y t L C w s z f q o y y U l K p X L W m r H u F M 4 2 I O R u Q R O e g 9 H h I c n M z t F m H 9 / V 3 t Y i 5 R V V e i M 0 T E W 0 k q / v e p R r 2 7 F v l Z X 6 Z O m k L N P N N j b W s Z E L L Z u z 1 P f A g B L O P A f h h B 3 l Q 9 E H 3 G y g 7 A Z 1 K o G E C W h G 4 g Z V t C 7 X M G w q l B 9 E c x U a l t A T I l x h g l g 1 i w z 1 + y p T t w M G 9 8 u v v C i P P / 6 o v P X O b z Y t T M A 1 S I h P k J + u X N U W B J 2 K g M X d 2 N j 1 k 9 X 8 3 K z / 1 k b c h A m Y O H k + N T 1 d f 4 d p r 4 w w 0 d 1 o T v k / 9 A D E H y t T j 7 k J k 2 8 3 j l i 9 c J 2 e m e X c F U k J r 1 V r 5 e Q 4 b 4 o H O 0 q g i t N X Z E o 5 8 t e D l F 3 k 2 w I M 9 p 3 / g v V c s B b t h Q v f x R p T e s y U l K X P 6 A X m f U X s K B G + M B m S 4 r f v M m H G n P j O P Y M 8 E h B K z L 2 9 + / Y o 7 X d m X d Q t N n Z N Y M l + o C C Q E P 2 Y Q x O V I f U 8 G g Y f i a p f E n n R T G S c I 7 R A q N 0 e 5 K C R Z l H J R r O M N C K j 2 Y B S k d K q W n m y y q t r y d j O h 2 U L O + P j 4 + u E m 2 A G P T j Q j n Z 2 l E C 1 j 0 T L u e Z Y X U R n + r U 5 Y d + Z j + 1 q 8 L 3 M n 3 0 T M j u 0 9 I o E e v 6 R 3 o P P d q Q m V j 7 7 9 H P 9 e C j d W Q N h H Y R b D Q P l k X 1 7 X W f c c G F Z 4 I P 3 P p L O r i 4 5 e e K 0 P P v c s / 5 n 1 t O p / B 6 z 7 x I C m K F M Q Q o U i e 4 Z 0 H J o B g I O W n O o Y + V 4 K T 8 3 A 7 x S C Q / R w V A o K C x e 1 6 2 I b k i L S x 7 p G v P o p j p 0 3 y W o Y 8 c p E E H i L K b m 0 O D 6 B e M d J V A G y j O c O u I Y q I q 1 w s k K B x Z 6 K a M P J 5 T O N 1 g m M X 3 B w 8 1 K c A L f Y L v J K 8 z X P s 9 W M D c / r / 2 w P K V 5 3 n 7 n z d W B b w X h J c J o h / 5 + 7 G z R 0 d a m e 1 H Y f a s Y l 3 A 7 / o x V 8 w S C Z j Q G M i X u d o 5 L f Y F X W x B 0 r X 2 k a H 2 f D z 4 X T e p G T m 7 u u v b U O 0 6 g 3 I I J V l D f V l j r s f b J C w Y R Q P L s 2 K L G b W H U C q 9 h o z N r + H t k Z F R e e X V 9 + U O k e B e 9 M j 7 h S 7 f Z a h g w Y 6 N j A f 3 S c M h T A + y b r 7 + T + H h 3 r Y q Q B f L V Y p R K N 3 3 J D d N T P j / M C U y w U D R s R 3 u 7 z M / 7 f D Y m q m 5 l L u 6 p 8 O 0 W y e 8 n 6 G W H Q I q 1 I Y s T L E Y b d p x A F Y X Q k N + p 7 9 x m Q s 1 o K z e M + U i p u m l b x s W 6 d P H y h v W d S M A / O P 7 c s a A l 4 J F y 7 s f z U l h Y o J 3 y r Y L d 4 m F x w T d z j 4 6 O 6 g F v F l o R Y p 2 U 6 s / J s + N k 4 i a n p E i 3 v 5 I 2 F K z 9 I P C 5 W I c r K y + X Y r 9 v x X k d i d 8 n S y s e a W 2 6 u 1 q l a 8 e t I a c V T F e y P G D H C B S z R 1 n m k s S x / 4 o L a P 0 R l 9 5 2 a J t I s T f 3 t 3 K o 3 P e 5 1 t 5 5 X K y D h x 5 b Z w J u B g r / G m 6 v 3 x t 2 K 6 A 8 g z o m 4 + B v B U w m l H j o S e X S F f n k k 8 / U o 1 F y 6 9 Y d + e y T L / R r S C 0 i 2 Z V F W 0 L s w D a c B j S O E y T O M v i d I A v D g O C y K G v M Q D S M P d u C h O P 5 p S j p G o 2 S y p p a n e z K W p l V 0 4 V q R o L Z 0 X 7 H r E M x O H f n L + l a J z t k E z j t S g 5 U 7 t q j f u F A e t C P L u b i 7 j y v l F k 2 J 4 P x 8 Q l J S I i X K 5 e v 6 m K 8 r Y L B + O b b b / j v b R 0 6 C f Z u k + z d u 0 f P 4 o O D Q 2 p g D U h m V q b k 5 G Q L G 2 g 7 + U F O f P z R J 0 q T J M u T T z 2 h y z 5 Y 2 8 r M W K u f G l G a a n x 0 R G m K i g 2 R O W C R l v S f / I J i Z T I P a S 1 G A m x 8 X L y k p a c r j a b O b V K S E t j 1 O w g i v E 6 f 5 4 Y Z K 0 5 b u H I M f E 9 u f o H S i B 2 r G i 1 U d t T C L q U N 9 e o k W D d D D l Z 8 h 3 9 D 2 l E k J h 8 Z D G 6 Z 3 9 Q z H S r z r t N C z G 4 X z l 1 U 9 n + p l J T Y C u o 2 y a l T p + X 5 5 5 / z 3 9 s 6 6 D N O 2 t b 1 X 2 9 I 3 e 5 d k p u T o w c n s z P a g 4 6 x v T 2 9 O g 2 J u q h p p d V Y 8 6 G A E A G k v A O o 3 i X Q E C g z f V o N 1 i 8 + + 0 r + + K f f + R 9 x x x e 4 c N Z U 9 H B Y U c + n p q X L o t J s C G m J p d e D E 3 c H P b r u q V x N y B R z B o M I 5 W M H H 5 U 0 Z Q q P T 0 x I e 2 u H P P b 4 A f + z 7 u y 4 1 C N a D d N y u M W / 7 U s 4 E E 4 n J I 4 Q B g s 2 0 C j T L f O b p N P X 9 7 E D 4 I r u q I O D T Z M O H P E L 5 y / J k S c O q 8 G w d c I E l y 5 e k Q O P P h I 0 U T R c i O 6 N j 4 3 r 4 0 e z u t H d 3 S O / / H x N a m t 9 + X i U g S x 6 F y W H 0 P H Q k B w 9 9 r S k p 6 W t C p g T m J i X l R n 4 / A v O o X Q r 7 H 7 I h m 2 h Q F S w r C J w L h 8 J y H T M D e W y f P b p l + o a H l L X 8 q K u 0 3 r 9 z d e E x p u 3 b t 5 R v 2 F K X n z p e c n K c t 5 n d 8 c J V K R Y T + S e g i U p y g g t H H 2 h N X Y 1 y M G s H a N 8 u P q U d j m r B C c u J l q e f e 6 4 1 k R f f f W N 1 F R V i V e Z H 1 y M r d R O w I y N t q C T 6 1 b z / n s f 6 g 0 C w g E z i 7 L 3 x P g E 3 b j k P z 4 8 J / / 2 z h M B T S 9 + w / / 6 n 3 + R A w c e k a z s L K 3 F r V i b p b B t a C j 9 0 P l M S u 5 p V m k 0 G o 9 x / s 0 1 I A G Z K g N a m r m B 3 4 W 2 v q w m r k c f f 1 R N M D 6 B 4 X G 7 j / n 3 j z 6 V Z 4 4 / r S a T j T l / D 4 R A s c 0 K F b 3 h j n E 6 n v 7 Q 5 N N S V d l L c u P c J / L u u 7 / R 9 5 2 4 f b t B C W 6 0 M p 3 c m 3 5 E w v / 8 j / + U 1 1 5 / R U 4 o M + R f / s s f / I 9 u H c P D I 9 q M s y a z h g O + + 8 k 7 s S H v 1 U s 2 e 8 O d R i k t K 5 E l 5 c O x Q M r e u + k W f w u h I E M i U K n E 0 M C A 5 O S t t U p m g 4 A C X Z I S p S c / B M r 8 O z A Z p T P 5 3 b h x 4 5 Y + n p T k 5 J D 8 M X p p Z C s f s 7 9 v Q K q V r 4 h 1 w j F 7 / v T f / 8 / / y / + a + x Y C G S S m G h g A R r h G Z y j z i N U N U r C z 2 Z W d k m g 6 D d G c E j A P s b v z 8 / P k 1 q 3 b O v / N y b T p a O + Q d v V H q y 4 z O 2 4 G m j 3 q b H C t 8 a J l 1 6 5 a O X X y l N I O y 7 q F 1 d Z F 5 6 i I H V U C 5 d 6 1 K B D 8 V E x w k p Z D A b M 1 N y 9 X b 0 R Q U V m p f 4 f 9 f H L + 6 C 8 R r z S g E w x e Q u l W f A v B v v N u z v / Y y I j 8 3 D I t e d k p j h k y p D N N T k 7 p F C Y E I 9 T g B i Z y c x M 7 I i b L i W 9 P S m V V p U 4 0 v u 8 1 F O Y d l b A G G r I g U O F g 9 b e 4 k N + f / k G e f O q I 9 p 3 s F 4 D Z n g E S a t m 4 H W Z U y l G u / v S z L o F w W h 8 i A H D 5 0 k / a l q f t V n K y e 7 / x U M C s + f r r 7 + T N N 1 / 3 P 3 J v Y C A e e G y / / o 0 I G R H H 9 o 5 O q a 1 Z q 5 t i 3 6 m a X R s z 7 X 3 a a G N l r h 2 y G A a n P Z K w M q b b l 7 H G R T B j Z n Z G C 8 W Y 8 h 9 n 5 2 a l s M C 5 q S Y 1 d S Q 4 O 8 G E x 1 A i q 7 5 D H T f r j v e 1 h k p S m o Y U J Y I L 7 a P 0 4 l u R r j A 2 d z b Q t M P A z F d Z W a E d V E L D R c V F M j + / s K o t G B T s b h 7 J b E 8 h 4 M U L l / S m Z 2 R / u w U g m M 0 R K v 7 t 7 e 3 T E S l m / E g W k u k t M T A w K A c P P h b y 7 O w E u i l c n Z y b l 6 M 1 L e b W Q P + g 8 s k m l f Z P 1 O f S n M / F R a 8 O 3 d s x j S a D w W 7 x l 9 r V e f Q k S n V x m t Z q 1 G s t K y 1 P K J 7 v G 1 F a z B r e t 0 L G j B v T 6 n h z c 3 P 1 m K A n I Z b L j l n Y j Q S P m j 9 M m 2 P v U p Q O M I S L W z 4 f E b e M z A w 1 o H v l 5 5 9 / 0 Y 9 N j E / o y F C B y 2 w X D N Z 9 R p S G 4 + I E M x k P H n x c a 8 v d u 3 f J u 7 9 9 W 7 7 8 / G u 9 n h S o m b 8 d I n x M B o T D z Q C O F A Y S W w P R B C d U t G Z S W h 5 h f l R p q t 2 7 6 6 S o s F B r r v / x f / + / 0 q R + D 7 l y T q S 5 C I C d X 3 s 8 u k 2 A K e x E G z P w D x 0 + K N 9 9 8 5 0 O Z F w 4 e 1 E / F y 7 k H d p 5 Y K J 8 4 U I H V 6 e 9 Y u 0 w I M + d P a / 7 f T O Y y 8 v L 5 K s v v 5 a 3 3 n Y P X g T i z p 0 G 7 S u 5 r c E E A n P x q y + / 0 Q G M u b l 5 S U x 0 D 2 H z 2 k 8 / / k z e c k l g 3 Q y R r v s Z 8 G s I k t D 3 g l 7 s h P W f f f 6 4 1 q A I P p 2 M M p W 5 5 h S B s 0 O W i z V 1 7 B P 1 m 9 9 8 6 w 1 9 f n k / G R z 1 9 b t 1 N k q 4 9 H Z 3 S m H x + q j r A y 9 Q B 8 u 8 u i 2 z d Y F 4 X 1 H w f W r t 4 G D r y t e q C j 1 A H 1 e z b i S w z t H a 2 i 6 P P L K + 5 V U o k O n 9 + a d f a u 3 Z 3 N Q i h 4 8 c 0 i Y N m 6 T R + x v z L i 8 v T 2 t A H G j M 0 q 1 e 1 z K Q o F y S u S x D k 1 F S b y v 7 D x c 0 M c E g h I f A g S k m h D n l / 7 j t j m h 8 Z T N f M I m w S I 2 Z v h n G x k b U d y b p c 2 e f j O 5 r k y 8 U a M I P B B 4 o j a e y N l x h A i K A Z A D Q 1 Y i I T 0 t L m 0 5 D I p s g H P A X W G s K 1 D 3 I j a + V d v r d 7 9 + R 4 u J i 3 a z m 8 8 + + k G + / P q H r e d r a 2 v R g R L j 6 + v r 1 e t l W a y Y r 5 D a O T t O Z K l r X s W 0 G t M m e P f X S 0 t y 6 T p g g 0 F a j A 1 O s R f n v K P i 9 L E 4 j W J t h S m l O / F e n 8 / f A C 5 T 1 3 F I a s p n K W g P J o e X l p X o g 3 L 3 b L B 9 + + L E 2 w U K F 9 a D i k m L t r B u Y p d n 5 g g C C d U A g I H z 2 h + 9 / p H f F 4 C I b U + + / / f t / 1 f l / C N S B A / u 1 y U T r s N T U F D n 5 3 W n t c 2 0 n u / K X 5 a X 6 R R m Y j J b z L T E 6 I h Y J / D 4 m C 0 r 1 n Z i d X d u r i a R X 8 2 + S Q 5 g c E z 3 S i Y T K 3 a b G B p 3 m 1 N H a 4 n 9 0 P Q + U y U e v v t K s J V 3 t a x r 1 w 9 G q B U n e H s t H R 6 k + / e R z r T n C B W H 5 7 N M v d L + 7 O 7 f v a C F D g x H 4 I M + O 9 S g 1 J e h s D U L n b j V G C C N / a C V 2 s 8 A 8 x R T c y p K N U G D X k y h 1 v P a K 6 m C Q l X H m 9 I 9 y / L l n H C O R J j m W X D 3 W E O 0 M 9 P V K U n K K t L d 3 S l l F m a Q 6 R A 2 d o M 4 p K c m 3 3 m c m M S O M p E a R z 4 g / Z + 1 X 8 U A I F K X p 9 k m J d m F s d 7 P d 3 L h + U + r 3 7 H Y c C I F g k O A P P f 3 M U / o i o u 2 s O 1 8 A T j s E W v P C w b + u j o G Z O S c 7 S 9 K V / 3 T u 7 D n d 4 T U U e H + f E s D Y G I / 8 d O U X O f r M k x E v A E e K D q C o S Y k K Y D u k C 9 F D r 3 0 0 Q e 9 W S d W t g f e N k B P o j x R + + e X X 8 s o r L w W 9 F r y P X e 1 p 8 g L U O i G U J S H 0 / n s g M i U m Z q P 0 h g J W 4 t x L n L a U H 3 4 4 q 5 u V h A O a 6 c s v v p Y 3 3 n x N m 2 d o E 6 e I H f 5 E Y 2 O j F B S s z 3 l D G 9 G / v F X 5 T d d + u S Z P P f 2 k 8 s t K d P 4 c v f c q K i u U b / W t l C p f j U R f a 1 m 4 F Y S J 6 t u h w S G p q a 2 W v X v r t X b s 6 + / X n r 6 1 9 f V 2 w o R C a g 8 a w R 7 V w 0 f F p P 2 p P U Y e L V t a j S 5 S c 9 X U 0 L B O e 7 C X V U d H u / R 0 s x e w b 5 I y e w E b K H d n f c u q 7 T 3 q P I c a p n 8 g N J R 1 U 4 F 7 z a U L l + X I k 4 f 1 r B e q 7 d 7 c 3 K I D E 8 F C w n w m Y X I G 2 v P P P 6 s / H 2 H k / W w r E 6 i d M g v D L C J X 1 1 T L 7 V s N y r c q 0 M 3 + K R E Z U 6 b O t Z 9 / 1 b l q N M F E C M k o o L I X a M R C Z g A b k R F J 3 C 5 Y J C f z h N + A I D t p q O H h I b 3 A 2 j K / S 2 8 g r W R E 6 M M X p W 6 Y 8 2 1 t T j m m / K A l 7 5 K u 9 + J Z X s P E M a I E i T Z i k U Q 9 K W m h D g w e u L A 5 0 S e 2 C r 1 X U A p f V 1 8 n n 3 3 8 h Z 5 N j z 1 7 V A 9 2 Z l z M M G Z K F h p x e H G + r 1 y 5 q r O Y K y r L d e T Q D Y o A v / 3 2 h H 4 v 6 y p s J Z O Y k C C Z 2 Z k b Q s t 2 M E N X 1 H 8 s p B q h N Q L / / f c / y I F H D 0 i G L V H 2 7 3 / / R N 5 5 5 6 1 1 k 8 L f P / p E L y p H Q u t w t F T a i j O t z C o h J q p X W V W h t I 7 v O 5 3 y J 6 + 0 e 2 R M + W b V e U v 6 8 y h 9 t + / e j s Z G G 5 n b f / 3 z e 3 L 4 i U P K L 2 3 Q 6 V 2 B + l u E Q n d n u x J Y X z 3 W A 7 s O R X h 8 K y J 6 b p w 8 8 b 2 M j o 3 K s 8 8 e 0 y Y J A s Q g x z f 6 6 I O P 9 U z I 7 c N H D q r Z v k u b X w U F e f r C 0 + C F i x z I N y J j + 8 c z Z 3 X b 5 H B g N r 7 b 2 K T 9 u n B A 8 5 H m h L A C A v j / / I / / k H d + 9 7 Z k Z W b q x 4 J x r j l G 7 9 B I K t f 3 j b H y y h 7 3 8 / / X P / 9 N / v C n 3 w f 1 d x a W o i T O s 6 I r b d l A j V L 0 K P V f v p q 0 r F B i T 2 p T W l r 6 q n D x G 5 g U 2 N Z n q 3 h g B Q p K M 5 d 1 C 6 m t h l n w 0 0 + + U I 7 / R h M F L f X + e x / J W 2 + / o Q U M D c O F Z a C z c s 9 7 n X L X 7 H R 1 d k u + 8 p 3 s n V i D g Y n I r G w G V T j 0 9 P R q 8 9 L U A T E h U O r / h D J p Q 4 G d + W k C G g i i r 9 F R K 3 L m 7 B U p 2 X V E t z e w C 9 7 p h l h 5 r s 5 d G I 2 2 D Y V R Z f p y z k l w 3 Q o e 6 H U o S j a 2 g 0 8 / / l x K D j i n H q F 5 f v + H d + X E i V M 6 c t X Z 2 S W n T p 7 R o W x M P q p a g 8 F a F F r N Q K o P G 3 A H g 4 V m + j 1 E I k z A G t b 1 X 2 / 6 7 / m a 0 Z B x 3 d a + c c s X O + e a Y o I K 0 6 / d H q W 5 Y u S U E p i l n K d 0 B O / F e q 8 e 8 F b 2 K 7 P 9 j k s P E W h 3 W S M C 2 o J Z w X o 4 c + o H / z 0 f r E a Q O c M f x w R U c L t h b R D z Q G s o c A q p b 4 Z r 1 6 6 r g V c k u b n r q z n R Q G i k B d 1 a a 0 V n K 5 A N 8 c K L z 6 s B H r X q y 3 Q q Q S H N J k / 5 T / R 3 S M 9 I 0 1 q M E D m B A E q x G Q Q F h Q W 6 q p Q M c y 4 2 G 7 c F w m f e f K q 3 / t k M 9 F d g 9 t e 9 F p S A s t H d l Z + u 6 p 1 P G P e j s 6 w 0 + S a r m h D q o y 6 0 x I h 3 J U p m L O v e 9 Y X K 5 1 H X J C V + W R Y m e n X D F C f Y 6 T 8 x e l p S k t e y J T B N O V 9 u Y P p x f M b H / O T v n + k S k v y i M r 2 z Z f O Q R 5 o H 3 Y X V r X U C o f X p 6 a m H A g X 0 G i g J k K Y f D i z E R n l i J D 4 h W V 5 6 4 a h + j L y 6 h s Z G e f 3 1 V + W L L 7 5 S A y B F V 3 z + t 3 / / V y 0 c T j A r v / f X D + S 1 N 1 7 V G e 3 0 M M j L y 9 W C c e X S V W 1 b e J S m o X k K W e q B Y K M x I n U I A p G / z U C U D M 0 0 M j S i e 0 k w U R B c o T 7 s d N N a O U V N 3 p J U 5 a w / p 9 a k 2 Z 8 6 Y m R 4 y n k m Y 0 l j d 4 F v H 2 I r T n 0 m 6 H 1 + v c s j p R n z U l m W L 4 0 N d 2 R X n b N / O D E + J o l K 2 O x 9 / + j 0 d L p h W U q K i 2 R y L v D M Z B c o I p F U D h c o n 0 2 f 4 4 c C 5 c N t 5 g k H f I p b N 2 / L I / v 3 6 Z q b 1 5 U w k N H w 3 b e n 5 P X f K G H 6 / C t d q l B W V q a T Y F l j C s S p k 9 / L s 8 8 d W 2 e i E e 4 m 0 d W 8 l y p h f C k T 7 k U Q C X F / 8 9 W 3 U q h M t J a W V v n N m 6 / r C F m k R Y 9 W T p 4 8 L S + 8 8 J x e i 6 I p i 5 k Q b v V G b 6 g 1 y 0 9 n t 0 B C 0 2 r g K V e V l m z 8 k t T E F a V d A p s F L N C y V S q L t X b u 3 r k t t b v r 9 V p T V 0 e 7 l F d W a 6 3 T N b w s l f n h R + z M H l 3 B I J D 1 V O W 8 L l p k / c r J d H 4 g F n Z D w V p E G C m c Y B P q Z s M y Z v K 0 9 D S p 3 V W r B l 6 C 1 j K + D O 8 4 / R c I p Y g k Q b 2 H s g I T H W Q z s / P n L u q Q u j E R + X w 6 E r F 1 z I L S F D S X J K h B T 0 B C z m S t n z r x v d T U 1 q y + Z z N Q X k L Y f 0 q Z N w Q n y D g h k H D L o R k o z 2 k h U h J F u h F N Q S n Y a x r w r O b c O V F X s K y v h 5 u r Z z Y Z 4 L y w Z x P n H W 2 d n u z R w o t P Y 1 + w N a B F e B 8 C y D m m g t u 0 O g g G u Y H 5 a f j B f I / z h L D j N R S / i x O z W Z 6 r X V x t p b w V s C C J b 5 Q Z Y k j Z Q B f j X 7 p i d Q f c i c E O K Y l t V 6 b V i C 7 T P n T o c R 3 U K H Y o P 8 A U N N G t v / z 5 P f n X / / o n / z M + v 4 I / d m j f L G w Q j o C S W T 8 x O S l N w 6 k y N O M u q N k p y 3 K w b O N k d U 7 5 T l N z B L i Z i F g s H p P k l A z d 0 v r 5 u s C R 1 2 B R P J 5 n k z c q c u 2 w w w d V v B d b P T K 1 G J 4 2 y 0 l e k s c d f o u V h x r K z y 6 H L q K R g t n F A M Z 3 C T f v 7 b u G u N X m m o W 5 a X J k X 6 G 0 L e + V l 4 5 U S m p K s v a B C F 9 j 9 h H Y o H s Q l c P Y 8 n y v L y I W p a N v + F y A Z u r u 6 p a 2 1 v a A G 1 W H A r M 7 a U 2 N D X e l u K R I f v r h C 4 n P 2 + d / d i O z S k O V Z q 5 s a M R P r R T d q B 5 T A 7 Q 0 f V 6 u X 7 8 l 7 x z N l 0 q b 3 + X E 7 Z v X V z W T E w i b 2 Z u X I E 6 C x U / V 6 1 p R 0 X J n I L g w 0 d T l h b p F r S 3 5 K 1 Q m b D B c l O p D N g O D G 9 M i k h 5 6 7 C 9 l Q E v N + b P i e 6 c T t N k I f D 4 5 d q Q C U c j I 2 h a O N S k w L N o u L X u l q H i 9 4 G B 2 9 i s B x H T c D G h I G l U e f / F l y V C T x d 6 j w f v 5 n W 6 M k T N 3 1 5 u E / K r b v R 7 l u 8 T I q b t J E p N V L d / d W a / p 0 D J 3 G x r k / O 1 J L U S s 0 6 F 9 9 u z b r 5 N V Q y F D W Q g t T Y 1 6 0 Z f z B i d c G p g C g m 8 C J + y J H A 7 4 q w + D E n 6 2 I i h h h c H L z B h u r z t 7 a 2 m u r b l A J s T P w j D h b 7 c s A t N X w p 6 d z p r X r 7 9 c 1 1 1 e 7 9 y 5 I 0 e O 0 O E 2 s j m V Y 2 K B 1 W y o H Y z D y n / K 9 L c U + P Y 2 5 R D 6 5 g Y o 7 i R 8 T Z Q Q E C A w J t 6 d W z d k 9 5 5 9 M j E + 7 m j S 2 e H 9 a G 1 z r k 7 c X J S l 6 N C a 2 a B F 9 4 S x 8 N / c 3 P x Q Q 2 0 X l y / / t E G Y e s a j d e g 4 E O w z Z c V 6 j 4 Y j 8 M Z v X g u 4 A D y i z D 2 n 1 m K l p S U 6 g 5 3 u S l 2 d P Q H 9 k G C c U t o k V G E C K q N 7 B q f k m 1 v u w g S c o 5 a h a O l V / w L H y F 9 / X 4 + + X 1 2 z S / + L M C F U R m D c Y L 9 d 6 8 S z 7 A k u T E y u / N X m e A M G T + z g E T 4 U q G 2 C n n l / + + s H 8 v / 9 x 3 / q + 2 g e + m u z O + L P n e 5 O / N 4 C 9 5 S a i d l o v f B I O c f J 7 0 5 p E 8 g J y j M o / 3 C C w V l T U 6 W 1 F w v L R g M 4 w U A l T H + n o V E 3 w q R Z i h m 8 g T I H n G B g 3 h g M P U B z v d u j h c 8 I 7 e z 0 r D Z X 2 e U Q v 4 j j x g L g 9 2 B e u 2 E X N r R 8 Q p D g E 9 f q W p d H y O p y 2 o T N j S h l K z 4 U K E V u S n i 2 c i i w P v P H P / 1 e c v I K 5 D t l G l k Z n I r a Y N o Z 2 p t v y Q u 1 M 6 t 2 v B W C F f 0 T v k v 2 z m / f k s 8 / / 8 p R I K g S J m T u J i w M Q J J j K d d o b W 3 T j T U J o r A 2 Z n w s S j T I + y O g U a M 7 q s b I m H r s 2 2 9 O a H 8 t k C B u J a Q h L a h D K i g u X p 1 A a N m M I J k s c X Y 3 Z D 0 K H 4 k 9 n o A F Z 0 h M T t b v a 1 C m I r 3 T 4 V j t Y t D M k v 5 J Z 3 M 6 E B z T j o / y P V e 7 o O 1 t + h a w w p 6 i / H a 2 u 2 E R L t S 9 d b H v g 5 3 g S D h 9 N 0 6 W U + m C 6 n w c b M + T Z J M r I n P 4 N S x q L q n 3 2 f M N y a 4 m y T R P W Z N 1 t R X y y c e f 6 + I / q 1 m D r 3 S b 9 l g u G e V 8 / s 9 X r + n g A p o q L S 1 F 7 9 3 E W g 7 m I C U k p D U 9 + t g B P W h 5 P Q v H B C G q q i r 1 w O k Y 2 9 j x Z 7 t o G / Z I R W 6 0 f P H J Z + K J 9 e h 1 N n 6 v + X 6 E m / 1 y e c y 0 Z 8 b s 5 Y 9 N 2 n i c 5 + k K x X t 5 F 2 2 3 g z G v Z D I 3 Q D 9 0 O 2 j w H R u U o F 8 5 9 S 8 J s Z E d P i b I 5 Y 4 Y G b r + m T x z 7 C n d W i t U 2 D X 8 V u / 6 C 2 K 2 y j G 4 a S A r m B M 0 Y Q x E o M 9 h r 6 P l 5 U W Z 7 v l F r 1 E B a U 6 0 M 9 u z t 1 4 J V J 2 u q i X x 1 l 5 b x X p S a 3 N r 2 A W C B C L Q G P c a 9 s a t y 5 2 T 6 s J E L f x s Z X r g 0 f 3 6 u k 1 P z e g u t A g / W 6 c i Z 6 w 1 s X M 8 w m Y E j 6 h h q r / K O J T r w y T 7 Q p D r Y 6 W j o 2 N n a i j a K / P n l J Y S K p h U 5 O / t q q v R r b a 8 3 k V 9 Q Z y K 2 K w g v h c d O t D S N R X / B r P s l 6 6 N W Q N u V C t N F I i h q e h 1 D W W s j M + h l a N l K T p e E j 1 z O v v i 5 I l T 8 m / / / q 9 6 q x i 0 D W t h p B y x 2 Q A D y w w u T L t 5 Z S K F u 9 j b O L C J k 7 4 J K N M f m 0 + U 1 u E Y q S t O l L 1 7 d i l h y t D m b V p 6 q m 7 i w h p d b F y s s L V N X F y 8 N g O t O 3 q M j Y 5 o I Q O u V T A I I P G 6 U L N o M J N 3 p I Z i n 5 9 9 h V 5 d r L a V Y O o Q 7 s b E w c 8 g i R U T 4 6 m n n l j N W e M k E 1 i I F I a z O W r G N u k s g Q o d e e 2 3 Q W b T 5 e U l m R 7 p k v q s M V 2 v R G t l I H x + 5 b J v U w F + E 8 1 a y F p / + u k n 5 L 3 3 P p A / / S n 8 r X E I F P w z U J u / r C y U 9 Q O d x F 2 C N W S + o 6 U R s C e e O q L N v L 6 e r t W q W r j T 5 5 G O M P v c P 1 K 8 K I V p 7 m M O U 3 v H m n z l W U u O e 6 R u N Z R h k x l O R j d J q O w B N Z l 6 R F I z A m d 4 O / G S M h / U u N 5 g b r C 9 K H 6 c G 9 e U x u t X P m I w 5 u e m 5 U D + h J Q V Z e u G j l x g f B / 6 2 a G Z M H 8 o H / E t D H 8 r v / / D b / 3 v D A 2 a V r I Y + 8 + C U 8 U v i c F o a i w N f i c a + v t T 3 8 t v f / + u / x V r M F G F M / g x / z A D a d 9 G Y i 6 T l N W i Y U O 8 H R u U y E n 2 6 l m Z Q c K P I p J D x g B h U l P r s h X Q z A O n n / a 9 b J l Z V 1 c r X V O R Z W 2 b x U q 7 u W H M R Q I R f o t s H Z Q x E K Y e n w 0 s V D E x c T I 0 n y p p 8 V 6 Z G h + U 4 8 8 + o z M m z p 2 9 I E 1 N z d L e 1 q H N P x J u O 9 u Z s Y u 1 m R s I B i X a m p 1 G y g v T p b G P R d K t O 7 + b o S x L H Y v t l D A W i E w y g T A O s C z 0 L i k l R f q 3 G p M X M O V C M f 2 A U H t O / I T u B 0 + V N O e Q P Y M b 7 z T q j B U + d 2 p y B 9 d D T T R 8 K a + 9 9 K R 8 9 c X X u o 8 A A 2 X / g X 0 6 X y 3 S v u K h s B m T 7 9 E S r 9 7 N I 5 B D / N J u p c U c h A p Y k z F P n W w M f A z e r j P y x s t P 6 t t / + c / 3 5 P d / f H d D t j m N 8 5 0 6 C R k w G X 8 4 8 6 M 8 c + x p r e k w q S 5 1 Z U h y S u g B n J q 8 Z a l Q 1 g S a m Y H G s h D / 0 t r t S v v m B L M 8 e z l k K 4 U g z O k T p + X Y s 8 f W B W h + u d 4 o A z H u u Y i G 6 Y k R O V g 4 u i G d D K G a m 5 3 T U V F y L I P b E f + k 7 D 7 y q r K N k + U P f / q d G h S / k e e e P 6 7 L I 5 K S k 3 R U a z t g 8 6 3 N + E / 0 + C Z Z N B C B P l + 5 c z o Q 8 3 M I Q Y / U y m P 6 X 0 w 8 + g I 6 l W 4 Q m K C 7 E G t Q p 0 + d k b M / n l u 3 S M r O 8 I W F + T p j n s r g 4 q I i e f d w a J u 7 s S i K S Y b W R Z i A X 4 5 G w W x i R 8 i j N d 6 A j V o C M T U 5 J l m e f p 0 / R 0 n L 4 O C g / 5 n 1 0 D O C n e J j l F Z 9 + p m n 9 U Z r a C w g W i j e 2 a C l + R C X m O y Y m 0 n F M h v w A d p 8 R + f y 2 f P v s J / J p 2 L v p K 0 E z X C 5 P V a 3 + t 0 s W B y h r I k + V b k g 8 0 v R y r R 1 v t g c C 9 u W u s G y 1 I u 7 f O e H V m b s T G / g P K 2 s L O u F X X b j I G W G 9 S j M 5 / 6 B A e n u 7 J b e n j 4 5 9 M R B X d d F q p M d 6 p w u t M a s / h Z r i s 6 L u x f D y j B g v Q c h O 2 F L j n U D D f 5 c n T J r J 0 b 1 N q A k B c 8 v z M v o i B K y r A w 1 K X B 7 V F s r R 4 8 / L d e v 3 Z A S Z d 7 S N T c 2 J l Z H 4 1 i c p k G o K Y U J J Y x e k u G V P Y U b r w d + 2 p d f f K V D 9 / e V Q H 3 w / k d h O 9 q B C O U k h w N 9 t 5 + u W t S b w L m F w u 0 w w 9 c E C N u O K d O J P Y L t Z C U t 6 4 I + u H 7 9 h q S l p o l H q b c f z p z V X Y 9 Q F 7 T / s v o U C A m T x 4 z y 6 Q r V r M 3 A I y x t d k T / 7 n b s u l z E l + s X 9 Q S x l Q x N R c n N H l / v e T R b W e a y 9 j 3 5 b j h e 6 3 V d e 6 S 3 o V 4 K y M 7 W A Y P u n h 5 5 / 6 8 f y v / + f / x v E q c 0 9 N W 7 4 7 K 3 K s t x r 9 3 m A Y 8 0 D w f 3 p 4 I l U e 9 Y g e I 6 v m z 7 c a d O n p b n X 3 j O f 2 9 z L C 5 F y a n G 0 G b M U L B e C A b t q S A + k J 3 n d y 3 q 4 j s 3 d A S u b 8 0 U P F a z u G 7 g f P z 3 T 7 W m I W u A w Q Y I h / H X m D y I N r K J t 2 G 2 / 7 a 8 + n S 1 c u 6 j 5 I y a B O z 5 e 0 l x y 0 q D + v r s Y Y 7 + M / D B e 2 p S / a N v U u X 3 t b a 2 6 s X f U N q E U Y u m F H f A y F 8 w g Q p D M f 9 z s T t / Y 5 j Z 1 1 F o 8 2 D G b K U w Q a d l z S O S S Z 3 j c T I V E Y S u s W h d a v B U 5 d r v Z 8 M z A w m u R 5 X / g B 9 l h G l 0 J k p a / T M y a V u s 7 V m F C R L z 6 2 V 0 1 p f 9 b d b 8 H v M H V n j 9 M 9 V e S U t c + a c R J n w Y d u A 3 c J 4 b Z 6 r l + x N n d A Q 4 G L v z v H J A / T 6 3 6 x N K K c e O F a j S r I 2 2 b C S b N j s R L I I W C Q x a w 2 S E v t j 3 T X E y r c w x w 0 W / q U c / B 4 I Z 5 D A a 8 L E a B 3 y 9 K M 7 + e H 5 D Z y Q y 3 m m X d b M n R m s 3 z D 0 n 2 K F k l z K 5 H i 9 d 1 L N z r h I m o p X P + B e j I 9 m c b r s g L M 6 a I V X M B C M w R 1 + o U 8 d + 6 F H d 8 i w Y t 5 S G J 8 v F T U M x u Q R j x w q U F d a e y J Q u L F q / C 0 U k k D r k V g P j U R e I Q W X f y S M U Z i 3 K c 2 k l M o G i c 9 D Z J q W p / P f H l f 9 k Q H v Z f b 6 p W a 9 u 2 s L u G 3 Z M j l r 3 e L Q M T z s P A x K M 0 y x C u h P 4 w x 9 / J 3 W 7 d 0 l L U 4 v u 4 T 4 3 M y n J q S m 6 q Y y 1 l I N s 9 L 6 + t W i w 1 T d 0 g x o t z n G D x b S 2 s y M F K s N W h I c w z c z O S k V F 8 P 1 7 g h G o n R Q 7 H P o I f 5 A R J j Z 0 b n K L z N P + E m 6 E G 9 P L j c F p 5 f d k H d I p O E 7 g Z w W C y l n y B Y 0 m 3 C n Q B a q k t E T 3 Y q e n Y W t L m w 7 9 f / j + 3 3 W Q h c 6 7 b K 6 g x E g m 1 d i B A X 9 Z T D A w d 5 c C X P 4 d K V B H K t Y P B D K q 2 X 6 F s O 9 m C e T 4 k / 7 D D N U 7 H r 7 T Y M L f L G Y O + T U C + i W S K N m i R U E a 0 8 s J I n i z y 4 m 6 w 6 o T Z 5 t j A 5 a t 0 F O h R Z m F 1 i z 6 S O C M 0 t g y 3 M v T r X z D S K B w k j I Y 1 i b p x E s v x A v n L u p F 2 B 4 l b M v q Q H j O 6 1 3 S i 7 J o p 0 C t n a 1 g u k + 6 1 z P e H y Y f H D z 8 u N C 3 b r M Q T b N C H 7 m t A N u c i l 2 2 x T Q D i 3 8 i n Q P w k b D p 7 W a e E 0 4 L w Q 1 9 H m 3 O W Z v C 2 L n W H a O L I e 8 E M H F C A U t r f 7 F y 9 s O c P P D r + H 0 L 3 i i Z m A v 8 Z k p K e C 3 m e n V t t c w q Q S E I Q z D m l 1 9 + 1 R t N k y 7 E p n M F / k y J X 3 + 9 o R v f t A x 5 d J 1 Z q K C 1 8 W e d 2 J F h c 3 K 4 7 F G + P / + v v 8 q / / t u / + O 9 F z r w a X 2 4 n 6 5 8 F h H x v o T c k Y T I w m F 8 k r c l / n 4 s + q Q Y p 0 c D j t b 6 1 M Q a u l U J l 3 h R n L u t 8 t 8 1 q K Y I m p F V F Q p P S k i R D u 0 U T + W y 0 j E n b w v z X f Q j 9 u 4 S 4 Q e S P t U v 2 M D 7 f F d 7 u G 5 w z p 1 L 6 H b s O x e z 6 p C V M 7 N v R P E p q 1 e w U K V y U z a Q W 3 S t e 2 r 0 o s 2 p s n g 2 Q K W H l Y J l X m 1 x Q m b M k P c q U Y u H U r K l 0 j n i U G R q l t N F 6 g 4 W t f m g a E 2 p g Y m A y S v k Y / 5 j h R I N Q U x + H n / T h B 3 + X f / k v w c t T y K q Y m 5 + T S z 2 + H o a h 4 t Q Y l Y j q j h U o 6 q G K L O Y Y / Q / Y p y j c T q 1 W w p n x t x M z 0 D G V M E X i 1 Y U z 5 h L H i P n 0 q z L H w o X q Y J M S x O S B b 9 W q h K k + z y s X 2 5 U / p f z H p W X K P H y v M f C e w 2 W L e s 0 p E I 3 9 M b J L W Q 6 8 P x L f 0 I n z r b H r 1 t d C g b 7 r C f E J Y V V h h 3 v t n 1 U C x X U B t m C d V C Y l 2 4 L u W B / K e s F o q c U + t p s R J v v s / I / E D G j W Y E m z M b + V r S 8 h E m F C K H o t k S x M o / y 0 Z W 3 i I k z g V c J r F S Y T Q d T m d Q g C g j D B B Y e K 5 n A h T / F M U 6 w k R u C + F e T n 6 + D D d m J O U 3 N T s 9 5 6 i P 4 b t b U 1 O 1 d D P V a 6 K L k p v k M n 9 M m 6 Q m a I O 3 V b w d n d i g E Q D k Z A g g U k X q w j y X T t R Q 3 9 H r 2 j 3 2 Y w 2 g / C m Z U R L v I Q 3 U p L t h r S s 2 j O Q q s D N 6 i B I 7 B Q U V E m 5 8 6 e 1 3 t m V V V X a W F i h x M m A X Y I C Y d Q d + I Y b z o p n o U h e f W 1 l 9 c l F O x Y g S L V p m + c 7 k B e 6 R 2 n O x A F d h 5 d F R u O u b E d Z h 5 J s E T h E t U g 5 F C I V l G m H h e 9 J C / U + 1 4 D o X w 3 v 2 V / 0 Z L S J r 6 B t d n j p V c 3 J S S p C c u u Z e D m + K 3 w G L V H + G 4 5 a i K L t D m O G 0 y I p j C U B V h K 9 S n P s R a L s v c w 9 V l k j X u i l b D V K Y 2 g / o u J j d G 5 e i y b E I y Y n J y S p r v N + j 3 U c o U L n a Y u + b W 2 G 6 z R H a 9 Z m 5 w M O 1 a g 3 G A G t U e T m O 1 a h m J 0 p o E B 8 8 d p 4 A S D W R p 4 r 8 E E M 4 6 q 5 0 j V s c O F / v C D j + T l V 1 7 S a 2 Y G U o b Y 7 C 0 U I S G X j q i c W x Z H q H B + 0 I y P l H g l O 2 k 5 r C R d t B S m I 8 d B J j s Z 7 V b M 7 2 C z t L J M d 8 3 C 6 4 7 X + H w Q t p M h y f n D 9 z / S P s / k 5 L S U K 4 2 z a 1 e N 3 v i b S B z r a Q g X P j K N W Q w U P A 4 P D k t 1 j W 8 j b T s s 3 h 5 5 4 l D Q q m Q 3 O k a j 1 y 0 Z c M 1 J u + I 8 M G 6 s Y 8 B w 3 w k U m P A p y Z 9 3 N 9 G l p y J 7 S e e x b Z b B o S F p a 2 2 T w 4 c 3 t u z a r M a 5 1 z B h s O 8 T 7 C 3 w 6 r A 6 k L 5 k I o k G B M U 6 X T l F U c k + e a x k U Q e V X n v 9 F S 0 8 o c A + x t Q 6 B d q B n m L J y 5 d + k m P H f T t J 3 g v u S 4 G C p y s X 5 V y E v l G W 3 h x s c + s u V j B n S I c p L 1 d 2 v Q V C 1 6 z / 7 C Q I o 1 t z C I N x R J 1 H G o 7 e 6 Y 9 x 1 K 4 L c 7 N S u H R N 5 9 + F s v s 9 o P H v N j X L r t q 1 z H I 3 f v j x n O x / Z F / Y m z Z E y l r Y 5 z 6 j e 9 y z w S Q J B i q c g r 6 t F C Z g 1 l 3 0 b v x M T J 5 A q U 7 / j I Q j T I A v c l O Z t m 6 m 6 u 6 c C S 1 I o Q o T c D 6 b G l l 3 D M 7 R p 5 + U m z d v y d / + 8 r 7 0 9 f b 7 H 9 0 u R P 5 / v 0 K c e 8 k t Q W U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 G u i d = " e 0 c d 2 c 5 d - a 5 c 4 - 4 c 9 d - a d a 3 - a e 5 2 9 b 9 4 1 9 6 1 "   R e v = " 1 "   R e v G u i d = " 3 1 3 4 d c b a - f e b 2 - 4 9 0 5 - b 4 9 c - 3 7 2 f 2 4 a 4 9 1 f a " 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S c e n e   C u s t o m M a p G u i d = " 0 0 0 0 0 0 0 0 - 0 0 0 0 - 0 0 0 0 - 0 0 0 0 - 0 0 0 0 0 0 0 0 0 0 0 0 "   C u s t o m M a p I d = " 0 0 0 0 0 0 0 0 - 0 0 0 0 - 0 0 0 0 - 0 0 0 0 - 0 0 0 0 0 0 0 0 0 0 0 0 "   S c e n e I d = " d e 6 4 1 b c 1 - 0 8 c 3 - 4 6 0 4 - a c a 6 - a 1 0 8 b 6 e c 0 1 1 c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 5 5 . 1 9 9 2 3 5 3 6 3 4 7 9 6 4 4 < / L a t i t u d e > < L o n g i t u d e > 6 . 3 1 2 6 2 5 5 0 3 9 5 9 2 7 0 5 < / L o n g i t u d e > < R o t a t i o n > 0 < / R o t a t i o n > < P i v o t A n g l e > - 0 . 0 3 3 4 8 7 4 8 6 5 1 0 7 8 8 2 2 1 < / P i v o t A n g l e > < D i s t a n c e > 1 . 4 4 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D 8 p S U R B V H h e 7 b 3 X c 1 v X m u D 7 k Q R I i j n n p E A l W 8 G y L d m y J G e f H P t 0 T 9 / u W z M 1 0 1 P V / 8 L M 2 9 S 8 z O u 8 3 1 s 1 U z X h V n e f b P s c R 1 n J k p V l Z V H M O e d M g J j 1 W 9 i L 3 N z c G 9 h g k H 1 8 8 X P R I k A Q A D f W t 7 7 8 r Z T J i e G I f M v o H E 2 V J 4 M B i W z z O 0 t J k W 1 / j W 8 T q e r v f X v / o g x N p U r 7 S J o c b 1 i S 8 d l U i S y O y t U r 1 + T o 0 c M S y K 2 S L / 7 0 L / K r v / 6 l u j 4 p s r C w I O e + u C D v v v e 2 v g 3 m 3 z / 8 7 n 3 5 2 S 9 + o r 9 3 0 t r S K r t 2 7 7 J u R R m Z S d X v o T B r 2 b p n P b e 6 A n K s N m T d i r I Y F j n X l G 7 d i g 3 v 7 N S e J W k Z S p X F U I q M 8 P d t 4 D P m e d 4 9 s K i / f z K Q J h 2 j a f p 7 e K F 2 S Y L q J n / L 9 f a g n G l c 1 L f h m Q v U o / 4 0 O V C h r p A F L z 6 7 k C L N w 2 k y v 5 Q i E 3 P R D y u J P 9 I D a s G t X X / r 4 M O u K w z L 8 H S q N J a H 5 U Z H Q A 5 V h 6 R L L Z L n q 0 L S 1 v x Q n j t 4 Q N 9 f l d 4 l N 6 7 d l J / + 7 M f W b 7 P p R G R q e l q + v v 2 1 n D 5 z y r o 3 N j 0 9 v V J d X W X d E g k v p 8 j k P M I U e 7 n x U 7 c V c L 0 z I G N K I P 3 y n i U M E F b y + / m T + A K Z k x G R + q K w V B c s y 6 e P 0 r V A I Y y s z T b 1 B f b n d e O Z C 9 S n j 9 O l N H t Z K v I j k r 9 j W X 3 Y E b n w N F 1 C 3 p t W k k 2 Q G R R Z W I o u V E O R u v 6 5 m S L 7 y k I S D o d l Z H R U y k p L r Z + K 1 l 4 N x a u b n m F q a k q W Q i E p K i y 0 7 l l l W b 3 A k h K a D P V 5 w v j 4 u M z M z k p V Z a X W a N z r J i j 8 H j s 9 6 + J d p T 3 j 8 Y l a 6 H 5 4 v X F J M g K r f z V r b D 7 G x s N 7 e M f l 9 R G o / s k 0 K c k J y 3 n 1 H G 6 P s e N f 5 L e I k 7 u W Z F D t l H d 7 0 u R i c 1 D O q p 0 j K U z b Q 4 P a b e d t w p S m P u 0 d w Y i U 5 U S k s S Q k 7 / / h Q 5 m c n F T m 3 l X r E V H c h A l y c 3 O 1 l n K D B b m o X u t q e 0 D a l E A W F B R I d V W V f P L x Z / r n a A k 3 R t R a A C N M C 3 G 0 L R r i l Z 1 x H q R I t w k T Y J Z 5 U Z g d 8 R Q U 7 R a o f 9 H y 8 Y Q J n q m G e t A X k J 7 x Z y 7 D S S y O 1 S 1 J 4 Y 6 I F q z m 7 g n Z X Z U n K U h C A j x 6 / E Q O 7 N 9 n 3 Y r P r N J S y 0 o N 5 e R k W / e s 0 q 3 W Q o 0 y r 2 B U + T p F M X w r J 7 e 7 A 9 o X 9 A J z z f 6 X d Y + n y c M + y 9 G x K M 1 d l h d q v I W z X Z n E b E q J 8 M x W d + t w a l K Y v m F u d Q a 1 M M G T 2 5 e 1 M C X q s 8 5 O z 1 j f + S M r K 0 t 6 + / q s W 1 G a B q M L m / d i d n P 8 t 0 R A E E z Q w A 3 z V x F M w E y 0 C x N a 5 1 W l 5 Z 6 v j K 3 p E h U m e G Y r v H k o s Q u W Z G v J V g 7 3 w Y q Q X G s P S n d P j + Q d + K m + P 1 9 p L E P / Z P z l U F V T J a O j Y 9 Y t f 4 S w B W 3 s U i Y l Z m F x V m R l 4 c d z 9 t 3 w s x U Q o X M S T I 0 o H x L / 3 b p j C 3 k m A n W n K y l M 3 z Q h t d k 2 D w d 0 q J x A Q W N O t / W T V U p z 4 p t c u T m 5 k p + f Z 9 2 K z 6 1 b d + T g c w e s W 1 E C a i H v V E L l 9 H M 2 Q q b y C Z 1 U 5 K 3 + H U T u n O w u X a 9 5 z j 8 N W t 9 t j m 3 3 o Y i S E M F J 8 s 1 R p D T B S / W r W m J + f k H u P e 2 X l w / V W / d g D g a U j x X f 2 S e E P j Y + 7 h r p c z I 3 N y d L S y H J y 8 u 1 7 l m F 9 E l R d k Q H p K r z / f t O T j r I W Q 6 s 3 7 A z l K C 9 v i f 6 N z s j g z W F Y a W t v c 2 5 5 e V l S U 2 N 6 p q h w Q F l I q Z q 0 9 U P 2 6 6 h Z h Y T s 9 G T b C 2 Y N U d q 1 p p c X 1 2 5 q o X J v p M i T G 3 K 3 y C M H Q t C 4 J e / v G L d W s + o L V f E o s z M z L R u r T I 5 n y J V + R H 5 u j s g V U q b o D 3 Z e P H n F p Z W 1 w u P i 4 f J D z m x P 8 9 L d U t K i J Y l O 1 0 J W e N S T G E C I 0 x Q W l Y u J a W l k p W d 7 e t r 2 w X q c u v W q N I k G 6 N A + U h 2 X 2 F 4 Z E T O v B 5 N z r L k 7 v e u 7 u 4 7 l R P u J + i X o x Y O u S o 3 h q d T p N c K P m V k Z M j Z z 8 / K Q F + f / r r T N C p P 2 o e 1 m T Y + J 3 J 6 9 4 K 2 X s 4 2 p c s X T 9 P V g o 9 q F k N e Z m z p f t g f k M V w / D e M J s R / f G 3 3 2 t y U G 0 t L a z e f R N k 2 g e K i o o 6 3 C y 5 M a W 6 c 7 d S F t / c l 7 v x + k 7 j 5 C I l A m Y y d t t b 2 l R 1 4 b D Z F n q u K b + Y 5 O X z 4 k N R 5 R M D 2 l I W l 3 O b D H D 5 y S M o q K q R c + W 1 Z + S W y r 6 F E x p R Q h 6 f 7 Z U d 6 S j R s r d R T K B S R s 0 8 C c q X V v 7 / d P a q E C d W m v t 7 i c 7 W + 5 y s j P G I 9 y h 8 j w 8 P q 1 9 T m E 9 y c A t j 0 i i e X 4 P S R b n c F 5 I H a P d x s 2 6 1 i I c S H s S S N Z f 4 W h N l 5 C d U e r Q 7 J c 3 F C p t 8 W K M f a C P y d / M 2 Y U e R 4 8 A v 6 + v o l S E T A g j K g S 8 2 J L 6 B Q 2 F 2 T Y W Z x v w n N s 6 l W V V X J l 5 c u 6 9 t d Y 9 H X f j h W I b v q y v T 3 2 R n L U q n M P 8 O U M v M + e R h c + Z p e W P 9 C r D l + Z q g q W J a A e s 3 3 D i 7 p L 1 7 / 9 e d z J R y O V o L E A i H i M c U l J d q c 3 S y b C k r w i 0 T w q p R T S T 1 Z / 1 S a j u 1 f b N l e M + 9 w d V h d a M y L V H l l 5 5 L c 6 A w q 2 z 1 6 M c i 4 I + C o d 2 z m D m W a B J V c V + W v v 7 C P l d B 3 j l m f / n c M F n Z N Q V j 2 W / 7 C 5 U t X 5 O S p V / X 3 T v j s q A n 0 S 1 P T U 9 m 7 t 9 G 6 t Q r + c n p a 1 M R 8 0 J s m e 8 v D + v u n T 5 u l s X G P F o I X a 9 X i z Y 1 q M J S J f Q 3 b h c Q P / I 1 l 6 r k O 1 6 z / b E 1 J E 1 A y N T 8 3 q / 0 h Q y g U k k B g 6 z f 8 T a 0 m 3 u + Q W t S Y J Z 1 q 9 8 G E 2 G 5 h 4 j X z M p c l J 0 N W z B W c T s O C s q k L 1 M 6 L M E H / J A 6 w + y 6 1 t P H g 0 r c e F p Q R J n b 5 o p I i / b 0 b f o T p 3 N O g j K l N 6 6 u 2 g M w G a 5 U 2 W n / x u O b G X 3 u u K i p M U F 1 d r R f w i / U h G Z y K a h c q w e e U A P I + l f K M P s 6 q m v D L O w e W X I U J 7 B q U k i k j T G O j o z I 8 O L g t w g Q b E i g y 3 R N K N e N M s s M 0 D a S 5 x v u 3 A 7 Q N j i s 7 E z v c u B L i T q u 0 / r A y 5 f C t j t t C x C d i 1 H 0 d U g J J x v y 7 B t e A N g 3 D l B I o 2 j B i E a u K Z V y Z j Q j A 9 Y 6 A T K r v B + d y 5 f z T D P n s k b / N 8 9 w X 5 9 X / U 6 Q 4 O y I H 1 D V n w 2 s b S Z U s t W a o Q j d B N b + V N A j q 2 / s 3 9 r k V F h V J S V n U 3 I T F x a 3 1 q R M W q K d D a T r C c 7 U t u B L u H J t L l Y E Y d V V b C e b J 5 8 q k + + x x U O 2 W Q b n T E 9 B V 6 0 B C z 7 Y x + Q I b / i 8 t U B E P / M u + c U s 9 K C r V d R k f G 7 d u u e O l H Z r V 5 3 1 X X W M 3 0 C 7 8 P B 6 V l e V K I 6 w + 7 n h D S C d 2 y U H R b Q B N A / 7 X z 8 H K s P K T t m Y D X 1 i Y t 7 7 b G h K W g h 3 b a 9 E l z B u N S 1 o 7 n t 6 T u F C w I L D 7 Y x V Z P k u 2 a p F k K d O r u n C t K V T o k o h t 9 c j h 2 E E b x A q M Z K X H N t M i k W X p 7 x v Q 5 v W 8 E n Q D Z i a B B M P e 8 t j P Y 4 d O h a 1 i e T k s g w P 9 1 q 3 N 4 3 s l X W g O r i s y / C b Z W Y w f F d H m D F G d j Q g 6 d j a B j f D W r O N N g / m z G b g O f J 3 a v a R 8 F u t O B R X f + w + s r x D f V e L u f 9 h 5 a h W y u l G S v S y P + r 1 9 E S y Y U H h Z j r 9 y X I L q f Y 1 O R + / H 1 3 Z j h + X 3 U n c I h N + J 2 h l f z I B V t J H o p B v 5 + Y V S V l 6 x 6 f y T w b d A 1 R a s O p n f N P v L w 9 q H o 7 A z d 5 O + G x X F t J V 8 F 6 D n y C Q u 8 T W B x P q 1 q z c k P T 3 x 8 i 9 8 J 7 S 4 F / U l y 7 J P f R Z e Y O W F I w G 5 f u 2 G X r B V B d E n I 1 z v 9 r R 7 y 6 J a a s Y K l R + x A g 5 v 7 l u S S m W S G v M Q 6 P P a S u z V E Z v B 9 7 P s V B f P R G O + a R 4 P p O k w O U 4 s F x + f Y a N 8 l + o M d b L b U e B 6 u H x c d u 5 q s G 4 l h q 6 y 8 F g h e e p n B B l M P x N 0 u a Q g 6 B g + e f I V W Q i v / g w N 5 f a J G c 1 k s A c 9 a g u X l W C F t M Z i 7 R P h 2 y q G h w Z 1 z m o r 8 C V Q z B 4 g 9 J o T p x T k W W L s 7 y / V D k z O w + 2 d h e K Y U F t V Y f x t g O Y 8 6 t S c G o M y o c 2 E i O u V a e 2 G W 9 c s v u i 1 9 s C a 3 i b M s 4 z M D L l 0 q 0 P f R o t 6 W R V Z w W j z o w l 5 o x 0 f 9 6 f J 2 c d B L d y G d / Z v X J h m p q d k d G R Y V 2 v 0 d n e p 9 x e R k t I y p c E z r E d s D l + J X a b O 0 K p 8 z 1 b 3 9 W 2 A k D 0 f G L 0 0 V 9 u D c q L B 3 4 V m Y I d X S / Z f K m / u j U 7 e Y R F S o X K g I i T T 0 9 O 6 q m F + f l 7 P j D B m T f 9 E q l T 4 q P C m P 2 p N h I + L r X h b L W g W v h u E 1 W e X U n T E l b o + g j 5 1 S r t 0 d n R K f U O d 9 a j 4 O J O 8 a K a N Q i V E W t q z 8 V d 8 a a h 0 9 V 6 M w / h t g h I i 0 5 j m V 5 g I r H z X h C l X W Q 4 I 0 4 3 O g D a l E K b h 4 R G 9 i P J y c y V D 7 b 5 2 H 8 F e a x c L t 3 A 5 f p G X M A G m o O l H K s l h i t C y 3 v j a 2 t p d / T E E 0 M 5 9 Z W 0 A A m S S 8 5 u F 6 9 D Z 3 m b d 2 l 5 8 a a j x u V S d Q D W t y 9 9 W S P Y e d Z k R w F C Y 7 1 q T I x X U + J H k m B g J h n / 7 Z V t Q T u 9 e 0 j v y y M i o 5 B a W b i j 6 u a Q s E u b g O R c G E 4 1 e 3 5 u 4 p q D / a m h s R m o q i 9 b 5 T k x K o o O W m s O r b Y F N a a J v A 3 E F a k C Z B 9 0 T a X q m 2 p K P U v l v A 8 X Z y / K i 1 S x H s e U V t d C + S 5 D D K V Y + 0 6 w y p w r V 3 0 p g h h I w o 6 1 p U S 8 q K p Q B Z b L 5 1 U a G s 0 0 k 7 N d / z u S 2 C M e 7 w f v g 5 2 4 8 H U y V x r J l m Z i Y k P G J G a m v W 5 3 V R 3 4 r N S W i / W E U K G Y e f v r J X R S 1 h p R m + c v b B O O a f M W 5 E b U L h v 9 i h A m Y U I p p x 9 d 3 T Z i A a h E S p S d 2 L s n e s r C 8 U L t q + s L t W 3 f 0 v 0 a Y 8 I H 9 j G p 7 1 B d Y J 0 w 6 S K A 0 S K N L 2 7 j h V m e a r s s j C H S 9 P W r F m C Q u w S z q / / L z 8 6 W 8 r F h a W 1 d N L 2 p A 2 R y o e g G C K i b Y 0 d G 2 P S Z a e 2 u L 9 d 3 2 E F N D 8 S F Q p z e 5 k L r O 1 k 3 y z U B Y v E x t c t U F 3 g t 8 Z m Z W g s H A m t w T 9 Y 5 e P U x A y w 1 a z g k + 0 1 t 7 v a t Q h t X m 1 T 2 W o k z t 6 H P f a F d + n H q a z E B E F 8 j i N 5 m o H a 9 R n z 2 o h a t z L F 1 2 x k g s 0 3 p u r w 6 n T + p V p b m 2 g o X 5 e c l w 6 S T e C m J q K C Z l 9 m H u J Y V p y 2 H g Z K J g c q G N q m I I E z B X 3 J n I j c T 4 C I l 6 u g k T v B l j Q C R Q L Y G z N a 0 0 1 M y C y E s N I R m Z T p E D l d H 3 S C / W f a t U i P c e C o W 1 j + c m T P a 8 k 1 2 Y Y K u E q a W 5 a U W Y e B 8 9 3 Z 0 y O 5 v Y a L R Y e A o U 2 o m p N N + W s p z v G n M J N g 6 y G I 0 Q x v t N t x B x v a O 2 z 4 4 V D X f F T 8 9 d p p L d d G U W m j Y Q C m 2 p T C d i h 5 B l 2 1 I 8 t 2 7 e X i f s 5 K 4 w S 4 / V h b V Q T T t m S b D w t 4 q d u / Z Y 3 0 W v U 3 V N n Q z 0 9 V r 3 b B 5 P g a J 7 M T 2 m / k r y r C j Y s S x 5 G d H w s x 8 C x f v i t m s Y 0 E 6 x y o t I r M a D U j C E y Z S m M d o Y n w t f 7 6 l y G c y m P D 4 + I a + e f C V 6 w w b V 5 7 w O v h h R x M t W G z y 1 g E D y d a s g f c D z z U x b h Y W K 9 I y t M / 8 8 R S Y t J a L 7 V Z K 4 Q / u B v b Z s O 8 h T 1 / + V h i W 9 4 D I S i K 1 U F W g r z B f x C m T p w P X C F L l i 0 v G o k R k C E w h C R F e v U K D B j I m u 0 R Q 9 U m x i n u C E + 0 w / f C 6 O F C C A Q b 8 U m A 1 k a Y t 7 l l A W 2 T k 5 1 i 2 l U W t q r e 8 2 T 0 w d Z F R 4 k v U w + T R e a d N m I Y q H O Z U o S 4 s L E v B Z G R C r m h x 6 J 1 d / 3 m 3 V 6 p n S I o p c S U v s U O 9 x V q 1 5 i o w H p 1 K k r i g i p / a E Z E I J G N H h I 7 V h O X f u k t R X r J 9 v f q U l + l y E 1 s P K 0 V s K p e i c J 5 g E 8 g 6 f M / E 2 w s z M 1 v l P E F O g O P g s i T d b a I m 4 w g 4 d S 0 N 4 k Z e d L n 3 9 8 X t 8 e s b T 9 N F C s S D H Z G C 2 H e a h a a 2 f U 0 L E + 0 P L 9 S h h Q 2 t z s s e n y g 9 i k G V D 8 b L y F d U 6 a r o r b 7 z 9 j s 4 z 4 S / Z e X V 3 N N h g t J E J 7 9 u r W W i f 3 y 4 m x k a 3 1 q S 0 / l 0 H F 2 6 7 F 8 x f O r F O 4 t s K 7 M M a D U z 8 i Q f O d m V F p U x O T l n 3 u E P o f S i B Q 8 y A E D h 9 a K w P N B P 1 n Q g D D Y J U h B N m 5 4 Q P C m W p F y x L 6 5 P 9 + x v l U k t U 1 U Z H F r i / J l U S L 9 Z F h f V z K z c F Z s H T T r L V V C l z b 1 F p 9 I 3 Q 3 d m h h X 1 R + a t M l Y J U T i d w 9 v J T a r S d I 8 C + K 4 z N J r Y Y E 4 W 2 F N Y S x 3 Z S V U 9 J k H 2 4 v 4 G K g / W B h f W P 2 w h e S 9 j k l h i 8 4 t x 4 0 T J E 7 Q Z H p y U r a 4 f 0 9 g 1 L 9 m K 7 B J Y n 9 c 9 N B b m B 6 m / 6 p U j P T M w r g Q 2 1 W z + J w q w 8 I n 1 U 7 W y E / h h R P G Z K Z C Q Y l J h X / i D D X i q r a 3 Q l f 3 r G a q 1 k K h X F z s b B Z X W F q E h O 8 s 2 R n 7 k s I b V Q 2 f 0 L l C Z 8 b V e 0 c 9 W t 9 Y G K A 3 s l C 7 v l 6 N j Y m p n i z Y O B F X P K 0 O o x / d X O H m v u I Q l + N 3 h V Y 6 4 Z S O i e a p i S x e k R / R 6 y i u v k x Y M 1 E k r N 0 4 G H z F C / f i 8 M a k H 7 I E w I D Y W 1 t I u E g 0 X a B 7 M z N z s r + z x G K P M z M F r C a L S h g Q G Z n J i Q i s o q n c y d n 5 9 b e e z Y 6 L C e f h S r 8 b K r o 1 0 9 l 7 q W S u B p 9 R g a 6 N f B l c w d O / S w F 7 f 0 R C q 5 D U 6 N Y 0 Y 0 5 S w M I 2 Q X T O a f t h 5 q D P 0 y M Z + q h Y p p Q 3 6 g u f A L 6 2 B n d s u H 9 x / q 7 w 0 I h j k t 0 F B b E D 8 U 3 z o c 0 N q P G X t + C U R m Z X B w S P L L d u r b V J + b E c v E 8 u Y D F f r 7 r p 5 B v f j L l X l q m F Q + z e k D O 9 b V B u b k 5 s r 0 1 J T c u 3 t X C 8 n U 5 K T M z k z L y N D Q S t C C v 5 t 0 g R l Y W V p e L n n 5 + f p 7 k r m Z m T t k Y i I 6 r K a w q E Q L i x d T U 5 N S W 9 + g n i t V i o p L t G l Y W l 4 h O 5 Q w x S L l N 1 9 N R j h z l W H x U + p D b F e 7 B h O M n G o 8 y e b g 9 I s b H Q n E v h U c o G w a B o m m 0 a Y R C / w T E 3 L + + u u 7 c u T I Y f 1 9 P N h Q q Y o x 4 A e Z H B A g D M 8 r 7 V D s c d w N A Q S m x D I B S Z t 7 y o w K B t N 1 o r b E 9 j u Y b F / b B q x Q M U + l f I b N u 2 B o S m q q t + Z 0 O y U + E R B g I 3 A T 4 2 O S X x D / F J F E 0 H N 2 M B k m 1 I d B P w 2 9 N L Q 2 J 9 l a O F I m U R g K C T f V 5 x J P m M A I E y R y K B o L W p c Q W b x s G x w K B E d u q o V s w u W m R A j N R e S O A A J R P X w 8 N m K E C U j U t g 6 l S k t T k 7 5 d b j U 1 c m A 5 a 5 r q D 7 s w w b g y V e 2 Y 0 c z G X N 2 M M E 1 N T q w I E 0 y M e 4 9 W 6 + 7 o 0 F 2 9 m K O d C R T q p v x a a S i + w W Q g 7 M k U I K q 1 4 3 9 8 S R K B T W s j c 8 p P W 2 c c x a r 9 6 x g N K G 2 2 u t D w n 0 J q I Z T Z B j r 6 A b O f u Y t e F G a F l R k a 0 R q s 2 W d v X F 3 R s n S N R K Q o J 1 V p r C V d m R G r h R 1 n H / / E C b 1 4 V N Z v F m r 3 K D e C v t 5 u q a y q 0 d 8 b 8 J X Y F a p q / X c X 2 1 k R q C T f T j j U w M + I Y i J k O P V w 9 + 5 9 O X z 4 e f 1 9 P P g N I + Y c b d M b K x i V g B + A 0 L 2 5 d 0 l r I m h 5 2 q T 9 I L u / 5 A W L G p / F y d W 2 N H m h P r y p k j i 0 V G 5 e 1 K 8 i 3 J 2 a l i q B Q F A P a m G 2 h B v 2 A 9 j i s Y m 3 l u R Z 4 H f e 9 1 X L P + P D b 2 h Y P Z n Q D e S i a T A g d 7 o D c k H 5 T t y + 0 h q M L U w O q K L B x D z T G D 3 x g q / d p c u 6 u g E h O l T U t y J M s L t x 7 x p h M p E 4 N 9 y E C a h g R 5 j M w R B 2 / B T Q M p 8 Q o T Y Q 7 p 6 d m d W l T S Z C 6 A Z R P j c I 8 t h P B 2 F 2 R 1 K g t h E S n Z u B K o T P H q e v + d C 8 w G S / 1 Z W m f Y Q F K 1 H J m j W N l g b u o 0 R o b 1 l I j w v A j y E X W R u j G t 3 J a 7 t D 8 o b S P t Q Y M i b M w N m 1 D H A 5 V j Y Q 8 x z e c C i k F / e g V c 2 x M D + n B 8 r A + N i o / t c O 7 f F 9 S t j N a x H M c M L 0 V 5 2 r U s / Z 9 O i h M u 2 U 6 a Z g k f O z / t 4 e f a w n U b s l W + E w U c B g e r o + p d A L 8 k 5 u c M K i f a Y / p z U m B W q b o E r A 6 9 Q P v 3 A 6 X 4 P y a + 0 f m h s I H f 7 Z 8 H S a f P L J Z 1 J S X K x 7 k s z M Q X u e E a 3 x v O 2 Q N c L T D O D h N M B Y 4 A O e s v w 5 5 / w 8 O w O T K X L z 9 g N X j a G 1 k v p K C w Q k O z t b H 8 Q G G Z k 7 J M c q V s X 8 c k J j I n W E D A v q 7 u q 0 7 l 2 F 5 6 2 s q t Z 5 o X L 1 n H s P H F w p e G W R M x m 2 Q v 3 c s O B S b B s r s l h T V 6 9 8 u 7 U H u O n T 9 F 2 q V p I C t U 1 Q e s N o s 8 3 C v I V Y o H 3 s V R L f + 9 6 7 W k t N z K 8 u k H 3 l U Q F y D t m h W v z s k 6 A + 6 z Y e C C z j j 6 m Q Q C 6 8 G B 3 q l b 1 H T 6 / k a 0 i O A i c E z l K I a r c D X T A m 2 U B / n z b D 7 v W k C W e A L U x 0 S e / Q n N R Y w Y I x K x r I Y + y R u 3 i E l h b X m H 1 + m Z l Z b f e A l x u W d M D F S V K g N g m j s g z M d T B f W 3 W i B 0 L g N f b M b s o Z T M V E 8 1 C q b l 3 n v X A g H i O Z n Y W 2 1 3 3 m x R D q N x r V c y k / K a C e g 7 y V l 0 z l F Z V L / / h q F I / k K B U G B Y W F u m W C 3 4 1 H j 9 J C h N 4 J B B y q D s v g 8 K T M B u v k / l C e n h U I 5 v A D B M 8 v J H I D V k g / H s t K w / Y p M 7 G t t V l X V y z M r 6 3 3 4 y r b C 4 c N S Y H a I D j f + B E z l t z Y D 3 0 D t 8 W + U Q g 1 X 3 I c Z O f 1 / O S K 6 A Z G k I i 0 G f D D m E W x E c g B 3 e y M H t F J 5 c a F p 0 H 5 V H 0 P z g L c 6 s J U q c l e m 9 + Z V T 4 I 5 h g b A + P c n M W x m I d E 9 q h O m J y c k G q l h Y q U 2 W r I 2 x G W 0 4 3 R 6 2 t m / h l y c 7 1 9 N S e z s + 6 + k B v z C / P a j K T D l 0 q M m r r 1 Y X T z 2 d t J C t Q G Y X E M T E R P 4 Q M m p B q 2 U p g M 7 I Y 8 r / n y g t N I 3 H J W R 2 p C 2 l 8 y g / h J m D p x L l Y 7 P K + d x b k J P V 2 J a u t f / 8 t v Z U 4 5 / 4 Z H 9 + / p Q I K h v m G n t L e 2 6 k 2 I A / C c p l K 7 0 g J E 9 h C O P C u k b S c / v 0 D P F 3 T m r / C d M r N i m 2 + 8 P + P P 4 b f x O + T o 4 k F 5 k x 1 7 A a 2 5 h i 9 Z o + r s J A V q g 3 D 6 4 a O B g M 7 + n 2 g I r Y v o Y W 6 d 2 b O o F / K z w D T j g Z s p U p 4 b f X 8 m o O A U O U 5 j N + a U G 4 e q 1 i 7 C 3 N x 8 e e H Y U T 3 / 7 1 d / / U u 5 c v m q d H V 2 y / j 4 u J w 6 d X J d V X z D r l 3 r H H t D b X 2 0 5 s 8 L c 9 S M M x W E 7 2 S 0 8 K h 6 b m f f F M N X q A a 3 F 7 H y O 3 7 0 d K w w + l 2 P k e Q d b S 1 J g d o o a C b O q D q i B C v b d u g Y H 5 Y x t w j z s p B N q 8 N 2 w e t l B V a X C S H m e D h L m U r V + 6 Q N 3 Q 2 e n 5 P a 7 V N d n Z X r b 7 5 5 R k r K S v R 5 t l 8 p 4 X K j o H B t B c T k 5 K S 0 t 7 X F r P g G f q 4 D G g 4 I t 7 P w 0 S Z F R c V a e B 4 / e q T r E L k v K 2 t 9 h z B Q 2 R 6 L i b E x q a p e W 0 E B h P S x T E 7 Y j p y 1 U 7 9 z d 1 K g N k r z c J p u P 8 C 3 u d 2 9 + g G 5 y c 7 6 X q X N g 5 B i o r 2 z f 1 G Z V 6 k y Z 9 u c W x w n E 7 q 9 P C Y f J 3 Y Y + F v s J w w a z H l T T p x j v d j 5 d 2 R m a m 2 Q l e 1 e k W 1 O C k S T D A 4 M S M t E o a T k 7 9 b 3 x S N L m W t 2 p q e n d L i d w I W p K I e 6 3 Q f 1 Z m a / z 8 6 A 9 R 6 A 4 E d r 8 1 N t B t o h 4 e s G 1 e o E V d C U k c j 6 a 0 U k M C l Q m 2 R 3 S X h N H Z 0 T y n m 2 g 2 O 1 S 9 p E C 4 c 5 e G 5 Z a Y y 1 H / C 5 p q i Q I 8 x u Q s 6 Y Z m Y 4 G J 4 O u r / P M 1 b u y W C q I r x G L 0 N b K 3 1 E 6 3 9 O P g h / B k 1 S V l 4 u z 1 U t q x 3 f 7 d 2 t g u C T p O 3 r X W 0 S b H n 6 R H J y 3 H 2 n 0 N y 4 H h b j h G Q y l B S X r A g 2 w Y 9 d e x r 1 Z t D b 0 6 3 v A / q d n F B B P 7 k Q U H 9 3 9 H Z K y u r f R z k T 2 i s 7 O y c p U J s h T X 1 u D I g k d G 4 c V S e J l P P 4 B X + p b 5 J J s M s S t D S I M x V D U p g O A i 9 z U / / c R 0 u 5 8 3 n 9 8 L d / 9 z f K n 4 p W K t h h 4 d r 9 H D O P w g u m 3 Q 4 M D u s k b W V V l X S 2 t + r K h 5 2 7 G 7 V f N T 4 a n Q d h v o B S I r d u C X q n g K Q y g u 2 E i J 4 p M T I + m 5 2 F u T k p y V u r + Q 3 U B h p z N i l Q m 4 A m T E y i L 1 v S t b N P + 8 K z g D V O 0 e x + K 2 E L z 1 e t f / F 8 R 8 s I J 1 0 Y O P H C D 5 Q I v f / + h / J I + S b 3 7 t 6 X i x c u y V d X r k l X V 7 d c v 3 Z T p q b W J j w N D + 4 / s r 5 b S z z / B S h U J Q f E 6 O g 9 d a v h 8 5 K y 8 m h 5 j 7 K 5 e J 6 C o i I t p H w h a G i / i i r 3 4 l t C 9 4 b u r u j h b 4 A P 1 q e 0 E 8 9 B I 2 F b S 7 N u 2 z C M W a V Q u c q E N A W y b Z a Z S K j f G b x I V p t v A R S F Y l u z w N E I X e N p M r s Q 7 X 7 e D v + J R O t b j s S x P Z S O 2 J z c t b S m R I i e K t p y E i E c W p J X a 8 e k o K D A u m c 9 d M g + e v R E j h w 5 p B c l 0 I u F I C J 8 H A d a U 1 u j F 6 P 5 u R s d 7 W 1 S W 1 e n H u P 9 O O r x 7 C V E i W J v K O z v 6 5 O K y k p d y U H y 2 Q 4 m I a O g n z y 8 L 6 F g o e y s L p D 5 S K 7 Q i O v 1 3 k L q W l G + l B S o T U I E 7 M u W o M w r E + p t j 6 H 6 2 5 G X 4 n U N C C 4 N f p i g L 9 W H Z U c w L A V q R 7 3 0 e G a l I W + j 7 8 H + O r G 4 c O G i l B a X y t O n z W q B 1 s g L L x z V 9 y 8 t h e T 8 u Q t y V N 3 u 6 u y U A w f 2 a b M L E D K + S O i 6 5 Z 9 g b n Z G 5 v / r f 5 H 8 / / C f V z Q E B w m g T Z w z H d B Q z v s M b j / r 7 u q S + Y w G 2 V 0 W d v U z q R + k E P d + X 0 B 2 K m 2 Z n T I h W R 6 + m y E p U F s A B 7 1 h X u G z u B 3 4 R q i V a o e t A h + K / B Z d t h 2 j q V q Q y P t 8 1 R 6 U d / d H B Q A B o v U D 0 5 C k M 0 K / E a g G 8 T s b 8 M 7 t u 0 p w v N v u 0 V p T U 1 N S X r 7 2 I I B Y U D 3 O m K / a u r U t K Q s L 8 2 u S r R F q + i y B 8 4 L 5 E 8 V W V T m m m h F Q 2 k H w g T k 1 h H Q I o y B e q F t y F b J 4 x H 4 H S d a B S f d y / Z I c L e n V m g A 7 n 1 Z 1 Z n i 7 C R P Y k 6 5 b A Q J q O m Y r 8 y L S M 5 G q 8 0 r 4 5 e 0 j z B K P L g X G w y F Y R p h i n f H k x t L i v D Q 3 t y k / Y n z F 6 f e C n J J b I M J O W L 1 x P 4 e o z c 3 N 6 o l F B D D m Z m a k u m Z 9 T m h 0 O D p 6 j A j g k P K 5 e m 1 R Q D f Q U E a Y w D 7 b n E p 7 o o 2 c a N + o t B W d x X Z h 4 n V 4 D S + M H 4 U v l h S o B C H v M z 2 3 q E 9 X P 7 0 n r A f l I 2 Q M d w T W H X V z n D 6 x n f Q P j 8 u D B w + l t Z t I V 1 Q j 4 T N R T D s 4 6 R 7 d i 9 X e b g e N d 6 Q 6 J P W l 6 b J / b 4 P k 5 G S r B T U k n 3 7 y u f W I t f Q r L T I w M C g / + d m P r H v c Y U Z f I B j 7 u o y N D M u O H V l 6 Y h H h 9 f p d u 7 R v Y o c + K m b i E Z g g A l h a W q a j g E O D 0 U X v b P H o 7 o y G 8 T E V g d K j 4 a H o 9 / i W u 3 J H p C F G t J H 3 4 W W S A s I P 2 c o c T A p U A j B z o 3 V g S c J T v X p x A G 0 N T C c a m 4 v W 2 t G D R G X 3 y / V r t Z V f X 8 Q v W T m F 8 t x z B 2 V / Q 6 E e e g K Y L X l K U 9 E w 6 D c Y w v s y X 8 a 0 4 3 d 7 J 1 N 1 3 x S C y c J l P o V b O B m a n 7 Z K Y + P q M T F e 4 M O c O 3 v e u r W e v u 5 u K V S + k R 2 j G Z e W F r V W Y Y i L 6 a O y g / l m C m p N i 4 e h p q 5 B C w W B B r p z m 5 8 + U d q q T F d T p A 1 f l 6 q y t Q W 2 t O v b I R A R q 5 q j v L J S 2 l u a d T I 5 6 U P 5 A J O N R c b O H e n 6 W N 5 4 8 4 w 8 e v h Y G v f u U X Z 8 h j 6 U 7 l 7 v 2 l 3 U S 4 A 2 G h x w g s / 0 o j J N T L 8 U + T D m S p g q C T O L g s S o 2 7 G o H N 7 m T M 7 e 6 U 5 T z 5 M m V c v 3 9 S B I c j o E t U z T 3 5 P H T f L X / + q v p L h 4 t Y S I o E N r a 6 v s 2 7 f X u i c 2 h N u r q 6 t W / B c g / 0 O Q w Y k O a f e q x 1 t D V a h s Q C i 8 K h k w E R E c v 3 B t 7 C V Y H B y A h q S h E B i 1 T I 5 J C 0 q M C K U B Y U 8 K l A + c w s F U I e X C y t d 3 7 i r f Y V o y 9 / 5 c 3 1 9 f F A 0 S A G c 6 H a 4 O 6 0 5 X J 1 s l V M 7 3 R e C D S n O O w D H r l f 4 o Z i 1 y W g h V H S R S f a w N T y g 4 x Q S j c q C 5 u U W H u p n K W l P j P 5 z 9 9 K n 6 v d p q n V M C A g 9 0 2 t p J V D g A A T D C 4 M T t G F C U H 4 d 0 H 1 X m b X F O R P t u m J s G t C O C F O t 5 n a x u E 0 k 8 Y Q a D n a L C Q i k s L N C a K u / A z 6 x 7 G e e 1 e j m Z D + 8 m T F s B 8 u A 2 4 5 y m R v J P 9 m A X Z 1 h R i j M 3 0 a d n P m x G m I C C U 5 K 5 C M O R I 0 e k t K Q 4 I W G C i o p y + f 3 v / r j S d W u E y R 7 4 6 O 1 e 3 + o O b j M n O t v b Z G R o U D c F m o Z D E s N E / g w I k 7 P a n W v x U t W E Z K f N 6 j H N d m E C M 1 k W Y U I 7 + i E p U H H Q 2 f r S k D 6 6 x Q 1 M q 0 R J 8 x m G d l K T N 6 e 1 E m O V 7 V U S 8 e B k 9 b r 0 2 B G 4 R L h / / 4 H 2 K d I 2 G L 7 M z c 2 R v / 2 / / k b u 3 r m 3 p t L A O P e 0 y 9 P S Y Y / E G d L T M 7 Q v h + D 0 d n X p a g V M M n y i u p 2 7 V i Y r U U r k D K M X F h W v E d r R k R H J y 8 m S J 6 M 5 s p S y / g w q e 0 8 U d X / O I Z x u J E 0 + H 7 C T 4 Z w j P M 4 m P E 7 I O P 8 0 6 m O w + b / r 4 T s 5 8 W v 2 U Z x q N B 3 h a z T j R j h / / q K 8 / v p p 6 9 b m 6 F Z + E N U P G + W 3 v / m d n D x 1 U g n Q k B x y z A 9 0 5 p e o x A B 8 V W O C e W H P L X l h f w z R v t u 9 O 3 S 1 f n V + W G q V y W 4 f i N P X 0 y W V 1 W t H m j 1 + c E / 2 H X z e 8 3 0 k N Z Q P 2 N Q w p 9 w 6 W u 1 J T 6 6 x s 7 P V D S K B a B r G c M U C h 5 m D w w 2 L C / 6 E 1 c m C + r 1 D h / w N v v R D S W n J m i L X R E A o j r 1 4 T C r K y 9 c J E 5 B 8 t Y M g 8 c X h A P g 4 s U B Q e n t 6 r F v u 2 A U h E A z q w + N I h T D z z y 5 M M 9 N T 6 4 Q J 9 j 9 3 S G n F 1 c p 0 J 0 m B 8 g F + i R f 2 f B O R Q A Z G x s N U M x C 4 o P P X C z 5 6 k 8 B F O 1 2 7 d l 1 / n y g Z G e n a K b e b V x s F g b h 2 9 f q 6 M h 6 / s K C J F n p h N 8 n s 0 A 9 l b x i k L s + N q u p q m Z 6 K n k P l h B a Q H m U m U n z b p f y u L 5 8 q s 6 + 3 x f r p W m K N F a u u j R 7 S h u / m f L 9 J g f I B l Q l e E H y w 4 x x + H 4 8 + j 7 b z d 5 R G J G l s j p H B 1 N u M Q O T m 5 W 6 J Q P 3 2 1 7 + X M 8 p 0 j G V 6 x a O g M F + / l / f / 8 K H 8 8 Y 8 f y L k v z s v D h 9 H q d M Y j s 0 j 7 l a Y h u m a g o d A O R a 7 D V q L W D p o z J z d P P z + V 4 z x X O B z d t E j + M m y F k c u 1 D T u l v C B V 6 p X f B Q i H n X j n + j K V q U 4 9 h 1 N T J 3 2 o O F Q W L M v z F S F t z h l a h l O l Z W i 9 5 L z e u O T Z 4 e q F m y / F U H w G X B q m l H O + r K Q a 0 y c z 0 z 0 H E w 8 W F l q O G R C b g Y V 6 7 t x F e e u t 1 3 V L R F t r m + T l 5 W k z k I 7 d W O A P 3 b x + S 5 l N + + X J o y f y 4 k v H V h K m 5 K c C K R G p d I x h p o q b s H p J S a m u A i f J T L C B B k M i c w Q a 7 H 6 T n y N q h q Z T Z G A y b c 3 A T 6 B 0 i C T t 1 M S E 5 D v a 9 b 2 Y V q Z o j v r 7 D U k N F Q e S f 7 d t g y A R A D d h y k 6 P S K p a E A Q p / O I m T J x W a B c m u H 3 z t l p 4 w Q 0 L E 1 D L x n N s F h b v 7 t 0 7 5 d O P P 5 d g I K C r N W p r o 0 d j U n 7 0 8 Z 8 / 0 Q W w / f 0 D + l 9 y d o b P P / t C T p 5 6 V a c d X j 3 5 y o o w A Y M x J 6 b W + 0 g k l S k v I u y N c N G + Q S S P G X / F S s i I + C H k H W 2 t W r v F E q Z P 1 f V m c G Z p T m S d M A H l T M 0 t b X L / 4 R N Z V M 9 7 9 v N z O k U Q C 4 S J g + C 6 l D b l e J y k h t o m q K v j G M 9 Y X G w O 6 h l 6 K 5 D 3 W B y X 1 M i i p E 8 + l N 7 e P v n B D 9 + T s d E x a d i 5 t m d n I 3 z 8 0 a f y v e + / a 9 3 a O B c u X J I z Z 0 5 Z t 9 Y z r n Z 4 2 k f I M 1 E M e 0 t t C E d e O C x X r 1 y T 7 / / g P e t R a 0 E w O G 6 T + e P O h C 4 1 e P i A j B q L F 8 V r b 2 2 R h l 3 r 5 1 S Q 4 B 6 a S p G q G I c v 8 L 7 T l O 8 U U f 9 9 p j a M X / 7 q 5 z I w O K h z b t f U e 3 / 3 e + 9 Y j / Q m K V B b D P 1 H 9 l P 7 Y s F c h 6 9 7 A r p 8 q C j S I U f 3 V 2 q b n K p s A g n s v B M T k 3 L h / E X 5 2 c 9 / Y v 3 W x u j r 7 Z c n T 5 r k 5 G t r N c N G Q P u U l Z X G X d x O H v Y s y 8 F q 7 9 9 h 5 j h a T d m n + r l p c C S E b g a u 4 O f Q v u 4 2 8 4 F E L t N p S c 5 i C k 4 o 8 7 a k r E w H I C h X m g + n S Z Z H o h 1 T F B 9 u 7 9 5 G P b v P j U n 1 v r 6 6 9 J W 8 o q 4 f x c K 8 P 8 x o e r 3 Q Y u + 8 + 5 Z u q E y a f F u M m z D R j 3 S 5 T W m j R Z H P n q T r o z s x 9 x A m w r Z 0 3 8 6 P d c n D B 4 / 0 7 o w w A R 8 a 4 7 N 2 W I W 4 G 4 H F 8 v 7 7 f 1 J + R 4 r s a d w t / / N / / H / S 1 P R U m 4 A b p V T 5 S / 1 W E j Y R g n F M z g w l 6 B x 0 c O / u A + X r F W l B s E 8 v I g g Q V p u M E 4 S G R K 6 p d G A 6 E b 4 Q k U j M Q 4 I X d 1 v n k N N 1 U E J 1 6 e J l n V b w E i b I y 8 2 V d 7 / / j v z h 9 + 8 r I b o o T K G 9 d + + + v P 7 G G f n J T 3 8 k M z O z 8 u 5 7 7 y Q 1 1 F Z i r 6 3 z m 7 g 9 v X t J n 3 4 B L P 6 2 t g 6 p r 6 / V P o U B 0 4 m J O n 5 9 I H Z O z C d m P 7 z 0 8 o v 6 J H Y 7 L C I i a 3 T R c u w M j n 4 i 2 o a j Z 9 B S e / b 4 G w G W K J 9 9 d l Y q K y u 0 x u B 9 f X H 2 v N Y A m 4 G j Z 4 K R W R 0 4 a V e a b m 5 + U Q 4 c 2 C 8 f f v i R / O h H 3 7 c e t Q p j 1 Z i 7 6 O T 6 1 a v y 8 o k T W p O i 6 Q k U 2 U k K 1 B a B M B k h I i L o t h u 6 Q c L Y X s F D 9 f a d 2 1 / L 8 4 c O 6 t s I 1 m 9 + / X v 5 + S 9 + 4 j v 3 g z B 1 d n b L v n 2 N 1 j 3 r G R 0 d V Q v 1 g r z 1 9 h s y P j o u O 3 f 7 8 9 H o i 8 L k y r W O n 0 k E L o n / k I 0 o c 3 d C / S 3 z W i P y f t E g + F h O B v p 6 l U a q s m 6 5 w / Q p r j O D R 2 / d u q O v D a Y 1 J j Y p C b 9 p A C r S Y 2 m y p M m 3 R d g 1 k h 9 h o p w I I X S W w w W D A d m 3 f 6 9 e S J g R 2 O d v v v W 6 P L j / 0 H p E f B D C J u U v x Q K T 6 q + U 0 8 1 i K i k r 1 o N V 4 k W 0 8 O m W 1 R + 3 E W E C s 2 T p J P Z D v j L 3 K K R l I y G 4 E V K b D U W 1 w y M j W g s b E K b W F u + / l 6 J l T i B B m N h s y i v K t F C g a T / 7 9 K z 1 K H / Q Q R y L t L / 5 9 / / x P 1 n f J 9 k m m M t A v Z g 5 t J p T A w 8 q 3 8 k L z A i E g o W E v Y 5 f Z R a B X 1 j 0 6 c o X 8 9 M C Y c y W 3 / 3 m D 2 q R z U h O b t T p p m S J 3 B W 6 B f P m w w 8 + k m P H o s N X N g N N k H T K V q g F 7 j c / z P X I y M y Q / Q f 2 a S 1 1 4 f w l W V y Y k + K S a B 8 V + S g v G A h q j h 0 a U K a q q Y 5 n b P R z z x / 0 r Z 0 o y H W b 6 W c n a f I 9 I 9 B G b K r N Q 2 l 6 b k G i t L S 0 K X N w U T n H e c o B r / C 1 C C j x a d h Z v 8 7 O d + P m j V t y 7 M U X 9 M 5 / + c u v t A C z 8 P h d d v W e n l 7 1 f E + U A / 5 j 6 z c 2 D + 3 6 7 c O p a 2 a m + 4 U w e 2 9 v v / Y 3 4 8 F 1 N 5 e r Z z Q s O 4 R Z 6 P 4 S t w Z q C f E 1 3 S K M d p I C t U 3 w A d q s k j U B i 8 3 A Q m p p b t U 7 t R / a 2 z q k q L h Q V z M Q 3 R s a H J J G 5 e w z a y 8 1 N U U L D 3 m X e J X o D J K c U t q L / q e t Z H A q e m 4 V G u t F l + N h v O A I n V / + 1 c / X B V P Y d C g L M t 2 4 j / v S Z H 9 l d A N j s + j r 6 9 c B D 7 9 a i d 8 x j / X T a J j 0 o b Y Q W s o p P 0 J 4 T A H s / o q Q 7 p T d q l 0 L P 6 Z C L Q i / E B n s 6 O j S S V 2 E 6 L V T J 7 W T T 3 H n 9 e s 3 5 P S Z 1 1 y F i d f 5 6 E + f y L W r N 7 Q j f u 6 L C 3 G F i d 9 B 4 C f U b m 7 3 c W J h D o F D m J g t 6 B d M W r f I 5 N J i V N u Z 1 n a E i d Q D B 0 8 j G A R 8 4 g k T f w f B C h L K z L k w I E y 0 f F C R 4 U X S h 9 p C y M Y 3 F C + v z H m g Q 5 b O W o Y l + t s P 4 0 N Y v b r a f d y w E / y f R b X A G h t 3 6 x C 3 8 c F Y U P h E h M 8 5 W t O + w B A E S o g + + f h z + e n P f i T V N V U 6 Y F G i h G l e C W F k W f l T V p 7 M D o v w n / / p 1 7 p P K l 9 p Q w S Y 1 + M r 3 g I 2 U B L k l 6 B 6 D 0 y e s g s V 7 3 0 5 J U N 3 A N j P 6 6 L 2 z 8 y h y M 3 L k U s X v p S q q k p 9 + r u d 8 f E x n c P i / f K 8 p C o Y w W w n V f m 1 j B T z O q c 3 q a G 2 m E S L Y x O l v S 1 6 C D S a I B 6 X v 7 y s / C D v c H J D Q 7 2 c O 3 d h Z S 7 4 z Z u 3 9 X w 9 I m t E A A 3 c R l D Y t U P h k J 5 x T h 7 r T x 9 + p C O D j B d r b W 3 X X b g P H z z U i / E H P / y e j t L 9 8 Q 8 f W M + y N X Q p j c F 0 2 j u 3 7 q w L u P Q M T c n M 3 K K 8 b P W Z o Z W A x 3 F O L l R U V O h R Z g i G s 1 K 8 I E 5 R r Y F C X S + S P t Q 2 Q S T r O M N S t k o 1 K f B h L p 2 / J O m Z G T I 5 M a l N t 0 B a q t Q p w e h U Z l 3 j 3 t 1 K 0 E J y 4 / p N y c r O 0 h r o + 9 9 3 r 5 3 j t M G R k R E 5 f O S Q L m / C 4 a Z C g 3 / d Q O O Q s 7 L / H I 1 A M t o M W 4 G 5 + T m 1 e O d W n H 5 e A y 3 o Z p 7 Z Y Q T a 6 G y q 5 G c u 6 z p I t + 7 6 G z d u q f t T 9 c m J b l A b + V L 1 j H q P K b o J k L Z 1 e + 4 O o a J J M X M H m j o i g 8 q f J P D i J x J q h 8 3 M 6 z o l B W q b 4 b h Q z m / a L C x e q r V P n z m l F 7 6 B K g K i c 8 a s 4 l 9 m N s S D M W h 7 9 z X 6 S h Z z M D X 5 M X v 1 R i y Y h r R z Z 4 N + b o T 6 g z 9 + K L / 8 1 S + s n 7 q D / 3 S g I u p r e u 1 B X 1 2 5 K o e O v a I n 4 + Y p w T P Q 2 O n c u C Y n x v U I M K e 5 2 d / X q 3 z Q V a 1 N K V G i d Z K c B 8 V z u 5 E 0 + b a Z a 1 s 0 Q Z Z 2 i S O v v L 1 G m O D I 0 c N y 8 e K X 8 u W l y 1 p b N D U 1 6 R n j z B H 3 A h O P C n Y j T K 0 j s Y X q 8 e M n v o U J 8 N c + / u g z / T 2 + G v M L 8 c O 8 Q C A Q J n A K E 7 G N + 7 1 p + g T 6 i b z X 5 H p 7 6 j q z 2 m 1 K b 1 5 + g R 7 g 4 g R h s g d M q H 5 H Q 9 u 5 3 B K U r 7 u j 1 2 T t K 0 V B m O z P Y S e p o Z 4 B m w 2 Z Y + q Q g L Q 3 8 M 3 P Y 2 p l K E d 6 Q g v P h X M X 5 R d / 9 b O V n N P T p m Z p b m m V S u U z 1 N R W 6 Z P U q a j u 7 e n V g y Y x W Q i 9 x w s Y t L d 3 S F 1 d / L Y J J 1 R n U 1 C K i c U R N V 9 / f V d O n D i u 8 3 A w N Z c i L 3 i E y a m k a B p I W 3 P e 1 u G a s G S k R Z S 2 5 3 e i Q Q M 7 F B y H 5 i e l p C j 2 6 R h A I y G 9 T / D B + 3 / S W p + a x n u 9 A d f z i Z l l u M d l L j y j x T A r 7 S Q 1 1 D O A s q Q v m t Z H x v z C l C G m u F K 5 A B 9 / / J k y / 8 7 q q o b e n j 4 t K J w a a E / g o h V + o H b f D i U Q + D B M E + I M J 4 I F B B A I v b c o g U N b O W F 4 J w 4 7 f h O R w k S F C R h 5 D D T p Y f b t a d w j 8 0 o W W o d S 9 d c e W 3 I b D T W r H r 6 s r L j h m R R 5 o D S S 8 / C 6 u 0 p j T C 8 i S G k r 7 4 e x X m Z w S 1 5 G S D K C E X m q n r t F m Z w I j R v k k u x n T P 3 4 J z + U q 6 0 i n z 1 O 9 z z s O 2 A d T k c k k 0 Z C c 3 w o U U L O l 7 K T 1 F D P i M L s i L x c l 3 h F A O A E 4 z j / y z / / R s + G Q M M c P n x I / v f / + i f 5 u 7 / / V 9 a j 3 K E q n B K b 7 O x o U S m C M j I y K u X l Z f r 2 n / / 0 s Z w 6 / Z o w q 5 0 y J z Q W O / a w L o L N j H n Y W i w + / O B P u p 2 h + W m z H H w u W u i L 2 e Y F 1 R K 3 O t N k d C Z V C 5 g T F O k 7 + 5 f 0 v 0 6 e P n m s W + K z l e 9 I C w f a d 6 C v T 7 d w u N H V 1 S G 1 t d E E L U N M 4 9 U W 1 u w Y l p 3 l Q V 9 m b 1 K g n h G 0 x 7 M g N g o 2 O y H u N 9 9 8 3 b o n 2 t Y e K 6 j A M T a T s 2 H J H r u o p 6 r W 1 t X I Z 5 9 9 I f / 4 j / 9 g P S I K k U E 0 W C g U b Z M 3 F d 3 4 T v v 3 + 6 v I c E K 3 8 c X z l + R v / v Z X e u b 6 1 X Z 3 Y a I f j L O C D e T y v n i y 6 h P x d y P k X u V J a D 9 + 7 h Z 1 Y 2 y 0 f V K S g c D E 0 O w O 6 V v 0 d 0 7 V q 7 u W J N c 2 Y s w L N F j S 5 H t G m G T v R m H h Z N o G Q E I s Y c L M p L G R 0 w L P n H l N F i v e k Z q a G v m H f / g 3 u v y G S u t r 1 2 5 o b b W 8 z I j m V O 2 T / b / / z 3 / T C w M 4 A O C j P 3 + i X z t R 6 O j N L 8 z X v l N P u / t 5 u 0 A 9 n x 1 G R 5 f n R e R d J U C v 1 k 1 J d u q k n N r j 7 m s B Q Q + 3 8 c x g h M m c k 2 s g M B F P m P B 7 z d e i f U y B A z Q + l S j k 2 y j r S g r U M 8 L N V E k E O k T 9 1 u 9 B U d b q r k 9 d G 1 x o y 9 G m I 4 l Z f K P j x 1 / S U 5 A Q G M L i d K 6 S + D Q + C j s / I 8 M I f C Q K r 0 M O b G z H S 7 J v / w H r 3 v U g u 3 Z T M L Q c n f 3 w q b r v S m e u z C z n r T l J v 7 + v R 3 r H I j J D q 7 w C D U Z n r 0 n c u l F Y W C T z y t f i l I + u j g 7 P s X A m 9 3 W 8 Y e 0 G U u w x 0 o D G T 8 q y K N D 9 6 c 9 + L O U V 5 U m B e l Z w O t 5 m o G + J m d 9 + I U l q M M f Z Z F r h 5 h O v H N f V D 4 D Q 4 G O x 0 9 M V W 6 f M Q j v 4 V g Q 7 6 E P 6 7 W / + Y N 3 r H 4 I L n z / 2 9 p 0 g X V l 4 V H N f b g 3 I 2 c e B N T 4 U 7 4 8 g h h G 6 i s p q q S p M U f 5 S N J r 3 4 O 7 X + l 9 n 1 Y M d h C 4 j c 4 c + M q e 2 v t 7 z e F Y E 7 Z W d S 9 L U H 5 T 2 U W / t b 2 D j o e j Y T l K g n h W b 1 F B A d K 6 p q V l / z 0 g s z L o n A + 5 5 L s 7 f d c K E p d b h N N 0 S T z j c D U p y n D k W Q s o / / 8 V P V / w s L / D p 6 L I 1 J q N f F p U s X O k u l m l L k 3 q B U H 3 V F v 1 7 w 0 q A e L 3 n j 0 S r J n h d T s t w O 2 C A 9 h M 7 n E / s x T X l 6 7 3 c s C Q N R d 5 / p 8 H t T N + k Q D 0 j 6 g v j f 0 D x e O 9 7 7 + j o G 4 c T m C V P N 6 q 9 W 9 g w 9 P D P 8 p L j F E U g D 8 S u T y U D P V Z O Z q Z n X H 0 m k s a M 0 e r q 7 l L C 2 K 7 D 7 X P q C + E j C k k 1 B P d R D E s O 6 o P 3 / y w T l l m 2 l U Q D H A G 9 m A n N m 7 B / T W 2 t + r t S l W C N 6 X N 3 0 V j m v U 0 o H 4 o x Z M 1 P H u s K C j p 3 c x 2 H z R n Q j p d 8 H v C N h j K b j / k M k l G + B O F 0 D f Z R Q q 3 p y i r I y o h o U + F h X 0 A P A n G D c V g / O O T / M q N J O D j N y Z 3 u g D 4 g 2 4 1 Y k S i n w O H P c Y x p + Y 5 p a W 5 6 J C + + e E z f z 0 7 + 6 3 / 5 n f z 9 / / 2 3 K 3 6 U n Q f 3 H 8 h z z z + n v y e Z j J 8 0 M a k 0 g / r 7 C U I 4 m Z x b V h o l f n P j R q B W c r r l E y X o c / L q y Z P a F 3 S D a g n y R f h Z g A C w o T C 8 d M j j W o K f Z D z X g D p G r h U H h 1 f n L y c F y i + l y j G l d X 0 j M G B k Y X 5 R d 9 r G o n c 8 T e 7 3 r b X d s 5 Q s n N q 9 K N c 6 g r o a w A t 6 s T j m 0 4 3 b X W r x T L s v n t o d g 9 J Q H m 2 5 P / v 5 F 8 q / O q H L m N 5 9 7 2 3 5 4 o s L 8 s o r L 6 + E 0 d F S z L o o K P A + w N k Q K + e 0 Z S h J f u + 5 s D b 9 O E 0 S M x Z / 7 8 2 3 3 p D o 2 V U R Y Y Q 1 c 9 G N Q D F 9 l m m 0 t z o D M j z j L V B o s V i m I a C h G X 1 m 3 3 y S A u W T z Z Y P Y X r Q Z z Q 6 M q o F q 6 9 v Q A o L C n R u y O B m u s W j W P l K I 9 b C M N r T j V j P H e q / L q 8 d 2 6 l 3 W 2 o F 2 c U p y W H e n P G H W D T U D J 4 + / Z q + H Y 9 n I l A W l C X Z j x o a G x + X h / c e y I l X T 8 i j h w 9 1 w G X f / v 3 K P J x T g h Z Y y V n F u 9 5 o 8 p y M Z X l 1 p 7 t g z a s N h n H U 9 v S F t 4 g m W c N G F r s d P k R a B W i X K C 0 t l c O H n 5 e K y n L 5 4 + 8 / 0 K V D T H X t v R 8 t K P U L Q m 4 / G p R A h V c 8 I D P G + g 5 U v C x f N A X V T h / S v s f V r 6 7 p q C I g S N P T t D 3 M 6 6 a 8 b y O U J d n / b j a q o 8 e O y v T M j O w / c E D q 6 h v k n h I w p t D a E 8 D B O I E 8 3 K O p + V U R Y V O 0 + 5 e p S u L s A R i m M S U 7 d h M g M t G k d r k F b Q J h x p E b c p s T 5 x d 2 N k a G I W C c r F 5 T v 0 t P 6 P E D F g 1 F m 4 P K l G O i k o H K 8 T w l Z B x e Y A e f a U D 5 D I t h d x 0 W T M + U z o l M C Y 8 + l q M v H J G q 6 i p 9 I g a l S f v 2 7 d G 7 / N 2 v 7 0 t 9 Q 5 3 2 Q d w g X 0 X z H 9 f k S f e c p G f 4 r 1 D f L H 0 T a V J v G 0 z J + 0 X j c o 3 J s T E x q b O j Q / L y 8 l c 0 y s 7 i 8 M q p + V 7 g y y 4 M P 9 G f O 7 M q M B m Z 8 M t c C o R p e T m i T M g 0 P Z s D n z J p 8 v l k W e 3 e 3 1 P 2 O g s m J y d H 1 8 K x k 9 O L Z G + w 2 y j s h p x s m A i Y e G g l N 4 7 V L U l J t v d H 6 6 V x F 5 V Z 9 O M X o o v s 0 a M n c s C R T O 7 v 7 9 f J X x P d M s L F W K + M z H R d U c 4 u 3 j 2 Z u X J Y n B d l y k w 7 q s w 1 J 7 q A V i 1 0 t 5 o + T 9 T 7 o b r C 2 f B o h z Y N o o I I A g I B F O + G q t y b M G F 8 q F N + e b J E C 4 u B 4 4 V S r c o S T u m g C 2 B m d k a y s 7 K T G s o v h G n 3 l C 4 r T V K s E 6 G Y Q g x 9 p O j U r Y 4 s E Q g Y f O n j 5 E M n n W O 8 B 3 d t w Y 4 d U g v S S 6 j a R w n 5 r v / d N O W w M w u D R c d O T m L X w P j h K 5 e v S n d X l 9 5 U M H G Y w I Q 2 o F V k c m J K V 3 P w e 4 V Z E V H y 5 R p J w / w 8 s z e k h 0 + 6 Q S H x L n W t x 2 Z T J U M 9 1 s w z j E V D 8 J H O R d E h / O D B Q 6 m v r 9 P m K w G L R 4 8 e y / V r N 6 V x X 6 P c v n V H 9 u 7 b K 3 0 9 v X L 5 0 l d 6 i O j u U k Y v u w t / Z n a + V O S v P U i P Q M R H S n P j s A 4 O D u r X o W N a T 1 N K a i j / 2 M c m M 0 s B U 2 I z 2 o m M v V c Z j B 8 O V t A N H F m p h P A C 8 + 8 1 l w i g l 1 Y 0 A Z h / + u c / y A + + / 5 Y u r 2 F h 8 v e W l 6 + t g e s e S 5 H q g u i 0 I 9 p L 6 B a e D 1 k t G M q X 5 / g Y e / E r 9 Y V O c z Q e V F t M K l / m Z k d 0 0 T O A Z X g 6 R a c X j u 8 M S Y H N j w T e 6 + 9 + + 0 f 5 8 U 9 / q F v m r 1 z + S p m q 9 d o H v H K n Q 8 6 8 v E c / h k 3 R a N h Y P j L 1 h W / u 9 V f Y n B S o B L B H + v h A O H 4 l K 4 F O V j v 4 S n d 7 3 K s c / G B / L 3 4 C J r S I n 9 y l 3 q / H Q + 3 P Y X 9 u i m f x 7 5 z w + D r l l 3 V a J T o z k 6 P y 2 s E 8 7 X P Y B R x 3 5 b W G R a 2 t n i W D Q 0 N S p n x T 6 J 9 I l T / / 5 r / L v / 1 3 / 1 r f d i O k Z P 5 c U 7 q r m c k I A 0 Y Z + M G f B 5 x E h 1 D t c D J f w H J u E 4 V 8 0 m a E C b w S v F 6 w U M h l 2 U E Y E I x 7 6 r 3 Y h c i A f 2 E X J i o 0 b n c F t S l G X s 4 I E 2 T n F U n 3 e K q e h 0 f d I s / H 1 w v V S 8 9 c m M B e 0 F u h T M u K F / 9 O z + T z g v K n l J S I T t Y 7 O R o n H 2 U n K V A + M Y W l B r p l 8 R 0 2 g n N h G 3 K s 4 Y w v + m h E J J G b K I v K F E O A u s e i q + b x Q P R f D s 6 e W l j d M X g M w y p f P X n C u i f K y / U h f T 7 t n e 6 0 l U Q x 1 Q G A B u S w O T h Y u b o A m U n 4 T b B r Z 4 N O R X z 4 w Z 9 1 4 O B o + b B U O B L r + D 6 G t p G A M r 9 T Z N G l Q g y N y 2 b i h 6 R A + e R E w + o i Z w 4 4 o d K N Q I m S G 0 y a P b k z + h o 3 O + N / e O N z D p W Z A E + s 6 N t x m x l z x R E U u d Y S W t e h a o S Y J k A D J T f A 6 C + w C + Y 3 C V E 5 z v 4 l O H H u 7 H m 5 f f O O B A N B + e S T T / X P m d W u z w G 2 i m l j d e 2 y E e W o v 6 9 z N L 6 4 J A X K J 7 Q Y G I 6 9 d E z G 9 a k U i Z N r G 3 9 l h + C A 3 Y + J R 3 l u R C / e e z 3 + d k 4 7 J h B S E G O 8 W S S z Y o 3 g G L w a J f e U h H S k 0 k 9 n q x M K 2 O c W / Q l i l 6 V d / f D 4 c Z M e b v O K 0 r S v v H p C d y D 3 9 w 3 o c W T U H v L F N K Y H v f H N 7 2 g 1 S v z 3 m B Q o H 9 i r E Y D L y h i u j W A f E b w Z q G x A q / R N b k w j T C t h Z D B J L J x V 1 7 r 1 Q w m h W 1 7 3 d n d Q D 6 v c i O Y 8 2 5 S + c o p j P A r V 6 z c N p X m 2 r R C 5 f K g E h P d y 6 N B z 2 p d i + h L h f w a D 0 t J P P x i p D s x 2 q i p M A 2 Y 8 j I k c i 6 R A + W B C L R J 7 U x p J z e f U h 7 U R L m 8 g 3 7 T V M N c O E y Z e 4 p R w 9 Q O r W B e t V p 6 3 L C / V h X T Q g U M R 7 L y + Z 1 F 9 L S m n P n E N 5 R Y Q 8 Q I / c 2 9 p W P a V u w c K E K h u Z Y Z i g i I 0 n L g I p D c 4 Y v T 4 i Z f V h h A V I C r U Z + d m p f 3 W + / r 2 R i F n R 9 Q X k g L l E 3 u + i A + E g f O J M r u U o j X D s 4 L W 7 T f U w i c i R 6 C A g 9 / w 1 V 7 b t e T L v C x U m r l n P C p Q 5 N 8 o 0 2 G X L s h a 1 g N g 7 J r 7 f H O 6 + g p K R 5 x O V 6 9 h L Y l w P 4 a J l q r e p x F Q F j o J 6 F h U l J f L q b d / a N 3 y z / D w i J 6 3 8 f n n 5 / Q 8 + O 7 u H j 2 n 4 1 u f h 2 I n f Z a L M B b m g 2 K i T y J n D B n O P 0 2 X B f e N d V t w 2 / k T 8 d P w l 8 j P 2 J 8 H X + e i E i b + c v v C Q e D Q e E V Z k b h R S q 9 + r 3 g Q n S Q w U K k 0 J H V 4 f m h p b Z X d u 3 Z Z t 7 z x e 1 2 4 F t Q 4 4 n / Z 5 y A C Z U / J x G 4 C m I V F 3 0 1 D Q + y D t + z E 6 k f a L J h v a A q v v J Q u 8 1 H m m C E R g T J w d h N t I k D w B L M q F p z 5 d L Q m f u h / I z B x N t e m G Q l 9 s 7 G x m H U / l D L t R o Z G d J s M G o M u Y 3 7 u P A n f i 1 j X Z 3 F x X v I n L m s f z C t l k h S o T c A O / t a + 9 V r A S a K L 2 I z 9 N W O L S 2 h u r A n J 4 E y q l K v v W d T F k U 4 5 d m A 1 r 8 J r H F M L n 8 Y 5 L 9 g Q N i J Q h k R + n w T v q 1 Y a w A 4 b C y a o X 0 z F A 3 V 6 1 6 5 d l y N H j + j b d M u 2 t L b p o Z 8 U q h J 0 Y J I T 8 y 9 M O R i + L g n 4 h / c f 6 u G d f r m g T F e 3 + k G v E i 4 7 S Y H a J K a p b 1 Z d 5 0 v K j 0 i E I r X r 7 y s L r 5 y 2 5 x f s d 1 6 0 p H j t i Y K b E R a / V O W H p X c i f r T L j t H s m I Q m s s g 1 4 9 r Z + V z 9 L G y 7 F C S S 7 9 2 4 I I c O P a 9 r B M k t U c m + p L Q S j X 1 2 L f H n D z + S U 2 d e 0 4 X L T h B K o n m J F j F j n p M 6 w O 3 w S 1 K g N g m + A 1 r K q 4 3 C D T 6 g k 7 s 2 b h K x 8 + I I c 6 C Z g X b u W N r p W X N a m Z k X 4 2 w w V F e 8 t X d R h 9 r v 9 A Q k 5 M h 7 H S v r 0 y 3 s b v M q 7 M z O z U m m 8 m f s r e h O 0 G 7 H j 7 9 s 3 d o + t s e w / / 8 R R P 8 W f M o G V c v H 6 5 c 2 J U y G s D 3 s q H A b G / Z N E k + Y Q G u s J + l y o z O 4 T p i g T Z l 0 8 Y Q J K F C m 7 T 0 W L 7 3 0 o j 5 1 k a T u 9 i H y f w C J S T z K U i C s + A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 G u i d = " e 0 c d 2 c 5 d - a 5 c 4 - 4 c 9 d - a d a 3 - a e 5 2 9 b 9 4 1 9 6 1 "   R e v = " 1 "   R e v G u i d = " 3 1 3 4 d c b a - f e b 2 - 4 9 0 5 - b 4 9 c - 3 7 2 f 2 4 a 4 9 1 f a " 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80D002AC-C96B-456F-9EA4-5EF8CD1BFE79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84CF92A3-2BCA-45EC-81C6-8D63A9F2F21E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40. ábra</vt:lpstr>
      <vt:lpstr>41. ábra</vt:lpstr>
      <vt:lpstr>42. ábra</vt:lpstr>
      <vt:lpstr>43. ábra</vt:lpstr>
      <vt:lpstr>44. ábra</vt:lpstr>
      <vt:lpstr>45. ábra</vt:lpstr>
      <vt:lpstr>46. ábra</vt:lpstr>
      <vt:lpstr>47. ábra</vt:lpstr>
      <vt:lpstr>48. ábra</vt:lpstr>
      <vt:lpstr>49.ábra</vt:lpstr>
      <vt:lpstr>50. ábra</vt:lpstr>
      <vt:lpstr>51. 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Gerlaki Bence</dc:creator>
  <cp:lastModifiedBy>Tóth Daniella</cp:lastModifiedBy>
  <dcterms:created xsi:type="dcterms:W3CDTF">2010-12-05T22:15:35Z</dcterms:created>
  <dcterms:modified xsi:type="dcterms:W3CDTF">2023-04-25T13:20:13Z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2018-09-25T16:18:23.0608925+02:00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2026-02-22T14:15:14Z</vt:filetime>
  </property>
  <property fmtid="{D5CDD505-2E9C-101B-9397-08002B2CF9AE}" pid="12" name="Érvényességet beállító">
    <vt:lpwstr>boldizsara</vt:lpwstr>
  </property>
  <property fmtid="{D5CDD505-2E9C-101B-9397-08002B2CF9AE}" pid="13" name="Érvényességi idő első beállítása">
    <vt:filetime>2021-02-22T14:15:14Z</vt:filetime>
  </property>
</Properties>
</file>