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6" yWindow="1788" windowWidth="15336" windowHeight="8736" tabRatio="696" activeTab="3"/>
  </bookViews>
  <sheets>
    <sheet name="info" sheetId="1" r:id="rId1"/>
    <sheet name="c5-1" sheetId="2" r:id="rId2"/>
    <sheet name="c5-2" sheetId="3" r:id="rId3"/>
    <sheet name="c5-3" sheetId="4" r:id="rId4"/>
    <sheet name="c5-4" sheetId="5" r:id="rId5"/>
    <sheet name="c5-5" sheetId="6" r:id="rId6"/>
    <sheet name="c5-6" sheetId="7" r:id="rId7"/>
    <sheet name="t5-1" sheetId="8" r:id="rId8"/>
    <sheet name="c5-7" sheetId="9" r:id="rId9"/>
    <sheet name="c5-8"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_____cp10" localSheetId="5" hidden="1">{"'előző év december'!$A$2:$CP$214"}</definedName>
    <definedName name="_____cp10" localSheetId="0" hidden="1">{"'előző év december'!$A$2:$CP$214"}</definedName>
    <definedName name="_____cp10" hidden="1">{"'előző év december'!$A$2:$CP$214"}</definedName>
    <definedName name="_____cp11" localSheetId="5" hidden="1">{"'előző év december'!$A$2:$CP$214"}</definedName>
    <definedName name="_____cp11" localSheetId="0" hidden="1">{"'előző év december'!$A$2:$CP$214"}</definedName>
    <definedName name="_____cp11" hidden="1">{"'előző év december'!$A$2:$CP$214"}</definedName>
    <definedName name="_____cp2" localSheetId="5" hidden="1">{"'előző év december'!$A$2:$CP$214"}</definedName>
    <definedName name="_____cp2" localSheetId="0" hidden="1">{"'előző év december'!$A$2:$CP$214"}</definedName>
    <definedName name="_____cp2" hidden="1">{"'előző év december'!$A$2:$CP$214"}</definedName>
    <definedName name="_____cp3" localSheetId="5" hidden="1">{"'előző év december'!$A$2:$CP$214"}</definedName>
    <definedName name="_____cp3" localSheetId="0" hidden="1">{"'előző év december'!$A$2:$CP$214"}</definedName>
    <definedName name="_____cp3" hidden="1">{"'előző év december'!$A$2:$CP$214"}</definedName>
    <definedName name="_____cp4" localSheetId="5" hidden="1">{"'előző év december'!$A$2:$CP$214"}</definedName>
    <definedName name="_____cp4" localSheetId="0" hidden="1">{"'előző év december'!$A$2:$CP$214"}</definedName>
    <definedName name="_____cp4" hidden="1">{"'előző év december'!$A$2:$CP$214"}</definedName>
    <definedName name="_____cp5" localSheetId="5" hidden="1">{"'előző év december'!$A$2:$CP$214"}</definedName>
    <definedName name="_____cp5" localSheetId="0" hidden="1">{"'előző év december'!$A$2:$CP$214"}</definedName>
    <definedName name="_____cp5" hidden="1">{"'előző év december'!$A$2:$CP$214"}</definedName>
    <definedName name="_____cp6" localSheetId="5" hidden="1">{"'előző év december'!$A$2:$CP$214"}</definedName>
    <definedName name="_____cp6" localSheetId="0" hidden="1">{"'előző év december'!$A$2:$CP$214"}</definedName>
    <definedName name="_____cp6" hidden="1">{"'előző év december'!$A$2:$CP$214"}</definedName>
    <definedName name="_____cp7" localSheetId="5" hidden="1">{"'előző év december'!$A$2:$CP$214"}</definedName>
    <definedName name="_____cp7" localSheetId="0" hidden="1">{"'előző év december'!$A$2:$CP$214"}</definedName>
    <definedName name="_____cp7" hidden="1">{"'előző év december'!$A$2:$CP$214"}</definedName>
    <definedName name="_____cp8" localSheetId="5" hidden="1">{"'előző év december'!$A$2:$CP$214"}</definedName>
    <definedName name="_____cp8" localSheetId="0" hidden="1">{"'előző év december'!$A$2:$CP$214"}</definedName>
    <definedName name="_____cp8" hidden="1">{"'előző év december'!$A$2:$CP$214"}</definedName>
    <definedName name="_____cp9" localSheetId="5" hidden="1">{"'előző év december'!$A$2:$CP$214"}</definedName>
    <definedName name="_____cp9" localSheetId="0" hidden="1">{"'előző év december'!$A$2:$CP$214"}</definedName>
    <definedName name="_____cp9" hidden="1">{"'előző év december'!$A$2:$CP$214"}</definedName>
    <definedName name="_____cpr2" localSheetId="5" hidden="1">{"'előző év december'!$A$2:$CP$214"}</definedName>
    <definedName name="_____cpr2" localSheetId="0" hidden="1">{"'előző év december'!$A$2:$CP$214"}</definedName>
    <definedName name="_____cpr2" hidden="1">{"'előző év december'!$A$2:$CP$214"}</definedName>
    <definedName name="_____cpr3" localSheetId="5" hidden="1">{"'előző év december'!$A$2:$CP$214"}</definedName>
    <definedName name="_____cpr3" localSheetId="0" hidden="1">{"'előző év december'!$A$2:$CP$214"}</definedName>
    <definedName name="_____cpr3" hidden="1">{"'előző év december'!$A$2:$CP$214"}</definedName>
    <definedName name="_____cpr4" localSheetId="5" hidden="1">{"'előző év december'!$A$2:$CP$214"}</definedName>
    <definedName name="_____cpr4" localSheetId="0" hidden="1">{"'előző év december'!$A$2:$CP$214"}</definedName>
    <definedName name="_____cpr4" hidden="1">{"'előző év december'!$A$2:$CP$214"}</definedName>
    <definedName name="____cp10" localSheetId="5" hidden="1">{"'előző év december'!$A$2:$CP$214"}</definedName>
    <definedName name="____cp10" localSheetId="0" hidden="1">{"'előző év december'!$A$2:$CP$214"}</definedName>
    <definedName name="____cp10" hidden="1">{"'előző év december'!$A$2:$CP$214"}</definedName>
    <definedName name="____cp11" localSheetId="5" hidden="1">{"'előző év december'!$A$2:$CP$214"}</definedName>
    <definedName name="____cp11" localSheetId="0" hidden="1">{"'előző év december'!$A$2:$CP$214"}</definedName>
    <definedName name="____cp11" hidden="1">{"'előző év december'!$A$2:$CP$214"}</definedName>
    <definedName name="____cp2" localSheetId="5" hidden="1">{"'előző év december'!$A$2:$CP$214"}</definedName>
    <definedName name="____cp2" localSheetId="0" hidden="1">{"'előző év december'!$A$2:$CP$214"}</definedName>
    <definedName name="____cp2" hidden="1">{"'előző év december'!$A$2:$CP$214"}</definedName>
    <definedName name="____cp3" localSheetId="5" hidden="1">{"'előző év december'!$A$2:$CP$214"}</definedName>
    <definedName name="____cp3" localSheetId="0" hidden="1">{"'előző év december'!$A$2:$CP$214"}</definedName>
    <definedName name="____cp3" hidden="1">{"'előző év december'!$A$2:$CP$214"}</definedName>
    <definedName name="____cp4" localSheetId="5" hidden="1">{"'előző év december'!$A$2:$CP$214"}</definedName>
    <definedName name="____cp4" localSheetId="0" hidden="1">{"'előző év december'!$A$2:$CP$214"}</definedName>
    <definedName name="____cp4" hidden="1">{"'előző év december'!$A$2:$CP$214"}</definedName>
    <definedName name="____cp5" localSheetId="5" hidden="1">{"'előző év december'!$A$2:$CP$214"}</definedName>
    <definedName name="____cp5" localSheetId="0" hidden="1">{"'előző év december'!$A$2:$CP$214"}</definedName>
    <definedName name="____cp5" hidden="1">{"'előző év december'!$A$2:$CP$214"}</definedName>
    <definedName name="____cp6" localSheetId="5" hidden="1">{"'előző év december'!$A$2:$CP$214"}</definedName>
    <definedName name="____cp6" localSheetId="0" hidden="1">{"'előző év december'!$A$2:$CP$214"}</definedName>
    <definedName name="____cp6" hidden="1">{"'előző év december'!$A$2:$CP$214"}</definedName>
    <definedName name="____cp7" localSheetId="5" hidden="1">{"'előző év december'!$A$2:$CP$214"}</definedName>
    <definedName name="____cp7" localSheetId="0" hidden="1">{"'előző év december'!$A$2:$CP$214"}</definedName>
    <definedName name="____cp7" hidden="1">{"'előző év december'!$A$2:$CP$214"}</definedName>
    <definedName name="____cp8" localSheetId="5" hidden="1">{"'előző év december'!$A$2:$CP$214"}</definedName>
    <definedName name="____cp8" localSheetId="0" hidden="1">{"'előző év december'!$A$2:$CP$214"}</definedName>
    <definedName name="____cp8" hidden="1">{"'előző év december'!$A$2:$CP$214"}</definedName>
    <definedName name="____cp9" localSheetId="5" hidden="1">{"'előző év december'!$A$2:$CP$214"}</definedName>
    <definedName name="____cp9" localSheetId="0" hidden="1">{"'előző év december'!$A$2:$CP$214"}</definedName>
    <definedName name="____cp9" hidden="1">{"'előző év december'!$A$2:$CP$214"}</definedName>
    <definedName name="____cpr2" localSheetId="5" hidden="1">{"'előző év december'!$A$2:$CP$214"}</definedName>
    <definedName name="____cpr2" localSheetId="0" hidden="1">{"'előző év december'!$A$2:$CP$214"}</definedName>
    <definedName name="____cpr2" hidden="1">{"'előző év december'!$A$2:$CP$214"}</definedName>
    <definedName name="____cpr3" localSheetId="5" hidden="1">{"'előző év december'!$A$2:$CP$214"}</definedName>
    <definedName name="____cpr3" localSheetId="0" hidden="1">{"'előző év december'!$A$2:$CP$214"}</definedName>
    <definedName name="____cpr3" hidden="1">{"'előző év december'!$A$2:$CP$214"}</definedName>
    <definedName name="____cpr4" localSheetId="5" hidden="1">{"'előző év december'!$A$2:$CP$214"}</definedName>
    <definedName name="____cpr4" localSheetId="0" hidden="1">{"'előző év december'!$A$2:$CP$214"}</definedName>
    <definedName name="____cpr4" hidden="1">{"'előző év december'!$A$2:$CP$214"}</definedName>
    <definedName name="___cp10" localSheetId="5" hidden="1">{"'előző év december'!$A$2:$CP$214"}</definedName>
    <definedName name="___cp10" localSheetId="0" hidden="1">{"'előző év december'!$A$2:$CP$214"}</definedName>
    <definedName name="___cp10" hidden="1">{"'előző év december'!$A$2:$CP$214"}</definedName>
    <definedName name="___cp11" localSheetId="5" hidden="1">{"'előző év december'!$A$2:$CP$214"}</definedName>
    <definedName name="___cp11" localSheetId="0" hidden="1">{"'előző év december'!$A$2:$CP$214"}</definedName>
    <definedName name="___cp11" hidden="1">{"'előző év december'!$A$2:$CP$214"}</definedName>
    <definedName name="___cp2" localSheetId="5" hidden="1">{"'előző év december'!$A$2:$CP$214"}</definedName>
    <definedName name="___cp2" localSheetId="0" hidden="1">{"'előző év december'!$A$2:$CP$214"}</definedName>
    <definedName name="___cp2" hidden="1">{"'előző év december'!$A$2:$CP$214"}</definedName>
    <definedName name="___cp3" localSheetId="5" hidden="1">{"'előző év december'!$A$2:$CP$214"}</definedName>
    <definedName name="___cp3" localSheetId="0" hidden="1">{"'előző év december'!$A$2:$CP$214"}</definedName>
    <definedName name="___cp3" hidden="1">{"'előző év december'!$A$2:$CP$214"}</definedName>
    <definedName name="___cp4" localSheetId="5" hidden="1">{"'előző év december'!$A$2:$CP$214"}</definedName>
    <definedName name="___cp4" localSheetId="0" hidden="1">{"'előző év december'!$A$2:$CP$214"}</definedName>
    <definedName name="___cp4" hidden="1">{"'előző év december'!$A$2:$CP$214"}</definedName>
    <definedName name="___cp5" localSheetId="5" hidden="1">{"'előző év december'!$A$2:$CP$214"}</definedName>
    <definedName name="___cp5" localSheetId="0" hidden="1">{"'előző év december'!$A$2:$CP$214"}</definedName>
    <definedName name="___cp5" hidden="1">{"'előző év december'!$A$2:$CP$214"}</definedName>
    <definedName name="___cp6" localSheetId="5" hidden="1">{"'előző év december'!$A$2:$CP$214"}</definedName>
    <definedName name="___cp6" localSheetId="0" hidden="1">{"'előző év december'!$A$2:$CP$214"}</definedName>
    <definedName name="___cp6" hidden="1">{"'előző év december'!$A$2:$CP$214"}</definedName>
    <definedName name="___cp7" localSheetId="5" hidden="1">{"'előző év december'!$A$2:$CP$214"}</definedName>
    <definedName name="___cp7" localSheetId="0" hidden="1">{"'előző év december'!$A$2:$CP$214"}</definedName>
    <definedName name="___cp7" hidden="1">{"'előző év december'!$A$2:$CP$214"}</definedName>
    <definedName name="___cp8" localSheetId="5" hidden="1">{"'előző év december'!$A$2:$CP$214"}</definedName>
    <definedName name="___cp8" localSheetId="0" hidden="1">{"'előző év december'!$A$2:$CP$214"}</definedName>
    <definedName name="___cp8" hidden="1">{"'előző év december'!$A$2:$CP$214"}</definedName>
    <definedName name="___cp9" localSheetId="5" hidden="1">{"'előző év december'!$A$2:$CP$214"}</definedName>
    <definedName name="___cp9" localSheetId="0" hidden="1">{"'előző év december'!$A$2:$CP$214"}</definedName>
    <definedName name="___cp9" hidden="1">{"'előző év december'!$A$2:$CP$214"}</definedName>
    <definedName name="___cpr2" localSheetId="5" hidden="1">{"'előző év december'!$A$2:$CP$214"}</definedName>
    <definedName name="___cpr2" localSheetId="0" hidden="1">{"'előző év december'!$A$2:$CP$214"}</definedName>
    <definedName name="___cpr2" hidden="1">{"'előző év december'!$A$2:$CP$214"}</definedName>
    <definedName name="___cpr3" localSheetId="5" hidden="1">{"'előző év december'!$A$2:$CP$214"}</definedName>
    <definedName name="___cpr3" localSheetId="0" hidden="1">{"'előző év december'!$A$2:$CP$214"}</definedName>
    <definedName name="___cpr3" hidden="1">{"'előző év december'!$A$2:$CP$214"}</definedName>
    <definedName name="___cpr4" localSheetId="5" hidden="1">{"'előző év december'!$A$2:$CP$214"}</definedName>
    <definedName name="___cpr4" localSheetId="0" hidden="1">{"'előző év december'!$A$2:$CP$214"}</definedName>
    <definedName name="___cpr4" hidden="1">{"'előző év december'!$A$2:$CP$214"}</definedName>
    <definedName name="__123Graph_A" localSheetId="5" hidden="1">'[1]Market'!#REF!</definedName>
    <definedName name="__123Graph_A" localSheetId="7" hidden="1">'[1]Market'!#REF!</definedName>
    <definedName name="__123Graph_A" hidden="1">'[1]Market'!#REF!</definedName>
    <definedName name="__123Graph_ADIFF" localSheetId="5" hidden="1">'[1]Market'!#REF!</definedName>
    <definedName name="__123Graph_ADIFF" localSheetId="7" hidden="1">'[1]Market'!#REF!</definedName>
    <definedName name="__123Graph_ADIFF" hidden="1">'[1]Market'!#REF!</definedName>
    <definedName name="__123Graph_ALINES" localSheetId="5" hidden="1">'[1]Market'!#REF!</definedName>
    <definedName name="__123Graph_ALINES" localSheetId="7" hidden="1">'[1]Market'!#REF!</definedName>
    <definedName name="__123Graph_ALINES" hidden="1">'[1]Market'!#REF!</definedName>
    <definedName name="__123Graph_B" localSheetId="5" hidden="1">'[1]Market'!#REF!</definedName>
    <definedName name="__123Graph_B" localSheetId="7" hidden="1">'[1]Market'!#REF!</definedName>
    <definedName name="__123Graph_B" hidden="1">'[1]Market'!#REF!</definedName>
    <definedName name="__123Graph_BDIFF" localSheetId="5" hidden="1">'[1]Market'!#REF!</definedName>
    <definedName name="__123Graph_BDIFF" localSheetId="7" hidden="1">'[1]Market'!#REF!</definedName>
    <definedName name="__123Graph_BDIFF" hidden="1">'[1]Market'!#REF!</definedName>
    <definedName name="__123Graph_BLINES" localSheetId="5" hidden="1">'[1]Market'!#REF!</definedName>
    <definedName name="__123Graph_BLINES" localSheetId="7" hidden="1">'[1]Market'!#REF!</definedName>
    <definedName name="__123Graph_BLINES" hidden="1">'[1]Market'!#REF!</definedName>
    <definedName name="__123Graph_C" localSheetId="5" hidden="1">'[1]Market'!#REF!</definedName>
    <definedName name="__123Graph_C" localSheetId="7" hidden="1">'[1]Market'!#REF!</definedName>
    <definedName name="__123Graph_C" hidden="1">'[1]Market'!#REF!</definedName>
    <definedName name="__123Graph_CDIFF" localSheetId="5" hidden="1">'[1]Market'!#REF!</definedName>
    <definedName name="__123Graph_CDIFF" localSheetId="7" hidden="1">'[1]Market'!#REF!</definedName>
    <definedName name="__123Graph_CDIFF" hidden="1">'[1]Market'!#REF!</definedName>
    <definedName name="__123Graph_CLINES" localSheetId="5" hidden="1">'[1]Market'!#REF!</definedName>
    <definedName name="__123Graph_CLINES" localSheetId="7" hidden="1">'[1]Market'!#REF!</definedName>
    <definedName name="__123Graph_CLINES" hidden="1">'[1]Market'!#REF!</definedName>
    <definedName name="__123Graph_DLINES" localSheetId="5" hidden="1">'[1]Market'!#REF!</definedName>
    <definedName name="__123Graph_DLINES" localSheetId="7" hidden="1">'[1]Market'!#REF!</definedName>
    <definedName name="__123Graph_DLINES" hidden="1">'[1]Market'!#REF!</definedName>
    <definedName name="__123Graph_X" localSheetId="5" hidden="1">'[1]Market'!#REF!</definedName>
    <definedName name="__123Graph_X" localSheetId="7" hidden="1">'[1]Market'!#REF!</definedName>
    <definedName name="__123Graph_X" hidden="1">'[1]Market'!#REF!</definedName>
    <definedName name="__123Graph_XDIFF" localSheetId="5" hidden="1">'[1]Market'!#REF!</definedName>
    <definedName name="__123Graph_XDIFF" localSheetId="7" hidden="1">'[1]Market'!#REF!</definedName>
    <definedName name="__123Graph_XDIFF" hidden="1">'[1]Market'!#REF!</definedName>
    <definedName name="__123Graph_XLINES" localSheetId="5" hidden="1">'[1]Market'!#REF!</definedName>
    <definedName name="__123Graph_XLINES" localSheetId="7" hidden="1">'[1]Market'!#REF!</definedName>
    <definedName name="__123Graph_XLINES" hidden="1">'[1]Market'!#REF!</definedName>
    <definedName name="_123Graph_A" localSheetId="5" hidden="1">'[1]Market'!#REF!</definedName>
    <definedName name="_123Graph_A" localSheetId="7" hidden="1">'[1]Market'!#REF!</definedName>
    <definedName name="_123Graph_A" hidden="1">'[1]Market'!#REF!</definedName>
    <definedName name="_cp1" localSheetId="5" hidden="1">{"'előző év december'!$A$2:$CP$214"}</definedName>
    <definedName name="_cp1" hidden="1">{"'előző év december'!$A$2:$CP$214"}</definedName>
    <definedName name="_cp10" localSheetId="5" hidden="1">{"'előző év december'!$A$2:$CP$214"}</definedName>
    <definedName name="_cp10" localSheetId="0" hidden="1">{"'előző év december'!$A$2:$CP$214"}</definedName>
    <definedName name="_cp10" hidden="1">{"'előző év december'!$A$2:$CP$214"}</definedName>
    <definedName name="_cp11" localSheetId="5" hidden="1">{"'előző év december'!$A$2:$CP$214"}</definedName>
    <definedName name="_cp11" localSheetId="0" hidden="1">{"'előző év december'!$A$2:$CP$214"}</definedName>
    <definedName name="_cp11" hidden="1">{"'előző év december'!$A$2:$CP$214"}</definedName>
    <definedName name="_cp2" localSheetId="5" hidden="1">{"'előző év december'!$A$2:$CP$214"}</definedName>
    <definedName name="_cp2" localSheetId="0" hidden="1">{"'előző év december'!$A$2:$CP$214"}</definedName>
    <definedName name="_cp2" hidden="1">{"'előző év december'!$A$2:$CP$214"}</definedName>
    <definedName name="_cp3" localSheetId="5" hidden="1">{"'előző év december'!$A$2:$CP$214"}</definedName>
    <definedName name="_cp3" localSheetId="0" hidden="1">{"'előző év december'!$A$2:$CP$214"}</definedName>
    <definedName name="_cp3" hidden="1">{"'előző év december'!$A$2:$CP$214"}</definedName>
    <definedName name="_cp4" localSheetId="5" hidden="1">{"'előző év december'!$A$2:$CP$214"}</definedName>
    <definedName name="_cp4" localSheetId="0" hidden="1">{"'előző év december'!$A$2:$CP$214"}</definedName>
    <definedName name="_cp4" hidden="1">{"'előző év december'!$A$2:$CP$214"}</definedName>
    <definedName name="_cp5" localSheetId="5" hidden="1">{"'előző év december'!$A$2:$CP$214"}</definedName>
    <definedName name="_cp5" localSheetId="0" hidden="1">{"'előző év december'!$A$2:$CP$214"}</definedName>
    <definedName name="_cp5" hidden="1">{"'előző év december'!$A$2:$CP$214"}</definedName>
    <definedName name="_cp6" localSheetId="5" hidden="1">{"'előző év december'!$A$2:$CP$214"}</definedName>
    <definedName name="_cp6" localSheetId="0" hidden="1">{"'előző év december'!$A$2:$CP$214"}</definedName>
    <definedName name="_cp6" hidden="1">{"'előző év december'!$A$2:$CP$214"}</definedName>
    <definedName name="_cp7" localSheetId="5" hidden="1">{"'előző év december'!$A$2:$CP$214"}</definedName>
    <definedName name="_cp7" localSheetId="0" hidden="1">{"'előző év december'!$A$2:$CP$214"}</definedName>
    <definedName name="_cp7" hidden="1">{"'előző év december'!$A$2:$CP$214"}</definedName>
    <definedName name="_cp8" localSheetId="5" hidden="1">{"'előző év december'!$A$2:$CP$214"}</definedName>
    <definedName name="_cp8" localSheetId="0" hidden="1">{"'előző év december'!$A$2:$CP$214"}</definedName>
    <definedName name="_cp8" hidden="1">{"'előző év december'!$A$2:$CP$214"}</definedName>
    <definedName name="_cp9" localSheetId="5" hidden="1">{"'előző év december'!$A$2:$CP$214"}</definedName>
    <definedName name="_cp9" localSheetId="0" hidden="1">{"'előző év december'!$A$2:$CP$214"}</definedName>
    <definedName name="_cp9" hidden="1">{"'előző év december'!$A$2:$CP$214"}</definedName>
    <definedName name="_cpr2" localSheetId="5" hidden="1">{"'előző év december'!$A$2:$CP$214"}</definedName>
    <definedName name="_cpr2" localSheetId="0" hidden="1">{"'előző év december'!$A$2:$CP$214"}</definedName>
    <definedName name="_cpr2" hidden="1">{"'előző év december'!$A$2:$CP$214"}</definedName>
    <definedName name="_cpr3" localSheetId="5" hidden="1">{"'előző év december'!$A$2:$CP$214"}</definedName>
    <definedName name="_cpr3" localSheetId="0" hidden="1">{"'előző év december'!$A$2:$CP$214"}</definedName>
    <definedName name="_cpr3" hidden="1">{"'előző év december'!$A$2:$CP$214"}</definedName>
    <definedName name="_cpr4" localSheetId="5" hidden="1">{"'előző év december'!$A$2:$CP$214"}</definedName>
    <definedName name="_cpr4" localSheetId="0" hidden="1">{"'előző év december'!$A$2:$CP$214"}</definedName>
    <definedName name="_cpr4" hidden="1">{"'előző év december'!$A$2:$CP$214"}</definedName>
    <definedName name="_l" localSheetId="5" hidden="1">{"'előző év december'!$A$2:$CP$214"}</definedName>
    <definedName name="_l" hidden="1">{"'előző év december'!$A$2:$CP$214"}</definedName>
    <definedName name="_p" localSheetId="5" hidden="1">{"'előző év december'!$A$2:$CP$214"}</definedName>
    <definedName name="_p" hidden="1">{"'előző év december'!$A$2:$CP$214"}</definedName>
    <definedName name="_X_XX" localSheetId="5" hidden="1">'[1]Market'!#REF!</definedName>
    <definedName name="_X_XX" localSheetId="7" hidden="1">'[1]Market'!#REF!</definedName>
    <definedName name="_X_XX" hidden="1">'[1]Market'!#REF!</definedName>
    <definedName name="_zzz" localSheetId="5" hidden="1">'[1]Market'!#REF!</definedName>
    <definedName name="_zzz" localSheetId="7" hidden="1">'[1]Market'!#REF!</definedName>
    <definedName name="_zzz" hidden="1">'[1]Market'!#REF!</definedName>
    <definedName name="a" localSheetId="5" hidden="1">{"'előző év december'!$A$2:$CP$214"}</definedName>
    <definedName name="a" hidden="1">{"'előző év december'!$A$2:$CP$214"}</definedName>
    <definedName name="aa" localSheetId="5" hidden="1">'[2]Market'!#REF!</definedName>
    <definedName name="aa" localSheetId="7" hidden="1">'[2]Market'!#REF!</definedName>
    <definedName name="aa" hidden="1">'[2]Market'!#REF!</definedName>
    <definedName name="abraaaaa" localSheetId="5">#REF!</definedName>
    <definedName name="abraaaaa" localSheetId="7">#REF!</definedName>
    <definedName name="abraaaaa">#REF!</definedName>
    <definedName name="aewfaw" localSheetId="5">#REF!</definedName>
    <definedName name="aewfaw" localSheetId="7">#REF!</definedName>
    <definedName name="aewfaw">#REF!</definedName>
    <definedName name="afssf" localSheetId="5">#REF!</definedName>
    <definedName name="afssf" localSheetId="7">#REF!</definedName>
    <definedName name="afssf">#REF!</definedName>
    <definedName name="asdf" localSheetId="5" hidden="1">{"'előző év december'!$A$2:$CP$214"}</definedName>
    <definedName name="asdf" hidden="1">{"'előző év december'!$A$2:$CP$214"}</definedName>
    <definedName name="asdfasd" localSheetId="5" hidden="1">{"'előző év december'!$A$2:$CP$214"}</definedName>
    <definedName name="asdfasd" localSheetId="0" hidden="1">{"'előző év december'!$A$2:$CP$214"}</definedName>
    <definedName name="asdfasd" hidden="1">{"'előző év december'!$A$2:$CP$214"}</definedName>
    <definedName name="b" hidden="1">'[3]DATA WORK AREA'!$A$27:$A$33</definedName>
    <definedName name="bn" localSheetId="5" hidden="1">{"'előző év december'!$A$2:$CP$214"}</definedName>
    <definedName name="bn" localSheetId="0" hidden="1">{"'előző év december'!$A$2:$CP$214"}</definedName>
    <definedName name="bn" hidden="1">{"'előző év december'!$A$2:$CP$214"}</definedName>
    <definedName name="bnn" localSheetId="5" hidden="1">{"'előző év december'!$A$2:$CP$214"}</definedName>
    <definedName name="bnn" hidden="1">{"'előző év december'!$A$2:$CP$214"}</definedName>
    <definedName name="bobo" localSheetId="5">OFFSET(#REF!,0,0,COUNT(#REF!),1)</definedName>
    <definedName name="bobo" localSheetId="7">OFFSET(#REF!,0,0,COUNT(#REF!),1)</definedName>
    <definedName name="bobo">OFFSET(#REF!,0,0,COUNT(#REF!),1)</definedName>
    <definedName name="brr" localSheetId="5" hidden="1">{"'előző év december'!$A$2:$CP$214"}</definedName>
    <definedName name="brr" localSheetId="0" hidden="1">{"'előző év december'!$A$2:$CP$214"}</definedName>
    <definedName name="brr" hidden="1">{"'előző év december'!$A$2:$CP$214"}</definedName>
    <definedName name="cfgfd" localSheetId="5" hidden="1">{"'előző év december'!$A$2:$CP$214"}</definedName>
    <definedName name="cfgfd" hidden="1">{"'előző év december'!$A$2:$CP$214"}</definedName>
    <definedName name="cp" localSheetId="5" hidden="1">{"'előző év december'!$A$2:$CP$214"}</definedName>
    <definedName name="cp" localSheetId="0" hidden="1">{"'előző év december'!$A$2:$CP$214"}</definedName>
    <definedName name="cp" hidden="1">{"'előző év december'!$A$2:$CP$214"}</definedName>
    <definedName name="cppp" localSheetId="5" hidden="1">{"'előző év december'!$A$2:$CP$214"}</definedName>
    <definedName name="cppp" hidden="1">{"'előző év december'!$A$2:$CP$214"}</definedName>
    <definedName name="cpr" localSheetId="5" hidden="1">{"'előző év december'!$A$2:$CP$214"}</definedName>
    <definedName name="cpr" localSheetId="0" hidden="1">{"'előző év december'!$A$2:$CP$214"}</definedName>
    <definedName name="cpr" hidden="1">{"'előző év december'!$A$2:$CP$214"}</definedName>
    <definedName name="cprsa" localSheetId="5" hidden="1">{"'előző év december'!$A$2:$CP$214"}</definedName>
    <definedName name="cprsa" localSheetId="0" hidden="1">{"'előző év december'!$A$2:$CP$214"}</definedName>
    <definedName name="cprsa" hidden="1">{"'előző év december'!$A$2:$CP$214"}</definedName>
    <definedName name="cx" localSheetId="5" hidden="1">{"'előző év december'!$A$2:$CP$214"}</definedName>
    <definedName name="cx" localSheetId="0" hidden="1">{"'előző év december'!$A$2:$CP$214"}</definedName>
    <definedName name="cx" hidden="1">{"'előző év december'!$A$2:$CP$214"}</definedName>
    <definedName name="d" localSheetId="5" hidden="1">{"'előző év december'!$A$2:$CP$214"}</definedName>
    <definedName name="d" localSheetId="0" hidden="1">{"'előző év december'!$A$2:$CP$214"}</definedName>
    <definedName name="d" hidden="1">{"'előző év december'!$A$2:$CP$214"}</definedName>
    <definedName name="d1qe" localSheetId="5">#REF!</definedName>
    <definedName name="d1qe" localSheetId="7">#REF!</definedName>
    <definedName name="d1qe">#REF!</definedName>
    <definedName name="data">OFFSET('[4]q'!$A$2,0,0,COUNT('[4]q'!$A$2:$A$73),1)</definedName>
    <definedName name="data2">OFFSET('[5]date'!$B$2,0,0,COUNT('[5]date'!$A$2:$A$188),1)</definedName>
    <definedName name="datum">OFFSET('[6]adatok'!$AI$2,0,0,1,COUNT('[6]adatok'!$AI$1:$IV$1))</definedName>
    <definedName name="dfhdf" localSheetId="5" hidden="1">{"'előző év december'!$A$2:$CP$214"}</definedName>
    <definedName name="dfhdf" hidden="1">{"'előző év december'!$A$2:$CP$214"}</definedName>
    <definedName name="ds" localSheetId="5" hidden="1">{"'előző év december'!$A$2:$CP$214"}</definedName>
    <definedName name="ds" hidden="1">{"'előző év december'!$A$2:$CP$214"}</definedName>
    <definedName name="dsfgsdfg" localSheetId="5" hidden="1">{"'előző év december'!$A$2:$CP$214"}</definedName>
    <definedName name="dsfgsdfg" hidden="1">{"'előző év december'!$A$2:$CP$214"}</definedName>
    <definedName name="dyf" localSheetId="5" hidden="1">{"'előző év december'!$A$2:$CP$214"}</definedName>
    <definedName name="dyf" hidden="1">{"'előző év december'!$A$2:$CP$214"}</definedName>
    <definedName name="edr" localSheetId="5" hidden="1">{"'előző év december'!$A$2:$CP$214"}</definedName>
    <definedName name="edr" localSheetId="0" hidden="1">{"'előző év december'!$A$2:$CP$214"}</definedName>
    <definedName name="edr" hidden="1">{"'előző év december'!$A$2:$CP$214"}</definedName>
    <definedName name="egyhettelkorabb_datum" localSheetId="5">OFFSET(#REF!,1,0,COUNT(#REF!),1)</definedName>
    <definedName name="egyhettelkorabb_datum" localSheetId="7">OFFSET(#REF!,1,0,COUNT(#REF!),1)</definedName>
    <definedName name="egyhettelkorabb_datum">OFFSET(#REF!,1,0,COUNT(#REF!),1)</definedName>
    <definedName name="egyhonappalkorabb_datum" localSheetId="5">OFFSET(#REF!,1,0,COUNT(#REF!),1)</definedName>
    <definedName name="egyhonappalkorabb_datum" localSheetId="7">OFFSET(#REF!,1,0,COUNT(#REF!),1)</definedName>
    <definedName name="egyhonappalkorabb_datum">OFFSET(#REF!,1,0,COUNT(#REF!),1)</definedName>
    <definedName name="ert" localSheetId="5" hidden="1">{"'előző év december'!$A$2:$CP$214"}</definedName>
    <definedName name="ert" localSheetId="0" hidden="1">{"'előző év december'!$A$2:$CP$214"}</definedName>
    <definedName name="ert" hidden="1">{"'előző év december'!$A$2:$CP$214"}</definedName>
    <definedName name="ertertwertwert" localSheetId="5" hidden="1">{"'előző év december'!$A$2:$CP$214"}</definedName>
    <definedName name="ertertwertwert" localSheetId="0" hidden="1">{"'előző év december'!$A$2:$CP$214"}</definedName>
    <definedName name="ertertwertwert" hidden="1">{"'előző év december'!$A$2:$CP$214"}</definedName>
    <definedName name="esi">OFFSET('[5]ESI'!$B$2,0,0,COUNT('[5]date'!$A$2:$A$188),1)</definedName>
    <definedName name="ew" localSheetId="5" hidden="1">'[1]Market'!#REF!</definedName>
    <definedName name="ew" localSheetId="7" hidden="1">'[1]Market'!#REF!</definedName>
    <definedName name="ew" hidden="1">'[1]Market'!#REF!</definedName>
    <definedName name="f" localSheetId="5" hidden="1">{"'előző év december'!$A$2:$CP$214"}</definedName>
    <definedName name="f" localSheetId="0" hidden="1">{"'előző év december'!$A$2:$CP$214"}</definedName>
    <definedName name="f" hidden="1">{"'előző év december'!$A$2:$CP$214"}</definedName>
    <definedName name="ff" localSheetId="5" hidden="1">{"'előző év december'!$A$2:$CP$214"}</definedName>
    <definedName name="ff" localSheetId="0" hidden="1">{"'előző év december'!$A$2:$CP$214"}</definedName>
    <definedName name="ff" hidden="1">{"'előző év december'!$A$2:$CP$214"}</definedName>
    <definedName name="ffg" localSheetId="5" hidden="1">{"'előző év december'!$A$2:$CP$214"}</definedName>
    <definedName name="ffg" localSheetId="0" hidden="1">{"'előző év december'!$A$2:$CP$214"}</definedName>
    <definedName name="ffg" hidden="1">{"'előző év december'!$A$2:$CP$214"}</definedName>
    <definedName name="fg" localSheetId="5" hidden="1">{"'előző év december'!$A$2:$CP$214"}</definedName>
    <definedName name="fg" localSheetId="0" hidden="1">{"'előző év december'!$A$2:$CP$214"}</definedName>
    <definedName name="fg" hidden="1">{"'előző év december'!$A$2:$CP$214"}</definedName>
    <definedName name="fgh" localSheetId="5" hidden="1">{"'előző év december'!$A$2:$CP$214"}</definedName>
    <definedName name="fgh" hidden="1">{"'előző év december'!$A$2:$CP$214"}</definedName>
    <definedName name="fghf" localSheetId="5" hidden="1">{"'előző év december'!$A$2:$CP$214"}</definedName>
    <definedName name="fghf" hidden="1">{"'előző év december'!$A$2:$CP$214"}</definedName>
    <definedName name="finkep">OFFSET('[6]adatok'!$AI$18,0,0,1,COUNT('[6]adatok'!$AI$1:$IV$1))</definedName>
    <definedName name="fiskalis2" localSheetId="7" hidden="1">'[2]Market'!#REF!</definedName>
    <definedName name="fiskalis2" hidden="1">'[2]Market'!#REF!</definedName>
    <definedName name="frt" localSheetId="5" hidden="1">{"'előző év december'!$A$2:$CP$214"}</definedName>
    <definedName name="frt" localSheetId="0" hidden="1">{"'előző év december'!$A$2:$CP$214"}</definedName>
    <definedName name="frt" hidden="1">{"'előző év december'!$A$2:$CP$214"}</definedName>
    <definedName name="g" localSheetId="5" hidden="1">{"'előző év december'!$A$2:$CP$214"}</definedName>
    <definedName name="g" localSheetId="0" hidden="1">{"'előző év december'!$A$2:$CP$214"}</definedName>
    <definedName name="g" hidden="1">{"'előző év december'!$A$2:$CP$214"}</definedName>
    <definedName name="gg" localSheetId="5" hidden="1">{"'előző év december'!$A$2:$CP$214"}</definedName>
    <definedName name="gg" localSheetId="0" hidden="1">{"'előző év december'!$A$2:$CP$214"}</definedName>
    <definedName name="gg" hidden="1">{"'előző év december'!$A$2:$CP$214"}</definedName>
    <definedName name="gggg" localSheetId="5" hidden="1">{"'előző év december'!$A$2:$CP$214"}</definedName>
    <definedName name="gggg" hidden="1">{"'előző év december'!$A$2:$CP$214"}</definedName>
    <definedName name="gh" localSheetId="5" hidden="1">{"'előző év december'!$A$2:$CP$214"}</definedName>
    <definedName name="gh" localSheetId="0" hidden="1">{"'előző év december'!$A$2:$CP$214"}</definedName>
    <definedName name="gh" hidden="1">{"'előző év december'!$A$2:$CP$214"}</definedName>
    <definedName name="ghj" localSheetId="5" hidden="1">{"'előző év december'!$A$2:$CP$214"}</definedName>
    <definedName name="ghj" localSheetId="0" hidden="1">{"'előző év december'!$A$2:$CP$214"}</definedName>
    <definedName name="ghj" hidden="1">{"'előző év december'!$A$2:$CP$214"}</definedName>
    <definedName name="GraphX" hidden="1">'[3]DATA WORK AREA'!$A$27:$A$33</definedName>
    <definedName name="gsdhstrbsd" localSheetId="5">#REF!</definedName>
    <definedName name="gsdhstrbsd" localSheetId="7">#REF!</definedName>
    <definedName name="gsdhstrbsd">#REF!</definedName>
    <definedName name="gvi">OFFSET('[5]ESI'!$C$2,0,0,COUNT('[5]date'!$A$2:$A$188),1)</definedName>
    <definedName name="gwe" localSheetId="5">#REF!</definedName>
    <definedName name="gwe" localSheetId="7">#REF!</definedName>
    <definedName name="gwe">#REF!</definedName>
    <definedName name="hgf" localSheetId="5" hidden="1">{"'előző év december'!$A$2:$CP$214"}</definedName>
    <definedName name="hgf" localSheetId="0" hidden="1">{"'előző év december'!$A$2:$CP$214"}</definedName>
    <definedName name="hgf" hidden="1">{"'előző év december'!$A$2:$CP$214"}</definedName>
    <definedName name="hhh" localSheetId="5">OFFSET(#REF!,0,0,COUNT(#REF!),1)</definedName>
    <definedName name="hhh" localSheetId="7">OFFSET(#REF!,0,0,COUNT(#REF!),1)</definedName>
    <definedName name="hhh">OFFSET(#REF!,0,0,COUNT(#REF!),1)</definedName>
    <definedName name="ht" localSheetId="5" hidden="1">{"'előző év december'!$A$2:$CP$214"}</definedName>
    <definedName name="ht" hidden="1">{"'előző év december'!$A$2:$CP$214"}</definedName>
    <definedName name="HTML_CodePage" hidden="1">1250</definedName>
    <definedName name="HTML_Control" localSheetId="5" hidden="1">{"'előző év december'!$A$2:$CP$214"}</definedName>
    <definedName name="HTML_Control" localSheetId="0" hidden="1">{"'előző év december'!$A$2:$CP$214"}</definedName>
    <definedName name="HTML_Control" hidden="1">{"'előző év december'!$A$2:$CP$214"}</definedName>
    <definedName name="HTML_Controll2" localSheetId="5"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5" hidden="1">{"'előző év december'!$A$2:$CP$214"}</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OFFSET('[6]adatok'!$AI$16,0,0,1,COUNT('[6]adatok'!$AI$1:$IV$1))</definedName>
    <definedName name="kopint">OFFSET('[5]ESI'!$D$2,0,0,COUNT('[5]date'!$A$2:$A$188),1)</definedName>
    <definedName name="kulker" localSheetId="5" hidden="1">{"'előző év december'!$A$2:$CP$214"}</definedName>
    <definedName name="kulker" hidden="1">{"'előző év december'!$A$2:$CP$214"}</definedName>
    <definedName name="legfrisebb_datum" localSheetId="5">OFFSET(#REF!,1,0,COUNT(#REF!),1)</definedName>
    <definedName name="legfrisebb_datum" localSheetId="7">OFFSET(#REF!,1,0,COUNT(#REF!),1)</definedName>
    <definedName name="legfrisebb_datum">OFFSET(#REF!,1,0,COUNT(#REF!),1)</definedName>
    <definedName name="m" localSheetId="5" hidden="1">{"'előző év december'!$A$2:$CP$214"}</definedName>
    <definedName name="m" hidden="1">{"'előző év december'!$A$2:$CP$214"}</definedName>
    <definedName name="maxminfd">OFFSET('[5]area'!$C$2,0,0,COUNT('[5]date'!$A$2:$A$188),1)</definedName>
    <definedName name="maxminpsz">OFFSET('[5]area'!$E$2,0,0,COUNT('[5]date'!$A$2:$A$188),1)</definedName>
    <definedName name="mh" localSheetId="5" hidden="1">{"'előző év december'!$A$2:$CP$214"}</definedName>
    <definedName name="mh" hidden="1">{"'előző év december'!$A$2:$CP$214"}</definedName>
    <definedName name="mhz" localSheetId="5" hidden="1">{"'előző év december'!$A$2:$CP$214"}</definedName>
    <definedName name="mhz" hidden="1">{"'előző év december'!$A$2:$CP$214"}</definedName>
    <definedName name="minfd">OFFSET('[5]area'!$B$2,0,0,COUNT('[5]date'!$A$2:$A$188),1)</definedName>
    <definedName name="minpsz">OFFSET('[5]area'!$D$2,0,0,COUNT('[5]date'!$A$2:$A$188),1)</definedName>
    <definedName name="Monthfield" localSheetId="5">#REF!</definedName>
    <definedName name="Monthfield" localSheetId="7">#REF!</definedName>
    <definedName name="Monthfield">#REF!</definedName>
    <definedName name="nm" localSheetId="5" hidden="1">{"'előző év december'!$A$2:$CP$214"}</definedName>
    <definedName name="nm" localSheetId="0" hidden="1">{"'előző év december'!$A$2:$CP$214"}</definedName>
    <definedName name="nm" hidden="1">{"'előző év december'!$A$2:$CP$214"}</definedName>
    <definedName name="ParamsCopy" localSheetId="5">#REF!</definedName>
    <definedName name="ParamsCopy" localSheetId="7">#REF!</definedName>
    <definedName name="ParamsCopy">#REF!</definedName>
    <definedName name="ParamsPaste" localSheetId="5">#REF!</definedName>
    <definedName name="ParamsPaste" localSheetId="7">#REF!</definedName>
    <definedName name="ParamsPaste">#REF!</definedName>
    <definedName name="premium" localSheetId="5">OFFSET(#REF!,0,0,COUNT(#REF!),1)</definedName>
    <definedName name="premium" localSheetId="7">OFFSET(#REF!,0,0,COUNT(#REF!),1)</definedName>
    <definedName name="premium">OFFSET(#REF!,0,0,COUNT(#REF!),1)</definedName>
    <definedName name="q" localSheetId="5">#REF!</definedName>
    <definedName name="q" localSheetId="7">#REF!</definedName>
    <definedName name="q">#REF!</definedName>
    <definedName name="qwerw" localSheetId="5" hidden="1">{"'előző év december'!$A$2:$CP$214"}</definedName>
    <definedName name="qwerw" localSheetId="0" hidden="1">{"'előző év december'!$A$2:$CP$214"}</definedName>
    <definedName name="qwerw" hidden="1">{"'előző év december'!$A$2:$CP$214"}</definedName>
    <definedName name="realg">OFFSET('[6]adatok'!$AI$15,0,0,1,COUNT('[6]adatok'!$AI$1:$IV$1))</definedName>
    <definedName name="rt" localSheetId="5" hidden="1">{"'előző év december'!$A$2:$CP$214"}</definedName>
    <definedName name="rt" localSheetId="0" hidden="1">{"'előző év december'!$A$2:$CP$214"}</definedName>
    <definedName name="rt" hidden="1">{"'előző év december'!$A$2:$CP$214"}</definedName>
    <definedName name="rte" localSheetId="5" hidden="1">{"'előző év december'!$A$2:$CP$214"}</definedName>
    <definedName name="rte" localSheetId="0" hidden="1">{"'előző év december'!$A$2:$CP$214"}</definedName>
    <definedName name="rte" hidden="1">{"'előző év december'!$A$2:$CP$214"}</definedName>
    <definedName name="rtew" localSheetId="5" hidden="1">{"'előző év december'!$A$2:$CP$214"}</definedName>
    <definedName name="rtew" localSheetId="0" hidden="1">{"'előző év december'!$A$2:$CP$214"}</definedName>
    <definedName name="rtew" hidden="1">{"'előző év december'!$A$2:$CP$214"}</definedName>
    <definedName name="rtn" localSheetId="5" hidden="1">{"'előző év december'!$A$2:$CP$214"}</definedName>
    <definedName name="rtn" hidden="1">{"'előző év december'!$A$2:$CP$214"}</definedName>
    <definedName name="rtz" localSheetId="5" hidden="1">{"'előző év december'!$A$2:$CP$214"}</definedName>
    <definedName name="rtz" localSheetId="0" hidden="1">{"'előző év december'!$A$2:$CP$214"}</definedName>
    <definedName name="rtz" hidden="1">{"'előző év december'!$A$2:$CP$214"}</definedName>
    <definedName name="sd" localSheetId="5">#REF!</definedName>
    <definedName name="sd" localSheetId="7">#REF!</definedName>
    <definedName name="sd">#REF!</definedName>
    <definedName name="sdf" localSheetId="5" hidden="1">{"'előző év december'!$A$2:$CP$214"}</definedName>
    <definedName name="sdf" localSheetId="0" hidden="1">{"'előző év december'!$A$2:$CP$214"}</definedName>
    <definedName name="sdf" hidden="1">{"'előző év december'!$A$2:$CP$214"}</definedName>
    <definedName name="sdfsfd" localSheetId="5" hidden="1">{"'előző év december'!$A$2:$CP$214"}</definedName>
    <definedName name="sdfsfd" hidden="1">{"'előző év december'!$A$2:$CP$214"}</definedName>
    <definedName name="sf" localSheetId="5">#REF!</definedName>
    <definedName name="sf" localSheetId="7">#REF!</definedName>
    <definedName name="sf">#REF!</definedName>
    <definedName name="SolverModelBands" localSheetId="5">#REF!</definedName>
    <definedName name="SolverModelBands" localSheetId="7">#REF!</definedName>
    <definedName name="SolverModelBands">#REF!</definedName>
    <definedName name="SolverModelParams" localSheetId="5">#REF!</definedName>
    <definedName name="SolverModelParams" localSheetId="7">#REF!</definedName>
    <definedName name="SolverModelParams">#REF!</definedName>
    <definedName name="ss" localSheetId="5" hidden="1">{"'előző év december'!$A$2:$CP$214"}</definedName>
    <definedName name="ss" hidden="1">{"'előző év december'!$A$2:$CP$214"}</definedName>
    <definedName name="stock_1">'[7]Input'!$B$7</definedName>
    <definedName name="stock_2">'[7]Input'!$B$8</definedName>
    <definedName name="stock_3">'[7]Input'!$B$9</definedName>
    <definedName name="stock_4">'[7]Input'!$B$10</definedName>
    <definedName name="test" localSheetId="5" hidden="1">{"'előző év december'!$A$2:$CP$214"}</definedName>
    <definedName name="test" localSheetId="0" hidden="1">{"'előző év december'!$A$2:$CP$214"}</definedName>
    <definedName name="test" hidden="1">{"'előző év december'!$A$2:$CP$214"}</definedName>
    <definedName name="tge" localSheetId="5" hidden="1">'[1]Market'!#REF!</definedName>
    <definedName name="tge" localSheetId="7" hidden="1">'[1]Market'!#REF!</definedName>
    <definedName name="tge" hidden="1">'[1]Market'!#REF!</definedName>
    <definedName name="tgz" localSheetId="5" hidden="1">{"'előző év december'!$A$2:$CP$214"}</definedName>
    <definedName name="tgz" localSheetId="0" hidden="1">{"'előző év december'!$A$2:$CP$214"}</definedName>
    <definedName name="tgz" hidden="1">{"'előző év december'!$A$2:$CP$214"}</definedName>
    <definedName name="tran">OFFSET('[6]adatok'!$AI$17,0,0,1,COUNT('[6]adatok'!$AI$1:$IV$1))</definedName>
    <definedName name="tre" localSheetId="5" hidden="1">{"'előző év december'!$A$2:$CP$214"}</definedName>
    <definedName name="tre" localSheetId="0" hidden="1">{"'előző év december'!$A$2:$CP$214"}</definedName>
    <definedName name="tre" hidden="1">{"'előző év december'!$A$2:$CP$214"}</definedName>
    <definedName name="új4" localSheetId="5">#REF!</definedName>
    <definedName name="új4" localSheetId="7">#REF!</definedName>
    <definedName name="új4">#REF!</definedName>
    <definedName name="vb" localSheetId="5" hidden="1">{"'előző év december'!$A$2:$CP$214"}</definedName>
    <definedName name="vb" localSheetId="0" hidden="1">{"'előző év december'!$A$2:$CP$214"}</definedName>
    <definedName name="vb" hidden="1">{"'előző év december'!$A$2:$CP$214"}</definedName>
    <definedName name="vc" localSheetId="5" hidden="1">{"'előző év december'!$A$2:$CP$214"}</definedName>
    <definedName name="vc" localSheetId="0" hidden="1">{"'előző év december'!$A$2:$CP$214"}</definedName>
    <definedName name="vc" hidden="1">{"'előző év december'!$A$2:$CP$214"}</definedName>
    <definedName name="w" localSheetId="5" hidden="1">{"'előző év december'!$A$2:$CP$214"}</definedName>
    <definedName name="w" localSheetId="0" hidden="1">{"'előző év december'!$A$2:$CP$214"}</definedName>
    <definedName name="w" hidden="1">{"'előző év december'!$A$2:$CP$214"}</definedName>
    <definedName name="we" localSheetId="5" hidden="1">{"'előző év december'!$A$2:$CP$214"}</definedName>
    <definedName name="we" localSheetId="0" hidden="1">{"'előző év december'!$A$2:$CP$214"}</definedName>
    <definedName name="we" hidden="1">{"'előző év december'!$A$2:$CP$214"}</definedName>
    <definedName name="wee" localSheetId="5" hidden="1">{"'előző év december'!$A$2:$CP$214"}</definedName>
    <definedName name="wee" localSheetId="0" hidden="1">{"'előző év december'!$A$2:$CP$214"}</definedName>
    <definedName name="wee" hidden="1">{"'előző év december'!$A$2:$CP$214"}</definedName>
    <definedName name="werwe" localSheetId="5" hidden="1">{"'előző év december'!$A$2:$CP$214"}</definedName>
    <definedName name="werwe" hidden="1">{"'előző év december'!$A$2:$CP$214"}</definedName>
    <definedName name="werwer" localSheetId="5" hidden="1">{"'előző év december'!$A$2:$CP$214"}</definedName>
    <definedName name="werwer" localSheetId="0" hidden="1">{"'előző év december'!$A$2:$CP$214"}</definedName>
    <definedName name="werwer" hidden="1">{"'előző év december'!$A$2:$CP$214"}</definedName>
    <definedName name="ww" localSheetId="5" hidden="1">{"'előző év december'!$A$2:$CP$214"}</definedName>
    <definedName name="ww" localSheetId="0" hidden="1">{"'előző év december'!$A$2:$CP$214"}</definedName>
    <definedName name="ww" hidden="1">{"'előző év december'!$A$2:$CP$214"}</definedName>
    <definedName name="www" localSheetId="5" hidden="1">{"'előző év december'!$A$2:$CP$214"}</definedName>
    <definedName name="www" localSheetId="0" hidden="1">{"'előző év december'!$A$2:$CP$214"}</definedName>
    <definedName name="www" hidden="1">{"'előző év december'!$A$2:$CP$214"}</definedName>
    <definedName name="xxx" localSheetId="5" hidden="1">{"'előző év december'!$A$2:$CP$214"}</definedName>
    <definedName name="xxx" localSheetId="0" hidden="1">{"'előző év december'!$A$2:$CP$214"}</definedName>
    <definedName name="xxx" hidden="1">{"'előző év december'!$A$2:$CP$214"}</definedName>
    <definedName name="yygf" localSheetId="5" hidden="1">{"'előző év december'!$A$2:$CP$214"}</definedName>
    <definedName name="yygf" hidden="1">{"'előző év december'!$A$2:$CP$214"}</definedName>
    <definedName name="yyy" localSheetId="5" hidden="1">{"'előző év december'!$A$2:$CP$214"}</definedName>
    <definedName name="yyy" localSheetId="0" hidden="1">{"'előző év december'!$A$2:$CP$214"}</definedName>
    <definedName name="yyy" hidden="1">{"'előző év december'!$A$2:$CP$214"}</definedName>
    <definedName name="ztr" localSheetId="5" hidden="1">{"'előző év december'!$A$2:$CP$214"}</definedName>
    <definedName name="ztr" localSheetId="0" hidden="1">{"'előző év december'!$A$2:$CP$214"}</definedName>
    <definedName name="ztr" hidden="1">{"'előző év december'!$A$2:$CP$214"}</definedName>
    <definedName name="zzz" localSheetId="5" hidden="1">{"'előző év december'!$A$2:$CP$214"}</definedName>
    <definedName name="zzz" localSheetId="0" hidden="1">{"'előző év december'!$A$2:$CP$214"}</definedName>
    <definedName name="zzz" hidden="1">{"'előző év december'!$A$2:$CP$214"}</definedName>
    <definedName name="zzzz" localSheetId="7" hidden="1">'[1]Market'!#REF!</definedName>
    <definedName name="zzzz" hidden="1">'[1]Market'!#REF!</definedName>
  </definedNames>
  <calcPr fullCalcOnLoad="1"/>
</workbook>
</file>

<file path=xl/sharedStrings.xml><?xml version="1.0" encoding="utf-8"?>
<sst xmlns="http://schemas.openxmlformats.org/spreadsheetml/2006/main" count="335" uniqueCount="183">
  <si>
    <t>Jövedelemegyenleg</t>
  </si>
  <si>
    <t>Transzferegyenleg</t>
  </si>
  <si>
    <t>Cím:</t>
  </si>
  <si>
    <t>Tengelyfelirat:</t>
  </si>
  <si>
    <t>%</t>
  </si>
  <si>
    <t>Megjegyzés:</t>
  </si>
  <si>
    <t>Per cent</t>
  </si>
  <si>
    <t>Balance of goods and services</t>
  </si>
  <si>
    <t>Income balance</t>
  </si>
  <si>
    <t>Transfer balance</t>
  </si>
  <si>
    <t xml:space="preserve">Cím: </t>
  </si>
  <si>
    <t>Title</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</si>
  <si>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</si>
  <si>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</si>
  <si>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II.</t>
  </si>
  <si>
    <t>Q2</t>
  </si>
  <si>
    <t>III.</t>
  </si>
  <si>
    <t>Q3</t>
  </si>
  <si>
    <t>IV.</t>
  </si>
  <si>
    <t>Q4</t>
  </si>
  <si>
    <t>2006 Q1</t>
  </si>
  <si>
    <t>2007 Q1</t>
  </si>
  <si>
    <t>2008 Q1</t>
  </si>
  <si>
    <t>2009 Q1</t>
  </si>
  <si>
    <t>2010 Q1</t>
  </si>
  <si>
    <t>Megjegyzés</t>
  </si>
  <si>
    <t>Debt generating financing</t>
  </si>
  <si>
    <t>Non debt generating financing</t>
  </si>
  <si>
    <t>Transactions related to derivatives</t>
  </si>
  <si>
    <t>Külső finanszírozási igény (alulról)</t>
  </si>
  <si>
    <t>Adóssággeneráló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</si>
  <si>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</si>
  <si>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</si>
  <si>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</si>
  <si>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</si>
  <si>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</si>
  <si>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</si>
  <si>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</si>
  <si>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</si>
  <si>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</si>
  <si>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</si>
  <si>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</si>
  <si>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</si>
  <si>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</si>
  <si>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</si>
  <si>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</si>
  <si>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</si>
  <si>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</si>
  <si>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</si>
  <si>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</si>
  <si>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</si>
  <si>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</si>
  <si>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</si>
  <si>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</si>
  <si>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</si>
  <si>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</si>
  <si>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</si>
  <si>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External financing capacity</t>
  </si>
  <si>
    <t>Notes:</t>
  </si>
  <si>
    <t>2011 Q1</t>
  </si>
  <si>
    <t>1q-11</t>
  </si>
  <si>
    <t>1q-04</t>
  </si>
  <si>
    <t>2q-04</t>
  </si>
  <si>
    <t>3q-04</t>
  </si>
  <si>
    <t>4q-04</t>
  </si>
  <si>
    <t>*The financing requirement calculated by a bottom-up method corresponds to the total of the external financing requirement and the BOP balance of statistical errors and residuals.</t>
  </si>
  <si>
    <t>Áru- és szolgáltatásegyenleg</t>
  </si>
  <si>
    <t>2q-11</t>
  </si>
  <si>
    <t>Notes</t>
  </si>
  <si>
    <t>3q-11</t>
  </si>
  <si>
    <t>Bankrendszer</t>
  </si>
  <si>
    <t>4q-11</t>
  </si>
  <si>
    <t>Adósságot nem generáló finanszírozás (FDI és portfólió részvény)</t>
  </si>
  <si>
    <t>Vállalatok</t>
  </si>
  <si>
    <t>Nettó külső adósság</t>
  </si>
  <si>
    <t>2012 Q1</t>
  </si>
  <si>
    <t>1q-12</t>
  </si>
  <si>
    <t>Kibővített államháztartás</t>
  </si>
  <si>
    <t>Net external debt</t>
  </si>
  <si>
    <t>Banking system</t>
  </si>
  <si>
    <t>Government</t>
  </si>
  <si>
    <t>Corporate sector</t>
  </si>
  <si>
    <t>Bruttó külső adósság (bal skála)</t>
  </si>
  <si>
    <t>Gross external debt (left scale)</t>
  </si>
  <si>
    <t xml:space="preserve">*Az alulról számított finanszírozási igény megegyezik a külső finanszírozási igény és a fizetésimérleg-statisztika tévedések és hiba egyenlegének összegével. </t>
  </si>
  <si>
    <t>A nettó külső adósság szektorok szerinti felbontása (GDP-arányos értékek, 2006. I. né. - 2012. II. né.)</t>
  </si>
  <si>
    <t>Breakdown of net external debt by sectors (values as a proportion of GDP, 2006 Q1 - 2012 Q2)</t>
  </si>
  <si>
    <t>2q-12</t>
  </si>
  <si>
    <t>Külső finanszírozási képesség (a pénzügyi mérleg adatai alapján)</t>
  </si>
  <si>
    <t>3q-12</t>
  </si>
  <si>
    <t>A külső finanszírozás szektorok szerint (GDP-arányos értékek)</t>
  </si>
  <si>
    <t>Sectoral breakdown of external financing (GDP proportionate data)</t>
  </si>
  <si>
    <t>*Nem pénzügyi vállalatok, egyéb pénzügyi vállalatok, háztartások.</t>
  </si>
  <si>
    <t>Note</t>
  </si>
  <si>
    <t>*Non-financial corporations, other financial corporations, households.</t>
  </si>
  <si>
    <t>General government consolidated with MNB</t>
  </si>
  <si>
    <t>Banking sector</t>
  </si>
  <si>
    <t>Other sectors*</t>
  </si>
  <si>
    <t>MNB-vel konszolidált államháztartás</t>
  </si>
  <si>
    <t>Egyéb szektor*</t>
  </si>
  <si>
    <t>Állam és MNB</t>
  </si>
  <si>
    <t>A külső finanszírozási képesség tényezőinek alakulása (szezonálisan igazított, GDP-arányos értékek, 2006. I. né. - 2012. III. né.)</t>
  </si>
  <si>
    <t>Changes in external financing capacity (seasonally adjusted values; as a proportion of GDP, 2006 Q1 - 2012 Q3)</t>
  </si>
  <si>
    <t>A pénzügyi mérleg alakulása (GDP-arányos értékek, 2006. I. né. - 2012. III. né.)*</t>
  </si>
  <si>
    <t>Structure of external financing (transactions as a proportion of GDP, 2006 Q1 - 2012 Q3)*</t>
  </si>
  <si>
    <t>Külső finanszírozási igény (a pénzügyi mérleg adatai alapján)</t>
  </si>
  <si>
    <t>Külső finanszírozási igény (folyó fizetési mérleg és tőkemérleg)</t>
  </si>
  <si>
    <t>Magyarázat a munkalap nevekhez/Sheet name legend</t>
  </si>
  <si>
    <t>t - táblázat/table</t>
  </si>
  <si>
    <t>c - grafikon/chart</t>
  </si>
  <si>
    <t>Tartalomjegyzék</t>
  </si>
  <si>
    <t>Contents</t>
  </si>
  <si>
    <t>info</t>
  </si>
  <si>
    <t>c5-1</t>
  </si>
  <si>
    <t>c5-2</t>
  </si>
  <si>
    <t>c5-3</t>
  </si>
  <si>
    <t>c5-4</t>
  </si>
  <si>
    <t>A külső finanszírozási képesség alakulása (GDP arányában, 2004 - 2014)</t>
  </si>
  <si>
    <t>Changes in external financing capacity (as a proportion of GDP, 2004 - 2014)</t>
  </si>
  <si>
    <t>*A viszonzatlan folyó átutalások és a tőkemérleg egyenlegének összege.</t>
  </si>
  <si>
    <t>* The sum of the balance of the current transfers and the capital account balance.</t>
  </si>
  <si>
    <t>Transfer balance*</t>
  </si>
  <si>
    <t>External position (current and capital account)</t>
  </si>
  <si>
    <t>Transzferegyenleg*</t>
  </si>
  <si>
    <t>Külső finanszírozási képesség (folyó fizetési mérleg és tőkemérleg)</t>
  </si>
  <si>
    <t>A szektorok finanszírozási képességének alakulása (GDP arányában, 2004 - 2014)</t>
  </si>
  <si>
    <t>Changes in financing capacities of sectors (as a proportion of GDP, 2004 - 2014)</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</si>
  <si>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</si>
  <si>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</si>
  <si>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</si>
  <si>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**Net financing capacity of households consistent with the SNA deficit does not contain the pension savings of those who return to the public pension system. The official financing capacity (shown in the financial account) is different from the data in the chart.</t>
  </si>
  <si>
    <t>Corporations</t>
  </si>
  <si>
    <t>Kibővített államháztartás (kiegészített SNA-mutató)*</t>
  </si>
  <si>
    <t>Háztartások**</t>
  </si>
  <si>
    <t>A bruttó államadósság alakulása (a GDP százalékában)  (2004 - 2013)</t>
  </si>
  <si>
    <t>Gross public debt (as a percentage of GDP)  (2004 - 2013)</t>
  </si>
  <si>
    <t>per cent</t>
  </si>
  <si>
    <t>Adósságráta</t>
  </si>
  <si>
    <t>Public debt ratio</t>
  </si>
  <si>
    <t>Külső finanszírozási képesség (a pénzügyi mérleg adatai alapján)***</t>
  </si>
  <si>
    <t>*** A NEO esetében azt feltételezzük, hogy fokozatosan visszatér a historikus szintjéhez.</t>
  </si>
  <si>
    <t>Augmented SNA-balance*</t>
  </si>
  <si>
    <t>Household sector**</t>
  </si>
  <si>
    <t>Államháztartási egyenlegmutatók (a GDP százalékában)</t>
  </si>
  <si>
    <t>Fiscal indicators (as a percentage of GDP)</t>
  </si>
  <si>
    <t>Az egyenlegmutatók számításakor az egyenlegcél biztosítását szolgáló tartalékok teljes törlését feltételezzük</t>
  </si>
  <si>
    <t>The complete cancellation of the reserves serving the purpose of ensuring the balance target was assumed upon the calculation of the balance indicators.</t>
  </si>
  <si>
    <t>ESA-egyenleg*</t>
  </si>
  <si>
    <t>Kiegészített SNA egyenleg*</t>
  </si>
  <si>
    <t>Ciklikus komponens (MNB-módszer)</t>
  </si>
  <si>
    <t>Ciklikusan igazított kiegészített SNA-egyenleg*</t>
  </si>
  <si>
    <t>Fiskális keresleti hatás**</t>
  </si>
  <si>
    <t>ESA-deficit*</t>
  </si>
  <si>
    <t>Augmented (SNA) balance*</t>
  </si>
  <si>
    <t>Cyclical component (MNB)</t>
  </si>
  <si>
    <t>Cyclically-adjusted augmented (SNA) balance*</t>
  </si>
  <si>
    <t>Fiscal impulse**</t>
  </si>
  <si>
    <t>decemberi IJ</t>
  </si>
  <si>
    <t>márciusi IJ</t>
  </si>
  <si>
    <t>Célzott kedvezmények</t>
  </si>
  <si>
    <t>Kisvállalati adó</t>
  </si>
  <si>
    <t>Kisadózók tételes adója</t>
  </si>
  <si>
    <t>Bérkompenzáció kiváltása</t>
  </si>
  <si>
    <t xml:space="preserve">Összesen </t>
  </si>
  <si>
    <t>A munkahelyvédelmi akcióterv becsült egyenleghatásának változása (a GDP százalékában)</t>
  </si>
  <si>
    <t>IR March</t>
  </si>
  <si>
    <t>IR December</t>
  </si>
  <si>
    <t>Small business tax</t>
  </si>
  <si>
    <t>***We expect that ’Net emissions and errors’ (NEO) returns to historical average.</t>
  </si>
  <si>
    <t>Substitution of wage compensation</t>
  </si>
  <si>
    <t>Total</t>
  </si>
  <si>
    <t>Change in the estimated balance effect of the job protection action plan (as a percentage of GDP)</t>
  </si>
  <si>
    <t>Targeted SSC allowances</t>
  </si>
  <si>
    <t>Itemized tax for enterprises with a small tax base</t>
  </si>
  <si>
    <t>c5-5</t>
  </si>
  <si>
    <t>c5-6</t>
  </si>
  <si>
    <t>c5-7</t>
  </si>
  <si>
    <t>c5-8</t>
  </si>
  <si>
    <t>t5-1</t>
  </si>
  <si>
    <t>External financing need (current and capital account)</t>
  </si>
  <si>
    <t>External position (financial account)***</t>
  </si>
  <si>
    <t>External position (financial account)</t>
  </si>
  <si>
    <t>External financing need (financial account)</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</si>
</sst>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s>
  <fonts count="56">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0"/>
      <name val="Times New Roman"/>
      <family val="1"/>
    </font>
    <font>
      <u val="single"/>
      <sz val="10"/>
      <color indexed="12"/>
      <name val="Arial"/>
      <family val="2"/>
    </font>
    <font>
      <b/>
      <sz val="10"/>
      <name val="Times New Roman"/>
      <family val="1"/>
    </font>
    <font>
      <sz val="11"/>
      <name val="Arial"/>
      <family val="2"/>
    </font>
    <font>
      <i/>
      <sz val="10"/>
      <name val="Helv"/>
      <family val="0"/>
    </font>
    <font>
      <b/>
      <sz val="12"/>
      <name val="Arial"/>
      <family val="2"/>
    </font>
    <font>
      <i/>
      <sz val="8"/>
      <name val="Tms Rmn"/>
      <family val="0"/>
    </font>
    <font>
      <b/>
      <sz val="8"/>
      <name val="Tms Rmn"/>
      <family val="0"/>
    </font>
    <font>
      <sz val="10"/>
      <name val="Helv"/>
      <family val="0"/>
    </font>
    <font>
      <sz val="12"/>
      <name val="Times New Roman"/>
      <family val="1"/>
    </font>
    <font>
      <sz val="11"/>
      <color indexed="8"/>
      <name val="Trebuchet MS"/>
      <family val="2"/>
    </font>
    <font>
      <sz val="10"/>
      <color indexed="9"/>
      <name val="Trebuchet MS"/>
      <family val="2"/>
    </font>
    <font>
      <sz val="11"/>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2"/>
      <name val="Trebuchet MS"/>
      <family val="2"/>
    </font>
    <font>
      <b/>
      <sz val="13"/>
      <color indexed="52"/>
      <name val="Trebuchet MS"/>
      <family val="2"/>
    </font>
    <font>
      <b/>
      <sz val="11"/>
      <color indexed="52"/>
      <name val="Trebuchet MS"/>
      <family val="2"/>
    </font>
    <font>
      <u val="single"/>
      <sz val="8"/>
      <color indexed="40"/>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b/>
      <sz val="10"/>
      <color indexed="63"/>
      <name val="Trebuchet MS"/>
      <family val="2"/>
    </font>
    <font>
      <b/>
      <sz val="18"/>
      <color indexed="52"/>
      <name val="Trebuchet MS"/>
      <family val="2"/>
    </font>
    <font>
      <b/>
      <sz val="10"/>
      <color indexed="8"/>
      <name val="Trebuchet MS"/>
      <family val="2"/>
    </font>
    <font>
      <sz val="10"/>
      <color indexed="10"/>
      <name val="Trebuchet MS"/>
      <family val="2"/>
    </font>
    <font>
      <sz val="10"/>
      <color theme="1"/>
      <name val="Trebuchet MS"/>
      <family val="2"/>
    </font>
    <font>
      <sz val="10"/>
      <color theme="0"/>
      <name val="Trebuchet MS"/>
      <family val="2"/>
    </font>
    <font>
      <sz val="11"/>
      <color theme="0"/>
      <name val="Trebuchet MS"/>
      <family val="2"/>
    </font>
    <font>
      <sz val="10"/>
      <color rgb="FF3F3F76"/>
      <name val="Trebuchet MS"/>
      <family val="2"/>
    </font>
    <font>
      <b/>
      <sz val="18"/>
      <color theme="3"/>
      <name val="Trebuchet MS"/>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sz val="10"/>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style="thin">
        <color theme="4"/>
      </top>
      <bottom style="double">
        <color theme="4"/>
      </bottom>
    </border>
    <border>
      <left/>
      <right/>
      <top/>
      <bottom style="thin"/>
    </border>
    <border>
      <left style="medium"/>
      <right/>
      <top style="medium"/>
      <bottom style="medium"/>
    </border>
    <border>
      <left/>
      <right/>
      <top style="thin">
        <color rgb="FF000000"/>
      </top>
      <bottom/>
    </border>
    <border>
      <left/>
      <right/>
      <top/>
      <bottom style="thick">
        <color rgb="FF3366FF"/>
      </bottom>
    </border>
    <border>
      <left/>
      <right/>
      <top style="thick">
        <color rgb="FF3366FF"/>
      </top>
      <bottom/>
    </border>
    <border>
      <left style="thin"/>
      <right/>
      <top style="thin"/>
      <bottom style="thin"/>
    </border>
    <border>
      <left/>
      <right style="thin"/>
      <top style="thin"/>
      <bottom style="thin"/>
    </border>
    <border>
      <left style="thin"/>
      <right style="thin"/>
      <top style="thin"/>
      <bottom/>
    </border>
    <border>
      <left/>
      <right style="thin"/>
      <top style="thin"/>
      <bottom/>
    </border>
    <border>
      <left/>
      <right style="thin"/>
      <top/>
      <bottom/>
    </border>
    <border>
      <left style="thin"/>
      <right style="thin"/>
      <top/>
      <bottom style="thin"/>
    </border>
    <border>
      <left/>
      <right style="thin"/>
      <top/>
      <bottom style="thin"/>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5" fillId="0" borderId="1">
      <alignment horizontal="center" vertical="center"/>
      <protection/>
    </xf>
    <xf numFmtId="0" fontId="38" fillId="21" borderId="2" applyNumberFormat="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64"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5" fontId="5" fillId="0" borderId="0" applyBorder="0">
      <alignment/>
      <protection/>
    </xf>
    <xf numFmtId="165" fontId="5" fillId="0" borderId="6">
      <alignment/>
      <protection/>
    </xf>
    <xf numFmtId="0" fontId="43" fillId="22"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3" borderId="9" applyNumberFormat="0" applyFont="0" applyAlignment="0" applyProtection="0"/>
    <xf numFmtId="0" fontId="36" fillId="24"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7" fillId="29" borderId="0" applyNumberFormat="0" applyBorder="0" applyAlignment="0" applyProtection="0"/>
    <xf numFmtId="0" fontId="48" fillId="30" borderId="10" applyNumberFormat="0" applyAlignment="0" applyProtection="0"/>
    <xf numFmtId="0" fontId="49" fillId="0" borderId="0" applyNumberFormat="0" applyFill="0" applyBorder="0" applyAlignment="0" applyProtection="0"/>
    <xf numFmtId="0" fontId="50" fillId="0" borderId="0">
      <alignment/>
      <protection/>
    </xf>
    <xf numFmtId="0" fontId="35" fillId="0" borderId="0">
      <alignment/>
      <protection/>
    </xf>
    <xf numFmtId="0" fontId="4" fillId="0" borderId="0">
      <alignment/>
      <protection/>
    </xf>
    <xf numFmtId="0" fontId="8" fillId="0" borderId="0">
      <alignment/>
      <protection/>
    </xf>
    <xf numFmtId="0" fontId="4" fillId="0" borderId="0">
      <alignment/>
      <protection/>
    </xf>
    <xf numFmtId="0" fontId="35" fillId="0" borderId="0">
      <alignment/>
      <protection/>
    </xf>
    <xf numFmtId="0" fontId="4"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3" fillId="0" borderId="0">
      <alignment/>
      <protection/>
    </xf>
    <xf numFmtId="0" fontId="3" fillId="0" borderId="0">
      <alignment/>
      <protection/>
    </xf>
    <xf numFmtId="0" fontId="0" fillId="0" borderId="0">
      <alignment/>
      <protection/>
    </xf>
    <xf numFmtId="0" fontId="50" fillId="0" borderId="0">
      <alignment/>
      <protection/>
    </xf>
    <xf numFmtId="0" fontId="3" fillId="0" borderId="0">
      <alignment/>
      <protection/>
    </xf>
    <xf numFmtId="0" fontId="50"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wrapText="1"/>
      <protection/>
    </xf>
    <xf numFmtId="0" fontId="0" fillId="0" borderId="0">
      <alignment/>
      <protection/>
    </xf>
    <xf numFmtId="0" fontId="4" fillId="0" borderId="0">
      <alignment/>
      <protection/>
    </xf>
    <xf numFmtId="0" fontId="4" fillId="0" borderId="0">
      <alignment/>
      <protection/>
    </xf>
    <xf numFmtId="0" fontId="35"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ont="0" applyFill="0" applyBorder="0" applyAlignment="0" applyProtection="0"/>
    <xf numFmtId="0" fontId="35" fillId="0" borderId="0">
      <alignment/>
      <protection/>
    </xf>
    <xf numFmtId="0" fontId="4"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protection/>
    </xf>
    <xf numFmtId="0" fontId="3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0" fillId="0" borderId="0">
      <alignment/>
      <protection/>
    </xf>
    <xf numFmtId="0" fontId="50" fillId="0" borderId="0">
      <alignment/>
      <protection/>
    </xf>
    <xf numFmtId="0" fontId="4" fillId="0" borderId="0">
      <alignment/>
      <protection/>
    </xf>
    <xf numFmtId="0" fontId="4" fillId="0" borderId="0">
      <alignment/>
      <protection/>
    </xf>
    <xf numFmtId="0" fontId="35" fillId="0" borderId="0">
      <alignment/>
      <protection/>
    </xf>
    <xf numFmtId="0" fontId="14" fillId="0" borderId="0">
      <alignment/>
      <protection/>
    </xf>
    <xf numFmtId="0" fontId="35" fillId="23" borderId="9" applyNumberFormat="0" applyFont="0" applyAlignment="0" applyProtection="0"/>
    <xf numFmtId="0" fontId="9" fillId="0" borderId="11">
      <alignment/>
      <protection/>
    </xf>
    <xf numFmtId="0" fontId="51"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0" fontId="52" fillId="31" borderId="0" applyNumberFormat="0" applyBorder="0" applyAlignment="0" applyProtection="0"/>
    <xf numFmtId="0" fontId="5" fillId="0" borderId="13">
      <alignment horizontal="center" vertical="center"/>
      <protection/>
    </xf>
    <xf numFmtId="0" fontId="53" fillId="32" borderId="0" applyNumberFormat="0" applyBorder="0" applyAlignment="0" applyProtection="0"/>
    <xf numFmtId="0" fontId="7" fillId="0" borderId="14">
      <alignment horizontal="right" vertical="center"/>
      <protection/>
    </xf>
    <xf numFmtId="0" fontId="4" fillId="0" borderId="15" applyNumberFormat="0" applyFill="0" applyProtection="0">
      <alignment horizontal="left" vertical="center" wrapText="1"/>
    </xf>
    <xf numFmtId="167" fontId="4" fillId="0" borderId="15"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xf>
    <xf numFmtId="167" fontId="4" fillId="0" borderId="0" applyFill="0" applyBorder="0" applyProtection="0">
      <alignment horizontal="right" vertical="center" wrapText="1"/>
    </xf>
    <xf numFmtId="0" fontId="4" fillId="0" borderId="16" applyNumberFormat="0" applyFill="0" applyProtection="0">
      <alignment horizontal="left" vertical="center" wrapText="1"/>
    </xf>
    <xf numFmtId="0" fontId="4" fillId="0" borderId="16" applyNumberFormat="0" applyFill="0" applyProtection="0">
      <alignment horizontal="left" vertical="center" wrapText="1"/>
    </xf>
    <xf numFmtId="167" fontId="4" fillId="0" borderId="16"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35" fillId="0" borderId="0" applyNumberFormat="0" applyFont="0" applyFill="0" applyBorder="0" applyProtection="0">
      <alignment horizontal="left" vertical="center"/>
    </xf>
    <xf numFmtId="0" fontId="35" fillId="0" borderId="17" applyNumberFormat="0" applyFont="0" applyFill="0" applyProtection="0">
      <alignment horizontal="center" vertical="center" wrapText="1"/>
    </xf>
    <xf numFmtId="0" fontId="10" fillId="0" borderId="17" applyNumberFormat="0" applyFill="0" applyProtection="0">
      <alignment horizontal="center" vertical="center" wrapText="1"/>
    </xf>
    <xf numFmtId="0" fontId="10" fillId="0" borderId="17" applyNumberFormat="0" applyFill="0" applyProtection="0">
      <alignment horizontal="center" vertical="center" wrapText="1"/>
    </xf>
    <xf numFmtId="0" fontId="4" fillId="0" borderId="15" applyNumberFormat="0" applyFill="0" applyProtection="0">
      <alignment horizontal="left" vertical="center" wrapText="1"/>
    </xf>
    <xf numFmtId="0" fontId="13" fillId="0" borderId="0">
      <alignment/>
      <protection/>
    </xf>
    <xf numFmtId="0" fontId="54" fillId="30"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lignment/>
      <protection/>
    </xf>
    <xf numFmtId="0" fontId="12" fillId="0" borderId="0">
      <alignment/>
      <protection/>
    </xf>
  </cellStyleXfs>
  <cellXfs count="42">
    <xf numFmtId="0" fontId="0" fillId="0" borderId="0" xfId="0" applyFont="1" applyAlignment="1">
      <alignment/>
    </xf>
    <xf numFmtId="166" fontId="2" fillId="0" borderId="0" xfId="85" applyNumberFormat="1" applyFont="1" applyFill="1" applyBorder="1" applyAlignment="1" applyProtection="1">
      <alignment/>
      <protection/>
    </xf>
    <xf numFmtId="0" fontId="2" fillId="0" borderId="0" xfId="85" applyFont="1" applyAlignment="1">
      <alignment/>
      <protection/>
    </xf>
    <xf numFmtId="165" fontId="2" fillId="0" borderId="0" xfId="85" applyNumberFormat="1" applyFont="1" applyFill="1" applyAlignment="1">
      <alignment/>
      <protection/>
    </xf>
    <xf numFmtId="165" fontId="2" fillId="0" borderId="0" xfId="85" applyNumberFormat="1" applyFont="1" applyAlignment="1">
      <alignment/>
      <protection/>
    </xf>
    <xf numFmtId="0" fontId="2" fillId="0" borderId="0" xfId="85" applyFont="1">
      <alignment/>
      <protection/>
    </xf>
    <xf numFmtId="0" fontId="2" fillId="33" borderId="0" xfId="85" applyFont="1" applyFill="1">
      <alignment/>
      <protection/>
    </xf>
    <xf numFmtId="0" fontId="35" fillId="33" borderId="0" xfId="0" applyFont="1" applyFill="1" applyAlignment="1">
      <alignment/>
    </xf>
    <xf numFmtId="0" fontId="2" fillId="33" borderId="0" xfId="85" applyFont="1" applyFill="1" applyAlignment="1">
      <alignment/>
      <protection/>
    </xf>
    <xf numFmtId="0" fontId="35" fillId="0" borderId="0" xfId="0" applyFont="1" applyAlignment="1">
      <alignment/>
    </xf>
    <xf numFmtId="0" fontId="35" fillId="33" borderId="0" xfId="0" applyFont="1" applyFill="1" applyBorder="1" applyAlignment="1">
      <alignment/>
    </xf>
    <xf numFmtId="0" fontId="2" fillId="0" borderId="0" xfId="152" applyFont="1">
      <alignment/>
      <protection/>
    </xf>
    <xf numFmtId="166" fontId="2" fillId="33" borderId="0" xfId="85" applyNumberFormat="1" applyFont="1" applyFill="1" applyBorder="1" applyAlignment="1" applyProtection="1">
      <alignment/>
      <protection/>
    </xf>
    <xf numFmtId="0" fontId="55" fillId="33" borderId="0" xfId="0" applyFont="1" applyFill="1" applyAlignment="1">
      <alignment/>
    </xf>
    <xf numFmtId="0" fontId="35" fillId="33" borderId="0" xfId="0" applyFont="1" applyFill="1" applyAlignment="1">
      <alignment/>
    </xf>
    <xf numFmtId="165" fontId="35" fillId="33" borderId="0" xfId="0" applyNumberFormat="1" applyFont="1" applyFill="1" applyAlignment="1">
      <alignment/>
    </xf>
    <xf numFmtId="0" fontId="2" fillId="33" borderId="0" xfId="139" applyFont="1" applyFill="1">
      <alignment/>
      <protection/>
    </xf>
    <xf numFmtId="0" fontId="2" fillId="33" borderId="0" xfId="132" applyFont="1" applyFill="1">
      <alignment/>
      <protection/>
    </xf>
    <xf numFmtId="0" fontId="35" fillId="0" borderId="0" xfId="97" applyFont="1">
      <alignment/>
      <protection/>
    </xf>
    <xf numFmtId="49" fontId="35" fillId="0" borderId="0" xfId="97" applyNumberFormat="1" applyFont="1">
      <alignment/>
      <protection/>
    </xf>
    <xf numFmtId="0" fontId="35" fillId="0" borderId="0" xfId="0" applyFont="1" applyFill="1" applyAlignment="1">
      <alignment/>
    </xf>
    <xf numFmtId="0" fontId="35" fillId="0" borderId="0" xfId="0" applyFont="1" applyFill="1" applyAlignment="1">
      <alignment/>
    </xf>
    <xf numFmtId="0" fontId="35" fillId="0" borderId="0" xfId="0" applyFont="1" applyAlignment="1">
      <alignment/>
    </xf>
    <xf numFmtId="165" fontId="35" fillId="0" borderId="0" xfId="0" applyNumberFormat="1" applyFont="1" applyAlignment="1">
      <alignment/>
    </xf>
    <xf numFmtId="0" fontId="35" fillId="33" borderId="0" xfId="0" applyFont="1" applyFill="1" applyAlignment="1">
      <alignment/>
    </xf>
    <xf numFmtId="0" fontId="35" fillId="33" borderId="0" xfId="0" applyFont="1" applyFill="1" applyBorder="1" applyAlignment="1">
      <alignment/>
    </xf>
    <xf numFmtId="165" fontId="35" fillId="33" borderId="0" xfId="0" applyNumberFormat="1" applyFont="1" applyFill="1" applyAlignment="1">
      <alignment/>
    </xf>
    <xf numFmtId="0" fontId="35" fillId="33" borderId="0" xfId="139" applyFont="1" applyFill="1">
      <alignment/>
      <protection/>
    </xf>
    <xf numFmtId="0" fontId="35" fillId="33" borderId="0" xfId="132" applyFont="1" applyFill="1">
      <alignment/>
      <protection/>
    </xf>
    <xf numFmtId="165" fontId="35" fillId="33" borderId="0" xfId="132" applyNumberFormat="1" applyFont="1" applyFill="1">
      <alignment/>
      <protection/>
    </xf>
    <xf numFmtId="0" fontId="35" fillId="0" borderId="18" xfId="0" applyFont="1" applyBorder="1" applyAlignment="1">
      <alignment/>
    </xf>
    <xf numFmtId="0" fontId="35" fillId="0" borderId="1" xfId="0" applyFont="1" applyBorder="1" applyAlignment="1">
      <alignment horizontal="center"/>
    </xf>
    <xf numFmtId="0" fontId="35" fillId="0" borderId="19" xfId="0" applyFont="1" applyBorder="1" applyAlignment="1">
      <alignment horizontal="center"/>
    </xf>
    <xf numFmtId="0" fontId="35" fillId="0" borderId="20" xfId="0" applyFont="1" applyBorder="1" applyAlignment="1">
      <alignment/>
    </xf>
    <xf numFmtId="165" fontId="35" fillId="0" borderId="20" xfId="0" applyNumberFormat="1" applyFont="1" applyBorder="1" applyAlignment="1">
      <alignment horizontal="center"/>
    </xf>
    <xf numFmtId="165" fontId="35" fillId="0" borderId="21" xfId="0" applyNumberFormat="1" applyFont="1" applyBorder="1" applyAlignment="1">
      <alignment horizontal="center"/>
    </xf>
    <xf numFmtId="165" fontId="35" fillId="0" borderId="22" xfId="0" applyNumberFormat="1" applyFont="1" applyBorder="1" applyAlignment="1">
      <alignment horizontal="center"/>
    </xf>
    <xf numFmtId="0" fontId="35" fillId="0" borderId="11" xfId="0" applyFont="1" applyBorder="1" applyAlignment="1">
      <alignment/>
    </xf>
    <xf numFmtId="165" fontId="35" fillId="0" borderId="11" xfId="0" applyNumberFormat="1" applyFont="1" applyBorder="1" applyAlignment="1">
      <alignment horizontal="center"/>
    </xf>
    <xf numFmtId="0" fontId="35" fillId="0" borderId="11" xfId="0" applyFont="1" applyFill="1" applyBorder="1" applyAlignment="1">
      <alignment/>
    </xf>
    <xf numFmtId="0" fontId="35" fillId="0" borderId="23" xfId="0" applyFont="1" applyBorder="1" applyAlignment="1">
      <alignment/>
    </xf>
    <xf numFmtId="165" fontId="35" fillId="0" borderId="24" xfId="0" applyNumberFormat="1" applyFont="1" applyBorder="1" applyAlignment="1">
      <alignment horizontal="center"/>
    </xf>
  </cellXfs>
  <cellStyles count="17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annee semestre" xfId="34"/>
    <cellStyle name="Bevitel" xfId="35"/>
    <cellStyle name="Cím" xfId="36"/>
    <cellStyle name="Címsor 1" xfId="37"/>
    <cellStyle name="Címsor 2" xfId="38"/>
    <cellStyle name="Címsor 3" xfId="39"/>
    <cellStyle name="Címsor 4" xfId="40"/>
    <cellStyle name="Comma 2" xfId="41"/>
    <cellStyle name="Comma 2 10" xfId="42"/>
    <cellStyle name="Comma 2 11" xfId="43"/>
    <cellStyle name="Comma 2 12" xfId="44"/>
    <cellStyle name="Comma 2 13" xfId="45"/>
    <cellStyle name="Comma 2 14" xfId="46"/>
    <cellStyle name="Comma 2 2" xfId="47"/>
    <cellStyle name="Comma 2 3" xfId="48"/>
    <cellStyle name="Comma 2 4" xfId="49"/>
    <cellStyle name="Comma 2 5" xfId="50"/>
    <cellStyle name="Comma 2 6" xfId="51"/>
    <cellStyle name="Comma 2 7" xfId="52"/>
    <cellStyle name="Comma 2 8" xfId="53"/>
    <cellStyle name="Comma 2 9" xfId="54"/>
    <cellStyle name="Comma 3" xfId="55"/>
    <cellStyle name="Comma 4" xfId="56"/>
    <cellStyle name="données" xfId="57"/>
    <cellStyle name="donnéesbord" xfId="58"/>
    <cellStyle name="Ellenőrzőcella" xfId="59"/>
    <cellStyle name="Comma" xfId="60"/>
    <cellStyle name="Comma [0]" xfId="61"/>
    <cellStyle name="Ezres 2" xfId="62"/>
    <cellStyle name="Figyelmeztetés" xfId="63"/>
    <cellStyle name="Hivatkozás 2" xfId="64"/>
    <cellStyle name="Hivatkozott cella" xfId="65"/>
    <cellStyle name="Hyperlink 2" xfId="66"/>
    <cellStyle name="Hyperlink 3" xfId="67"/>
    <cellStyle name="Hyperlink䟟monetáris.xls Chart 4" xfId="68"/>
    <cellStyle name="Jegyzet" xfId="69"/>
    <cellStyle name="Jelölőszín (1)" xfId="70"/>
    <cellStyle name="Jelölőszín (2)" xfId="71"/>
    <cellStyle name="Jelölőszín (3)" xfId="72"/>
    <cellStyle name="Jelölőszín (4)" xfId="73"/>
    <cellStyle name="Jelölőszín (5)" xfId="74"/>
    <cellStyle name="Jelölőszín (6)" xfId="75"/>
    <cellStyle name="Jó" xfId="76"/>
    <cellStyle name="Kimenet" xfId="77"/>
    <cellStyle name="Magyarázó szöveg" xfId="78"/>
    <cellStyle name="Normal 10" xfId="79"/>
    <cellStyle name="Normál 10" xfId="80"/>
    <cellStyle name="Normal 11" xfId="81"/>
    <cellStyle name="Normal 12" xfId="82"/>
    <cellStyle name="Normal 13" xfId="83"/>
    <cellStyle name="Normal 14" xfId="84"/>
    <cellStyle name="Normal 2" xfId="85"/>
    <cellStyle name="Normál 2" xfId="86"/>
    <cellStyle name="Normal 2 10" xfId="87"/>
    <cellStyle name="Normal 2 11" xfId="88"/>
    <cellStyle name="Normal 2 2" xfId="89"/>
    <cellStyle name="Normál 2 2" xfId="90"/>
    <cellStyle name="Normal 2 2 2" xfId="91"/>
    <cellStyle name="Normál 2 2 2" xfId="92"/>
    <cellStyle name="Normal 2 3" xfId="93"/>
    <cellStyle name="Normál 2 3" xfId="94"/>
    <cellStyle name="Normal 2 4" xfId="95"/>
    <cellStyle name="Normál 2 4" xfId="96"/>
    <cellStyle name="Normal 2 5" xfId="97"/>
    <cellStyle name="Normál 2 5" xfId="98"/>
    <cellStyle name="Normal 2 5 2" xfId="99"/>
    <cellStyle name="Normal 2 6" xfId="100"/>
    <cellStyle name="Normál 2 6" xfId="101"/>
    <cellStyle name="Normal 2 7" xfId="102"/>
    <cellStyle name="Normal 2 8" xfId="103"/>
    <cellStyle name="Normal 2 9" xfId="104"/>
    <cellStyle name="Normal 23" xfId="105"/>
    <cellStyle name="Normal 24" xfId="106"/>
    <cellStyle name="Normal 26" xfId="107"/>
    <cellStyle name="Normal 29" xfId="108"/>
    <cellStyle name="Normal 3" xfId="109"/>
    <cellStyle name="Normál 3" xfId="110"/>
    <cellStyle name="Normal 3 10" xfId="111"/>
    <cellStyle name="Normal 3 11" xfId="112"/>
    <cellStyle name="Normal 3 2" xfId="113"/>
    <cellStyle name="Normal 3 3" xfId="114"/>
    <cellStyle name="Normal 3 4" xfId="115"/>
    <cellStyle name="Normal 3 5" xfId="116"/>
    <cellStyle name="Normal 3 6" xfId="117"/>
    <cellStyle name="Normal 3 7" xfId="118"/>
    <cellStyle name="Normal 3 8" xfId="119"/>
    <cellStyle name="Normal 3 9" xfId="120"/>
    <cellStyle name="Normal 31" xfId="121"/>
    <cellStyle name="Normal 33" xfId="122"/>
    <cellStyle name="Normal 35" xfId="123"/>
    <cellStyle name="Normal 38" xfId="124"/>
    <cellStyle name="Normal 4" xfId="125"/>
    <cellStyle name="Normál 4" xfId="126"/>
    <cellStyle name="Normal 4 2" xfId="127"/>
    <cellStyle name="Normál 4 2" xfId="128"/>
    <cellStyle name="Normal 40" xfId="129"/>
    <cellStyle name="Normal 44" xfId="130"/>
    <cellStyle name="Normal 5" xfId="131"/>
    <cellStyle name="Normál 5" xfId="132"/>
    <cellStyle name="Normál 5 2" xfId="133"/>
    <cellStyle name="Normal 6" xfId="134"/>
    <cellStyle name="Normál 6" xfId="135"/>
    <cellStyle name="Normal 60" xfId="136"/>
    <cellStyle name="Normal 66" xfId="137"/>
    <cellStyle name="Normal 68" xfId="138"/>
    <cellStyle name="Normal 7" xfId="139"/>
    <cellStyle name="Normál 7" xfId="140"/>
    <cellStyle name="Normal 7 2" xfId="141"/>
    <cellStyle name="Normal 7 3" xfId="142"/>
    <cellStyle name="Normal 70" xfId="143"/>
    <cellStyle name="Normal 74" xfId="144"/>
    <cellStyle name="Normal 78" xfId="145"/>
    <cellStyle name="Normal 8" xfId="146"/>
    <cellStyle name="Normál 8" xfId="147"/>
    <cellStyle name="Normal 8 2" xfId="148"/>
    <cellStyle name="Normal 82" xfId="149"/>
    <cellStyle name="Normal 9" xfId="150"/>
    <cellStyle name="Normál 9" xfId="151"/>
    <cellStyle name="Normal_FMUH1995_HU" xfId="152"/>
    <cellStyle name="Note 2" xfId="153"/>
    <cellStyle name="Notes" xfId="154"/>
    <cellStyle name="Összesen" xfId="155"/>
    <cellStyle name="Currency" xfId="156"/>
    <cellStyle name="Currency [0]" xfId="157"/>
    <cellStyle name="Percent 2" xfId="158"/>
    <cellStyle name="Percent 3" xfId="159"/>
    <cellStyle name="Percent 4" xfId="160"/>
    <cellStyle name="Percent 5" xfId="161"/>
    <cellStyle name="Percent 6" xfId="162"/>
    <cellStyle name="Rossz" xfId="163"/>
    <cellStyle name="semestre" xfId="164"/>
    <cellStyle name="Semleges" xfId="165"/>
    <cellStyle name="sor1" xfId="166"/>
    <cellStyle name="ss10" xfId="167"/>
    <cellStyle name="ss11" xfId="168"/>
    <cellStyle name="ss12" xfId="169"/>
    <cellStyle name="ss13" xfId="170"/>
    <cellStyle name="ss14" xfId="171"/>
    <cellStyle name="ss15" xfId="172"/>
    <cellStyle name="ss16" xfId="173"/>
    <cellStyle name="ss17" xfId="174"/>
    <cellStyle name="ss18" xfId="175"/>
    <cellStyle name="ss19" xfId="176"/>
    <cellStyle name="ss20" xfId="177"/>
    <cellStyle name="ss21" xfId="178"/>
    <cellStyle name="ss22" xfId="179"/>
    <cellStyle name="ss6" xfId="180"/>
    <cellStyle name="ss7" xfId="181"/>
    <cellStyle name="ss8" xfId="182"/>
    <cellStyle name="ss9" xfId="183"/>
    <cellStyle name="Style 1" xfId="184"/>
    <cellStyle name="Számítás" xfId="185"/>
    <cellStyle name="Percent" xfId="186"/>
    <cellStyle name="Százalék 2" xfId="187"/>
    <cellStyle name="tête chapitre" xfId="188"/>
    <cellStyle name="titre"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666750</xdr:colOff>
      <xdr:row>13</xdr:row>
      <xdr:rowOff>57150</xdr:rowOff>
    </xdr:from>
    <xdr:to>
      <xdr:col>19</xdr:col>
      <xdr:colOff>171450</xdr:colOff>
      <xdr:row>36</xdr:row>
      <xdr:rowOff>9525</xdr:rowOff>
    </xdr:to>
    <xdr:pic>
      <xdr:nvPicPr>
        <xdr:cNvPr id="1" name="Picture 1"/>
        <xdr:cNvPicPr preferRelativeResize="1">
          <a:picLocks noChangeAspect="1"/>
        </xdr:cNvPicPr>
      </xdr:nvPicPr>
      <xdr:blipFill>
        <a:blip r:embed="rId1"/>
        <a:stretch>
          <a:fillRect/>
        </a:stretch>
      </xdr:blipFill>
      <xdr:spPr>
        <a:xfrm>
          <a:off x="7953375" y="243840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6953250"/>
          <a:ext cx="5762625" cy="435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142875</xdr:rowOff>
    </xdr:to>
    <xdr:pic>
      <xdr:nvPicPr>
        <xdr:cNvPr id="1" name="Picture 1"/>
        <xdr:cNvPicPr preferRelativeResize="1">
          <a:picLocks noChangeAspect="1"/>
        </xdr:cNvPicPr>
      </xdr:nvPicPr>
      <xdr:blipFill>
        <a:blip r:embed="rId1"/>
        <a:stretch>
          <a:fillRect/>
        </a:stretch>
      </xdr:blipFill>
      <xdr:spPr>
        <a:xfrm>
          <a:off x="8048625" y="1685925"/>
          <a:ext cx="5772150" cy="4333875"/>
        </a:xfrm>
        <a:prstGeom prst="rect">
          <a:avLst/>
        </a:prstGeom>
        <a:noFill/>
        <a:ln w="9525" cmpd="sng">
          <a:noFill/>
        </a:ln>
      </xdr:spPr>
    </xdr:pic>
    <xdr:clientData/>
  </xdr:twoCellAnchor>
  <xdr:twoCellAnchor editAs="oneCell">
    <xdr:from>
      <xdr:col>10</xdr:col>
      <xdr:colOff>666750</xdr:colOff>
      <xdr:row>42</xdr:row>
      <xdr:rowOff>38100</xdr:rowOff>
    </xdr:from>
    <xdr:to>
      <xdr:col>19</xdr:col>
      <xdr:colOff>171450</xdr:colOff>
      <xdr:row>65</xdr:row>
      <xdr:rowOff>0</xdr:rowOff>
    </xdr:to>
    <xdr:pic>
      <xdr:nvPicPr>
        <xdr:cNvPr id="2" name="Picture 2"/>
        <xdr:cNvPicPr preferRelativeResize="1">
          <a:picLocks noChangeAspect="1"/>
        </xdr:cNvPicPr>
      </xdr:nvPicPr>
      <xdr:blipFill>
        <a:blip r:embed="rId2"/>
        <a:stretch>
          <a:fillRect/>
        </a:stretch>
      </xdr:blipFill>
      <xdr:spPr>
        <a:xfrm>
          <a:off x="8020050" y="6467475"/>
          <a:ext cx="5762625" cy="434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152400</xdr:rowOff>
    </xdr:to>
    <xdr:pic>
      <xdr:nvPicPr>
        <xdr:cNvPr id="1" name="Picture 1"/>
        <xdr:cNvPicPr preferRelativeResize="1">
          <a:picLocks noChangeAspect="1"/>
        </xdr:cNvPicPr>
      </xdr:nvPicPr>
      <xdr:blipFill>
        <a:blip r:embed="rId1"/>
        <a:stretch>
          <a:fillRect/>
        </a:stretch>
      </xdr:blipFill>
      <xdr:spPr>
        <a:xfrm>
          <a:off x="8048625" y="1685925"/>
          <a:ext cx="5772150" cy="4343400"/>
        </a:xfrm>
        <a:prstGeom prst="rect">
          <a:avLst/>
        </a:prstGeom>
        <a:noFill/>
        <a:ln w="9525" cmpd="sng">
          <a:noFill/>
        </a:ln>
      </xdr:spPr>
    </xdr:pic>
    <xdr:clientData/>
  </xdr:twoCellAnchor>
  <xdr:twoCellAnchor editAs="oneCell">
    <xdr:from>
      <xdr:col>11</xdr:col>
      <xdr:colOff>57150</xdr:colOff>
      <xdr:row>41</xdr:row>
      <xdr:rowOff>47625</xdr:rowOff>
    </xdr:from>
    <xdr:to>
      <xdr:col>19</xdr:col>
      <xdr:colOff>447675</xdr:colOff>
      <xdr:row>61</xdr:row>
      <xdr:rowOff>161925</xdr:rowOff>
    </xdr:to>
    <xdr:pic>
      <xdr:nvPicPr>
        <xdr:cNvPr id="2" name="Kép 3"/>
        <xdr:cNvPicPr preferRelativeResize="1">
          <a:picLocks noChangeAspect="0"/>
        </xdr:cNvPicPr>
      </xdr:nvPicPr>
      <xdr:blipFill>
        <a:blip r:embed="rId2"/>
        <a:stretch>
          <a:fillRect/>
        </a:stretch>
      </xdr:blipFill>
      <xdr:spPr>
        <a:xfrm>
          <a:off x="8105775" y="6296025"/>
          <a:ext cx="5953125" cy="392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601075" y="1685925"/>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8601075" y="6972300"/>
          <a:ext cx="5772150" cy="435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142875</xdr:rowOff>
    </xdr:to>
    <xdr:pic>
      <xdr:nvPicPr>
        <xdr:cNvPr id="1" name="Picture 1"/>
        <xdr:cNvPicPr preferRelativeResize="1">
          <a:picLocks noChangeAspect="1"/>
        </xdr:cNvPicPr>
      </xdr:nvPicPr>
      <xdr:blipFill>
        <a:blip r:embed="rId1"/>
        <a:stretch>
          <a:fillRect/>
        </a:stretch>
      </xdr:blipFill>
      <xdr:spPr>
        <a:xfrm>
          <a:off x="7829550" y="1685925"/>
          <a:ext cx="5734050" cy="4333875"/>
        </a:xfrm>
        <a:prstGeom prst="rect">
          <a:avLst/>
        </a:prstGeom>
        <a:noFill/>
        <a:ln w="9525" cmpd="sng">
          <a:noFill/>
        </a:ln>
      </xdr:spPr>
    </xdr:pic>
    <xdr:clientData/>
  </xdr:twoCellAnchor>
  <xdr:twoCellAnchor editAs="oneCell">
    <xdr:from>
      <xdr:col>10</xdr:col>
      <xdr:colOff>657225</xdr:colOff>
      <xdr:row>33</xdr:row>
      <xdr:rowOff>57150</xdr:rowOff>
    </xdr:from>
    <xdr:to>
      <xdr:col>19</xdr:col>
      <xdr:colOff>219075</xdr:colOff>
      <xdr:row>56</xdr:row>
      <xdr:rowOff>19050</xdr:rowOff>
    </xdr:to>
    <xdr:pic>
      <xdr:nvPicPr>
        <xdr:cNvPr id="2" name="Picture 2"/>
        <xdr:cNvPicPr preferRelativeResize="1">
          <a:picLocks noChangeAspect="1"/>
        </xdr:cNvPicPr>
      </xdr:nvPicPr>
      <xdr:blipFill>
        <a:blip r:embed="rId2"/>
        <a:stretch>
          <a:fillRect/>
        </a:stretch>
      </xdr:blipFill>
      <xdr:spPr>
        <a:xfrm>
          <a:off x="7800975" y="6305550"/>
          <a:ext cx="5734050" cy="434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571500</xdr:colOff>
      <xdr:row>17</xdr:row>
      <xdr:rowOff>142875</xdr:rowOff>
    </xdr:from>
    <xdr:to>
      <xdr:col>17</xdr:col>
      <xdr:colOff>571500</xdr:colOff>
      <xdr:row>31</xdr:row>
      <xdr:rowOff>66675</xdr:rowOff>
    </xdr:to>
    <xdr:sp>
      <xdr:nvSpPr>
        <xdr:cNvPr id="1" name="Egyenes összekötő 2"/>
        <xdr:cNvSpPr>
          <a:spLocks/>
        </xdr:cNvSpPr>
      </xdr:nvSpPr>
      <xdr:spPr>
        <a:xfrm flipV="1">
          <a:off x="12230100" y="3314700"/>
          <a:ext cx="0" cy="266700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17</xdr:col>
      <xdr:colOff>552450</xdr:colOff>
      <xdr:row>43</xdr:row>
      <xdr:rowOff>161925</xdr:rowOff>
    </xdr:from>
    <xdr:to>
      <xdr:col>17</xdr:col>
      <xdr:colOff>561975</xdr:colOff>
      <xdr:row>57</xdr:row>
      <xdr:rowOff>161925</xdr:rowOff>
    </xdr:to>
    <xdr:sp>
      <xdr:nvSpPr>
        <xdr:cNvPr id="2" name="Egyenes összekötő 5"/>
        <xdr:cNvSpPr>
          <a:spLocks/>
        </xdr:cNvSpPr>
      </xdr:nvSpPr>
      <xdr:spPr>
        <a:xfrm flipV="1">
          <a:off x="12211050" y="8591550"/>
          <a:ext cx="9525" cy="293370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editAs="oneCell">
    <xdr:from>
      <xdr:col>10</xdr:col>
      <xdr:colOff>657225</xdr:colOff>
      <xdr:row>13</xdr:row>
      <xdr:rowOff>161925</xdr:rowOff>
    </xdr:from>
    <xdr:to>
      <xdr:col>19</xdr:col>
      <xdr:colOff>219075</xdr:colOff>
      <xdr:row>36</xdr:row>
      <xdr:rowOff>142875</xdr:rowOff>
    </xdr:to>
    <xdr:pic>
      <xdr:nvPicPr>
        <xdr:cNvPr id="3" name="Picture 1"/>
        <xdr:cNvPicPr preferRelativeResize="1">
          <a:picLocks noChangeAspect="1"/>
        </xdr:cNvPicPr>
      </xdr:nvPicPr>
      <xdr:blipFill>
        <a:blip r:embed="rId1"/>
        <a:stretch>
          <a:fillRect/>
        </a:stretch>
      </xdr:blipFill>
      <xdr:spPr>
        <a:xfrm>
          <a:off x="7515225" y="2571750"/>
          <a:ext cx="5734050" cy="4533900"/>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161925</xdr:rowOff>
    </xdr:to>
    <xdr:pic>
      <xdr:nvPicPr>
        <xdr:cNvPr id="4" name="Picture 2"/>
        <xdr:cNvPicPr preferRelativeResize="1">
          <a:picLocks noChangeAspect="1"/>
        </xdr:cNvPicPr>
      </xdr:nvPicPr>
      <xdr:blipFill>
        <a:blip r:embed="rId2"/>
        <a:stretch>
          <a:fillRect/>
        </a:stretch>
      </xdr:blipFill>
      <xdr:spPr>
        <a:xfrm>
          <a:off x="7543800" y="7172325"/>
          <a:ext cx="5734050" cy="477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285750</xdr:colOff>
      <xdr:row>31</xdr:row>
      <xdr:rowOff>161925</xdr:rowOff>
    </xdr:to>
    <xdr:pic>
      <xdr:nvPicPr>
        <xdr:cNvPr id="1" name="Picture 1"/>
        <xdr:cNvPicPr preferRelativeResize="1">
          <a:picLocks noChangeAspect="1"/>
        </xdr:cNvPicPr>
      </xdr:nvPicPr>
      <xdr:blipFill>
        <a:blip r:embed="rId1"/>
        <a:stretch>
          <a:fillRect/>
        </a:stretch>
      </xdr:blipFill>
      <xdr:spPr>
        <a:xfrm>
          <a:off x="10039350" y="1685925"/>
          <a:ext cx="5772150" cy="4352925"/>
        </a:xfrm>
        <a:prstGeom prst="rect">
          <a:avLst/>
        </a:prstGeom>
        <a:noFill/>
        <a:ln w="9525" cmpd="sng">
          <a:noFill/>
        </a:ln>
      </xdr:spPr>
    </xdr:pic>
    <xdr:clientData/>
  </xdr:twoCellAnchor>
  <xdr:twoCellAnchor editAs="oneCell">
    <xdr:from>
      <xdr:col>11</xdr:col>
      <xdr:colOff>0</xdr:colOff>
      <xdr:row>37</xdr:row>
      <xdr:rowOff>0</xdr:rowOff>
    </xdr:from>
    <xdr:to>
      <xdr:col>19</xdr:col>
      <xdr:colOff>295275</xdr:colOff>
      <xdr:row>59</xdr:row>
      <xdr:rowOff>161925</xdr:rowOff>
    </xdr:to>
    <xdr:pic>
      <xdr:nvPicPr>
        <xdr:cNvPr id="2" name="Picture 2"/>
        <xdr:cNvPicPr preferRelativeResize="1">
          <a:picLocks noChangeAspect="1"/>
        </xdr:cNvPicPr>
      </xdr:nvPicPr>
      <xdr:blipFill>
        <a:blip r:embed="rId2"/>
        <a:stretch>
          <a:fillRect/>
        </a:stretch>
      </xdr:blipFill>
      <xdr:spPr>
        <a:xfrm>
          <a:off x="10039350" y="7134225"/>
          <a:ext cx="5781675" cy="437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69545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9229725" y="6981825"/>
          <a:ext cx="5762625" cy="435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nb.hu/mnb/HCR2006/IFB/HCR06_IFB_minta_eng_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nb\HCR%20RUSSIA\Russia_2002\DATA%20PROCESSING\SMOOTHING\FOR%20CO'S%20TURKEY%2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PF\_Common\MTO\Monet&#225;ris%20Program\K&#252;lf&#246;ld\&#193;br&#225;k\finig&#233;ny_kompone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OMB_Online\Data\OMB_DB_FILES\FELULET\VIEW_TOZSDEK_NAP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 val="NX_növekedések_EN"/>
      <sheetName val="Diagram2"/>
      <sheetName val="EX_IMP"/>
      <sheetName val="KAMAT_SZEKTOR"/>
      <sheetName val="KAMAT_SZEKTOR_EN"/>
      <sheetName val="Munka1"/>
    </sheetNames>
    <sheetDataSet>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v>
          </cell>
        </row>
        <row r="16">
          <cell r="AI16">
            <v>-4.610146790878339</v>
          </cell>
        </row>
        <row r="17">
          <cell r="AI17">
            <v>-0.05967800388854472</v>
          </cell>
        </row>
        <row r="18">
          <cell r="AI18">
            <v>-7.187843859023141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3">
        <row r="7">
          <cell r="B7" t="str">
            <v>.BUX</v>
          </cell>
        </row>
        <row r="8">
          <cell r="B8" t="str">
            <v>/.BETI</v>
          </cell>
        </row>
        <row r="9">
          <cell r="B9" t="str">
            <v>/.WIG</v>
          </cell>
        </row>
        <row r="10">
          <cell r="B10" t="str">
            <v>/.PX</v>
          </cell>
        </row>
      </sheetData>
    </sheetDataSet>
  </externalBook>
</externalLink>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showGridLines="0" zoomScale="70" zoomScaleNormal="70" zoomScalePageLayoutView="0" workbookViewId="0" topLeftCell="A1">
      <pane ySplit="5" topLeftCell="A6" activePane="bottomLeft" state="frozen"/>
      <selection pane="topLeft" activeCell="A1" sqref="A1:B2"/>
      <selection pane="bottomLeft" activeCell="A6" sqref="A6"/>
    </sheetView>
  </sheetViews>
  <sheetFormatPr defaultColWidth="9.00390625" defaultRowHeight="16.5"/>
  <cols>
    <col min="1" max="1" width="9.00390625" style="18" customWidth="1"/>
    <col min="2" max="3" width="94.00390625" style="18" customWidth="1"/>
    <col min="4" max="4" width="8.00390625" style="18" customWidth="1"/>
    <col min="5" max="6" width="9.625" style="18" bestFit="1" customWidth="1"/>
    <col min="7" max="16384" width="9.00390625" style="18" customWidth="1"/>
  </cols>
  <sheetData>
    <row r="1" spans="1:7" ht="14.25">
      <c r="A1" s="9"/>
      <c r="B1" s="9" t="s">
        <v>107</v>
      </c>
      <c r="C1" s="9"/>
      <c r="D1" s="9"/>
      <c r="E1" s="9"/>
      <c r="F1" s="9"/>
      <c r="G1" s="9"/>
    </row>
    <row r="2" spans="1:7" ht="14.25">
      <c r="A2" s="9"/>
      <c r="B2" s="9" t="s">
        <v>108</v>
      </c>
      <c r="C2" s="9"/>
      <c r="D2" s="9"/>
      <c r="E2" s="9"/>
      <c r="F2" s="9"/>
      <c r="G2" s="9"/>
    </row>
    <row r="3" spans="1:7" ht="14.25">
      <c r="A3" s="9"/>
      <c r="B3" s="9" t="s">
        <v>109</v>
      </c>
      <c r="C3" s="9"/>
      <c r="D3" s="9"/>
      <c r="E3" s="9"/>
      <c r="F3" s="9"/>
      <c r="G3" s="9"/>
    </row>
    <row r="4" spans="1:7" ht="14.25">
      <c r="A4" s="9"/>
      <c r="B4" s="9"/>
      <c r="C4" s="9"/>
      <c r="D4" s="9"/>
      <c r="E4" s="9"/>
      <c r="F4" s="9"/>
      <c r="G4" s="9"/>
    </row>
    <row r="5" spans="1:7" ht="14.25">
      <c r="A5" s="9"/>
      <c r="B5" s="9" t="s">
        <v>110</v>
      </c>
      <c r="C5" s="9" t="s">
        <v>111</v>
      </c>
      <c r="D5" s="9"/>
      <c r="E5" s="9"/>
      <c r="F5" s="9"/>
      <c r="G5" s="9"/>
    </row>
    <row r="6" spans="1:7" ht="14.25">
      <c r="A6" s="20" t="s">
        <v>112</v>
      </c>
      <c r="B6" s="20"/>
      <c r="C6" s="20"/>
      <c r="D6" s="9"/>
      <c r="E6" s="9"/>
      <c r="F6" s="9"/>
      <c r="G6" s="9"/>
    </row>
    <row r="7" spans="1:7" ht="14.25">
      <c r="A7" s="20" t="s">
        <v>113</v>
      </c>
      <c r="B7" s="20" t="s">
        <v>101</v>
      </c>
      <c r="C7" s="20" t="s">
        <v>102</v>
      </c>
      <c r="E7" s="9"/>
      <c r="F7" s="9"/>
      <c r="G7" s="20"/>
    </row>
    <row r="8" spans="1:7" ht="14.25">
      <c r="A8" s="20" t="s">
        <v>114</v>
      </c>
      <c r="B8" s="20" t="s">
        <v>103</v>
      </c>
      <c r="C8" s="20" t="s">
        <v>104</v>
      </c>
      <c r="E8" s="9"/>
      <c r="F8" s="9"/>
      <c r="G8" s="20"/>
    </row>
    <row r="9" spans="1:7" ht="14.25">
      <c r="A9" s="20" t="s">
        <v>115</v>
      </c>
      <c r="B9" s="20" t="s">
        <v>90</v>
      </c>
      <c r="C9" s="20" t="s">
        <v>91</v>
      </c>
      <c r="E9" s="9"/>
      <c r="F9" s="9"/>
      <c r="G9" s="20"/>
    </row>
    <row r="10" spans="1:7" ht="14.25">
      <c r="A10" s="20" t="s">
        <v>116</v>
      </c>
      <c r="B10" s="20" t="s">
        <v>85</v>
      </c>
      <c r="C10" s="20" t="s">
        <v>86</v>
      </c>
      <c r="E10" s="9"/>
      <c r="F10" s="9"/>
      <c r="G10" s="20"/>
    </row>
    <row r="11" spans="1:7" ht="14.25">
      <c r="A11" s="20" t="s">
        <v>174</v>
      </c>
      <c r="B11" s="20" t="s">
        <v>117</v>
      </c>
      <c r="C11" s="20" t="s">
        <v>118</v>
      </c>
      <c r="E11" s="9"/>
      <c r="F11" s="9"/>
      <c r="G11" s="20"/>
    </row>
    <row r="12" spans="1:7" ht="14.25">
      <c r="A12" s="18" t="s">
        <v>175</v>
      </c>
      <c r="B12" s="18" t="s">
        <v>125</v>
      </c>
      <c r="C12" s="18" t="s">
        <v>126</v>
      </c>
      <c r="E12" s="9"/>
      <c r="F12" s="9"/>
      <c r="G12" s="20"/>
    </row>
    <row r="13" spans="1:7" ht="14.25">
      <c r="A13" s="18" t="s">
        <v>178</v>
      </c>
      <c r="B13" s="18" t="s">
        <v>143</v>
      </c>
      <c r="C13" s="18" t="s">
        <v>144</v>
      </c>
      <c r="E13" s="9"/>
      <c r="F13" s="9"/>
      <c r="G13" s="20"/>
    </row>
    <row r="14" spans="1:7" ht="14.25">
      <c r="A14" s="18" t="s">
        <v>176</v>
      </c>
      <c r="B14" s="18" t="s">
        <v>164</v>
      </c>
      <c r="C14" s="18" t="s">
        <v>171</v>
      </c>
      <c r="E14" s="9"/>
      <c r="F14" s="9"/>
      <c r="G14" s="20"/>
    </row>
    <row r="15" spans="1:7" ht="14.25">
      <c r="A15" s="18" t="s">
        <v>177</v>
      </c>
      <c r="B15" s="18" t="s">
        <v>134</v>
      </c>
      <c r="C15" s="18" t="s">
        <v>135</v>
      </c>
      <c r="E15" s="9"/>
      <c r="F15" s="9"/>
      <c r="G15" s="20"/>
    </row>
    <row r="22" spans="2:3" ht="14.25">
      <c r="B22" s="19"/>
      <c r="C22" s="19"/>
    </row>
    <row r="24" spans="2:3" ht="14.25">
      <c r="B24" s="19"/>
      <c r="C24" s="19"/>
    </row>
    <row r="25" ht="14.25">
      <c r="C25" s="19"/>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G38"/>
  <sheetViews>
    <sheetView zoomScale="70" zoomScaleNormal="70" zoomScalePageLayoutView="0" workbookViewId="0" topLeftCell="A1">
      <selection activeCell="A1" sqref="A1"/>
    </sheetView>
  </sheetViews>
  <sheetFormatPr defaultColWidth="9.125" defaultRowHeight="16.5"/>
  <cols>
    <col min="1" max="1" width="14.375" style="28" customWidth="1"/>
    <col min="2" max="2" width="9.125" style="28" customWidth="1"/>
    <col min="3" max="4" width="16.875" style="28" customWidth="1"/>
    <col min="5" max="16384" width="9.125" style="28" customWidth="1"/>
  </cols>
  <sheetData>
    <row r="2" spans="1:2" ht="14.25">
      <c r="A2" s="28" t="s">
        <v>2</v>
      </c>
      <c r="B2" s="28" t="s">
        <v>134</v>
      </c>
    </row>
    <row r="3" ht="14.25">
      <c r="B3" s="28" t="s">
        <v>135</v>
      </c>
    </row>
    <row r="4" ht="14.25">
      <c r="B4" s="24"/>
    </row>
    <row r="5" spans="1:2" ht="14.25">
      <c r="A5" s="28" t="s">
        <v>3</v>
      </c>
      <c r="B5" s="28" t="s">
        <v>4</v>
      </c>
    </row>
    <row r="6" ht="14.25">
      <c r="B6" s="28" t="s">
        <v>136</v>
      </c>
    </row>
    <row r="8" ht="14.25">
      <c r="A8" s="28" t="s">
        <v>5</v>
      </c>
    </row>
    <row r="10" ht="15">
      <c r="A10" s="28" t="s">
        <v>58</v>
      </c>
    </row>
    <row r="11" ht="15"/>
    <row r="12" ht="15">
      <c r="B12" s="28" t="s">
        <v>138</v>
      </c>
    </row>
    <row r="13" spans="2:3" ht="15">
      <c r="B13" s="17" t="s">
        <v>137</v>
      </c>
      <c r="C13" s="17"/>
    </row>
    <row r="14" spans="2:3" ht="15">
      <c r="B14" s="17"/>
      <c r="C14" s="17"/>
    </row>
    <row r="15" spans="1:6" ht="15">
      <c r="A15" s="6">
        <v>2004</v>
      </c>
      <c r="B15" s="29">
        <v>59.1</v>
      </c>
      <c r="C15" s="29"/>
      <c r="D15" s="29"/>
      <c r="E15" s="29"/>
      <c r="F15" s="29"/>
    </row>
    <row r="16" spans="1:6" ht="15">
      <c r="A16" s="6">
        <f aca="true" t="shared" si="0" ref="A16:A23">+A15+1</f>
        <v>2005</v>
      </c>
      <c r="B16" s="29">
        <v>61.8</v>
      </c>
      <c r="C16" s="29"/>
      <c r="D16" s="29"/>
      <c r="E16" s="29"/>
      <c r="F16" s="29"/>
    </row>
    <row r="17" spans="1:6" ht="15">
      <c r="A17" s="6">
        <f t="shared" si="0"/>
        <v>2006</v>
      </c>
      <c r="B17" s="29">
        <v>65.7</v>
      </c>
      <c r="C17" s="29"/>
      <c r="D17" s="29"/>
      <c r="E17" s="29"/>
      <c r="F17" s="29"/>
    </row>
    <row r="18" spans="1:6" ht="15">
      <c r="A18" s="6">
        <f t="shared" si="0"/>
        <v>2007</v>
      </c>
      <c r="B18" s="29">
        <v>66.1</v>
      </c>
      <c r="C18" s="29"/>
      <c r="D18" s="29"/>
      <c r="E18" s="29"/>
      <c r="F18" s="29"/>
    </row>
    <row r="19" spans="1:6" ht="15">
      <c r="A19" s="6">
        <f t="shared" si="0"/>
        <v>2008</v>
      </c>
      <c r="B19" s="29">
        <v>72.3</v>
      </c>
      <c r="C19" s="29"/>
      <c r="D19" s="29"/>
      <c r="E19" s="29"/>
      <c r="F19" s="29"/>
    </row>
    <row r="20" spans="1:6" ht="15">
      <c r="A20" s="6">
        <f t="shared" si="0"/>
        <v>2009</v>
      </c>
      <c r="B20" s="29">
        <v>79.70379897739011</v>
      </c>
      <c r="C20" s="29"/>
      <c r="D20" s="29"/>
      <c r="E20" s="29"/>
      <c r="F20" s="29"/>
    </row>
    <row r="21" spans="1:6" ht="15">
      <c r="A21" s="6">
        <f t="shared" si="0"/>
        <v>2010</v>
      </c>
      <c r="B21" s="29">
        <v>81.3156746677775</v>
      </c>
      <c r="C21" s="29"/>
      <c r="D21" s="29"/>
      <c r="E21" s="29"/>
      <c r="F21" s="29"/>
    </row>
    <row r="22" spans="1:6" ht="15">
      <c r="A22" s="6">
        <f t="shared" si="0"/>
        <v>2011</v>
      </c>
      <c r="B22" s="29">
        <v>81.36519952378221</v>
      </c>
      <c r="C22" s="29"/>
      <c r="D22" s="29"/>
      <c r="E22" s="29"/>
      <c r="F22" s="29"/>
    </row>
    <row r="23" spans="1:6" ht="15">
      <c r="A23" s="6">
        <f t="shared" si="0"/>
        <v>2012</v>
      </c>
      <c r="B23" s="29">
        <v>79.12010483486733</v>
      </c>
      <c r="C23" s="29"/>
      <c r="D23" s="29"/>
      <c r="E23" s="29"/>
      <c r="F23" s="29"/>
    </row>
    <row r="24" spans="1:7" ht="15">
      <c r="A24" s="6">
        <v>2013</v>
      </c>
      <c r="B24" s="29">
        <v>78.48818528182045</v>
      </c>
      <c r="C24" s="29"/>
      <c r="D24" s="29"/>
      <c r="E24" s="29"/>
      <c r="F24" s="29"/>
      <c r="G24" s="29"/>
    </row>
    <row r="25" spans="1:7" ht="15">
      <c r="A25" s="6">
        <v>2014</v>
      </c>
      <c r="B25" s="29">
        <v>77.77579551032257</v>
      </c>
      <c r="C25" s="29"/>
      <c r="D25" s="29"/>
      <c r="E25" s="29"/>
      <c r="F25" s="29"/>
      <c r="G25" s="29"/>
    </row>
    <row r="26" spans="1:7" ht="15">
      <c r="A26" s="6"/>
      <c r="C26" s="29"/>
      <c r="D26" s="29"/>
      <c r="E26" s="29"/>
      <c r="F26" s="29"/>
      <c r="G26" s="29"/>
    </row>
    <row r="27" spans="1:7" ht="15">
      <c r="A27" s="6"/>
      <c r="C27" s="29"/>
      <c r="D27" s="29"/>
      <c r="E27" s="29"/>
      <c r="F27" s="29"/>
      <c r="G27" s="29"/>
    </row>
    <row r="28" spans="1:7" ht="15">
      <c r="A28" s="6"/>
      <c r="C28" s="29"/>
      <c r="D28" s="29"/>
      <c r="E28" s="29"/>
      <c r="F28" s="29"/>
      <c r="G28" s="29"/>
    </row>
    <row r="29" spans="1:7" ht="15">
      <c r="A29" s="6"/>
      <c r="C29" s="29"/>
      <c r="D29" s="29"/>
      <c r="E29" s="29"/>
      <c r="F29" s="29"/>
      <c r="G29" s="29"/>
    </row>
    <row r="30" spans="1:7" ht="15">
      <c r="A30" s="6"/>
      <c r="C30" s="29"/>
      <c r="D30" s="29"/>
      <c r="E30" s="29"/>
      <c r="F30" s="29"/>
      <c r="G30" s="29"/>
    </row>
    <row r="31" spans="1:7" ht="15">
      <c r="A31" s="6"/>
      <c r="C31" s="29"/>
      <c r="D31" s="29"/>
      <c r="E31" s="29"/>
      <c r="F31" s="29"/>
      <c r="G31" s="29"/>
    </row>
    <row r="32" spans="1:7" ht="15">
      <c r="A32" s="6"/>
      <c r="C32" s="29"/>
      <c r="D32" s="29"/>
      <c r="E32" s="29"/>
      <c r="F32" s="29"/>
      <c r="G32" s="29"/>
    </row>
    <row r="33" spans="1:7" ht="14.25">
      <c r="A33" s="6"/>
      <c r="C33" s="29"/>
      <c r="D33" s="29"/>
      <c r="E33" s="29"/>
      <c r="F33" s="29"/>
      <c r="G33" s="29"/>
    </row>
    <row r="34" spans="1:7" ht="14.25">
      <c r="A34" s="6"/>
      <c r="C34" s="29"/>
      <c r="D34" s="29"/>
      <c r="E34" s="29"/>
      <c r="F34" s="29"/>
      <c r="G34" s="29"/>
    </row>
    <row r="35" spans="1:7" ht="14.25">
      <c r="A35" s="6"/>
      <c r="C35" s="29"/>
      <c r="D35" s="29"/>
      <c r="E35" s="29"/>
      <c r="F35" s="29"/>
      <c r="G35" s="29"/>
    </row>
    <row r="36" spans="1:7" ht="14.25">
      <c r="A36" s="6"/>
      <c r="C36" s="29"/>
      <c r="D36" s="29"/>
      <c r="E36" s="29"/>
      <c r="F36" s="29"/>
      <c r="G36" s="29"/>
    </row>
    <row r="37" spans="1:7" ht="14.25">
      <c r="A37" s="6"/>
      <c r="C37" s="29"/>
      <c r="D37" s="29"/>
      <c r="E37" s="29"/>
      <c r="F37" s="29"/>
      <c r="G37" s="29"/>
    </row>
    <row r="38" spans="1:7" ht="15">
      <c r="A38" s="6"/>
      <c r="C38" s="29"/>
      <c r="D38" s="29"/>
      <c r="E38" s="29"/>
      <c r="F38" s="29"/>
      <c r="G38" s="29"/>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40"/>
  <sheetViews>
    <sheetView showGridLines="0" zoomScale="70" zoomScaleNormal="70" zoomScalePageLayoutView="0" workbookViewId="0" topLeftCell="A1">
      <pane xSplit="2" ySplit="13" topLeftCell="C14"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25" defaultRowHeight="16.5"/>
  <cols>
    <col min="1" max="1" width="13.50390625" style="22" customWidth="1"/>
    <col min="2" max="16384" width="9.125" style="22" customWidth="1"/>
  </cols>
  <sheetData>
    <row r="1" ht="14.25">
      <c r="A1" s="21"/>
    </row>
    <row r="2" spans="1:2" ht="14.25">
      <c r="A2" s="1" t="s">
        <v>10</v>
      </c>
      <c r="B2" s="1" t="s">
        <v>101</v>
      </c>
    </row>
    <row r="3" spans="1:2" ht="14.25">
      <c r="A3" s="1" t="s">
        <v>11</v>
      </c>
      <c r="B3" s="1" t="s">
        <v>102</v>
      </c>
    </row>
    <row r="4" spans="1:2" ht="14.25">
      <c r="A4" s="1"/>
      <c r="B4" s="2"/>
    </row>
    <row r="5" spans="1:2" ht="14.25">
      <c r="A5" s="1" t="s">
        <v>3</v>
      </c>
      <c r="B5" s="2" t="s">
        <v>4</v>
      </c>
    </row>
    <row r="6" spans="1:2" ht="14.25">
      <c r="A6" s="1"/>
      <c r="B6" s="2" t="s">
        <v>6</v>
      </c>
    </row>
    <row r="7" spans="1:2" ht="14.25">
      <c r="A7" s="1" t="s">
        <v>5</v>
      </c>
      <c r="B7" s="1" t="s">
        <v>12</v>
      </c>
    </row>
    <row r="9" spans="1:2" ht="14.25">
      <c r="A9" s="1" t="s">
        <v>58</v>
      </c>
      <c r="B9" s="1" t="s">
        <v>13</v>
      </c>
    </row>
    <row r="10" ht="14.25">
      <c r="A10" s="1"/>
    </row>
    <row r="11" spans="1:2" ht="14.25">
      <c r="A11" s="1"/>
      <c r="B11" s="1"/>
    </row>
    <row r="12" spans="1:7" ht="14.25">
      <c r="A12" s="1"/>
      <c r="B12" s="1"/>
      <c r="C12" s="2" t="s">
        <v>7</v>
      </c>
      <c r="D12" s="2" t="s">
        <v>8</v>
      </c>
      <c r="E12" s="2" t="s">
        <v>9</v>
      </c>
      <c r="F12" s="2" t="s">
        <v>57</v>
      </c>
      <c r="G12" s="2"/>
    </row>
    <row r="13" spans="1:7" ht="14.25">
      <c r="A13" s="1"/>
      <c r="B13" s="1"/>
      <c r="C13" s="2" t="s">
        <v>66</v>
      </c>
      <c r="D13" s="2" t="s">
        <v>0</v>
      </c>
      <c r="E13" s="2" t="s">
        <v>1</v>
      </c>
      <c r="F13" s="2" t="s">
        <v>56</v>
      </c>
      <c r="G13" s="2"/>
    </row>
    <row r="14" spans="1:7" ht="15">
      <c r="A14" s="2">
        <v>2006</v>
      </c>
      <c r="B14" s="2">
        <v>2006</v>
      </c>
      <c r="C14" s="3">
        <v>-1.6934303472854784</v>
      </c>
      <c r="D14" s="3">
        <v>-5.75991906053971</v>
      </c>
      <c r="E14" s="3">
        <v>0.7188311031845416</v>
      </c>
      <c r="F14" s="3">
        <v>-6.482701842100344</v>
      </c>
      <c r="G14" s="2" t="s">
        <v>20</v>
      </c>
    </row>
    <row r="15" spans="1:7" ht="15">
      <c r="A15" s="2">
        <v>2006</v>
      </c>
      <c r="B15" s="2" t="s">
        <v>14</v>
      </c>
      <c r="C15" s="3">
        <v>-0.7571267779530129</v>
      </c>
      <c r="D15" s="3">
        <v>-5.9714708261167875</v>
      </c>
      <c r="E15" s="3">
        <v>0.20251086037737548</v>
      </c>
      <c r="F15" s="3">
        <v>-6.505665786459051</v>
      </c>
      <c r="G15" s="2" t="s">
        <v>15</v>
      </c>
    </row>
    <row r="16" spans="1:7" ht="15">
      <c r="A16" s="2">
        <v>2006</v>
      </c>
      <c r="B16" s="2" t="s">
        <v>16</v>
      </c>
      <c r="C16" s="3">
        <v>-0.8416895047722259</v>
      </c>
      <c r="D16" s="3">
        <v>-6.185336286160599</v>
      </c>
      <c r="E16" s="3">
        <v>0.5245938936875889</v>
      </c>
      <c r="F16" s="3">
        <v>-6.25384527305904</v>
      </c>
      <c r="G16" s="2" t="s">
        <v>17</v>
      </c>
    </row>
    <row r="17" spans="1:7" ht="15">
      <c r="A17" s="2">
        <v>2006</v>
      </c>
      <c r="B17" s="2" t="s">
        <v>18</v>
      </c>
      <c r="C17" s="3">
        <v>0.47135112023236214</v>
      </c>
      <c r="D17" s="3">
        <v>-5.955501227275825</v>
      </c>
      <c r="E17" s="3">
        <v>0.31821637193536767</v>
      </c>
      <c r="F17" s="3">
        <v>-5.388173426354678</v>
      </c>
      <c r="G17" s="2" t="s">
        <v>19</v>
      </c>
    </row>
    <row r="18" spans="1:7" ht="15">
      <c r="A18" s="2">
        <v>2007</v>
      </c>
      <c r="B18" s="2">
        <v>2007</v>
      </c>
      <c r="C18" s="3">
        <v>0.6191077964495388</v>
      </c>
      <c r="D18" s="3">
        <v>-7.711714851770525</v>
      </c>
      <c r="E18" s="3">
        <v>0.19042821442597502</v>
      </c>
      <c r="F18" s="3">
        <v>-6.283818108620559</v>
      </c>
      <c r="G18" s="2" t="s">
        <v>21</v>
      </c>
    </row>
    <row r="19" spans="1:7" ht="15">
      <c r="A19" s="2">
        <v>2007</v>
      </c>
      <c r="B19" s="2" t="s">
        <v>14</v>
      </c>
      <c r="C19" s="3">
        <v>0.8345720235539398</v>
      </c>
      <c r="D19" s="3">
        <v>-8.170432947978606</v>
      </c>
      <c r="E19" s="3">
        <v>0.49644158092695867</v>
      </c>
      <c r="F19" s="3">
        <v>-6.311948649926677</v>
      </c>
      <c r="G19" s="4" t="s">
        <v>15</v>
      </c>
    </row>
    <row r="20" spans="1:7" ht="15">
      <c r="A20" s="2">
        <v>2007</v>
      </c>
      <c r="B20" s="2" t="s">
        <v>16</v>
      </c>
      <c r="C20" s="3">
        <v>1.6814583964675376</v>
      </c>
      <c r="D20" s="3">
        <v>-7.133975565154812</v>
      </c>
      <c r="E20" s="3">
        <v>0.05634673257777358</v>
      </c>
      <c r="F20" s="3">
        <v>-5.147876029884675</v>
      </c>
      <c r="G20" s="4" t="s">
        <v>17</v>
      </c>
    </row>
    <row r="21" spans="1:7" ht="15">
      <c r="A21" s="2">
        <v>2007</v>
      </c>
      <c r="B21" s="2" t="s">
        <v>18</v>
      </c>
      <c r="C21" s="3">
        <v>0.5939719393549517</v>
      </c>
      <c r="D21" s="3">
        <v>-7.221483147346983</v>
      </c>
      <c r="E21" s="3">
        <v>0.21417435131077714</v>
      </c>
      <c r="F21" s="3">
        <v>-6.560016970986404</v>
      </c>
      <c r="G21" s="4" t="s">
        <v>19</v>
      </c>
    </row>
    <row r="22" spans="1:7" ht="15">
      <c r="A22" s="2">
        <v>2008</v>
      </c>
      <c r="B22" s="2">
        <v>2008</v>
      </c>
      <c r="C22" s="3">
        <v>0.42761217114588607</v>
      </c>
      <c r="D22" s="3">
        <v>-7.288779164979357</v>
      </c>
      <c r="E22" s="3">
        <v>-0.009680599120143615</v>
      </c>
      <c r="F22" s="3">
        <v>-6.541193197242272</v>
      </c>
      <c r="G22" s="4" t="s">
        <v>22</v>
      </c>
    </row>
    <row r="23" spans="1:7" ht="15">
      <c r="A23" s="2">
        <v>2008</v>
      </c>
      <c r="B23" s="2" t="s">
        <v>14</v>
      </c>
      <c r="C23" s="3">
        <v>0.7621837149295968</v>
      </c>
      <c r="D23" s="3">
        <v>-6.945249387691706</v>
      </c>
      <c r="E23" s="3">
        <v>-0.020602627201741816</v>
      </c>
      <c r="F23" s="3">
        <v>-6.427704875491333</v>
      </c>
      <c r="G23" s="4" t="s">
        <v>15</v>
      </c>
    </row>
    <row r="24" spans="1:7" ht="15">
      <c r="A24" s="2">
        <v>2008</v>
      </c>
      <c r="B24" s="2" t="s">
        <v>16</v>
      </c>
      <c r="C24" s="3">
        <v>0.13923120736728287</v>
      </c>
      <c r="D24" s="3">
        <v>-7.885297706973127</v>
      </c>
      <c r="E24" s="3">
        <v>0.05485069218886423</v>
      </c>
      <c r="F24" s="3">
        <v>-7.207894565061135</v>
      </c>
      <c r="G24" s="4" t="s">
        <v>17</v>
      </c>
    </row>
    <row r="25" spans="1:7" ht="15">
      <c r="A25" s="2">
        <v>2008</v>
      </c>
      <c r="B25" s="2" t="s">
        <v>18</v>
      </c>
      <c r="C25" s="3">
        <v>0.45805992264131956</v>
      </c>
      <c r="D25" s="3">
        <v>-7.140521065792177</v>
      </c>
      <c r="E25" s="3">
        <v>2.0416149125812306</v>
      </c>
      <c r="F25" s="3">
        <v>-4.880054016777291</v>
      </c>
      <c r="G25" s="4" t="s">
        <v>19</v>
      </c>
    </row>
    <row r="26" spans="1:7" ht="15">
      <c r="A26" s="2">
        <v>2009</v>
      </c>
      <c r="B26" s="2">
        <v>2009</v>
      </c>
      <c r="C26" s="3">
        <v>1.3944219405444613</v>
      </c>
      <c r="D26" s="3">
        <v>-6.0268186468951495</v>
      </c>
      <c r="E26" s="3">
        <v>1.5835747851280901</v>
      </c>
      <c r="F26" s="3">
        <v>-2.2022800750649503</v>
      </c>
      <c r="G26" s="4" t="s">
        <v>23</v>
      </c>
    </row>
    <row r="27" spans="1:7" ht="15">
      <c r="A27" s="2">
        <v>2009</v>
      </c>
      <c r="B27" s="2" t="s">
        <v>14</v>
      </c>
      <c r="C27" s="3">
        <v>5.572266447532111</v>
      </c>
      <c r="D27" s="3">
        <v>-5.580481535917492</v>
      </c>
      <c r="E27" s="3">
        <v>1.704325507780544</v>
      </c>
      <c r="F27" s="3">
        <v>0.4667196287729584</v>
      </c>
      <c r="G27" s="4" t="s">
        <v>15</v>
      </c>
    </row>
    <row r="28" spans="1:7" ht="15">
      <c r="A28" s="2">
        <v>2009</v>
      </c>
      <c r="B28" s="2" t="s">
        <v>16</v>
      </c>
      <c r="C28" s="3">
        <v>6.059930532806609</v>
      </c>
      <c r="D28" s="3">
        <v>-4.7279382991967625</v>
      </c>
      <c r="E28" s="3">
        <v>1.635798653432833</v>
      </c>
      <c r="F28" s="3">
        <v>2.174288462908744</v>
      </c>
      <c r="G28" s="4" t="s">
        <v>17</v>
      </c>
    </row>
    <row r="29" spans="1:7" ht="15">
      <c r="A29" s="2">
        <v>2009</v>
      </c>
      <c r="B29" s="2" t="str">
        <f>B25</f>
        <v>IV.</v>
      </c>
      <c r="C29" s="3">
        <v>5.856120817648946</v>
      </c>
      <c r="D29" s="3">
        <v>-5.014243305404677</v>
      </c>
      <c r="E29" s="3">
        <v>1.7227127970974982</v>
      </c>
      <c r="F29" s="3">
        <v>2.4927447636635773</v>
      </c>
      <c r="G29" s="4" t="s">
        <v>19</v>
      </c>
    </row>
    <row r="30" spans="1:7" ht="15">
      <c r="A30" s="2">
        <v>2010</v>
      </c>
      <c r="B30" s="2">
        <v>2010</v>
      </c>
      <c r="C30" s="3">
        <v>5.824983475784349</v>
      </c>
      <c r="D30" s="3">
        <v>-5.410783434967859</v>
      </c>
      <c r="E30" s="3">
        <v>2.236191599203467</v>
      </c>
      <c r="F30" s="3">
        <v>2.9224225424378623</v>
      </c>
      <c r="G30" s="4" t="s">
        <v>24</v>
      </c>
    </row>
    <row r="31" spans="1:7" ht="15">
      <c r="A31" s="2">
        <v>2010</v>
      </c>
      <c r="B31" s="2" t="str">
        <f>B27</f>
        <v>II.</v>
      </c>
      <c r="C31" s="3">
        <v>6.443873684107102</v>
      </c>
      <c r="D31" s="3">
        <v>-5.393373051971397</v>
      </c>
      <c r="E31" s="3">
        <v>2.2037357772628203</v>
      </c>
      <c r="F31" s="3">
        <v>2.887821136259664</v>
      </c>
      <c r="G31" s="4" t="s">
        <v>15</v>
      </c>
    </row>
    <row r="32" spans="1:7" ht="15">
      <c r="A32" s="2">
        <v>2010</v>
      </c>
      <c r="B32" s="2" t="str">
        <f>B28</f>
        <v>III.</v>
      </c>
      <c r="C32" s="3">
        <v>6.293215532558189</v>
      </c>
      <c r="D32" s="3">
        <v>-5.531769967093923</v>
      </c>
      <c r="E32" s="3">
        <v>1.918286161771536</v>
      </c>
      <c r="F32" s="3">
        <v>2.8062724215481705</v>
      </c>
      <c r="G32" s="4" t="s">
        <v>17</v>
      </c>
    </row>
    <row r="33" spans="1:7" ht="15">
      <c r="A33" s="2">
        <v>2010</v>
      </c>
      <c r="B33" s="2" t="str">
        <f>B29</f>
        <v>IV.</v>
      </c>
      <c r="C33" s="3">
        <v>6.641889390434419</v>
      </c>
      <c r="D33" s="3">
        <v>-5.416397788116438</v>
      </c>
      <c r="E33" s="3">
        <v>1.765438937577459</v>
      </c>
      <c r="F33" s="3">
        <v>2.5263480523088546</v>
      </c>
      <c r="G33" s="4" t="s">
        <v>19</v>
      </c>
    </row>
    <row r="34" spans="1:7" ht="15">
      <c r="A34" s="22">
        <v>2011</v>
      </c>
      <c r="B34" s="22">
        <v>2011</v>
      </c>
      <c r="C34" s="23">
        <v>6.5234570274489885</v>
      </c>
      <c r="D34" s="23">
        <v>-5.651105072030166</v>
      </c>
      <c r="E34" s="23">
        <v>2.050688445262671</v>
      </c>
      <c r="F34" s="23">
        <v>3.1264219453231115</v>
      </c>
      <c r="G34" s="22" t="s">
        <v>59</v>
      </c>
    </row>
    <row r="35" spans="1:7" ht="15">
      <c r="A35" s="22">
        <v>2011</v>
      </c>
      <c r="B35" s="22" t="s">
        <v>14</v>
      </c>
      <c r="C35" s="23">
        <v>6.549748722111549</v>
      </c>
      <c r="D35" s="23">
        <v>-5.7184768460005495</v>
      </c>
      <c r="E35" s="23">
        <v>1.7355980665752966</v>
      </c>
      <c r="F35" s="23">
        <v>2.720494019465905</v>
      </c>
      <c r="G35" s="22" t="s">
        <v>15</v>
      </c>
    </row>
    <row r="36" spans="1:7" ht="15">
      <c r="A36" s="22">
        <v>2011</v>
      </c>
      <c r="B36" s="2" t="str">
        <f>B32</f>
        <v>III.</v>
      </c>
      <c r="C36" s="23">
        <v>6.417149643300632</v>
      </c>
      <c r="D36" s="23">
        <v>-5.865411393578153</v>
      </c>
      <c r="E36" s="23">
        <v>2.2699598075535445</v>
      </c>
      <c r="F36" s="23">
        <v>3.313287789026102</v>
      </c>
      <c r="G36" s="4" t="s">
        <v>17</v>
      </c>
    </row>
    <row r="37" spans="1:7" ht="15">
      <c r="A37" s="22">
        <v>2011</v>
      </c>
      <c r="B37" s="2" t="str">
        <f>B33</f>
        <v>IV.</v>
      </c>
      <c r="C37" s="23">
        <v>6.839465742787547</v>
      </c>
      <c r="D37" s="23">
        <v>-5.965097524285292</v>
      </c>
      <c r="E37" s="23">
        <v>4.435558533103359</v>
      </c>
      <c r="F37" s="23">
        <v>3.3230442067526496</v>
      </c>
      <c r="G37" s="4" t="s">
        <v>19</v>
      </c>
    </row>
    <row r="38" spans="1:7" ht="15">
      <c r="A38" s="22">
        <v>2012</v>
      </c>
      <c r="B38" s="2">
        <v>2012</v>
      </c>
      <c r="C38" s="23">
        <v>7.195996390750306</v>
      </c>
      <c r="D38" s="23">
        <v>-5.750911314783676</v>
      </c>
      <c r="E38" s="23">
        <v>1.4915088463135104</v>
      </c>
      <c r="F38" s="23">
        <v>2.8293947289349877</v>
      </c>
      <c r="G38" s="22" t="s">
        <v>75</v>
      </c>
    </row>
    <row r="39" spans="1:7" ht="15">
      <c r="A39" s="22">
        <v>2012</v>
      </c>
      <c r="B39" s="22" t="s">
        <v>14</v>
      </c>
      <c r="C39" s="23">
        <v>7.941074352450244</v>
      </c>
      <c r="D39" s="23">
        <v>-5.950910676328499</v>
      </c>
      <c r="E39" s="23">
        <v>1.6404576665075306</v>
      </c>
      <c r="F39" s="23">
        <v>4.127148508495812</v>
      </c>
      <c r="G39" s="22" t="s">
        <v>15</v>
      </c>
    </row>
    <row r="40" spans="1:7" ht="15">
      <c r="A40" s="22">
        <v>2012</v>
      </c>
      <c r="B40" s="22" t="s">
        <v>16</v>
      </c>
      <c r="C40" s="23">
        <v>8.177450414359098</v>
      </c>
      <c r="D40" s="23">
        <v>-5.8268397813743205</v>
      </c>
      <c r="E40" s="23">
        <v>1.4104699405172179</v>
      </c>
      <c r="F40" s="23">
        <v>4.686943523048364</v>
      </c>
      <c r="G40" s="22" t="s">
        <v>17</v>
      </c>
    </row>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6"/>
  <sheetViews>
    <sheetView showGridLines="0" zoomScale="70" zoomScaleNormal="70" zoomScalePageLayoutView="0" workbookViewId="0" topLeftCell="A1">
      <pane xSplit="2" ySplit="11" topLeftCell="C32" activePane="bottomRight" state="frozen"/>
      <selection pane="topLeft" activeCell="A1" sqref="A1"/>
      <selection pane="topRight" activeCell="C1" sqref="C1"/>
      <selection pane="bottomLeft" activeCell="A12" sqref="A12"/>
      <selection pane="bottomRight" activeCell="C10" sqref="C10"/>
    </sheetView>
  </sheetViews>
  <sheetFormatPr defaultColWidth="9.125" defaultRowHeight="16.5"/>
  <cols>
    <col min="1" max="1" width="14.375" style="22" customWidth="1"/>
    <col min="2" max="16384" width="9.125" style="22" customWidth="1"/>
  </cols>
  <sheetData>
    <row r="1" ht="14.25">
      <c r="A1" s="21"/>
    </row>
    <row r="2" spans="1:2" ht="14.25">
      <c r="A2" s="22" t="s">
        <v>2</v>
      </c>
      <c r="B2" s="22" t="s">
        <v>103</v>
      </c>
    </row>
    <row r="3" ht="14.25">
      <c r="B3" s="9" t="s">
        <v>104</v>
      </c>
    </row>
    <row r="4" spans="1:2" ht="14.25">
      <c r="A4" s="22" t="s">
        <v>25</v>
      </c>
      <c r="B4" s="22" t="s">
        <v>84</v>
      </c>
    </row>
    <row r="5" spans="1:2" ht="14.25">
      <c r="A5" s="22" t="s">
        <v>68</v>
      </c>
      <c r="B5" s="22" t="s">
        <v>65</v>
      </c>
    </row>
    <row r="7" spans="1:3" ht="14.25">
      <c r="A7" s="22" t="s">
        <v>3</v>
      </c>
      <c r="C7" s="22" t="s">
        <v>4</v>
      </c>
    </row>
    <row r="8" ht="14.25">
      <c r="C8" s="22" t="s">
        <v>6</v>
      </c>
    </row>
    <row r="10" spans="3:7" ht="15">
      <c r="C10" s="22" t="s">
        <v>182</v>
      </c>
      <c r="D10" s="22" t="s">
        <v>26</v>
      </c>
      <c r="E10" s="22" t="s">
        <v>27</v>
      </c>
      <c r="F10" s="22" t="s">
        <v>28</v>
      </c>
      <c r="G10" s="22" t="s">
        <v>179</v>
      </c>
    </row>
    <row r="11" spans="3:7" ht="15">
      <c r="C11" s="22" t="s">
        <v>105</v>
      </c>
      <c r="D11" s="22" t="s">
        <v>30</v>
      </c>
      <c r="E11" s="22" t="s">
        <v>72</v>
      </c>
      <c r="F11" s="22" t="s">
        <v>31</v>
      </c>
      <c r="G11" s="22" t="s">
        <v>106</v>
      </c>
    </row>
    <row r="12" spans="1:7" ht="14.25" hidden="1">
      <c r="A12" s="5">
        <v>2004</v>
      </c>
      <c r="B12" s="22" t="s">
        <v>61</v>
      </c>
      <c r="C12" s="23">
        <v>11.072111923403941</v>
      </c>
      <c r="D12" s="23">
        <v>7.276606975658203</v>
      </c>
      <c r="E12" s="23">
        <v>4.0630377325718205</v>
      </c>
      <c r="F12" s="23">
        <v>-0.2675327848260815</v>
      </c>
      <c r="G12" s="23">
        <v>7.05268553111007</v>
      </c>
    </row>
    <row r="13" spans="1:7" ht="14.25" hidden="1">
      <c r="A13" s="5">
        <v>2004</v>
      </c>
      <c r="B13" s="22" t="s">
        <v>62</v>
      </c>
      <c r="C13" s="23">
        <v>10.90052100555685</v>
      </c>
      <c r="D13" s="23">
        <v>8.631576243903016</v>
      </c>
      <c r="E13" s="23">
        <v>2.2098636481678944</v>
      </c>
      <c r="F13" s="23">
        <v>0.05908111348594021</v>
      </c>
      <c r="G13" s="23">
        <v>11.06048720547012</v>
      </c>
    </row>
    <row r="14" spans="1:7" ht="14.25" hidden="1">
      <c r="A14" s="5">
        <v>2004</v>
      </c>
      <c r="B14" s="22" t="s">
        <v>63</v>
      </c>
      <c r="C14" s="23">
        <v>10.680344711185983</v>
      </c>
      <c r="D14" s="23">
        <v>4.169983534373359</v>
      </c>
      <c r="E14" s="23">
        <v>5.556248673957577</v>
      </c>
      <c r="F14" s="23">
        <v>0.9541125028550486</v>
      </c>
      <c r="G14" s="23">
        <v>8.472872906487703</v>
      </c>
    </row>
    <row r="15" spans="1:7" ht="14.25" hidden="1">
      <c r="A15" s="5">
        <v>2004</v>
      </c>
      <c r="B15" s="22" t="s">
        <v>64</v>
      </c>
      <c r="C15" s="23">
        <v>10.217170568572028</v>
      </c>
      <c r="D15" s="23">
        <v>4.986993358958416</v>
      </c>
      <c r="E15" s="23">
        <v>4.41047413567567</v>
      </c>
      <c r="F15" s="23">
        <v>0.8197030739379431</v>
      </c>
      <c r="G15" s="23">
        <v>7.9993127771692</v>
      </c>
    </row>
    <row r="16" spans="1:7" ht="14.25" hidden="1">
      <c r="A16" s="5">
        <v>2005</v>
      </c>
      <c r="B16" s="22" t="s">
        <v>32</v>
      </c>
      <c r="C16" s="23">
        <v>9.626610864710381</v>
      </c>
      <c r="D16" s="23">
        <v>8.310806183521926</v>
      </c>
      <c r="E16" s="23">
        <v>1.892098508525457</v>
      </c>
      <c r="F16" s="23">
        <v>-0.5762938273370025</v>
      </c>
      <c r="G16" s="23">
        <v>7.067449600343539</v>
      </c>
    </row>
    <row r="17" spans="1:7" ht="14.25" hidden="1">
      <c r="A17" s="5">
        <v>2005</v>
      </c>
      <c r="B17" s="22" t="s">
        <v>33</v>
      </c>
      <c r="C17" s="23">
        <v>8.75970456630899</v>
      </c>
      <c r="D17" s="23">
        <v>8.043051972482164</v>
      </c>
      <c r="E17" s="23">
        <v>1.0440143106596542</v>
      </c>
      <c r="F17" s="23">
        <v>-0.3273617168328283</v>
      </c>
      <c r="G17" s="23">
        <v>7.160493359892545</v>
      </c>
    </row>
    <row r="18" spans="1:7" ht="14.25" hidden="1">
      <c r="A18" s="5">
        <v>2005</v>
      </c>
      <c r="B18" s="22" t="s">
        <v>34</v>
      </c>
      <c r="C18" s="23">
        <v>10.2717804760062</v>
      </c>
      <c r="D18" s="23">
        <v>3.8013918452891704</v>
      </c>
      <c r="E18" s="23">
        <v>5.905023621443109</v>
      </c>
      <c r="F18" s="23">
        <v>0.5653650092739196</v>
      </c>
      <c r="G18" s="23">
        <v>7.282994351585257</v>
      </c>
    </row>
    <row r="19" spans="1:7" ht="14.25" hidden="1">
      <c r="A19" s="5">
        <v>2005</v>
      </c>
      <c r="B19" s="22" t="s">
        <v>35</v>
      </c>
      <c r="C19" s="23">
        <v>8.746251355232742</v>
      </c>
      <c r="D19" s="23">
        <v>0.49763948519354667</v>
      </c>
      <c r="E19" s="23">
        <v>8.469536906263787</v>
      </c>
      <c r="F19" s="23">
        <v>-0.2209250362245926</v>
      </c>
      <c r="G19" s="23">
        <v>6.340245707374488</v>
      </c>
    </row>
    <row r="20" spans="1:9" ht="15">
      <c r="A20" s="5">
        <v>2006</v>
      </c>
      <c r="B20" s="22" t="s">
        <v>36</v>
      </c>
      <c r="C20" s="23">
        <v>12.853244647307788</v>
      </c>
      <c r="D20" s="23">
        <v>4.184140986311959</v>
      </c>
      <c r="E20" s="23">
        <v>8.415316778131638</v>
      </c>
      <c r="F20" s="23">
        <v>0.2537868828641904</v>
      </c>
      <c r="G20" s="23">
        <v>6.482701842100344</v>
      </c>
      <c r="H20" s="3"/>
      <c r="I20" s="23"/>
    </row>
    <row r="21" spans="1:9" ht="15">
      <c r="A21" s="5">
        <v>2006</v>
      </c>
      <c r="B21" s="22" t="s">
        <v>37</v>
      </c>
      <c r="C21" s="23">
        <v>7.351454768783761</v>
      </c>
      <c r="D21" s="23">
        <v>12.467429437189557</v>
      </c>
      <c r="E21" s="23">
        <v>-2.688346977382447</v>
      </c>
      <c r="F21" s="23">
        <v>-2.4276276910233494</v>
      </c>
      <c r="G21" s="23">
        <v>6.505665786459051</v>
      </c>
      <c r="H21" s="3"/>
      <c r="I21" s="23"/>
    </row>
    <row r="22" spans="1:9" ht="15">
      <c r="A22" s="5">
        <v>2006</v>
      </c>
      <c r="B22" s="22" t="s">
        <v>38</v>
      </c>
      <c r="C22" s="23">
        <v>10.026889659055751</v>
      </c>
      <c r="D22" s="23">
        <v>7.100709612002872</v>
      </c>
      <c r="E22" s="23">
        <v>3.0097322656236805</v>
      </c>
      <c r="F22" s="23">
        <v>-0.08355221857080133</v>
      </c>
      <c r="G22" s="23">
        <v>6.25384527305904</v>
      </c>
      <c r="H22" s="3"/>
      <c r="I22" s="23"/>
    </row>
    <row r="23" spans="1:9" ht="15">
      <c r="A23" s="5">
        <v>2006</v>
      </c>
      <c r="B23" s="22" t="s">
        <v>39</v>
      </c>
      <c r="C23" s="23">
        <v>4.834965835944311</v>
      </c>
      <c r="D23" s="23">
        <v>4.126681780272494</v>
      </c>
      <c r="E23" s="23">
        <v>-1.9873013959140169</v>
      </c>
      <c r="F23" s="23">
        <v>2.695585451585833</v>
      </c>
      <c r="G23" s="23">
        <v>5.388173426354678</v>
      </c>
      <c r="H23" s="3"/>
      <c r="I23" s="23"/>
    </row>
    <row r="24" spans="1:9" ht="15">
      <c r="A24" s="5">
        <v>2007</v>
      </c>
      <c r="B24" s="22" t="s">
        <v>40</v>
      </c>
      <c r="C24" s="23">
        <v>9.880869159489725</v>
      </c>
      <c r="D24" s="23">
        <v>10.401492807704866</v>
      </c>
      <c r="E24" s="23">
        <v>-2.21133909764092</v>
      </c>
      <c r="F24" s="23">
        <v>1.69071544942578</v>
      </c>
      <c r="G24" s="23">
        <v>6.283818108620559</v>
      </c>
      <c r="H24" s="3"/>
      <c r="I24" s="23"/>
    </row>
    <row r="25" spans="1:9" ht="15">
      <c r="A25" s="5">
        <v>2007</v>
      </c>
      <c r="B25" s="22" t="s">
        <v>41</v>
      </c>
      <c r="C25" s="23">
        <v>7.760921288125325</v>
      </c>
      <c r="D25" s="23">
        <v>17.23672459764567</v>
      </c>
      <c r="E25" s="23">
        <v>-10.70925415837434</v>
      </c>
      <c r="F25" s="23">
        <v>1.2334508488539997</v>
      </c>
      <c r="G25" s="23">
        <v>6.311948649926677</v>
      </c>
      <c r="H25" s="3"/>
      <c r="I25" s="23"/>
    </row>
    <row r="26" spans="1:9" ht="15">
      <c r="A26" s="5">
        <v>2007</v>
      </c>
      <c r="B26" s="22" t="s">
        <v>42</v>
      </c>
      <c r="C26" s="23">
        <v>4.290135770563564</v>
      </c>
      <c r="D26" s="23">
        <v>11.938330708162201</v>
      </c>
      <c r="E26" s="23">
        <v>-8.04582219864558</v>
      </c>
      <c r="F26" s="23">
        <v>0.39762726104694296</v>
      </c>
      <c r="G26" s="23">
        <v>5.147876029884675</v>
      </c>
      <c r="H26" s="3"/>
      <c r="I26" s="23"/>
    </row>
    <row r="27" spans="1:9" ht="15">
      <c r="A27" s="5">
        <v>2007</v>
      </c>
      <c r="B27" s="22" t="s">
        <v>43</v>
      </c>
      <c r="C27" s="23">
        <v>5.275790471581721</v>
      </c>
      <c r="D27" s="23">
        <v>6.211021749044898</v>
      </c>
      <c r="E27" s="23">
        <v>-1.118029119671981</v>
      </c>
      <c r="F27" s="23">
        <v>0.18279784220880363</v>
      </c>
      <c r="G27" s="23">
        <v>6.560016970986404</v>
      </c>
      <c r="H27" s="3"/>
      <c r="I27" s="23"/>
    </row>
    <row r="28" spans="1:9" ht="15">
      <c r="A28" s="5">
        <v>2008</v>
      </c>
      <c r="B28" s="22" t="s">
        <v>44</v>
      </c>
      <c r="C28" s="23">
        <v>11.974035240726643</v>
      </c>
      <c r="D28" s="23">
        <v>12.555998874199718</v>
      </c>
      <c r="E28" s="23">
        <v>2.689739730276761</v>
      </c>
      <c r="F28" s="23">
        <v>-3.2717033637498396</v>
      </c>
      <c r="G28" s="23">
        <v>6.541193197242272</v>
      </c>
      <c r="H28" s="3"/>
      <c r="I28" s="23"/>
    </row>
    <row r="29" spans="1:9" ht="15">
      <c r="A29" s="5">
        <v>2008</v>
      </c>
      <c r="B29" s="22" t="s">
        <v>45</v>
      </c>
      <c r="C29" s="23">
        <v>6.975691787820998</v>
      </c>
      <c r="D29" s="23">
        <v>4.781772329383585</v>
      </c>
      <c r="E29" s="23">
        <v>-1.8507354527646322</v>
      </c>
      <c r="F29" s="23">
        <v>4.044654911202045</v>
      </c>
      <c r="G29" s="23">
        <v>6.427704875491333</v>
      </c>
      <c r="H29" s="3"/>
      <c r="I29" s="23"/>
    </row>
    <row r="30" spans="1:9" ht="15">
      <c r="A30" s="5">
        <v>2008</v>
      </c>
      <c r="B30" s="22" t="s">
        <v>46</v>
      </c>
      <c r="C30" s="23">
        <v>10.387936723806856</v>
      </c>
      <c r="D30" s="23">
        <v>10.53000633116212</v>
      </c>
      <c r="E30" s="23">
        <v>-1.33902615116763</v>
      </c>
      <c r="F30" s="23">
        <v>1.196956543812366</v>
      </c>
      <c r="G30" s="23">
        <v>7.207894565061135</v>
      </c>
      <c r="H30" s="3"/>
      <c r="I30" s="23"/>
    </row>
    <row r="31" spans="1:9" ht="15">
      <c r="A31" s="5">
        <v>2008</v>
      </c>
      <c r="B31" s="22" t="s">
        <v>47</v>
      </c>
      <c r="C31" s="23">
        <v>7.673483855056741</v>
      </c>
      <c r="D31" s="23">
        <v>10.974651537146272</v>
      </c>
      <c r="E31" s="23">
        <v>1.4245923817572388</v>
      </c>
      <c r="F31" s="23">
        <v>-4.725760063846772</v>
      </c>
      <c r="G31" s="23">
        <v>4.880054016777291</v>
      </c>
      <c r="H31" s="3"/>
      <c r="I31" s="23"/>
    </row>
    <row r="32" spans="1:9" ht="15">
      <c r="A32" s="5">
        <v>2009</v>
      </c>
      <c r="B32" s="22" t="s">
        <v>48</v>
      </c>
      <c r="C32" s="23">
        <v>1.566193676824097</v>
      </c>
      <c r="D32" s="23">
        <v>6.599532167081611</v>
      </c>
      <c r="E32" s="23">
        <v>0.5377650093418461</v>
      </c>
      <c r="F32" s="23">
        <v>-5.57110349959936</v>
      </c>
      <c r="G32" s="23">
        <v>2.2022800750649503</v>
      </c>
      <c r="H32" s="3"/>
      <c r="I32" s="23"/>
    </row>
    <row r="33" spans="1:9" ht="15">
      <c r="A33" s="5">
        <v>2009</v>
      </c>
      <c r="B33" s="22" t="s">
        <v>49</v>
      </c>
      <c r="C33" s="23">
        <v>-5.634135898650217</v>
      </c>
      <c r="D33" s="23">
        <v>-6.5459705586211046</v>
      </c>
      <c r="E33" s="23">
        <v>-2.198097583640534</v>
      </c>
      <c r="F33" s="23">
        <v>3.10993224361142</v>
      </c>
      <c r="G33" s="23">
        <v>-0.4667196287729584</v>
      </c>
      <c r="H33" s="3"/>
      <c r="I33" s="23"/>
    </row>
    <row r="34" spans="1:9" ht="15">
      <c r="A34" s="5">
        <v>2009</v>
      </c>
      <c r="B34" s="22" t="s">
        <v>50</v>
      </c>
      <c r="C34" s="23">
        <v>1.6868324789901363</v>
      </c>
      <c r="D34" s="23">
        <v>-1.8817899487190413</v>
      </c>
      <c r="E34" s="23">
        <v>-1.2499039023375484</v>
      </c>
      <c r="F34" s="23">
        <v>4.818526330046726</v>
      </c>
      <c r="G34" s="23">
        <v>-2.174288462908744</v>
      </c>
      <c r="H34" s="3"/>
      <c r="I34" s="23"/>
    </row>
    <row r="35" spans="1:9" ht="15">
      <c r="A35" s="5">
        <v>2009</v>
      </c>
      <c r="B35" s="22" t="s">
        <v>51</v>
      </c>
      <c r="C35" s="23">
        <v>0.14389047969294821</v>
      </c>
      <c r="D35" s="23">
        <v>-2.2947565799979674</v>
      </c>
      <c r="E35" s="23">
        <v>2.1976264558877587</v>
      </c>
      <c r="F35" s="23">
        <v>0.24102060380315654</v>
      </c>
      <c r="G35" s="23">
        <v>-2.4927447636635773</v>
      </c>
      <c r="H35" s="3"/>
      <c r="I35" s="23"/>
    </row>
    <row r="36" spans="1:9" ht="15">
      <c r="A36" s="5">
        <v>2010</v>
      </c>
      <c r="B36" s="22" t="s">
        <v>52</v>
      </c>
      <c r="C36" s="23">
        <v>-0.8458787314003396</v>
      </c>
      <c r="D36" s="23">
        <v>0.04668438959124803</v>
      </c>
      <c r="E36" s="23">
        <v>-0.7799722023759526</v>
      </c>
      <c r="F36" s="23">
        <v>-0.1125909186156351</v>
      </c>
      <c r="G36" s="23">
        <v>-2.9224225424378623</v>
      </c>
      <c r="H36" s="3"/>
      <c r="I36" s="23"/>
    </row>
    <row r="37" spans="1:9" ht="15">
      <c r="A37" s="5">
        <v>2010</v>
      </c>
      <c r="B37" s="22" t="s">
        <v>53</v>
      </c>
      <c r="C37" s="23">
        <v>-2.96096102174544</v>
      </c>
      <c r="D37" s="23">
        <v>-1.5863164389059377</v>
      </c>
      <c r="E37" s="23">
        <v>-2.885887879315881</v>
      </c>
      <c r="F37" s="23">
        <v>1.5112432964763782</v>
      </c>
      <c r="G37" s="23">
        <v>-2.887821136259664</v>
      </c>
      <c r="H37" s="3"/>
      <c r="I37" s="23"/>
    </row>
    <row r="38" spans="1:9" ht="15">
      <c r="A38" s="5">
        <v>2010</v>
      </c>
      <c r="B38" s="22" t="s">
        <v>54</v>
      </c>
      <c r="C38" s="23">
        <v>-0.4084290459078415</v>
      </c>
      <c r="D38" s="23">
        <v>0.18582010102873367</v>
      </c>
      <c r="E38" s="23">
        <v>0.24672159320154735</v>
      </c>
      <c r="F38" s="23">
        <v>-0.8409707401381226</v>
      </c>
      <c r="G38" s="23">
        <v>-2.8062724215481705</v>
      </c>
      <c r="H38" s="3"/>
      <c r="I38" s="23"/>
    </row>
    <row r="39" spans="1:9" ht="15">
      <c r="A39" s="5">
        <v>2010</v>
      </c>
      <c r="B39" s="22" t="s">
        <v>55</v>
      </c>
      <c r="C39" s="23">
        <v>-0.40475948776150333</v>
      </c>
      <c r="D39" s="23">
        <v>-5.88012663914923</v>
      </c>
      <c r="E39" s="23">
        <v>3.611449728804782</v>
      </c>
      <c r="F39" s="23">
        <v>1.8639174225829442</v>
      </c>
      <c r="G39" s="23">
        <v>-2.5263480523088546</v>
      </c>
      <c r="H39" s="3"/>
      <c r="I39" s="23"/>
    </row>
    <row r="40" spans="1:9" ht="15">
      <c r="A40" s="22">
        <v>2011</v>
      </c>
      <c r="B40" s="22" t="s">
        <v>60</v>
      </c>
      <c r="C40" s="23">
        <v>-0.03518647837780491</v>
      </c>
      <c r="D40" s="23">
        <v>1.2101164362307282</v>
      </c>
      <c r="E40" s="23">
        <v>0.12102758638391779</v>
      </c>
      <c r="F40" s="23">
        <v>-1.366330500992451</v>
      </c>
      <c r="G40" s="23">
        <v>-3.1264219453231115</v>
      </c>
      <c r="H40" s="23"/>
      <c r="I40" s="23"/>
    </row>
    <row r="41" spans="1:9" ht="14.25">
      <c r="A41" s="22">
        <v>2011</v>
      </c>
      <c r="B41" s="22" t="s">
        <v>67</v>
      </c>
      <c r="C41" s="23">
        <v>-1.7380603858998767</v>
      </c>
      <c r="D41" s="23">
        <v>-1.6486345442218473</v>
      </c>
      <c r="E41" s="23">
        <v>-1.2078899955089377</v>
      </c>
      <c r="F41" s="23">
        <v>1.1184641538309088</v>
      </c>
      <c r="G41" s="23">
        <v>-2.720494019465905</v>
      </c>
      <c r="H41" s="23"/>
      <c r="I41" s="23"/>
    </row>
    <row r="42" spans="1:9" ht="14.25">
      <c r="A42" s="22">
        <v>2011</v>
      </c>
      <c r="B42" s="22" t="s">
        <v>69</v>
      </c>
      <c r="C42" s="23">
        <v>-1.3647594027774925</v>
      </c>
      <c r="D42" s="23">
        <v>-2.9569716851730865</v>
      </c>
      <c r="E42" s="23">
        <v>2.923427644209892</v>
      </c>
      <c r="F42" s="23">
        <v>-1.331215361814298</v>
      </c>
      <c r="G42" s="23">
        <v>-3.313287789026102</v>
      </c>
      <c r="H42" s="23"/>
      <c r="I42" s="23"/>
    </row>
    <row r="43" spans="1:9" ht="15">
      <c r="A43" s="22">
        <v>2011</v>
      </c>
      <c r="B43" s="22" t="s">
        <v>71</v>
      </c>
      <c r="C43" s="23">
        <v>-3.095992691411417</v>
      </c>
      <c r="D43" s="23">
        <v>-7.179864610207466</v>
      </c>
      <c r="E43" s="23">
        <v>5.464747699684854</v>
      </c>
      <c r="F43" s="23">
        <v>-1.3808757808888057</v>
      </c>
      <c r="G43" s="23">
        <v>-3.3230442067526496</v>
      </c>
      <c r="H43" s="23"/>
      <c r="I43" s="23"/>
    </row>
    <row r="44" spans="1:9" ht="15">
      <c r="A44" s="22">
        <v>2012</v>
      </c>
      <c r="B44" s="22" t="s">
        <v>76</v>
      </c>
      <c r="C44" s="23">
        <v>1.357619056382586</v>
      </c>
      <c r="D44" s="23">
        <v>-1.3358470749601286</v>
      </c>
      <c r="E44" s="23">
        <v>3.555209138668124</v>
      </c>
      <c r="F44" s="23">
        <v>-0.8617430073254096</v>
      </c>
      <c r="G44" s="23">
        <v>-2.8293947289349877</v>
      </c>
      <c r="H44" s="23"/>
      <c r="I44" s="23"/>
    </row>
    <row r="45" spans="1:9" ht="15">
      <c r="A45" s="22">
        <v>2012</v>
      </c>
      <c r="B45" s="22" t="s">
        <v>87</v>
      </c>
      <c r="C45" s="23">
        <v>-7.149462537060596</v>
      </c>
      <c r="D45" s="23">
        <v>-6.755403015966557</v>
      </c>
      <c r="E45" s="23">
        <v>0.037991357062760994</v>
      </c>
      <c r="F45" s="23">
        <v>-0.43205087815679905</v>
      </c>
      <c r="G45" s="23">
        <v>-4.127148508495812</v>
      </c>
      <c r="H45" s="23"/>
      <c r="I45" s="23"/>
    </row>
    <row r="46" spans="1:9" ht="15">
      <c r="A46" s="22">
        <v>2012</v>
      </c>
      <c r="B46" s="22" t="s">
        <v>89</v>
      </c>
      <c r="C46" s="23">
        <v>-6.074503370424796</v>
      </c>
      <c r="D46" s="23">
        <v>-11.46579656410176</v>
      </c>
      <c r="E46" s="23">
        <v>4.811862049319471</v>
      </c>
      <c r="F46" s="23">
        <v>0.5794311443574941</v>
      </c>
      <c r="G46" s="23">
        <v>-4.686943523048364</v>
      </c>
      <c r="H46" s="23"/>
      <c r="I46" s="23"/>
    </row>
    <row r="47" ht="15"/>
    <row r="48" ht="15"/>
    <row r="49" ht="15"/>
    <row r="50" ht="15"/>
    <row r="51" ht="15"/>
    <row r="52" ht="15"/>
    <row r="53" ht="15"/>
    <row r="54" ht="15"/>
    <row r="55" ht="15"/>
    <row r="56" ht="15"/>
    <row r="57" ht="15"/>
    <row r="58" ht="15"/>
    <row r="59" ht="15"/>
    <row r="60" ht="15"/>
    <row r="61" ht="15"/>
    <row r="62" ht="15"/>
    <row r="63" ht="15"/>
    <row r="64" ht="15"/>
    <row r="65" 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46"/>
  <sheetViews>
    <sheetView showGridLines="0" tabSelected="1" zoomScale="70" zoomScaleNormal="70" zoomScalePageLayoutView="0" workbookViewId="0" topLeftCell="A1">
      <pane xSplit="1" ySplit="19" topLeftCell="B20" activePane="bottomRight" state="frozen"/>
      <selection pane="topLeft" activeCell="A1" sqref="A1"/>
      <selection pane="topRight" activeCell="B1" sqref="B1"/>
      <selection pane="bottomLeft" activeCell="A20" sqref="A20"/>
      <selection pane="bottomRight" activeCell="C11" sqref="C11"/>
    </sheetView>
  </sheetViews>
  <sheetFormatPr defaultColWidth="9.125" defaultRowHeight="16.5"/>
  <cols>
    <col min="1" max="1" width="14.375" style="24" customWidth="1"/>
    <col min="2" max="2" width="9.125" style="25" customWidth="1"/>
    <col min="3" max="16384" width="9.125" style="24" customWidth="1"/>
  </cols>
  <sheetData>
    <row r="1" ht="14.25">
      <c r="B1" s="22"/>
    </row>
    <row r="2" spans="1:2" ht="14.25">
      <c r="A2" s="24" t="s">
        <v>10</v>
      </c>
      <c r="B2" s="25" t="s">
        <v>90</v>
      </c>
    </row>
    <row r="3" spans="1:2" ht="14.25">
      <c r="A3" s="24" t="s">
        <v>11</v>
      </c>
      <c r="B3" s="10" t="s">
        <v>91</v>
      </c>
    </row>
    <row r="5" spans="1:2" ht="14.25">
      <c r="A5" s="24" t="s">
        <v>25</v>
      </c>
      <c r="B5" s="25" t="s">
        <v>92</v>
      </c>
    </row>
    <row r="6" spans="1:2" ht="14.25">
      <c r="A6" s="24" t="s">
        <v>93</v>
      </c>
      <c r="B6" s="25" t="s">
        <v>94</v>
      </c>
    </row>
    <row r="8" spans="1:2" ht="14.25">
      <c r="A8" s="24" t="s">
        <v>3</v>
      </c>
      <c r="B8" s="25" t="s">
        <v>4</v>
      </c>
    </row>
    <row r="9" ht="14.25">
      <c r="B9" s="25" t="s">
        <v>6</v>
      </c>
    </row>
    <row r="10" spans="3:6" ht="15">
      <c r="C10" s="24" t="s">
        <v>182</v>
      </c>
      <c r="D10" s="24" t="s">
        <v>95</v>
      </c>
      <c r="E10" s="24" t="s">
        <v>96</v>
      </c>
      <c r="F10" s="24" t="s">
        <v>97</v>
      </c>
    </row>
    <row r="11" spans="3:6" ht="15">
      <c r="C11" s="9" t="s">
        <v>88</v>
      </c>
      <c r="D11" s="11" t="s">
        <v>100</v>
      </c>
      <c r="E11" s="11" t="s">
        <v>70</v>
      </c>
      <c r="F11" s="11" t="s">
        <v>99</v>
      </c>
    </row>
    <row r="12" spans="1:7" ht="14.25" hidden="1">
      <c r="A12" s="6"/>
      <c r="C12" s="26" t="s">
        <v>29</v>
      </c>
      <c r="D12" s="26" t="s">
        <v>98</v>
      </c>
      <c r="E12" s="26" t="s">
        <v>70</v>
      </c>
      <c r="F12" s="26" t="s">
        <v>99</v>
      </c>
      <c r="G12" s="26"/>
    </row>
    <row r="13" spans="1:7" ht="14.25" hidden="1">
      <c r="A13" s="6">
        <v>2006</v>
      </c>
      <c r="B13" s="25" t="s">
        <v>20</v>
      </c>
      <c r="C13" s="26">
        <v>12.993414613399917</v>
      </c>
      <c r="D13" s="26">
        <v>7.198537174826483</v>
      </c>
      <c r="E13" s="26">
        <v>-0.8486886772388579</v>
      </c>
      <c r="F13" s="26">
        <v>6.643566115812292</v>
      </c>
      <c r="G13" s="26"/>
    </row>
    <row r="14" spans="1:7" ht="14.25" hidden="1">
      <c r="A14" s="6"/>
      <c r="B14" s="25" t="s">
        <v>15</v>
      </c>
      <c r="C14" s="26">
        <v>7.713064047483711</v>
      </c>
      <c r="D14" s="26">
        <v>2.2812424972158016</v>
      </c>
      <c r="E14" s="26">
        <v>9.970221858650293</v>
      </c>
      <c r="F14" s="26">
        <v>-4.5384003083823785</v>
      </c>
      <c r="G14" s="26"/>
    </row>
    <row r="15" spans="1:7" ht="14.25" hidden="1">
      <c r="A15" s="6"/>
      <c r="B15" s="25" t="s">
        <v>17</v>
      </c>
      <c r="C15" s="26">
        <v>10.253138425705572</v>
      </c>
      <c r="D15" s="26">
        <v>2.3988691365675807</v>
      </c>
      <c r="E15" s="26">
        <v>5.254139310928235</v>
      </c>
      <c r="F15" s="26">
        <v>2.6001299782097553</v>
      </c>
      <c r="G15" s="26"/>
    </row>
    <row r="16" spans="1:7" ht="14.25" hidden="1">
      <c r="A16" s="6"/>
      <c r="B16" s="25" t="s">
        <v>19</v>
      </c>
      <c r="C16" s="26">
        <v>4.869684187220027</v>
      </c>
      <c r="D16" s="26">
        <v>4.5211389137565865</v>
      </c>
      <c r="E16" s="26">
        <v>0.574042050857018</v>
      </c>
      <c r="F16" s="26">
        <v>-0.22549677739357865</v>
      </c>
      <c r="G16" s="26"/>
    </row>
    <row r="17" spans="1:7" ht="14.25" hidden="1">
      <c r="A17" s="6">
        <v>2007</v>
      </c>
      <c r="B17" s="25" t="s">
        <v>21</v>
      </c>
      <c r="C17" s="26">
        <v>9.70327170373458</v>
      </c>
      <c r="D17" s="26">
        <v>5.94651329650631</v>
      </c>
      <c r="E17" s="26">
        <v>7.86155164958812</v>
      </c>
      <c r="F17" s="26">
        <v>-4.104793242359846</v>
      </c>
      <c r="G17" s="26"/>
    </row>
    <row r="18" spans="1:7" ht="14.25" hidden="1">
      <c r="A18" s="6"/>
      <c r="B18" s="25" t="s">
        <v>15</v>
      </c>
      <c r="C18" s="26">
        <v>7.477452868644669</v>
      </c>
      <c r="D18" s="26">
        <v>1.7609697335600736</v>
      </c>
      <c r="E18" s="26">
        <v>8.774322503703358</v>
      </c>
      <c r="F18" s="26">
        <v>-3.0578393686187613</v>
      </c>
      <c r="G18" s="26"/>
    </row>
    <row r="19" spans="1:7" ht="14.25" hidden="1">
      <c r="A19" s="6"/>
      <c r="B19" s="25" t="s">
        <v>17</v>
      </c>
      <c r="C19" s="26">
        <v>4.261328554152985</v>
      </c>
      <c r="D19" s="26">
        <v>4.433530109767898</v>
      </c>
      <c r="E19" s="26">
        <v>3.5495390793201542</v>
      </c>
      <c r="F19" s="26">
        <v>-3.7217406349350677</v>
      </c>
      <c r="G19" s="26"/>
    </row>
    <row r="20" spans="1:21" ht="15">
      <c r="A20" s="8">
        <v>2006</v>
      </c>
      <c r="B20" s="8">
        <v>2006</v>
      </c>
      <c r="C20" s="26">
        <v>12.853244647307788</v>
      </c>
      <c r="D20" s="26">
        <v>7.120881012706653</v>
      </c>
      <c r="E20" s="26">
        <v>-0.8395332191355922</v>
      </c>
      <c r="F20" s="26">
        <v>6.571896853736728</v>
      </c>
      <c r="G20" s="26"/>
      <c r="U20" s="26"/>
    </row>
    <row r="21" spans="1:21" ht="15">
      <c r="A21" s="8">
        <v>2006</v>
      </c>
      <c r="B21" s="8" t="s">
        <v>14</v>
      </c>
      <c r="C21" s="26">
        <v>7.351454768783761</v>
      </c>
      <c r="D21" s="26">
        <v>2.174291686373384</v>
      </c>
      <c r="E21" s="26">
        <v>9.50279092425254</v>
      </c>
      <c r="F21" s="26">
        <v>-4.32562784184216</v>
      </c>
      <c r="G21" s="26"/>
      <c r="U21" s="26"/>
    </row>
    <row r="22" spans="1:21" ht="15">
      <c r="A22" s="8">
        <v>2006</v>
      </c>
      <c r="B22" s="8" t="s">
        <v>16</v>
      </c>
      <c r="C22" s="26">
        <v>10.026889659055751</v>
      </c>
      <c r="D22" s="26">
        <v>2.345934984996777</v>
      </c>
      <c r="E22" s="26">
        <v>5.138199928316999</v>
      </c>
      <c r="F22" s="26">
        <v>2.542754745741976</v>
      </c>
      <c r="G22" s="26"/>
      <c r="U22" s="26"/>
    </row>
    <row r="23" spans="1:21" ht="15">
      <c r="A23" s="8">
        <v>2006</v>
      </c>
      <c r="B23" s="8" t="s">
        <v>18</v>
      </c>
      <c r="C23" s="26">
        <v>4.834965835944311</v>
      </c>
      <c r="D23" s="26">
        <v>4.488905511560597</v>
      </c>
      <c r="E23" s="26">
        <v>0.5699494253801974</v>
      </c>
      <c r="F23" s="26">
        <v>-0.2238891009964853</v>
      </c>
      <c r="G23" s="26"/>
      <c r="U23" s="26"/>
    </row>
    <row r="24" spans="1:21" ht="15">
      <c r="A24" s="8">
        <v>2007</v>
      </c>
      <c r="B24" s="8">
        <v>2007</v>
      </c>
      <c r="C24" s="26">
        <v>9.880869159489725</v>
      </c>
      <c r="D24" s="26">
        <v>6.055351394038628</v>
      </c>
      <c r="E24" s="26">
        <v>8.005440392878398</v>
      </c>
      <c r="F24" s="26">
        <v>-4.1799226274273</v>
      </c>
      <c r="G24" s="26"/>
      <c r="U24" s="26"/>
    </row>
    <row r="25" spans="1:21" ht="15">
      <c r="A25" s="8">
        <v>2007</v>
      </c>
      <c r="B25" s="8" t="s">
        <v>14</v>
      </c>
      <c r="C25" s="26">
        <v>7.760921288125325</v>
      </c>
      <c r="D25" s="26">
        <v>1.8277276678318848</v>
      </c>
      <c r="E25" s="26">
        <v>9.106954935606492</v>
      </c>
      <c r="F25" s="26">
        <v>-3.1737613153130506</v>
      </c>
      <c r="G25" s="26"/>
      <c r="U25" s="26"/>
    </row>
    <row r="26" spans="1:21" ht="15">
      <c r="A26" s="8">
        <v>2007</v>
      </c>
      <c r="B26" s="8" t="s">
        <v>16</v>
      </c>
      <c r="C26" s="26">
        <v>4.290135770563564</v>
      </c>
      <c r="D26" s="26">
        <v>4.463501434370511</v>
      </c>
      <c r="E26" s="26">
        <v>3.573534492749643</v>
      </c>
      <c r="F26" s="26">
        <v>-3.74690015655659</v>
      </c>
      <c r="G26" s="26"/>
      <c r="U26" s="26"/>
    </row>
    <row r="27" spans="1:21" ht="15">
      <c r="A27" s="8">
        <v>2007</v>
      </c>
      <c r="B27" s="8" t="s">
        <v>18</v>
      </c>
      <c r="C27" s="26">
        <v>5.275790471581721</v>
      </c>
      <c r="D27" s="26">
        <v>2.2394247698082985</v>
      </c>
      <c r="E27" s="26">
        <v>0.8286383477610251</v>
      </c>
      <c r="F27" s="26">
        <v>2.2077273540123987</v>
      </c>
      <c r="G27" s="26"/>
      <c r="U27" s="26"/>
    </row>
    <row r="28" spans="1:21" ht="15">
      <c r="A28" s="8">
        <v>2008</v>
      </c>
      <c r="B28" s="8">
        <v>2008</v>
      </c>
      <c r="C28" s="26">
        <v>11.974035240726643</v>
      </c>
      <c r="D28" s="26">
        <v>2.4117372634261667</v>
      </c>
      <c r="E28" s="26">
        <v>3.5852078245791583</v>
      </c>
      <c r="F28" s="26">
        <v>5.977090152721319</v>
      </c>
      <c r="G28" s="26"/>
      <c r="U28" s="26"/>
    </row>
    <row r="29" spans="1:21" ht="15">
      <c r="A29" s="8">
        <v>2008</v>
      </c>
      <c r="B29" s="8" t="s">
        <v>14</v>
      </c>
      <c r="C29" s="26">
        <v>6.975691787820998</v>
      </c>
      <c r="D29" s="26">
        <v>-2.075246514112202</v>
      </c>
      <c r="E29" s="26">
        <v>12.710308771738779</v>
      </c>
      <c r="F29" s="26">
        <v>-3.65937046980558</v>
      </c>
      <c r="G29" s="26"/>
      <c r="U29" s="26"/>
    </row>
    <row r="30" spans="1:21" ht="15">
      <c r="A30" s="8">
        <v>2008</v>
      </c>
      <c r="B30" s="8" t="s">
        <v>16</v>
      </c>
      <c r="C30" s="26">
        <v>10.387936723806856</v>
      </c>
      <c r="D30" s="26">
        <v>4.444281951309673</v>
      </c>
      <c r="E30" s="26">
        <v>3.448525593004793</v>
      </c>
      <c r="F30" s="26">
        <v>2.4951291794923907</v>
      </c>
      <c r="G30" s="26"/>
      <c r="U30" s="26"/>
    </row>
    <row r="31" spans="1:21" ht="15">
      <c r="A31" s="8">
        <v>2008</v>
      </c>
      <c r="B31" s="8" t="s">
        <v>18</v>
      </c>
      <c r="C31" s="26">
        <v>7.673483855056741</v>
      </c>
      <c r="D31" s="26">
        <v>-10.449537707221129</v>
      </c>
      <c r="E31" s="26">
        <v>15.295108143129973</v>
      </c>
      <c r="F31" s="26">
        <v>2.8279134191478956</v>
      </c>
      <c r="G31" s="26"/>
      <c r="U31" s="26"/>
    </row>
    <row r="32" spans="1:21" ht="15">
      <c r="A32" s="8">
        <v>2009</v>
      </c>
      <c r="B32" s="8">
        <v>2009</v>
      </c>
      <c r="C32" s="26">
        <v>1.566193676824097</v>
      </c>
      <c r="D32" s="26">
        <v>5.11549665574037</v>
      </c>
      <c r="E32" s="26">
        <v>-2.209876018403162</v>
      </c>
      <c r="F32" s="26">
        <v>-1.339426960513112</v>
      </c>
      <c r="G32" s="26"/>
      <c r="U32" s="26"/>
    </row>
    <row r="33" spans="1:21" ht="15">
      <c r="A33" s="8">
        <v>2009</v>
      </c>
      <c r="B33" s="8" t="s">
        <v>14</v>
      </c>
      <c r="C33" s="26">
        <v>-5.634135898650217</v>
      </c>
      <c r="D33" s="26">
        <v>4.82875752266363</v>
      </c>
      <c r="E33" s="26">
        <v>-10.695170631510061</v>
      </c>
      <c r="F33" s="26">
        <v>0.2322772101962184</v>
      </c>
      <c r="G33" s="26"/>
      <c r="U33" s="26"/>
    </row>
    <row r="34" spans="1:21" ht="15">
      <c r="A34" s="8">
        <v>2009</v>
      </c>
      <c r="B34" s="8" t="s">
        <v>16</v>
      </c>
      <c r="C34" s="26">
        <v>1.6868324789901363</v>
      </c>
      <c r="D34" s="26">
        <v>2.910741814328002</v>
      </c>
      <c r="E34" s="26">
        <v>2.3946213186572267</v>
      </c>
      <c r="F34" s="26">
        <v>-3.618530653995093</v>
      </c>
      <c r="G34" s="26"/>
      <c r="U34" s="26"/>
    </row>
    <row r="35" spans="1:21" ht="15">
      <c r="A35" s="8">
        <v>2009</v>
      </c>
      <c r="B35" s="8" t="str">
        <f>B31</f>
        <v>IV.</v>
      </c>
      <c r="C35" s="26">
        <v>0.14389047969294821</v>
      </c>
      <c r="D35" s="26">
        <v>-5.4702367828119085</v>
      </c>
      <c r="E35" s="26">
        <v>0.9295326582608655</v>
      </c>
      <c r="F35" s="26">
        <v>4.68459460424399</v>
      </c>
      <c r="G35" s="26"/>
      <c r="U35" s="26"/>
    </row>
    <row r="36" spans="1:21" ht="15">
      <c r="A36" s="8">
        <v>2010</v>
      </c>
      <c r="B36" s="8">
        <v>2010</v>
      </c>
      <c r="C36" s="26">
        <v>-0.8458787314003396</v>
      </c>
      <c r="D36" s="26">
        <v>0.6108406633075018</v>
      </c>
      <c r="E36" s="26">
        <v>1.5724695799996455</v>
      </c>
      <c r="F36" s="26">
        <v>-3.0291889747074854</v>
      </c>
      <c r="G36" s="26"/>
      <c r="U36" s="26"/>
    </row>
    <row r="37" spans="1:21" ht="15">
      <c r="A37" s="8">
        <v>2010</v>
      </c>
      <c r="B37" s="8" t="str">
        <f>B33</f>
        <v>II.</v>
      </c>
      <c r="C37" s="26">
        <v>-2.96096102174544</v>
      </c>
      <c r="D37" s="26">
        <v>-2.688802743002032</v>
      </c>
      <c r="E37" s="26">
        <v>-1.3048575709195127</v>
      </c>
      <c r="F37" s="26">
        <v>1.0326992921761042</v>
      </c>
      <c r="G37" s="26"/>
      <c r="U37" s="26"/>
    </row>
    <row r="38" spans="1:21" ht="15">
      <c r="A38" s="8">
        <v>2010</v>
      </c>
      <c r="B38" s="8" t="str">
        <f>B34</f>
        <v>III.</v>
      </c>
      <c r="C38" s="26">
        <v>-0.4084290459078415</v>
      </c>
      <c r="D38" s="26">
        <v>4.721376511781922</v>
      </c>
      <c r="E38" s="26">
        <v>-4.493516138292046</v>
      </c>
      <c r="F38" s="26">
        <v>-0.6362894193977173</v>
      </c>
      <c r="G38" s="26"/>
      <c r="U38" s="26"/>
    </row>
    <row r="39" spans="1:21" ht="15">
      <c r="A39" s="8">
        <v>2010</v>
      </c>
      <c r="B39" s="8" t="str">
        <f>B35</f>
        <v>IV.</v>
      </c>
      <c r="C39" s="26">
        <v>-0.40475948776150333</v>
      </c>
      <c r="D39" s="26">
        <v>5.3297805780436285</v>
      </c>
      <c r="E39" s="26">
        <v>-7.989004306151952</v>
      </c>
      <c r="F39" s="26">
        <v>2.2544642403468216</v>
      </c>
      <c r="G39" s="26"/>
      <c r="U39" s="26"/>
    </row>
    <row r="40" spans="1:21" ht="15">
      <c r="A40" s="24">
        <v>2011</v>
      </c>
      <c r="B40" s="24">
        <v>2011</v>
      </c>
      <c r="C40" s="26">
        <v>-0.03518647837780491</v>
      </c>
      <c r="D40" s="26">
        <v>-4.576617254489747</v>
      </c>
      <c r="E40" s="26">
        <v>6.579127055773264</v>
      </c>
      <c r="F40" s="26">
        <v>-2.037696279661322</v>
      </c>
      <c r="G40" s="26"/>
      <c r="U40" s="26"/>
    </row>
    <row r="41" spans="1:21" ht="14.25">
      <c r="A41" s="24">
        <v>2011</v>
      </c>
      <c r="B41" s="24" t="s">
        <v>14</v>
      </c>
      <c r="C41" s="26">
        <v>-1.7380603858998767</v>
      </c>
      <c r="D41" s="26">
        <v>-2.0628725834978594</v>
      </c>
      <c r="E41" s="26">
        <v>-1.3512333793873608</v>
      </c>
      <c r="F41" s="26">
        <v>1.67604557698534</v>
      </c>
      <c r="G41" s="26"/>
      <c r="U41" s="26"/>
    </row>
    <row r="42" spans="1:21" ht="15">
      <c r="A42" s="24">
        <v>2011</v>
      </c>
      <c r="B42" s="8" t="str">
        <f>B38</f>
        <v>III.</v>
      </c>
      <c r="C42" s="26">
        <v>-1.3647594027774925</v>
      </c>
      <c r="D42" s="26">
        <v>10.564443076228086</v>
      </c>
      <c r="E42" s="26">
        <v>-8.442948758687601</v>
      </c>
      <c r="F42" s="26">
        <v>-3.486253720317979</v>
      </c>
      <c r="G42" s="26"/>
      <c r="U42" s="26"/>
    </row>
    <row r="43" spans="1:21" ht="15">
      <c r="A43" s="24">
        <v>2011</v>
      </c>
      <c r="B43" s="8" t="str">
        <f>B39</f>
        <v>IV.</v>
      </c>
      <c r="C43" s="26">
        <v>-3.095992691411417</v>
      </c>
      <c r="D43" s="26">
        <v>1.7135229648078218</v>
      </c>
      <c r="E43" s="26">
        <v>-12.169283619456488</v>
      </c>
      <c r="F43" s="26">
        <v>7.35976796323725</v>
      </c>
      <c r="G43" s="26"/>
      <c r="U43" s="26"/>
    </row>
    <row r="44" spans="1:21" ht="15">
      <c r="A44" s="24">
        <v>2012</v>
      </c>
      <c r="B44" s="8">
        <v>2012</v>
      </c>
      <c r="C44" s="26">
        <v>1.357619056382586</v>
      </c>
      <c r="D44" s="26">
        <v>1.8828616003199783</v>
      </c>
      <c r="E44" s="26">
        <v>0.622587511461434</v>
      </c>
      <c r="F44" s="26">
        <v>-1.1478300553988259</v>
      </c>
      <c r="G44" s="26"/>
      <c r="U44" s="26"/>
    </row>
    <row r="45" spans="1:21" ht="15">
      <c r="A45" s="24">
        <v>2012</v>
      </c>
      <c r="B45" s="24" t="s">
        <v>14</v>
      </c>
      <c r="C45" s="26">
        <v>-7.149462537060596</v>
      </c>
      <c r="D45" s="26">
        <v>-6.580693786759102</v>
      </c>
      <c r="E45" s="26">
        <v>1.8776261282377038</v>
      </c>
      <c r="F45" s="26">
        <v>-2.4463948785391976</v>
      </c>
      <c r="G45" s="26"/>
      <c r="U45" s="26"/>
    </row>
    <row r="46" spans="1:21" ht="15">
      <c r="A46" s="24">
        <v>2012</v>
      </c>
      <c r="B46" s="24" t="s">
        <v>16</v>
      </c>
      <c r="C46" s="26">
        <v>-6.074503370424796</v>
      </c>
      <c r="D46" s="26">
        <v>2.971830115694778</v>
      </c>
      <c r="E46" s="26">
        <v>-7.708388905756055</v>
      </c>
      <c r="F46" s="26">
        <v>-1.3379445803635175</v>
      </c>
      <c r="G46" s="26"/>
      <c r="U46" s="26"/>
    </row>
    <row r="47" ht="15"/>
    <row r="48" ht="15"/>
    <row r="49" ht="15"/>
    <row r="50" ht="15"/>
    <row r="51" ht="15"/>
    <row r="52" ht="15"/>
    <row r="53" ht="15"/>
    <row r="54" ht="15"/>
    <row r="55" ht="15"/>
    <row r="56" ht="15"/>
    <row r="57" ht="15"/>
    <row r="58" ht="15"/>
    <row r="59" ht="15"/>
    <row r="60" ht="15"/>
    <row r="61" 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41"/>
  <sheetViews>
    <sheetView showGridLines="0" zoomScale="70" zoomScaleNormal="70" zoomScalePageLayoutView="0" workbookViewId="0" topLeftCell="A1">
      <selection activeCell="A1" sqref="A1"/>
    </sheetView>
  </sheetViews>
  <sheetFormatPr defaultColWidth="9.125" defaultRowHeight="16.5"/>
  <cols>
    <col min="1" max="1" width="14.375" style="24" customWidth="1"/>
    <col min="2" max="3" width="12.75390625" style="24" customWidth="1"/>
    <col min="4" max="16384" width="9.125" style="24" customWidth="1"/>
  </cols>
  <sheetData>
    <row r="1" ht="14.25">
      <c r="B1" s="22"/>
    </row>
    <row r="2" spans="1:2" ht="14.25">
      <c r="A2" s="24" t="s">
        <v>2</v>
      </c>
      <c r="B2" s="24" t="s">
        <v>85</v>
      </c>
    </row>
    <row r="3" ht="14.25">
      <c r="B3" s="9" t="s">
        <v>86</v>
      </c>
    </row>
    <row r="4" ht="14.25">
      <c r="A4" s="24" t="s">
        <v>25</v>
      </c>
    </row>
    <row r="5" ht="14.25">
      <c r="A5" s="24" t="s">
        <v>68</v>
      </c>
    </row>
    <row r="7" spans="1:4" ht="14.25">
      <c r="A7" s="24" t="s">
        <v>3</v>
      </c>
      <c r="D7" s="24" t="s">
        <v>4</v>
      </c>
    </row>
    <row r="8" ht="14.25">
      <c r="D8" s="24" t="s">
        <v>6</v>
      </c>
    </row>
    <row r="10" spans="3:7" ht="15">
      <c r="C10" s="7" t="s">
        <v>80</v>
      </c>
      <c r="D10" s="7" t="s">
        <v>79</v>
      </c>
      <c r="E10" s="7" t="s">
        <v>81</v>
      </c>
      <c r="F10" s="24" t="s">
        <v>78</v>
      </c>
      <c r="G10" s="24" t="s">
        <v>83</v>
      </c>
    </row>
    <row r="11" spans="3:7" ht="15">
      <c r="C11" s="7" t="s">
        <v>77</v>
      </c>
      <c r="D11" s="7" t="s">
        <v>70</v>
      </c>
      <c r="E11" s="7" t="s">
        <v>73</v>
      </c>
      <c r="F11" s="24" t="s">
        <v>74</v>
      </c>
      <c r="G11" s="24" t="s">
        <v>82</v>
      </c>
    </row>
    <row r="12" spans="1:8" ht="15">
      <c r="A12" s="6">
        <v>2006</v>
      </c>
      <c r="B12" s="24" t="s">
        <v>36</v>
      </c>
      <c r="C12" s="26">
        <v>13.744864754487418</v>
      </c>
      <c r="D12" s="26">
        <v>15.156761012836176</v>
      </c>
      <c r="E12" s="26">
        <v>4.848867766714057</v>
      </c>
      <c r="F12" s="26">
        <v>33.75049353403765</v>
      </c>
      <c r="G12" s="26">
        <v>76.75250861326069</v>
      </c>
      <c r="H12" s="26"/>
    </row>
    <row r="13" spans="1:8" ht="15">
      <c r="A13" s="6">
        <v>2006</v>
      </c>
      <c r="B13" s="24" t="s">
        <v>37</v>
      </c>
      <c r="C13" s="26">
        <v>13.935599234542153</v>
      </c>
      <c r="D13" s="26">
        <v>18.704316315851916</v>
      </c>
      <c r="E13" s="26">
        <v>4.393697510832779</v>
      </c>
      <c r="F13" s="26">
        <v>37.033613061226845</v>
      </c>
      <c r="G13" s="26">
        <v>79.7534072896333</v>
      </c>
      <c r="H13" s="26"/>
    </row>
    <row r="14" spans="1:8" ht="15">
      <c r="A14" s="6">
        <v>2006</v>
      </c>
      <c r="B14" s="24" t="s">
        <v>38</v>
      </c>
      <c r="C14" s="26">
        <v>14.156389293735074</v>
      </c>
      <c r="D14" s="26">
        <v>18.88016921097919</v>
      </c>
      <c r="E14" s="26">
        <v>4.211589045133696</v>
      </c>
      <c r="F14" s="26">
        <v>37.248147549847964</v>
      </c>
      <c r="G14" s="26">
        <v>79.73623673360831</v>
      </c>
      <c r="H14" s="26"/>
    </row>
    <row r="15" spans="1:8" ht="15">
      <c r="A15" s="6">
        <v>2006</v>
      </c>
      <c r="B15" s="24" t="s">
        <v>39</v>
      </c>
      <c r="C15" s="26">
        <v>14.89660582923159</v>
      </c>
      <c r="D15" s="26">
        <v>17.53619222877054</v>
      </c>
      <c r="E15" s="26">
        <v>3.468242286098719</v>
      </c>
      <c r="F15" s="26">
        <v>35.90104034410085</v>
      </c>
      <c r="G15" s="26">
        <v>78.33809590724653</v>
      </c>
      <c r="H15" s="26"/>
    </row>
    <row r="16" spans="1:8" ht="15">
      <c r="A16" s="6">
        <v>2007</v>
      </c>
      <c r="B16" s="24" t="s">
        <v>40</v>
      </c>
      <c r="C16" s="26">
        <v>15.98984876111346</v>
      </c>
      <c r="D16" s="26">
        <v>18.17978811478937</v>
      </c>
      <c r="E16" s="26">
        <v>3.1193427170856802</v>
      </c>
      <c r="F16" s="26">
        <v>37.28897959298852</v>
      </c>
      <c r="G16" s="26">
        <v>79.47629866775145</v>
      </c>
      <c r="H16" s="26"/>
    </row>
    <row r="17" spans="1:8" ht="15">
      <c r="A17" s="6">
        <v>2007</v>
      </c>
      <c r="B17" s="24" t="s">
        <v>41</v>
      </c>
      <c r="C17" s="26">
        <v>16.28837522172763</v>
      </c>
      <c r="D17" s="26">
        <v>19.691729277165148</v>
      </c>
      <c r="E17" s="26">
        <v>4.758180249348844</v>
      </c>
      <c r="F17" s="26">
        <v>40.73828474824162</v>
      </c>
      <c r="G17" s="26">
        <v>83.19444449166019</v>
      </c>
      <c r="H17" s="26"/>
    </row>
    <row r="18" spans="1:8" ht="15">
      <c r="A18" s="6">
        <v>2007</v>
      </c>
      <c r="B18" s="24" t="s">
        <v>42</v>
      </c>
      <c r="C18" s="26">
        <v>17.16334117560003</v>
      </c>
      <c r="D18" s="26">
        <v>20.727091259923025</v>
      </c>
      <c r="E18" s="26">
        <v>5.844462773888712</v>
      </c>
      <c r="F18" s="26">
        <v>43.73489520941177</v>
      </c>
      <c r="G18" s="26">
        <v>86.34774302083784</v>
      </c>
      <c r="H18" s="26"/>
    </row>
    <row r="19" spans="1:8" ht="15">
      <c r="A19" s="6">
        <v>2007</v>
      </c>
      <c r="B19" s="24" t="s">
        <v>43</v>
      </c>
      <c r="C19" s="26">
        <v>17.396141785024888</v>
      </c>
      <c r="D19" s="26">
        <v>20.75077569174814</v>
      </c>
      <c r="E19" s="26">
        <v>6.676955876175407</v>
      </c>
      <c r="F19" s="26">
        <v>44.82387335294845</v>
      </c>
      <c r="G19" s="26">
        <v>88.71290594415316</v>
      </c>
      <c r="H19" s="26"/>
    </row>
    <row r="20" spans="1:8" ht="15">
      <c r="A20" s="6">
        <v>2008</v>
      </c>
      <c r="B20" s="24" t="s">
        <v>44</v>
      </c>
      <c r="C20" s="26">
        <v>16.6123255076356</v>
      </c>
      <c r="D20" s="26">
        <v>23.327867902283064</v>
      </c>
      <c r="E20" s="26">
        <v>8.944881139185489</v>
      </c>
      <c r="F20" s="26">
        <v>48.88507454910416</v>
      </c>
      <c r="G20" s="26">
        <v>85.6591184639561</v>
      </c>
      <c r="H20" s="26"/>
    </row>
    <row r="21" spans="1:8" ht="15">
      <c r="A21" s="6">
        <v>2008</v>
      </c>
      <c r="B21" s="24" t="s">
        <v>45</v>
      </c>
      <c r="C21" s="26">
        <v>15.83845639080063</v>
      </c>
      <c r="D21" s="26">
        <v>22.643210201026946</v>
      </c>
      <c r="E21" s="26">
        <v>7.520507735504836</v>
      </c>
      <c r="F21" s="26">
        <v>46.00217432733242</v>
      </c>
      <c r="G21" s="26">
        <v>81.41247469096405</v>
      </c>
      <c r="H21" s="26"/>
    </row>
    <row r="22" spans="1:8" ht="15">
      <c r="A22" s="6">
        <v>2008</v>
      </c>
      <c r="B22" s="24" t="s">
        <v>46</v>
      </c>
      <c r="C22" s="26">
        <v>17.053033519043648</v>
      </c>
      <c r="D22" s="26">
        <v>23.167594077963454</v>
      </c>
      <c r="E22" s="26">
        <v>8.775295060228713</v>
      </c>
      <c r="F22" s="26">
        <v>48.995922657235816</v>
      </c>
      <c r="G22" s="26">
        <v>88.19148660602477</v>
      </c>
      <c r="H22" s="26"/>
    </row>
    <row r="23" spans="1:8" ht="15">
      <c r="A23" s="6">
        <v>2008</v>
      </c>
      <c r="B23" s="24" t="s">
        <v>47</v>
      </c>
      <c r="C23" s="26">
        <v>14.219039591929038</v>
      </c>
      <c r="D23" s="26">
        <v>29.802656683870378</v>
      </c>
      <c r="E23" s="26">
        <v>9.64327967031757</v>
      </c>
      <c r="F23" s="26">
        <v>53.664975946116996</v>
      </c>
      <c r="G23" s="26">
        <v>98.90478571287898</v>
      </c>
      <c r="H23" s="26"/>
    </row>
    <row r="24" spans="1:8" ht="15">
      <c r="A24" s="6">
        <v>2009</v>
      </c>
      <c r="B24" s="24" t="s">
        <v>48</v>
      </c>
      <c r="C24" s="26">
        <v>15.029198054135202</v>
      </c>
      <c r="D24" s="26">
        <v>34.83588639946653</v>
      </c>
      <c r="E24" s="26">
        <v>11.128583050596086</v>
      </c>
      <c r="F24" s="26">
        <v>60.9936675041978</v>
      </c>
      <c r="G24" s="26">
        <v>119.93394955921926</v>
      </c>
      <c r="H24" s="26"/>
    </row>
    <row r="25" spans="1:8" ht="15">
      <c r="A25" s="6">
        <v>2009</v>
      </c>
      <c r="B25" s="24" t="s">
        <v>49</v>
      </c>
      <c r="C25" s="26">
        <v>16.654410320153115</v>
      </c>
      <c r="D25" s="26">
        <v>27.63910642440669</v>
      </c>
      <c r="E25" s="26">
        <v>10.618537001950457</v>
      </c>
      <c r="F25" s="26">
        <v>54.91205374651027</v>
      </c>
      <c r="G25" s="26">
        <v>107.9513855349752</v>
      </c>
      <c r="H25" s="26"/>
    </row>
    <row r="26" spans="1:8" ht="15">
      <c r="A26" s="6">
        <v>2009</v>
      </c>
      <c r="B26" s="24" t="s">
        <v>50</v>
      </c>
      <c r="C26" s="26">
        <v>16.759333281209123</v>
      </c>
      <c r="D26" s="26">
        <v>27.098891345154225</v>
      </c>
      <c r="E26" s="26">
        <v>10.465610922281414</v>
      </c>
      <c r="F26" s="26">
        <v>54.323835548644766</v>
      </c>
      <c r="G26" s="26">
        <v>109.81618688479618</v>
      </c>
      <c r="H26" s="26"/>
    </row>
    <row r="27" spans="1:8" ht="15">
      <c r="A27" s="6">
        <v>2009</v>
      </c>
      <c r="B27" s="24" t="s">
        <v>51</v>
      </c>
      <c r="C27" s="26">
        <v>15.512280205557115</v>
      </c>
      <c r="D27" s="26">
        <v>27.244318373729783</v>
      </c>
      <c r="E27" s="26">
        <v>11.39054660790583</v>
      </c>
      <c r="F27" s="26">
        <v>54.14714518719272</v>
      </c>
      <c r="G27" s="26">
        <v>109.97123307430866</v>
      </c>
      <c r="H27" s="26"/>
    </row>
    <row r="28" spans="1:8" ht="15">
      <c r="A28" s="6">
        <v>2010</v>
      </c>
      <c r="B28" s="24" t="s">
        <v>52</v>
      </c>
      <c r="C28" s="26">
        <v>16.351063969959636</v>
      </c>
      <c r="D28" s="26">
        <v>27.424064001508945</v>
      </c>
      <c r="E28" s="26">
        <v>11.161095970969809</v>
      </c>
      <c r="F28" s="26">
        <v>54.93622394243839</v>
      </c>
      <c r="G28" s="26">
        <v>113.04425799683365</v>
      </c>
      <c r="H28" s="26"/>
    </row>
    <row r="29" spans="1:8" ht="15">
      <c r="A29" s="6">
        <v>2010</v>
      </c>
      <c r="B29" s="24" t="s">
        <v>53</v>
      </c>
      <c r="C29" s="26">
        <v>15.448029296364549</v>
      </c>
      <c r="D29" s="26">
        <v>29.450493957589465</v>
      </c>
      <c r="E29" s="26">
        <v>12.769752979776673</v>
      </c>
      <c r="F29" s="26">
        <v>57.66827623373068</v>
      </c>
      <c r="G29" s="26">
        <v>121.24254945033154</v>
      </c>
      <c r="H29" s="26"/>
    </row>
    <row r="30" spans="1:8" ht="15">
      <c r="A30" s="6">
        <v>2010</v>
      </c>
      <c r="B30" s="24" t="s">
        <v>54</v>
      </c>
      <c r="C30" s="26">
        <v>16.467265733805977</v>
      </c>
      <c r="D30" s="26">
        <v>27.03990355992688</v>
      </c>
      <c r="E30" s="26">
        <v>11.931410122943365</v>
      </c>
      <c r="F30" s="26">
        <v>55.43857941667621</v>
      </c>
      <c r="G30" s="26">
        <v>114.34012393791033</v>
      </c>
      <c r="H30" s="26"/>
    </row>
    <row r="31" spans="1:8" ht="15">
      <c r="A31" s="6">
        <v>2010</v>
      </c>
      <c r="B31" s="24" t="s">
        <v>55</v>
      </c>
      <c r="C31" s="26">
        <v>17.316440691311747</v>
      </c>
      <c r="D31" s="26">
        <v>24.144737238674566</v>
      </c>
      <c r="E31" s="26">
        <v>12.092476982563126</v>
      </c>
      <c r="F31" s="26">
        <v>53.553654912549426</v>
      </c>
      <c r="G31" s="26">
        <v>112.32911866566845</v>
      </c>
      <c r="H31" s="26"/>
    </row>
    <row r="32" spans="1:8" ht="15">
      <c r="A32" s="24">
        <v>2011</v>
      </c>
      <c r="B32" s="24" t="s">
        <v>60</v>
      </c>
      <c r="C32" s="26">
        <v>16.239382348061973</v>
      </c>
      <c r="D32" s="26">
        <v>24.652887882454923</v>
      </c>
      <c r="E32" s="26">
        <v>11.134364593327952</v>
      </c>
      <c r="F32" s="26">
        <v>52.026634823844844</v>
      </c>
      <c r="G32" s="26">
        <v>108.16729454980597</v>
      </c>
      <c r="H32" s="26"/>
    </row>
    <row r="33" spans="1:8" ht="14.25">
      <c r="A33" s="24">
        <v>2011</v>
      </c>
      <c r="B33" s="24" t="s">
        <v>67</v>
      </c>
      <c r="C33" s="26">
        <v>17.084622199295158</v>
      </c>
      <c r="D33" s="26">
        <v>24.302310064374666</v>
      </c>
      <c r="E33" s="26">
        <v>10.355842532880027</v>
      </c>
      <c r="F33" s="26">
        <v>51.74277479654984</v>
      </c>
      <c r="G33" s="26">
        <v>108.36572191579062</v>
      </c>
      <c r="H33" s="26"/>
    </row>
    <row r="34" spans="1:8" ht="14.25">
      <c r="A34" s="24">
        <v>2011</v>
      </c>
      <c r="B34" s="24" t="s">
        <v>69</v>
      </c>
      <c r="C34" s="26">
        <v>18.385611852092435</v>
      </c>
      <c r="D34" s="26">
        <v>23.827978355093688</v>
      </c>
      <c r="E34" s="26">
        <v>10.449963100382888</v>
      </c>
      <c r="F34" s="26">
        <v>52.66355330756901</v>
      </c>
      <c r="G34" s="26">
        <v>116.00699413523364</v>
      </c>
      <c r="H34" s="26"/>
    </row>
    <row r="35" spans="1:8" ht="14.25">
      <c r="A35" s="24">
        <v>2011</v>
      </c>
      <c r="B35" s="24" t="s">
        <v>71</v>
      </c>
      <c r="C35" s="26">
        <v>16.88816005654552</v>
      </c>
      <c r="D35" s="26">
        <v>20.598246696980507</v>
      </c>
      <c r="E35" s="26">
        <v>12.258894742594922</v>
      </c>
      <c r="F35" s="26">
        <v>49.74530149612094</v>
      </c>
      <c r="G35" s="26">
        <v>114.43295142749135</v>
      </c>
      <c r="H35" s="26"/>
    </row>
    <row r="36" spans="1:8" ht="14.25">
      <c r="A36" s="24">
        <v>2012</v>
      </c>
      <c r="B36" s="24" t="s">
        <v>76</v>
      </c>
      <c r="C36" s="26">
        <v>17.750601688367606</v>
      </c>
      <c r="D36" s="26">
        <v>19.516310424006715</v>
      </c>
      <c r="E36" s="26">
        <v>11.358875208887573</v>
      </c>
      <c r="F36" s="26">
        <v>48.625787321261896</v>
      </c>
      <c r="G36" s="26">
        <v>105.85144661580064</v>
      </c>
      <c r="H36" s="26"/>
    </row>
    <row r="37" spans="1:8" ht="14.25">
      <c r="A37" s="24">
        <v>2012</v>
      </c>
      <c r="B37" s="24" t="s">
        <v>87</v>
      </c>
      <c r="C37" s="26">
        <v>17.5718659892354</v>
      </c>
      <c r="D37" s="26">
        <v>19.57564760895234</v>
      </c>
      <c r="E37" s="26">
        <v>10.440854686393141</v>
      </c>
      <c r="F37" s="26">
        <v>47.58836828458088</v>
      </c>
      <c r="G37" s="26">
        <v>102.5596973333625</v>
      </c>
      <c r="H37" s="26"/>
    </row>
    <row r="38" spans="1:8" ht="15">
      <c r="A38" s="24">
        <v>2012</v>
      </c>
      <c r="B38" s="24" t="s">
        <v>89</v>
      </c>
      <c r="C38" s="26">
        <v>19.61913150454927</v>
      </c>
      <c r="D38" s="26">
        <v>16.69221919849798</v>
      </c>
      <c r="E38" s="26">
        <v>9.095360945009295</v>
      </c>
      <c r="F38" s="26">
        <v>45.40671164805656</v>
      </c>
      <c r="G38" s="26">
        <v>99.06646956416823</v>
      </c>
      <c r="H38" s="26"/>
    </row>
    <row r="39" ht="15">
      <c r="H39" s="26"/>
    </row>
    <row r="40" ht="15">
      <c r="H40" s="26"/>
    </row>
    <row r="41" ht="15">
      <c r="H41" s="26"/>
    </row>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36"/>
  <sheetViews>
    <sheetView showGridLines="0" zoomScale="70" zoomScaleNormal="70" zoomScalePageLayoutView="0" workbookViewId="0" topLeftCell="A1">
      <selection activeCell="A1" sqref="A1"/>
    </sheetView>
  </sheetViews>
  <sheetFormatPr defaultColWidth="9.00390625" defaultRowHeight="16.5"/>
  <cols>
    <col min="1" max="1" width="12.75390625" style="7" customWidth="1"/>
    <col min="2" max="16384" width="9.00390625" style="7" customWidth="1"/>
  </cols>
  <sheetData>
    <row r="1" s="24" customFormat="1" ht="14.25">
      <c r="B1" s="22"/>
    </row>
    <row r="2" spans="1:2" s="24" customFormat="1" ht="14.25">
      <c r="A2" s="12" t="s">
        <v>10</v>
      </c>
      <c r="B2" s="13" t="s">
        <v>117</v>
      </c>
    </row>
    <row r="3" spans="1:2" s="24" customFormat="1" ht="14.25">
      <c r="A3" s="12" t="s">
        <v>11</v>
      </c>
      <c r="B3" s="9" t="s">
        <v>118</v>
      </c>
    </row>
    <row r="5" spans="1:2" ht="14.25">
      <c r="A5" s="24" t="s">
        <v>3</v>
      </c>
      <c r="B5" s="24" t="s">
        <v>4</v>
      </c>
    </row>
    <row r="6" spans="1:2" ht="14.25">
      <c r="A6" s="24"/>
      <c r="B6" s="24" t="s">
        <v>6</v>
      </c>
    </row>
    <row r="8" spans="1:3" ht="14.25">
      <c r="A8" s="7" t="s">
        <v>5</v>
      </c>
      <c r="B8" s="14" t="s">
        <v>119</v>
      </c>
      <c r="C8" s="14"/>
    </row>
    <row r="9" spans="1:2" ht="14.25">
      <c r="A9" s="7" t="s">
        <v>58</v>
      </c>
      <c r="B9" s="7" t="s">
        <v>120</v>
      </c>
    </row>
    <row r="10" ht="15"/>
    <row r="11" spans="2:6" ht="15">
      <c r="B11" s="7" t="s">
        <v>7</v>
      </c>
      <c r="C11" s="7" t="s">
        <v>8</v>
      </c>
      <c r="D11" s="7" t="s">
        <v>121</v>
      </c>
      <c r="E11" s="7" t="s">
        <v>122</v>
      </c>
      <c r="F11" s="7" t="s">
        <v>181</v>
      </c>
    </row>
    <row r="12" spans="2:6" ht="15">
      <c r="B12" s="7" t="s">
        <v>66</v>
      </c>
      <c r="C12" s="7" t="s">
        <v>0</v>
      </c>
      <c r="D12" s="7" t="s">
        <v>123</v>
      </c>
      <c r="E12" s="7" t="s">
        <v>124</v>
      </c>
      <c r="F12" s="7" t="s">
        <v>88</v>
      </c>
    </row>
    <row r="13" spans="1:6" ht="15">
      <c r="A13" s="7">
        <v>2004</v>
      </c>
      <c r="B13" s="15">
        <v>-3.2314091458318788</v>
      </c>
      <c r="C13" s="15">
        <v>-5.25978853930797</v>
      </c>
      <c r="D13" s="15">
        <v>-0.08102879145562356</v>
      </c>
      <c r="E13" s="15">
        <v>-8.572226476595471</v>
      </c>
      <c r="F13" s="15">
        <v>-10.597895821569415</v>
      </c>
    </row>
    <row r="14" spans="1:6" ht="15">
      <c r="A14" s="7">
        <v>2005</v>
      </c>
      <c r="B14" s="15">
        <v>-1.489487622956792</v>
      </c>
      <c r="C14" s="15">
        <v>-5.654936651061602</v>
      </c>
      <c r="D14" s="15">
        <v>0.3565103731772567</v>
      </c>
      <c r="E14" s="15">
        <v>-6.787913900841137</v>
      </c>
      <c r="F14" s="15">
        <v>-9.125468459325232</v>
      </c>
    </row>
    <row r="15" spans="1:6" ht="15">
      <c r="A15" s="7">
        <v>2006</v>
      </c>
      <c r="B15" s="15">
        <v>-1.1527996406818923</v>
      </c>
      <c r="C15" s="15">
        <v>-5.91065375726354</v>
      </c>
      <c r="D15" s="15">
        <v>0.42385492682694353</v>
      </c>
      <c r="E15" s="15">
        <v>-6.639598471118489</v>
      </c>
      <c r="F15" s="15">
        <v>-8.784884751816305</v>
      </c>
    </row>
    <row r="16" spans="1:6" ht="15">
      <c r="A16" s="7">
        <v>2007</v>
      </c>
      <c r="B16" s="15">
        <v>0.6555772811589331</v>
      </c>
      <c r="C16" s="15">
        <v>-7.4134759618614625</v>
      </c>
      <c r="D16" s="15">
        <v>0.20603449097690585</v>
      </c>
      <c r="E16" s="15">
        <v>-6.551864189725624</v>
      </c>
      <c r="F16" s="15">
        <v>-6.565440403007505</v>
      </c>
    </row>
    <row r="17" spans="1:6" ht="15">
      <c r="A17" s="7">
        <v>2008</v>
      </c>
      <c r="B17" s="15">
        <v>0.2925804928728752</v>
      </c>
      <c r="C17" s="15">
        <v>-7.087583337918304</v>
      </c>
      <c r="D17" s="15">
        <v>0.4138173489137207</v>
      </c>
      <c r="E17" s="15">
        <v>-6.3811854961317085</v>
      </c>
      <c r="F17" s="15">
        <v>-8.543978863140678</v>
      </c>
    </row>
    <row r="18" spans="1:6" ht="15">
      <c r="A18" s="7">
        <v>2009</v>
      </c>
      <c r="B18" s="15">
        <v>4.738419996181952</v>
      </c>
      <c r="C18" s="15">
        <v>-5.4029384778830565</v>
      </c>
      <c r="D18" s="15">
        <v>1.615702985687615</v>
      </c>
      <c r="E18" s="15">
        <v>0.951184503986511</v>
      </c>
      <c r="F18" s="15">
        <v>0.5948866785932158</v>
      </c>
    </row>
    <row r="19" spans="1:6" ht="15">
      <c r="A19" s="7">
        <v>2010</v>
      </c>
      <c r="B19" s="15">
        <v>6.360631022983708</v>
      </c>
      <c r="C19" s="15">
        <v>-5.649175486562951</v>
      </c>
      <c r="D19" s="15">
        <v>2.1072336004076133</v>
      </c>
      <c r="E19" s="15">
        <v>2.81868913682837</v>
      </c>
      <c r="F19" s="15">
        <v>1.2165244323361448</v>
      </c>
    </row>
    <row r="20" spans="1:6" ht="15">
      <c r="A20" s="7">
        <v>2011</v>
      </c>
      <c r="B20" s="15">
        <v>6.594395049684576</v>
      </c>
      <c r="C20" s="15">
        <v>-6.164391053133024</v>
      </c>
      <c r="D20" s="15">
        <v>2.8326801789540594</v>
      </c>
      <c r="E20" s="15">
        <v>3.262684175505611</v>
      </c>
      <c r="F20" s="15">
        <v>1.6798200911674288</v>
      </c>
    </row>
    <row r="21" spans="1:6" ht="15">
      <c r="A21" s="7">
        <v>2012</v>
      </c>
      <c r="B21" s="15">
        <v>7.801025813536462</v>
      </c>
      <c r="C21" s="15">
        <v>-6.520707794632854</v>
      </c>
      <c r="D21" s="15">
        <v>3.0723274367492426</v>
      </c>
      <c r="E21" s="15">
        <v>4.35264545565285</v>
      </c>
      <c r="F21" s="15">
        <v>4.789108578274286</v>
      </c>
    </row>
    <row r="22" spans="1:6" ht="15">
      <c r="A22" s="7">
        <v>2013</v>
      </c>
      <c r="B22" s="15">
        <v>8.945380968640812</v>
      </c>
      <c r="C22" s="15">
        <v>-6.320505395032937</v>
      </c>
      <c r="D22" s="15">
        <v>3.9090910526941642</v>
      </c>
      <c r="E22" s="15">
        <v>6.533966626302039</v>
      </c>
      <c r="F22" s="15">
        <v>6.338283725173385</v>
      </c>
    </row>
    <row r="23" spans="1:6" ht="15">
      <c r="A23" s="7">
        <v>2014</v>
      </c>
      <c r="B23" s="15">
        <v>9.802491131082128</v>
      </c>
      <c r="C23" s="15">
        <v>-6.185844585560848</v>
      </c>
      <c r="D23" s="15">
        <v>2.915503622268615</v>
      </c>
      <c r="E23" s="15">
        <v>6.532150167789895</v>
      </c>
      <c r="F23" s="15">
        <v>5.742646913235459</v>
      </c>
    </row>
    <row r="24" ht="15"/>
    <row r="25" ht="15"/>
    <row r="26" ht="15">
      <c r="B26" s="15"/>
    </row>
    <row r="27" ht="15">
      <c r="B27" s="15"/>
    </row>
    <row r="28" ht="15">
      <c r="B28" s="15"/>
    </row>
    <row r="29" ht="15">
      <c r="B29" s="15"/>
    </row>
    <row r="30" ht="15">
      <c r="B30" s="15"/>
    </row>
    <row r="31" ht="15">
      <c r="B31" s="15"/>
    </row>
    <row r="32" ht="15">
      <c r="B32" s="15"/>
    </row>
    <row r="33" ht="14.25">
      <c r="B33" s="15"/>
    </row>
    <row r="34" ht="15">
      <c r="B34" s="15"/>
    </row>
    <row r="35" ht="15">
      <c r="B35" s="15"/>
    </row>
    <row r="36" ht="15">
      <c r="B36" s="15"/>
    </row>
    <row r="37" ht="15"/>
    <row r="38" ht="15"/>
    <row r="39" ht="15"/>
    <row r="40" ht="15"/>
    <row r="41" ht="15"/>
    <row r="42" ht="15"/>
    <row r="43" ht="15"/>
    <row r="44" ht="15"/>
    <row r="45" ht="15"/>
    <row r="46" ht="15"/>
    <row r="47" ht="15"/>
    <row r="48" ht="15"/>
    <row r="49" ht="15"/>
    <row r="50" ht="15"/>
    <row r="51" ht="15"/>
    <row r="52" ht="15"/>
    <row r="53" ht="15"/>
    <row r="54" ht="15"/>
    <row r="55" ht="15"/>
    <row r="56" 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27"/>
  <sheetViews>
    <sheetView showGridLines="0" zoomScale="70" zoomScaleNormal="70" zoomScalePageLayoutView="0" workbookViewId="0" topLeftCell="A1">
      <selection activeCell="W30" sqref="W30"/>
    </sheetView>
  </sheetViews>
  <sheetFormatPr defaultColWidth="9.00390625" defaultRowHeight="16.5"/>
  <cols>
    <col min="1" max="16384" width="9.00390625" style="7" customWidth="1"/>
  </cols>
  <sheetData>
    <row r="1" spans="1:6" ht="14.25">
      <c r="A1" s="24"/>
      <c r="B1" s="22"/>
      <c r="C1" s="24"/>
      <c r="D1" s="24"/>
      <c r="E1" s="24"/>
      <c r="F1" s="24"/>
    </row>
    <row r="2" spans="1:6" ht="14.25">
      <c r="A2" s="12" t="s">
        <v>10</v>
      </c>
      <c r="B2" s="7" t="s">
        <v>125</v>
      </c>
      <c r="C2" s="24"/>
      <c r="D2" s="24"/>
      <c r="E2" s="24"/>
      <c r="F2" s="24"/>
    </row>
    <row r="3" spans="1:6" ht="14.25">
      <c r="A3" s="12" t="s">
        <v>11</v>
      </c>
      <c r="B3" s="7" t="s">
        <v>126</v>
      </c>
      <c r="C3" s="24"/>
      <c r="D3" s="24"/>
      <c r="E3" s="24"/>
      <c r="F3" s="24"/>
    </row>
    <row r="5" spans="1:2" ht="14.25">
      <c r="A5" s="24" t="s">
        <v>3</v>
      </c>
      <c r="B5" s="24" t="s">
        <v>4</v>
      </c>
    </row>
    <row r="6" spans="1:2" ht="14.25">
      <c r="A6" s="24"/>
      <c r="B6" s="24" t="s">
        <v>6</v>
      </c>
    </row>
    <row r="8" spans="1:3" ht="14.25">
      <c r="A8" s="7" t="s">
        <v>5</v>
      </c>
      <c r="B8" s="27" t="s">
        <v>127</v>
      </c>
      <c r="C8" s="14"/>
    </row>
    <row r="9" ht="14.25">
      <c r="B9" s="16" t="s">
        <v>128</v>
      </c>
    </row>
    <row r="10" ht="14.25">
      <c r="B10" s="16" t="s">
        <v>140</v>
      </c>
    </row>
    <row r="11" spans="1:2" ht="14.25">
      <c r="A11" s="7" t="s">
        <v>58</v>
      </c>
      <c r="B11" s="16" t="s">
        <v>129</v>
      </c>
    </row>
    <row r="12" ht="14.25">
      <c r="B12" s="16" t="s">
        <v>130</v>
      </c>
    </row>
    <row r="13" ht="14.25">
      <c r="B13" s="16" t="s">
        <v>168</v>
      </c>
    </row>
    <row r="14" ht="15">
      <c r="B14" s="16"/>
    </row>
    <row r="15" spans="2:6" ht="15">
      <c r="B15" s="7" t="s">
        <v>141</v>
      </c>
      <c r="C15" s="7" t="s">
        <v>142</v>
      </c>
      <c r="D15" s="7" t="s">
        <v>131</v>
      </c>
      <c r="E15" s="7" t="s">
        <v>122</v>
      </c>
      <c r="F15" s="7" t="s">
        <v>180</v>
      </c>
    </row>
    <row r="16" spans="2:6" ht="15">
      <c r="B16" s="7" t="s">
        <v>132</v>
      </c>
      <c r="C16" s="7" t="s">
        <v>133</v>
      </c>
      <c r="D16" s="7" t="s">
        <v>73</v>
      </c>
      <c r="E16" s="7" t="s">
        <v>124</v>
      </c>
      <c r="F16" s="7" t="s">
        <v>139</v>
      </c>
    </row>
    <row r="17" spans="1:9" ht="15">
      <c r="A17" s="7">
        <v>2004</v>
      </c>
      <c r="B17" s="15">
        <v>-7.322096642023456</v>
      </c>
      <c r="C17" s="15">
        <v>1.1965987785856274</v>
      </c>
      <c r="D17" s="15">
        <v>-4.472397958131586</v>
      </c>
      <c r="E17" s="15">
        <v>-8.572226476595471</v>
      </c>
      <c r="F17" s="15">
        <v>-10.597895821569415</v>
      </c>
      <c r="H17" s="15"/>
      <c r="I17" s="15"/>
    </row>
    <row r="18" spans="1:9" ht="15">
      <c r="A18" s="7">
        <v>2005</v>
      </c>
      <c r="B18" s="15">
        <v>-7.985861719006299</v>
      </c>
      <c r="C18" s="15">
        <v>2.999051015353922</v>
      </c>
      <c r="D18" s="15">
        <v>-4.138657755672854</v>
      </c>
      <c r="E18" s="15">
        <v>-6.787913900841137</v>
      </c>
      <c r="F18" s="15">
        <v>-9.125468459325232</v>
      </c>
      <c r="H18" s="15"/>
      <c r="I18" s="15"/>
    </row>
    <row r="19" spans="1:9" ht="15">
      <c r="A19" s="7">
        <v>2006</v>
      </c>
      <c r="B19" s="15">
        <v>-8.134503619391612</v>
      </c>
      <c r="C19" s="15">
        <v>1.9265694843493404</v>
      </c>
      <c r="D19" s="15">
        <v>-2.5769506167740333</v>
      </c>
      <c r="E19" s="15">
        <v>-6.639598471118489</v>
      </c>
      <c r="F19" s="15">
        <v>-8.784884751816305</v>
      </c>
      <c r="H19" s="15"/>
      <c r="I19" s="15"/>
    </row>
    <row r="20" spans="1:9" ht="15">
      <c r="A20" s="7">
        <v>2007</v>
      </c>
      <c r="B20" s="15">
        <v>-4.200787523697135</v>
      </c>
      <c r="C20" s="15">
        <v>0.06652284686551169</v>
      </c>
      <c r="D20" s="15">
        <v>-2.4311757261758826</v>
      </c>
      <c r="E20" s="15">
        <v>-6.551864189725624</v>
      </c>
      <c r="F20" s="15">
        <v>-6.565440403007505</v>
      </c>
      <c r="H20" s="15"/>
      <c r="I20" s="15"/>
    </row>
    <row r="21" spans="1:9" ht="15">
      <c r="A21" s="7">
        <v>2008</v>
      </c>
      <c r="B21" s="15">
        <v>-2.30618407289886</v>
      </c>
      <c r="C21" s="15">
        <v>-0.00037512537059281037</v>
      </c>
      <c r="D21" s="15">
        <v>-6.237419664871225</v>
      </c>
      <c r="E21" s="15">
        <v>-6.3811854961317085</v>
      </c>
      <c r="F21" s="15">
        <v>-8.543978863140678</v>
      </c>
      <c r="H21" s="15"/>
      <c r="I21" s="15"/>
    </row>
    <row r="22" spans="1:9" ht="15">
      <c r="A22" s="7">
        <v>2009</v>
      </c>
      <c r="B22" s="15">
        <v>-3.3545510419846623</v>
      </c>
      <c r="C22" s="15">
        <v>2.248376202988916</v>
      </c>
      <c r="D22" s="15">
        <v>1.701061517588962</v>
      </c>
      <c r="E22" s="15">
        <v>0.951184503986511</v>
      </c>
      <c r="F22" s="15">
        <v>0.5948866785932158</v>
      </c>
      <c r="H22" s="15"/>
      <c r="I22" s="15"/>
    </row>
    <row r="23" spans="1:9" ht="15">
      <c r="A23" s="7">
        <v>2010</v>
      </c>
      <c r="B23" s="15">
        <v>-3.644470790434706</v>
      </c>
      <c r="C23" s="15">
        <v>3.4405289675843527</v>
      </c>
      <c r="D23" s="15">
        <v>1.420466255186498</v>
      </c>
      <c r="E23" s="15">
        <v>2.81868913682837</v>
      </c>
      <c r="F23" s="15">
        <v>1.2165244323361448</v>
      </c>
      <c r="H23" s="15"/>
      <c r="I23" s="15"/>
    </row>
    <row r="24" spans="1:9" ht="15">
      <c r="A24" s="7">
        <v>2011</v>
      </c>
      <c r="B24" s="15">
        <v>-6.119447856130884</v>
      </c>
      <c r="C24" s="15">
        <v>6.036229129611567</v>
      </c>
      <c r="D24" s="15">
        <v>1.7630388176867449</v>
      </c>
      <c r="E24" s="15">
        <v>3.262684175505611</v>
      </c>
      <c r="F24" s="15">
        <v>1.6798200911674288</v>
      </c>
      <c r="H24" s="15"/>
      <c r="I24" s="15"/>
    </row>
    <row r="25" spans="1:9" ht="15">
      <c r="A25" s="7">
        <v>2012</v>
      </c>
      <c r="B25" s="15">
        <v>-2.265660472601713</v>
      </c>
      <c r="C25" s="15">
        <v>5.253337745598854</v>
      </c>
      <c r="D25" s="15">
        <v>1.801431305277145</v>
      </c>
      <c r="E25" s="15">
        <v>4.35264545565285</v>
      </c>
      <c r="F25" s="15">
        <v>4.789108578274286</v>
      </c>
      <c r="H25" s="15"/>
      <c r="I25" s="15"/>
    </row>
    <row r="26" spans="1:9" ht="15">
      <c r="A26" s="7">
        <v>2013</v>
      </c>
      <c r="B26" s="15">
        <v>-3.138934837386869</v>
      </c>
      <c r="C26" s="15">
        <v>4.748186093018311</v>
      </c>
      <c r="D26" s="15">
        <v>4.729032469541942</v>
      </c>
      <c r="E26" s="15">
        <v>6.533966626302039</v>
      </c>
      <c r="F26" s="15">
        <v>6.338283725173385</v>
      </c>
      <c r="H26" s="15"/>
      <c r="I26" s="15"/>
    </row>
    <row r="27" spans="1:9" ht="15">
      <c r="A27" s="7">
        <v>2014</v>
      </c>
      <c r="B27" s="15">
        <v>-2.4585402145373405</v>
      </c>
      <c r="C27" s="15">
        <v>4.482375147962462</v>
      </c>
      <c r="D27" s="15">
        <v>3.7188119798103374</v>
      </c>
      <c r="E27" s="15">
        <v>6.532150167789895</v>
      </c>
      <c r="F27" s="15">
        <v>5.742646913235459</v>
      </c>
      <c r="H27" s="15"/>
      <c r="I27" s="15"/>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F37"/>
  <sheetViews>
    <sheetView showGridLines="0" zoomScale="70" zoomScaleNormal="70" zoomScalePageLayoutView="0" workbookViewId="0" topLeftCell="A1">
      <selection activeCell="A1" sqref="A1"/>
    </sheetView>
  </sheetViews>
  <sheetFormatPr defaultColWidth="9.125" defaultRowHeight="16.5"/>
  <cols>
    <col min="1" max="1" width="14.375" style="28" customWidth="1"/>
    <col min="2" max="2" width="9.125" style="28" customWidth="1"/>
    <col min="3" max="3" width="37.75390625" style="28" customWidth="1"/>
    <col min="4" max="6" width="8.625" style="28" customWidth="1"/>
    <col min="7" max="16384" width="9.125" style="28" customWidth="1"/>
  </cols>
  <sheetData>
    <row r="2" spans="1:2" ht="14.25">
      <c r="A2" s="28" t="s">
        <v>2</v>
      </c>
      <c r="B2" s="28" t="s">
        <v>143</v>
      </c>
    </row>
    <row r="3" ht="14.25">
      <c r="B3" s="28" t="s">
        <v>144</v>
      </c>
    </row>
    <row r="4" ht="14.25">
      <c r="B4" s="24"/>
    </row>
    <row r="5" spans="1:2" ht="14.25">
      <c r="A5" s="28" t="s">
        <v>5</v>
      </c>
      <c r="B5" s="28" t="s">
        <v>145</v>
      </c>
    </row>
    <row r="6" spans="1:2" ht="14.25">
      <c r="A6" s="28" t="s">
        <v>58</v>
      </c>
      <c r="B6" s="28" t="s">
        <v>146</v>
      </c>
    </row>
    <row r="9" spans="3:6" ht="14.25">
      <c r="C9" s="30"/>
      <c r="D9" s="31">
        <v>2012</v>
      </c>
      <c r="E9" s="31">
        <v>2013</v>
      </c>
      <c r="F9" s="32">
        <v>2014</v>
      </c>
    </row>
    <row r="10" spans="3:6" ht="14.25">
      <c r="C10" s="33" t="s">
        <v>147</v>
      </c>
      <c r="D10" s="34">
        <v>-2.055387105228444</v>
      </c>
      <c r="E10" s="35">
        <v>-2.910783083524371</v>
      </c>
      <c r="F10" s="36">
        <v>-2.94854358333501</v>
      </c>
    </row>
    <row r="11" spans="3:6" ht="14.25">
      <c r="C11" s="37" t="s">
        <v>148</v>
      </c>
      <c r="D11" s="38">
        <v>-2.265660472601713</v>
      </c>
      <c r="E11" s="36">
        <v>-3.138934837386869</v>
      </c>
      <c r="F11" s="36">
        <v>-2.4585402145373405</v>
      </c>
    </row>
    <row r="12" spans="3:6" ht="14.25">
      <c r="C12" s="39" t="s">
        <v>149</v>
      </c>
      <c r="D12" s="38">
        <v>-0.3327028012011159</v>
      </c>
      <c r="E12" s="36">
        <v>-0.6804704554478838</v>
      </c>
      <c r="F12" s="36">
        <v>-0.43638183614029535</v>
      </c>
    </row>
    <row r="13" spans="2:6" ht="14.25">
      <c r="B13" s="17"/>
      <c r="C13" s="37" t="s">
        <v>150</v>
      </c>
      <c r="D13" s="38">
        <v>-1.932957671400597</v>
      </c>
      <c r="E13" s="36">
        <v>-2.4584643819389855</v>
      </c>
      <c r="F13" s="36">
        <v>-2.0221583783970454</v>
      </c>
    </row>
    <row r="14" spans="1:6" ht="14.25">
      <c r="A14" s="6"/>
      <c r="B14" s="29"/>
      <c r="C14" s="40" t="s">
        <v>151</v>
      </c>
      <c r="D14" s="41">
        <v>-4.185344083719093</v>
      </c>
      <c r="E14" s="41">
        <v>0.4453545601058181</v>
      </c>
      <c r="F14" s="41">
        <v>-0.11032994627803108</v>
      </c>
    </row>
    <row r="15" spans="1:5" ht="14.25">
      <c r="A15" s="6"/>
      <c r="B15" s="29"/>
      <c r="C15" s="29"/>
      <c r="D15" s="29"/>
      <c r="E15" s="29"/>
    </row>
    <row r="16" spans="1:5" ht="14.25">
      <c r="A16" s="6"/>
      <c r="B16" s="29"/>
      <c r="C16" s="29"/>
      <c r="D16" s="29"/>
      <c r="E16" s="29"/>
    </row>
    <row r="17" spans="1:5" ht="14.25">
      <c r="A17" s="6"/>
      <c r="B17" s="29"/>
      <c r="C17" s="29"/>
      <c r="D17" s="29"/>
      <c r="E17" s="29"/>
    </row>
    <row r="18" spans="1:6" ht="14.25">
      <c r="A18" s="6"/>
      <c r="B18" s="29"/>
      <c r="C18" s="30"/>
      <c r="D18" s="31">
        <v>2012</v>
      </c>
      <c r="E18" s="31">
        <v>2013</v>
      </c>
      <c r="F18" s="32">
        <v>2014</v>
      </c>
    </row>
    <row r="19" spans="1:6" ht="14.25">
      <c r="A19" s="6"/>
      <c r="B19" s="29"/>
      <c r="C19" s="33" t="s">
        <v>152</v>
      </c>
      <c r="D19" s="34">
        <v>-2.055387105228444</v>
      </c>
      <c r="E19" s="35">
        <v>-2.910783083524371</v>
      </c>
      <c r="F19" s="36">
        <v>-2.94854358333501</v>
      </c>
    </row>
    <row r="20" spans="1:6" ht="14.25">
      <c r="A20" s="6"/>
      <c r="B20" s="29"/>
      <c r="C20" s="37" t="s">
        <v>153</v>
      </c>
      <c r="D20" s="38">
        <v>-2.265660472601713</v>
      </c>
      <c r="E20" s="36">
        <v>-3.138934837386869</v>
      </c>
      <c r="F20" s="36">
        <v>-2.4585402145373405</v>
      </c>
    </row>
    <row r="21" spans="1:6" ht="14.25">
      <c r="A21" s="6"/>
      <c r="B21" s="29"/>
      <c r="C21" s="37" t="s">
        <v>154</v>
      </c>
      <c r="D21" s="38">
        <v>-0.3327028012011159</v>
      </c>
      <c r="E21" s="36">
        <v>-0.6804704554478838</v>
      </c>
      <c r="F21" s="36">
        <v>-0.43638183614029535</v>
      </c>
    </row>
    <row r="22" spans="1:6" ht="14.25">
      <c r="A22" s="6"/>
      <c r="B22" s="29"/>
      <c r="C22" s="37" t="s">
        <v>155</v>
      </c>
      <c r="D22" s="38">
        <v>-1.932957671400597</v>
      </c>
      <c r="E22" s="36">
        <v>-2.4584643819389855</v>
      </c>
      <c r="F22" s="36">
        <v>-2.0221583783970454</v>
      </c>
    </row>
    <row r="23" spans="1:6" ht="14.25">
      <c r="A23" s="6"/>
      <c r="B23" s="29"/>
      <c r="C23" s="40" t="s">
        <v>156</v>
      </c>
      <c r="D23" s="41">
        <v>-4.185344083719093</v>
      </c>
      <c r="E23" s="41">
        <v>0.4453545601058181</v>
      </c>
      <c r="F23" s="41">
        <v>-0.11032994627803108</v>
      </c>
    </row>
    <row r="24" spans="1:5" ht="14.25">
      <c r="A24" s="6"/>
      <c r="B24" s="29"/>
      <c r="C24" s="29"/>
      <c r="D24" s="29"/>
      <c r="E24" s="29"/>
    </row>
    <row r="25" spans="1:5" ht="14.25">
      <c r="A25" s="6"/>
      <c r="C25" s="29"/>
      <c r="D25" s="29"/>
      <c r="E25" s="29"/>
    </row>
    <row r="26" spans="1:5" ht="14.25">
      <c r="A26" s="6"/>
      <c r="C26" s="29"/>
      <c r="D26" s="29"/>
      <c r="E26" s="29"/>
    </row>
    <row r="27" spans="1:5" ht="14.25">
      <c r="A27" s="6"/>
      <c r="C27" s="29"/>
      <c r="D27" s="29"/>
      <c r="E27" s="29"/>
    </row>
    <row r="28" spans="1:5" ht="14.25">
      <c r="A28" s="6"/>
      <c r="C28" s="29"/>
      <c r="D28" s="29"/>
      <c r="E28" s="29"/>
    </row>
    <row r="29" spans="1:5" ht="14.25">
      <c r="A29" s="6"/>
      <c r="C29" s="29"/>
      <c r="D29" s="29"/>
      <c r="E29" s="29"/>
    </row>
    <row r="30" spans="1:5" ht="14.25">
      <c r="A30" s="6"/>
      <c r="C30" s="29"/>
      <c r="D30" s="29"/>
      <c r="E30" s="29"/>
    </row>
    <row r="31" spans="1:5" ht="14.25">
      <c r="A31" s="6"/>
      <c r="C31" s="29"/>
      <c r="D31" s="29"/>
      <c r="E31" s="29"/>
    </row>
    <row r="32" spans="1:5" ht="14.25">
      <c r="A32" s="6"/>
      <c r="C32" s="29"/>
      <c r="D32" s="29"/>
      <c r="E32" s="29"/>
    </row>
    <row r="33" spans="1:5" ht="14.25">
      <c r="A33" s="6"/>
      <c r="C33" s="29"/>
      <c r="D33" s="29"/>
      <c r="E33" s="29"/>
    </row>
    <row r="34" spans="1:5" ht="14.25">
      <c r="A34" s="6"/>
      <c r="C34" s="29"/>
      <c r="D34" s="29"/>
      <c r="E34" s="29"/>
    </row>
    <row r="35" spans="1:5" ht="14.25">
      <c r="A35" s="6"/>
      <c r="C35" s="29"/>
      <c r="D35" s="29"/>
      <c r="E35" s="29"/>
    </row>
    <row r="36" spans="1:5" ht="14.25">
      <c r="A36" s="6"/>
      <c r="C36" s="29"/>
      <c r="D36" s="29"/>
      <c r="E36" s="29"/>
    </row>
    <row r="37" spans="1:5" ht="14.25">
      <c r="A37" s="6"/>
      <c r="C37" s="29"/>
      <c r="D37" s="29"/>
      <c r="E37" s="2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7"/>
  <sheetViews>
    <sheetView showGridLines="0" zoomScale="70" zoomScaleNormal="70" zoomScalePageLayoutView="0" workbookViewId="0" topLeftCell="A1">
      <selection activeCell="A1" sqref="A1"/>
    </sheetView>
  </sheetViews>
  <sheetFormatPr defaultColWidth="9.00390625" defaultRowHeight="16.5"/>
  <cols>
    <col min="1" max="1" width="41.75390625" style="7" bestFit="1" customWidth="1"/>
    <col min="2" max="16384" width="9.00390625" style="7" customWidth="1"/>
  </cols>
  <sheetData>
    <row r="1" spans="1:6" ht="14.25">
      <c r="A1" s="24"/>
      <c r="B1" s="22"/>
      <c r="C1" s="24"/>
      <c r="D1" s="24"/>
      <c r="E1" s="24"/>
      <c r="F1" s="24"/>
    </row>
    <row r="2" spans="1:6" ht="14.25">
      <c r="A2" s="12" t="s">
        <v>2</v>
      </c>
      <c r="B2" s="7" t="s">
        <v>164</v>
      </c>
      <c r="C2" s="24"/>
      <c r="D2" s="24"/>
      <c r="E2" s="24"/>
      <c r="F2" s="24"/>
    </row>
    <row r="3" spans="1:6" ht="14.25">
      <c r="A3" s="12"/>
      <c r="B3" s="9" t="s">
        <v>171</v>
      </c>
      <c r="C3" s="24"/>
      <c r="D3" s="24"/>
      <c r="E3" s="24"/>
      <c r="F3" s="24"/>
    </row>
    <row r="5" spans="1:2" ht="14.25">
      <c r="A5" s="24" t="s">
        <v>3</v>
      </c>
      <c r="B5" s="24" t="s">
        <v>4</v>
      </c>
    </row>
    <row r="6" spans="1:2" ht="14.25">
      <c r="A6" s="24"/>
      <c r="B6" s="24" t="s">
        <v>6</v>
      </c>
    </row>
    <row r="8" spans="1:3" ht="14.25">
      <c r="A8" s="7" t="s">
        <v>5</v>
      </c>
      <c r="B8" s="27"/>
      <c r="C8" s="14"/>
    </row>
    <row r="9" ht="14.25">
      <c r="B9" s="16"/>
    </row>
    <row r="10" ht="15">
      <c r="B10" s="16"/>
    </row>
    <row r="11" spans="2:5" ht="15">
      <c r="B11" s="7">
        <v>2013</v>
      </c>
      <c r="C11" s="7">
        <v>2013</v>
      </c>
      <c r="D11" s="7">
        <v>2014</v>
      </c>
      <c r="E11" s="7">
        <v>2014</v>
      </c>
    </row>
    <row r="12" spans="2:5" ht="15">
      <c r="B12" s="7" t="s">
        <v>157</v>
      </c>
      <c r="C12" s="7" t="s">
        <v>158</v>
      </c>
      <c r="D12" s="7" t="s">
        <v>157</v>
      </c>
      <c r="E12" s="7" t="s">
        <v>158</v>
      </c>
    </row>
    <row r="13" spans="1:5" ht="15">
      <c r="A13" s="7" t="s">
        <v>159</v>
      </c>
      <c r="B13" s="15">
        <v>-0.3577348788438911</v>
      </c>
      <c r="C13" s="15">
        <v>-0.499819815756002</v>
      </c>
      <c r="D13" s="15">
        <v>-0.35880945086823324</v>
      </c>
      <c r="E13" s="15">
        <v>-0.4657129963335102</v>
      </c>
    </row>
    <row r="14" spans="1:5" ht="15">
      <c r="A14" s="7" t="s">
        <v>160</v>
      </c>
      <c r="B14" s="15">
        <v>-0.3251566586345161</v>
      </c>
      <c r="C14" s="15">
        <v>-0.13766949612029852</v>
      </c>
      <c r="D14" s="15">
        <v>-0.376265282316576</v>
      </c>
      <c r="E14" s="15">
        <v>-0.1733874471063423</v>
      </c>
    </row>
    <row r="15" spans="1:5" ht="15">
      <c r="A15" s="7" t="s">
        <v>161</v>
      </c>
      <c r="B15" s="15">
        <v>-0.21847859514557266</v>
      </c>
      <c r="C15" s="15">
        <v>-0.09613058186405199</v>
      </c>
      <c r="D15" s="15">
        <v>-0.23937335605187882</v>
      </c>
      <c r="E15" s="15">
        <v>-0.17788599455074364</v>
      </c>
    </row>
    <row r="16" spans="1:5" ht="15">
      <c r="A16" s="7" t="s">
        <v>162</v>
      </c>
      <c r="B16" s="15">
        <v>0.13664375664797365</v>
      </c>
      <c r="C16" s="15">
        <v>0.09931735156564277</v>
      </c>
      <c r="D16" s="15">
        <v>0</v>
      </c>
      <c r="E16" s="15">
        <v>0</v>
      </c>
    </row>
    <row r="17" spans="1:9" ht="15">
      <c r="A17" s="7" t="s">
        <v>163</v>
      </c>
      <c r="B17" s="15">
        <v>-0.7647263759760061</v>
      </c>
      <c r="C17" s="15">
        <v>-0.6343025421747096</v>
      </c>
      <c r="D17" s="15">
        <v>-0.974448089236688</v>
      </c>
      <c r="E17" s="15">
        <v>-0.8169864379905961</v>
      </c>
      <c r="F17" s="15"/>
      <c r="H17" s="15"/>
      <c r="I17" s="15"/>
    </row>
    <row r="18" spans="2:9" ht="15">
      <c r="B18" s="15"/>
      <c r="C18" s="15"/>
      <c r="D18" s="15"/>
      <c r="E18" s="15"/>
      <c r="F18" s="15"/>
      <c r="H18" s="15"/>
      <c r="I18" s="15"/>
    </row>
    <row r="19" spans="2:9" ht="15">
      <c r="B19" s="7">
        <v>2013</v>
      </c>
      <c r="C19" s="7">
        <v>2013</v>
      </c>
      <c r="D19" s="7">
        <v>2014</v>
      </c>
      <c r="E19" s="7">
        <v>2014</v>
      </c>
      <c r="F19" s="15"/>
      <c r="H19" s="15"/>
      <c r="I19" s="15"/>
    </row>
    <row r="20" spans="2:9" ht="15">
      <c r="B20" s="7" t="s">
        <v>166</v>
      </c>
      <c r="C20" s="7" t="s">
        <v>165</v>
      </c>
      <c r="D20" s="7" t="s">
        <v>166</v>
      </c>
      <c r="E20" s="7" t="s">
        <v>165</v>
      </c>
      <c r="F20" s="15"/>
      <c r="H20" s="15"/>
      <c r="I20" s="15"/>
    </row>
    <row r="21" spans="1:9" ht="15">
      <c r="A21" s="7" t="s">
        <v>172</v>
      </c>
      <c r="B21" s="15">
        <v>-0.3577348788438911</v>
      </c>
      <c r="C21" s="15">
        <v>-0.499819815756002</v>
      </c>
      <c r="D21" s="15">
        <v>-0.35880945086823324</v>
      </c>
      <c r="E21" s="15">
        <v>-0.4657129963335102</v>
      </c>
      <c r="F21" s="15"/>
      <c r="H21" s="15"/>
      <c r="I21" s="15"/>
    </row>
    <row r="22" spans="1:9" ht="15">
      <c r="A22" s="7" t="s">
        <v>167</v>
      </c>
      <c r="B22" s="15">
        <v>-0.3251566586345161</v>
      </c>
      <c r="C22" s="15">
        <v>-0.13766949612029852</v>
      </c>
      <c r="D22" s="15">
        <v>-0.376265282316576</v>
      </c>
      <c r="E22" s="15">
        <v>-0.1733874471063423</v>
      </c>
      <c r="F22" s="15"/>
      <c r="H22" s="15"/>
      <c r="I22" s="15"/>
    </row>
    <row r="23" spans="1:9" ht="15">
      <c r="A23" s="7" t="s">
        <v>173</v>
      </c>
      <c r="B23" s="15">
        <v>-0.21847859514557266</v>
      </c>
      <c r="C23" s="15">
        <v>-0.09613058186405199</v>
      </c>
      <c r="D23" s="15">
        <v>-0.23937335605187882</v>
      </c>
      <c r="E23" s="15">
        <v>-0.17788599455074364</v>
      </c>
      <c r="F23" s="15"/>
      <c r="H23" s="15"/>
      <c r="I23" s="15"/>
    </row>
    <row r="24" spans="1:9" ht="15">
      <c r="A24" s="7" t="s">
        <v>169</v>
      </c>
      <c r="B24" s="15">
        <v>0.13664375664797365</v>
      </c>
      <c r="C24" s="15">
        <v>0.09931735156564277</v>
      </c>
      <c r="D24" s="15">
        <v>0</v>
      </c>
      <c r="E24" s="15">
        <v>0</v>
      </c>
      <c r="F24" s="15"/>
      <c r="H24" s="15"/>
      <c r="I24" s="15"/>
    </row>
    <row r="25" spans="1:9" ht="15">
      <c r="A25" s="7" t="s">
        <v>170</v>
      </c>
      <c r="B25" s="15">
        <v>-0.7647263759760061</v>
      </c>
      <c r="C25" s="15">
        <v>-0.6343025421747096</v>
      </c>
      <c r="D25" s="15">
        <v>-0.974448089236688</v>
      </c>
      <c r="E25" s="15">
        <v>-0.8169864379905961</v>
      </c>
      <c r="F25" s="15"/>
      <c r="H25" s="15"/>
      <c r="I25" s="15"/>
    </row>
    <row r="26" spans="6:9" ht="15">
      <c r="F26" s="15"/>
      <c r="H26" s="15"/>
      <c r="I26" s="15"/>
    </row>
    <row r="27" spans="6:9" ht="15">
      <c r="F27" s="15"/>
      <c r="H27" s="15"/>
      <c r="I27" s="15"/>
    </row>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szilagyiesz</cp:lastModifiedBy>
  <dcterms:created xsi:type="dcterms:W3CDTF">2011-06-01T14:19:48Z</dcterms:created>
  <dcterms:modified xsi:type="dcterms:W3CDTF">2013-05-15T09:50:19Z</dcterms:modified>
  <cp:category/>
  <cp:version/>
  <cp:contentType/>
  <cp:contentStatus/>
</cp:coreProperties>
</file>