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8" windowHeight="6432" tabRatio="888" activeTab="0"/>
  </bookViews>
  <sheets>
    <sheet name="CÍMLAP" sheetId="1" r:id="rId1"/>
    <sheet name="Tartalomjegyzék" sheetId="2" r:id="rId2"/>
    <sheet name="Technikai kérdések" sheetId="3" r:id="rId3"/>
    <sheet name="Általános kérdések" sheetId="4" r:id="rId4"/>
    <sheet name="Mérleg - SF0101, SF0102" sheetId="5" r:id="rId5"/>
    <sheet name="Mérleg - Saját tőke SF0103" sheetId="6" r:id="rId6"/>
    <sheet name="Eredménykimutatás SF02" sheetId="7" r:id="rId7"/>
    <sheet name="Hiteltranzakciók SF07H,K7H" sheetId="8" r:id="rId8"/>
    <sheet name="Saját tőke változás SF46" sheetId="9" r:id="rId9"/>
    <sheet name="Projektfinanszírozási hitel 7F" sheetId="10" r:id="rId10"/>
    <sheet name="Belső hitel C43H" sheetId="11" r:id="rId11"/>
    <sheet name="KKV hitelek 14HD" sheetId="12" r:id="rId12"/>
    <sheet name="Fogyasztói panaszügyek 9FA, 9FB" sheetId="13" r:id="rId13"/>
    <sheet name="Portfólió minőség SF18, SF19" sheetId="14" r:id="rId14"/>
    <sheet name="Tájékoztató adatok 7C, F7C" sheetId="15" r:id="rId15"/>
    <sheet name="KAMATLÁBKOCKÁZAT_9R1 és 9R2" sheetId="16" r:id="rId16"/>
    <sheet name="KAMATKOCKÁZAT_9R4_9R51_9R52" sheetId="17" r:id="rId17"/>
    <sheet name="KÉSED DEVHIT forintosítás " sheetId="18" r:id="rId18"/>
    <sheet name="DMM" sheetId="19" r:id="rId19"/>
    <sheet name="FINANSZÍROZÁSI TERV_FP" sheetId="20" r:id="rId20"/>
    <sheet name="CASHFLOW" sheetId="21" r:id="rId21"/>
    <sheet name="4LAN" sheetId="22" r:id="rId22"/>
    <sheet name="ING" sheetId="23" r:id="rId23"/>
    <sheet name="Pénzmosás 9D" sheetId="24" r:id="rId24"/>
    <sheet name="Pénzmosás 9E" sheetId="25" r:id="rId25"/>
    <sheet name="Közvetítő adat 9KOZV" sheetId="26" r:id="rId26"/>
  </sheets>
  <definedNames/>
  <calcPr fullCalcOnLoad="1"/>
</workbook>
</file>

<file path=xl/sharedStrings.xml><?xml version="1.0" encoding="utf-8"?>
<sst xmlns="http://schemas.openxmlformats.org/spreadsheetml/2006/main" count="610" uniqueCount="397">
  <si>
    <t>DMM</t>
  </si>
  <si>
    <t xml:space="preserve">
</t>
  </si>
  <si>
    <t>7F</t>
  </si>
  <si>
    <r>
      <rPr>
        <b/>
        <u val="single"/>
        <sz val="12"/>
        <rFont val="Times New Roman"/>
        <family val="1"/>
      </rPr>
      <t xml:space="preserve">Kérdés:  </t>
    </r>
    <r>
      <rPr>
        <sz val="12"/>
        <rFont val="Times New Roman"/>
        <family val="1"/>
      </rPr>
      <t xml:space="preserve">Hogyan kell kimutatni a késedelmes devizahitelek forintosításából származó forintköveteléseket a 7F Projektfinanszírozási hitelek táblában? </t>
    </r>
  </si>
  <si>
    <t>A KKV hitelek adatszolgáltatásával kapcsolatban feltett kérdések és az azokra adott MNB válaszok</t>
  </si>
  <si>
    <t>Táblakódok</t>
  </si>
  <si>
    <t>A késedelmes deviza-, vagy deviza alapú követelések forintosításával kapcsolatban feltett kérdések és az azokra adott MNB válaszok</t>
  </si>
  <si>
    <t>Tartalomjegyzék</t>
  </si>
  <si>
    <t>Munkalap neve</t>
  </si>
  <si>
    <t>Munkalap tartalma</t>
  </si>
  <si>
    <t>Megjegyzés:</t>
  </si>
  <si>
    <t>A piros szín a változást jelöli az előző verzióhoz képest.</t>
  </si>
  <si>
    <t>A DMM-KDMM Devizafinanszírozás Megfelelési Mutató táblához kapcsolódó adatszolgáltatói kérdések és az azokra adott MNB válaszok</t>
  </si>
  <si>
    <t>DMM-KDMM</t>
  </si>
  <si>
    <r>
      <t xml:space="preserve">Kérdés: </t>
    </r>
    <r>
      <rPr>
        <sz val="12"/>
        <rFont val="Times New Roman"/>
        <family val="1"/>
      </rPr>
      <t>Csoporton belüli viszontgarancia elismerhető likviditási-kockázat csökkentő tételként?</t>
    </r>
  </si>
  <si>
    <r>
      <rPr>
        <b/>
        <u val="single"/>
        <sz val="12"/>
        <rFont val="Times New Roman"/>
        <family val="1"/>
      </rPr>
      <t xml:space="preserve">Válasz: </t>
    </r>
    <r>
      <rPr>
        <b/>
        <sz val="12"/>
        <rFont val="Times New Roman"/>
        <family val="1"/>
      </rPr>
      <t xml:space="preserve"> </t>
    </r>
    <r>
      <rPr>
        <sz val="12"/>
        <rFont val="Times New Roman"/>
        <family val="1"/>
      </rPr>
      <t xml:space="preserve">
Míg a hitelkockázat esetében a viszontgarancia kockázatcsökkentő hatása a kitettség meghatározása után elismerésre kerül, addig a jelenlegi DMM előírások a kitettség alapján határozzák meg a stabil forrás igényt, így a viszontgarancia automatikusan nem kerül beszámításra. Az MNB a fentiekre való tekintettel csupán bizonyos feltételek teljesülése esetén tartja elfogadhatónak a viszontgarancia kockázatmérséklő tételként történő kimutatását (a nem saját kockázatra nyújtott hitelek kezelésével megegyezően). A viszontgarancia beszámíthatóságának az a feltétele, ha nemcsak a lehívás, hanem a lehívás esetén keletkező követelés törlesztésének ütemezése is megegyezik a garancia és a viszontgarancia esetében, illetve a hitelkockázatot teljes mértékben az anyabank viseli (azaz a törlesztés elmaradása sem jelent likviditási kockázatot az intézmény számára).</t>
    </r>
  </si>
  <si>
    <r>
      <t>Kérdés:</t>
    </r>
    <r>
      <rPr>
        <sz val="12"/>
        <rFont val="Times New Roman"/>
        <family val="1"/>
      </rPr>
      <t xml:space="preserve"> Kötelezettségvállalás nélküli hitelkereteket figyelmen kívül lehet-e hagyni a Devizafinanszírozás Megfelelési Mutató számítása során?</t>
    </r>
  </si>
  <si>
    <r>
      <rPr>
        <b/>
        <u val="single"/>
        <sz val="12"/>
        <rFont val="Times New Roman"/>
        <family val="1"/>
      </rPr>
      <t xml:space="preserve">Válasz: </t>
    </r>
    <r>
      <rPr>
        <b/>
        <sz val="12"/>
        <rFont val="Times New Roman"/>
        <family val="1"/>
      </rPr>
      <t xml:space="preserve"> </t>
    </r>
    <r>
      <rPr>
        <sz val="12"/>
        <rFont val="Times New Roman"/>
        <family val="1"/>
      </rPr>
      <t xml:space="preserve">
A kötelezettségvállalás nélküli hitelkeretek esetében a kitöltési útmutató egyértelműen 5 százalékos súlyt ír elő, így ennek megfelelően kérjük a mutatónak történő megfelelést.</t>
    </r>
  </si>
  <si>
    <r>
      <t xml:space="preserve">Kérdés: </t>
    </r>
    <r>
      <rPr>
        <sz val="12"/>
        <rFont val="Times New Roman"/>
        <family val="1"/>
      </rPr>
      <t xml:space="preserve">Anyabanki hitelkereteket figyelembe lehet-e venni stabil forrásként? </t>
    </r>
  </si>
  <si>
    <r>
      <rPr>
        <b/>
        <u val="single"/>
        <sz val="12"/>
        <rFont val="Times New Roman"/>
        <family val="1"/>
      </rPr>
      <t xml:space="preserve">Válasz: </t>
    </r>
    <r>
      <rPr>
        <b/>
        <sz val="12"/>
        <rFont val="Times New Roman"/>
        <family val="1"/>
      </rPr>
      <t xml:space="preserve"> </t>
    </r>
    <r>
      <rPr>
        <sz val="12"/>
        <rFont val="Times New Roman"/>
        <family val="1"/>
      </rPr>
      <t xml:space="preserve">
A DMM szabályozás nem ad lehetőséget a kapott hitelkeretek figyelembevételére.</t>
    </r>
  </si>
  <si>
    <t>P_01.01</t>
  </si>
  <si>
    <t>A hitelintézetek finanszírozási tervére vonatkozó éves adatszolgáltatással (FUNDING PLAN) kapcsolatban feltett közérdekű kérdések és az azokra adott MNB válaszok</t>
  </si>
  <si>
    <t>Válasz közzétételének
időpontja</t>
  </si>
  <si>
    <t>SF07H
K7H</t>
  </si>
  <si>
    <t xml:space="preserve">http://www.eba.europa.eu/single-rule-book-qa/-/qna/view/publicId/2015_1936 </t>
  </si>
  <si>
    <t>HITELTRANZAKCIÓK SF07H, K7H</t>
  </si>
  <si>
    <t>FINANSZÍROZÁSI TERV_FP</t>
  </si>
  <si>
    <t>SF1801-SF1803</t>
  </si>
  <si>
    <t>SF1901-SF1903</t>
  </si>
  <si>
    <t>KÉSED DEVHIT FORINTOSÍTÁS</t>
  </si>
  <si>
    <t>A hitelintézetek finanszírozási tervére vonatkozó éves adatszolgáltatással (Funding plan) kapcsolatban feltett közérdekű kérdések és az azokra adott MNB válaszok</t>
  </si>
  <si>
    <t>A belső hitelekre vonatkozó C43H táblával kapcsolatos kérdések és az azokra adott MNB válaszok</t>
  </si>
  <si>
    <t>BELSŐ HITEL C43H</t>
  </si>
  <si>
    <t>C43H</t>
  </si>
  <si>
    <t>EREDMÉNYKIMUTATÁS SF02</t>
  </si>
  <si>
    <t xml:space="preserve">Az eredménykimutatást bemutató SF02 táblával kapcsolatos kérdések és az azokra adott MNB válaszok </t>
  </si>
  <si>
    <r>
      <t>Válasz</t>
    </r>
    <r>
      <rPr>
        <b/>
        <strike/>
        <sz val="12"/>
        <rFont val="Times New Roman"/>
        <family val="1"/>
      </rPr>
      <t xml:space="preserve"> </t>
    </r>
    <r>
      <rPr>
        <b/>
        <sz val="12"/>
        <rFont val="Times New Roman"/>
        <family val="1"/>
      </rPr>
      <t>közzétételének
időpontja</t>
    </r>
  </si>
  <si>
    <r>
      <rPr>
        <b/>
        <u val="single"/>
        <sz val="12"/>
        <rFont val="Times New Roman"/>
        <family val="1"/>
      </rPr>
      <t>Kérdés</t>
    </r>
    <r>
      <rPr>
        <b/>
        <sz val="12"/>
        <rFont val="Times New Roman"/>
        <family val="1"/>
      </rPr>
      <t xml:space="preserve">: </t>
    </r>
    <r>
      <rPr>
        <sz val="12"/>
        <rFont val="Times New Roman"/>
        <family val="1"/>
      </rPr>
      <t>Az SF07H tábla 160. oszlopában a tárgynegyedév végén fennálló hitelszerződések darabszámát vagy a hitel lehívások, azaz a hitelszámlák darabszámát kell feltüntetni? Ha a szerződések darabszámát kell jelenteni, akkor mi a teendő, ha egy szerződéshez devizás és forintos lehívás is tartozik, így a kapcsolódó állomány az SF07HA és az SF07HB táblában is szerepel? Ilyen esetben az 1 db szerződést az SF07HA vagy az SF07HB táblában kell megjeleníteni?</t>
    </r>
  </si>
  <si>
    <t>P_02.02</t>
  </si>
  <si>
    <r>
      <t>14HD</t>
    </r>
    <r>
      <rPr>
        <b/>
        <strike/>
        <sz val="12"/>
        <rFont val="Times New Roman"/>
        <family val="1"/>
      </rPr>
      <t xml:space="preserve">
</t>
    </r>
  </si>
  <si>
    <r>
      <rPr>
        <b/>
        <u val="single"/>
        <sz val="12"/>
        <rFont val="Times New Roman"/>
        <family val="1"/>
      </rPr>
      <t xml:space="preserve">Válasz: </t>
    </r>
    <r>
      <rPr>
        <b/>
        <sz val="12"/>
        <rFont val="Times New Roman"/>
        <family val="1"/>
      </rPr>
      <t xml:space="preserve"> </t>
    </r>
    <r>
      <rPr>
        <sz val="12"/>
        <rFont val="Times New Roman"/>
        <family val="1"/>
      </rPr>
      <t xml:space="preserve">
2018-tól a 14HD táblában a folyószámla hitelek esetén a korábbi napi mozgások kumulálása helyett az adott negyedév nyitó és záró állományának pozitív különbségét kell megadni, mint folyósítási adatot, az SF07H jelentéssel egyezően. Így a folyószámla hitelek folyósítási darabszáma negyedévente maximum 1, évente 4 lehet. 
Például 200 egység folyószámla hitelkeretből január 1-én 100 egység volt lehívott, március 31-én 112 egység, akkor a tárgyidőszaki folyósítás összege 12 egység és a folyósítás darabszáma 1. Amennyiben június 30-án a lehívott állomány összege 80, akkor a II. negyedévben törlesztés történt (112-80= 32 egység), melyet a táblában nem kell bemutatni, azaz a folyósítás összege változatlanul 12 egység és darabszáma 1. Ha a szeptember 30-i lehívott állomány 85 egység, akkor ezt a növekményt (85-80 = 5 egység) is hozzá kell adni az első negyedéves folyósításhoz, azaz a 14HD táblában a folyósítás összege 17 egység, folyósítás darabszáma 2 lesz. </t>
    </r>
  </si>
  <si>
    <t>SF02</t>
  </si>
  <si>
    <t>SF0103</t>
  </si>
  <si>
    <t xml:space="preserve">A saját tőkét bemutató SF0103 táblával kapcsolatos kérdések és az azokra adott MNB válaszok </t>
  </si>
  <si>
    <r>
      <rPr>
        <b/>
        <u val="single"/>
        <sz val="11"/>
        <rFont val="Times New Roman"/>
        <family val="1"/>
      </rPr>
      <t>Kérdés</t>
    </r>
    <r>
      <rPr>
        <b/>
        <sz val="11"/>
        <rFont val="Times New Roman"/>
        <family val="1"/>
      </rPr>
      <t xml:space="preserve">: </t>
    </r>
    <r>
      <rPr>
        <sz val="11"/>
        <rFont val="Times New Roman"/>
        <family val="1"/>
      </rPr>
      <t xml:space="preserve">A magyar Fióktelep dotációs tőkéje  nem csökkenhet 2 milliárd forint alá, ezért ezt véleményünk szerint az SF0103020 Befizetett jegyzett tőke soron kell megjeleníteni. A többi, jelenleg saját tőke elemről viszont nem tudjuk, hol jelentsük, mivel a források között nincs erre külön kiemelt sor. Felmerült, hogy az SF0102280 Egyéb kötelezettségek közé soroljuk, vagy - a beszámolóval ellentétben, - az SF0103 táblában, a tőkeelemek között jelenítjük meg. </t>
    </r>
  </si>
  <si>
    <t>Kérdések - Válaszok</t>
  </si>
  <si>
    <t xml:space="preserve">A saját tőke változást bemutató SF46 táblával kapcsolatos kérdések és az azokra adott MNB válaszok </t>
  </si>
  <si>
    <t>SF46</t>
  </si>
  <si>
    <t>SAJÁT TŐKE VÁLTOZÁS SF46</t>
  </si>
  <si>
    <t>A 9FA, 9FB Fogyasztói panaszügyes táblákhoz kapcsolódó adatszolgáltatói kérdések és az azokra adott MNB válaszok</t>
  </si>
  <si>
    <t>9FA</t>
  </si>
  <si>
    <t>A hitelintézetek által folyósított hitelállomány alakulását bemutató táblákkal (SF07H, K7H) kapcsolatos kérdések és az azokra adott MNB válaszok</t>
  </si>
  <si>
    <t>A hitelintézetek által folyósított hitelállomány alakulását bemutató táblákkal (SF07H, K7H) kapcsolatos kérdések és válaszok</t>
  </si>
  <si>
    <t>Kérdések - Válaszok</t>
  </si>
  <si>
    <t>P_02.05.</t>
  </si>
  <si>
    <t xml:space="preserve">P_02.04 </t>
  </si>
  <si>
    <t xml:space="preserve">P_02.07 </t>
  </si>
  <si>
    <r>
      <rPr>
        <b/>
        <u val="single"/>
        <sz val="12"/>
        <rFont val="Times New Roman"/>
        <family val="1"/>
      </rPr>
      <t>Válasz</t>
    </r>
    <r>
      <rPr>
        <b/>
        <sz val="12"/>
        <rFont val="Times New Roman"/>
        <family val="1"/>
      </rPr>
      <t xml:space="preserve">: </t>
    </r>
    <r>
      <rPr>
        <sz val="12"/>
        <rFont val="Times New Roman"/>
        <family val="1"/>
      </rPr>
      <t xml:space="preserve">Az SF07H tábla 160. oszlopában a tárgynegyedév végén állománnyal rendelkező hitelszerződések darabszámát, tehát nem a hitelszámlák számát kell feltüntetni, de indokolt esetben az eltérés megengedett. A kérdésében szereplő multicurrency (többdevizás) hitelszerződés esetén előállhat, hogy egy hitelszerződésből eredően a Banknak tárgynegyedév végén akár több devizanemben is áll fenn kitettsége, így az állományt meg kell osztania a forint és deviza táblák között (SF07HA és SF07HB).  Ebben az esetben a darabszám nem lesz egyező a szerződés darabszámával, mivel a követelések darabszámaként ez esetben mindkét táblában „1”-et kell jelenteni. </t>
    </r>
  </si>
  <si>
    <t>MÉRLEG - SF0101, SF0102</t>
  </si>
  <si>
    <t xml:space="preserve">Az SF0101 és SF0102 táblákkal kapcsolatos kérdések és az azokra adott MNB válaszok </t>
  </si>
  <si>
    <t xml:space="preserve">Az SF0101 és SF0102 táblával kapcsolatos kérdések és az azokra adott MNB válaszok </t>
  </si>
  <si>
    <r>
      <t>Kérdés:</t>
    </r>
    <r>
      <rPr>
        <sz val="12"/>
        <rFont val="Times New Roman"/>
        <family val="1"/>
      </rPr>
      <t xml:space="preserve">
A Lakossági szerződések száma a tárgyidőszak végén (db) oszlopban az alábbi sorokhoz az alábbi kérdések merültek fel bennünk:
9FA13 Számlavezetéssel kapcsolatos – Ha egy ügyfélnek több lakossági bankszámlája van, akkor is csak egyszer szerepel a listán? Tehát ha például egy ügyfélnek van 3 darab számlája, akkor is csak egy szolgáltatói szerződésnek minősül?
9FA15 Elektronikus bankolás – Ha egy ügyfélnek van telebankár és netbankár hozzáférése is, akkor is csak 1-szer szerepel a listánkban?
9FA16 Bankkártya műveletek – Meg kell adni az összes olyan számla darabszámát, amelyhez bankkártya kapcsolódik? Vagy itt az összes bankkártya darabszáma szükséges, amely lakossági számlához kapcsolódik?
9FA20 Megszűnt szerződésekből eredő követelések – Itt milyen esetre gondolnak?</t>
    </r>
  </si>
  <si>
    <r>
      <rPr>
        <b/>
        <u val="single"/>
        <sz val="12"/>
        <rFont val="Times New Roman"/>
        <family val="1"/>
      </rPr>
      <t>Válasz</t>
    </r>
    <r>
      <rPr>
        <b/>
        <sz val="12"/>
        <rFont val="Times New Roman"/>
        <family val="1"/>
      </rPr>
      <t xml:space="preserve">: 
</t>
    </r>
    <r>
      <rPr>
        <sz val="12"/>
        <rFont val="Times New Roman"/>
        <family val="1"/>
      </rPr>
      <t>Általánosan elmondható a 9FA13, 9FA15, 9FA16 sorok szerződések száma mezőkhöz, hogy amennyiben a szolgáltatások/termékek igénybevétele külön szerződés megkötésével valósult meg, akkor ezeket szerződésenként kell szerepeltetni az adatszolgáltatásban. Azaz amennyiben a fogyasztó 2 fizetési számlára vonatkozóan külön szerződéseket köt, akkor a 9FA13 sorban 2-t kell szerepeltetni (az eljárás a kérdésben szereplő 9FA15 és 9FA16 sorokra is ugyanígy értelmezhető).
A 9FA20 sor szerződések száma mezőben az adatszolgáltató állományában nyilvántartott, megszűnt szerződésekből eredő követelések darabszámát kell megadni. Előbbiek alapján a nevezett cellában azon pénzügyi szerződések darabszámát kell feltüntetni, amelyek jogilag megszűntek, azonban a szerződésből eredően az adatszolgáltató még tart nyilván követelést, azaz jelenleg is követelése áll fenn a fogyasztóval szemben (pl. jellemzően felmondott szerződések).</t>
    </r>
  </si>
  <si>
    <t xml:space="preserve">MÉRLEG - SAJÁT TŐKE SF0103 </t>
  </si>
  <si>
    <t>2017.03.06
Felülvizsgálva: 2019.03.20.</t>
  </si>
  <si>
    <r>
      <rPr>
        <b/>
        <u val="single"/>
        <sz val="12"/>
        <rFont val="Times New Roman"/>
        <family val="1"/>
      </rPr>
      <t>Válasz:</t>
    </r>
    <r>
      <rPr>
        <sz val="12"/>
        <rFont val="Times New Roman"/>
        <family val="1"/>
      </rPr>
      <t xml:space="preserve"> 
A portfolióminőség táblákban a forintosított devizahitelekből származó forint követeléseket  a FORINT táblákban a devizahitel-szerződésnek megfelelő eredeti hitelcél soron kell jelenteni a kapcsolódó értékvesztéssel és fedezetértékekkel együtt. A forintosított hitelrészt a kapcsolódó devizahitel-követelésnek megfelelő minősítési kategória, fizetési késedelem, átstrukturáltság szerint kell az adatgyűjtésben szerepeltetni. 
A </t>
    </r>
    <r>
      <rPr>
        <u val="single"/>
        <sz val="12"/>
        <rFont val="Times New Roman"/>
        <family val="1"/>
      </rPr>
      <t xml:space="preserve">hitelszerződés minősítésénél és értékelésénél </t>
    </r>
    <r>
      <rPr>
        <sz val="12"/>
        <rFont val="Times New Roman"/>
        <family val="1"/>
      </rPr>
      <t xml:space="preserve">a hitel forintosított és devizarészét egységes egészként (teljes követelésként) kell kezelni és ugyanabba a minősítési kategóriába kell sorolni. A fedezetek figyelembevétele utáni valószínűsíthető veszteséget a teljes követelésállományra kell vetíteni. (Ennek megfelelően nem minősíthető teljesítőnek a devizarész, ha nemteljesítő a forintosított hitelrész). A követelés forintban és devizában nyilvántartott részére ugyanolyan arányú értékvesztést kell elszámolni, mivel a kockázat, a várható veszteség is egyformán hárul a két részre. 
A </t>
    </r>
    <r>
      <rPr>
        <u val="single"/>
        <sz val="12"/>
        <rFont val="Times New Roman"/>
        <family val="1"/>
      </rPr>
      <t>hátralékossági sáv meghatározásakor a</t>
    </r>
    <r>
      <rPr>
        <sz val="12"/>
        <rFont val="Times New Roman"/>
        <family val="1"/>
      </rPr>
      <t xml:space="preserve"> teljes szerződéses állományt egy követelésként kell figyelembe venni a hátralékosság meghatározásánál. Ez azt jelenti, hogy a teljes szerződéses állomány legrégebbi hátralék szerinti összetételének megállapításánál a forintosított rész eredeti lejárat szerinti késedelmességét is figyelembe kell venni. A forintban és devizában nyilvántartott szerződésrészeket a forint- és devizatáblák ugyanazon lejártsági sávjába kell besorolni.</t>
    </r>
  </si>
  <si>
    <t>2015.06.01
Felülvizsgálva: 2019.03.20.</t>
  </si>
  <si>
    <r>
      <rPr>
        <b/>
        <u val="single"/>
        <sz val="12"/>
        <rFont val="Times New Roman"/>
        <family val="1"/>
      </rPr>
      <t xml:space="preserve">Válasz: </t>
    </r>
    <r>
      <rPr>
        <sz val="12"/>
        <rFont val="Times New Roman"/>
        <family val="1"/>
      </rPr>
      <t xml:space="preserve">
A 7F Projektfinanszírozási hitelek táblában a késedelem miatt forintosított devizahiteleket a  portfólió minőség táblákra jellemző szabályok szerint kell kimutatni a Könyv szeritni bruttó érték a)-d) oszlopokban és a Könyv szerinti érték e)-h) oszlopokban. A Még le nem hívott hitelkeret i)-l) oszlopait és az Egyéb tájékoztató adatok közül az Adott negyedévi folyósítás oszlopokat a kérdéskör nem érinti. A projekthitelek portfolió-minősítését és késedelmességét részletező m1)-u) oszlopok a portfolió-minősítő táblákra általánosan jellemző elvárások szerint töltendők ki. A tábla Egyéb tájékoztató adatokon belüli, érintett oszlopai kitöltésénél a projekt egységes egészként kezelendő és az Ingatlan fedezettel biztosított állomány, a Szindikált állomány a teljes finanszírozáson belül, a Projekttel kapcsolatos egyéb hitelintézeti kockázatvállalás - Eszközök (könyv szerinti érték) és a Projekttel kapcsolatos egyéb hitelintézeti mérlegen kívüli kötelezettségvállalás - (nyilvántartási érték) oszlopok kitöltésénél eszerint kell eljárni.  
</t>
    </r>
  </si>
  <si>
    <r>
      <t xml:space="preserve">Kérdés:
</t>
    </r>
    <r>
      <rPr>
        <sz val="12"/>
        <rFont val="Times New Roman"/>
        <family val="1"/>
      </rPr>
      <t xml:space="preserve">A megnevezés oszlopban minek kell szerepelnie (szabad szöveg)? </t>
    </r>
  </si>
  <si>
    <t>9R1</t>
  </si>
  <si>
    <r>
      <t xml:space="preserve">Kérdés:
</t>
    </r>
    <r>
      <rPr>
        <sz val="12"/>
        <rFont val="Times New Roman"/>
        <family val="1"/>
      </rPr>
      <t>A 9R1_9R2-es jelentés értelmében, a változó kamatozás esetében az átárazódást követően a felár komponenst a lejáratig kell jelenteni. Ez alapján az EVE számításnál a diszkontáláshoz használt adott devizához tartozó swap görbét lehet használni, vagy a felár komponens alkalmazása miatt szükséges azt korrigálni?</t>
    </r>
  </si>
  <si>
    <t>9R2</t>
  </si>
  <si>
    <r>
      <t>Kérdés:</t>
    </r>
    <r>
      <rPr>
        <sz val="12"/>
        <rFont val="Times New Roman"/>
        <family val="1"/>
      </rPr>
      <t xml:space="preserve"> Jól értelmezzük-e, hogy a 9R1 jelentés f, g, h oszlopaiban kizárólag összeg értékek jelentendők, százalékos értékek nem? A zárójeles példa olyan, mintha 0%-ot kérne a jelenteni. A lenti példában a felárnak megfelelő kamat komponens értékre gondoltak, vagyis 0% esetén 0 értéket kell jelenteni az ’I’ pénzáramok mellett a szerződés végéig hátralévő kamatfizetés idősávokban? Abban az esetben, ha a felár nem 0%, akkor a felár %-os értékének megfelelő részérték jelentendő kamatfizetésekből?</t>
    </r>
  </si>
  <si>
    <r>
      <t xml:space="preserve">Kérdés:
</t>
    </r>
    <r>
      <rPr>
        <sz val="12"/>
        <rFont val="Times New Roman"/>
        <family val="1"/>
      </rPr>
      <t>Jól értelmezzük-e, hogy a 9R1 jelentés esetében a lejárat nélküli (kamatozás típusa= NONMATURING) esetében az e, Átárazódás időkategóriája oszlop üresen hagyható?</t>
    </r>
  </si>
  <si>
    <r>
      <t xml:space="preserve">Kérdés:
</t>
    </r>
    <r>
      <rPr>
        <sz val="12"/>
        <rFont val="Times New Roman"/>
        <family val="1"/>
      </rPr>
      <t>Jól értelmezzük-e, hogy a 9R1 jelentés esetében az Átárazódás időkategóriája oszlop értékei hátralévő lejárati kategóriákat takarnak, melyeket a jövőbeni tőketörlesztések, kamatfizetések, átárazódások esedékességi dátuma és a hó utolsó napja között eltelt idő alapján kell besorolni?</t>
    </r>
  </si>
  <si>
    <r>
      <t xml:space="preserve">Kérdés:
</t>
    </r>
    <r>
      <rPr>
        <sz val="12"/>
        <rFont val="Times New Roman"/>
        <family val="1"/>
      </rPr>
      <t>A szcenáriókban alkalmazott kamatsokk egyenletekbe az EBA ajánlásban Forint pozíciókra alkalmazott sokk paramétereket kell helyettesíteni (300-450-200 bázispont), vagy Forint esetében alkal-mazhatók az EBA ajánlást követően az ICAAP-ILAAP kézikönyv (2018.dec.) második függelékében közzétett (250-350-160) bázispontos kamatsokk értékek valamint az ott megengedett nullás kamatpadló a lefelé irányuló görbe csavarodások esetén?</t>
    </r>
  </si>
  <si>
    <r>
      <t xml:space="preserve">Kérdés: 
</t>
    </r>
    <r>
      <rPr>
        <sz val="12"/>
        <rFont val="Times New Roman"/>
        <family val="1"/>
      </rPr>
      <t xml:space="preserve">Útmutatóban szerepel: „A változó kamatozású instrumentumok az első átárazódás előtt a fix kamatozású instrumentumokkal azonos módon jelentendők. A referenciakamat és egy konstans szorzatához kötött kamatozású termékek feláraként a képletben szereplő felárat kell jelenteni (pl. AKK × 130% + 0% esetében 0%-ot). Az átárazódáskor a fennálló tőketartozás összegét kell jelenti, ezt követően a kamatfizetéseknek a csak felár komponense jelentendő a szerződéses lejáratig.” 
A kamatfizetés kamatfelár komponensét a szerződés lejáratáig </t>
    </r>
    <r>
      <rPr>
        <u val="single"/>
        <sz val="12"/>
        <rFont val="Times New Roman"/>
        <family val="1"/>
      </rPr>
      <t>amortizálódó tőkére vetítve</t>
    </r>
    <r>
      <rPr>
        <sz val="12"/>
        <rFont val="Times New Roman"/>
        <family val="1"/>
      </rPr>
      <t xml:space="preserve"> kell kimutatni az Intézménynek, </t>
    </r>
    <r>
      <rPr>
        <u val="single"/>
        <sz val="12"/>
        <rFont val="Times New Roman"/>
        <family val="1"/>
      </rPr>
      <t>vagy flat módon</t>
    </r>
    <r>
      <rPr>
        <sz val="12"/>
        <rFont val="Times New Roman"/>
        <family val="1"/>
      </rPr>
      <t>, feltételezve az átárazódáskori tőke változatlanságát?</t>
    </r>
  </si>
  <si>
    <r>
      <t xml:space="preserve">Kérdés:
</t>
    </r>
    <r>
      <rPr>
        <sz val="12"/>
        <rFont val="Times New Roman"/>
        <family val="1"/>
      </rPr>
      <t>A lejárat nélküli tételekre, ha generál az Intézmény cash-flowt, akkor a kamat cash flowt ki kell-e mutatni és ha igen, akkor időben meddig? Hogyan kell eljárni ez esetben a lejárati sávba sorolás szempontjából?</t>
    </r>
  </si>
  <si>
    <r>
      <rPr>
        <b/>
        <u val="single"/>
        <sz val="12"/>
        <rFont val="Times New Roman"/>
        <family val="1"/>
      </rPr>
      <t>Kérdés:</t>
    </r>
    <r>
      <rPr>
        <sz val="12"/>
        <rFont val="Times New Roman"/>
        <family val="1"/>
      </rPr>
      <t xml:space="preserve">
A Felügyelet által kiadott ICAAP-ILAAP-BMA kézikönyvben a Tőkeszükséglet meghatározásánál ez a mondat szerepel (102. oldal):
„A 2019.06.30-tól hatályos újabb EBA ajánlás, a tőkeérték változás küszöbértékeként meghatároz egy további 15%-os korai figyelmeztető szintet. Ennek megsértése nem igényel azonnali intézkedést, azon-ban az intézményeknek a figyelmeztető szint eléréséről vagy meghaladásáról értesítenie kell az MNB-t. „
A 15%-os korai figyelmeztető szint elérését a kézikönyvben szereplő EVE és NII számítás alapján (Kézikönyv: 157 oldal, Tszp képlet alapján), vagy csak az EVE számítás alapján kell meghatározni?
Hivatkozott TSZp képlet a 157 oldalról:
</t>
    </r>
  </si>
  <si>
    <t>A 9R1 Banki könyvi kamatlábkockázat - Kamatkockázati adatok és 9R2 Banki könyvi kamatlábkockázat - Kamatkockázati eredmények táblákhoz kapcsolódó adatszolgáltatói kérdések és az azokra adott MNB válaszok</t>
  </si>
  <si>
    <t>KAMATLÁBKOCKÁZAT_9R1, 9R2</t>
  </si>
  <si>
    <t>A 9R1-9R2 Banki könyvi kamatlábkockázat  táblához kapcsolódó adatszolgáltatói kérdések és az azokra adott MNB válaszok</t>
  </si>
  <si>
    <r>
      <rPr>
        <b/>
        <u val="single"/>
        <sz val="11"/>
        <rFont val="Times New Roman"/>
        <family val="1"/>
      </rPr>
      <t>Kérdés</t>
    </r>
    <r>
      <rPr>
        <b/>
        <sz val="11"/>
        <rFont val="Times New Roman"/>
        <family val="1"/>
      </rPr>
      <t xml:space="preserve">: 
</t>
    </r>
    <r>
      <rPr>
        <sz val="11"/>
        <rFont val="Times New Roman"/>
        <family val="1"/>
      </rPr>
      <t>A Bank a saját tőkéjén belül a negatív eredménytartalékát összevezette a tőketartalékával, amely tranzakciót az egyedi és konszolidált FINREP adatszolgáltatásban az "Átvezetés a saját tőke összetevői között" soron vagy "A saját tőke egyéb növekedése vagy (-) csökkenése" soron szerettük volna megjeleníteni, de a "Névértéken felüli befizetés (ázsió)" oszlop a konszolidált táblában mindkét sor esetén, az egyedi táblában utóbbi sor esetén írásvédett (szürke). 
Melyik soron mutassuk be előbbi átsorolást az SF46 és F_46.00 táblákban?</t>
    </r>
  </si>
  <si>
    <r>
      <rPr>
        <b/>
        <u val="single"/>
        <sz val="11"/>
        <rFont val="Times New Roman"/>
        <family val="1"/>
      </rPr>
      <t>Válasz</t>
    </r>
    <r>
      <rPr>
        <b/>
        <sz val="11"/>
        <rFont val="Times New Roman"/>
        <family val="1"/>
      </rPr>
      <t xml:space="preserve">: 
</t>
    </r>
    <r>
      <rPr>
        <sz val="11"/>
        <rFont val="Times New Roman"/>
        <family val="1"/>
      </rPr>
      <t xml:space="preserve">A sajáttőke-változások kimutatásokban (SF46, F_46.00 táblák), amennyiben a vonatkozó jogszabályok alapján adott saját tőke elem negatív értékének megszüntetése érdekében a saját tőke jegyzett tőkén felüli elemeinek átcsoportosítására kerül sor (a tőketartalékból az eredménytartalékba), a tranzakciót az IAS 1 106. bekezdés d) pontja szerinti  tőkeváltozásként a “Tőkeleszállítás” soron kell bemutatni.
Ennek megfelelően a tranzakciót a következők szerint kell jelenteni:
- {F 46.00/SF46, r100, c020}: a tőketartalék csökkentése; és
- {F 46.00/SF46, r100, c060}: az eredménytartalék összegének növekedése. 
(Előbbi kitöltést támasztja alá az EBA által kiadott 2017_3504 Q&amp;A is.)    </t>
    </r>
  </si>
  <si>
    <r>
      <rPr>
        <b/>
        <u val="single"/>
        <sz val="12"/>
        <rFont val="Times New Roman"/>
        <family val="1"/>
      </rPr>
      <t xml:space="preserve">Kérdés: </t>
    </r>
    <r>
      <rPr>
        <sz val="12"/>
        <rFont val="Times New Roman"/>
        <family val="1"/>
      </rPr>
      <t xml:space="preserve">Hogyan kell kimutatni a késedelmes devizahitelek forintosításából származó forintköveteléseket az SF1801-SF1803, SF1901-SF1903 portfolióminőség adatszolgáltatási táblákban? </t>
    </r>
  </si>
  <si>
    <t>CASHFLOW</t>
  </si>
  <si>
    <t>A CASHFLOW jelentéshez kapcsolódó adatszolgáltatói kérdések és az azokra adott MNB válaszok</t>
  </si>
  <si>
    <t>FOGYASZTÓI PANASZÜGYEK 9FA, 9FB</t>
  </si>
  <si>
    <r>
      <rPr>
        <b/>
        <u val="single"/>
        <sz val="12"/>
        <rFont val="Times New Roman"/>
        <family val="1"/>
      </rPr>
      <t xml:space="preserve">Kérdés: 
</t>
    </r>
    <r>
      <rPr>
        <sz val="12"/>
        <rFont val="Times New Roman"/>
        <family val="1"/>
      </rPr>
      <t>A HUF hozamgörbe stresszelésénél (párhuzamos eltolás, csavarások) az EBA által meghatározott mértéket (parallel: 300bp, short: 450, long: 200bp) kell használni vagy a Felügyelet által kiadott ICA-AP-ILAAP-BMA kézikönyv (2019. február) 2. függelékében meghatározott eltolásokat (parallel: 250bp, short: 350bp, long: 160 bp) szükséges használni?
Az EBA és HUF esetében a Felügyelet által kiadott eltolás mértékeket (parallel, short, long) negyedévente felül kell vizsgálni az összes devizára, vagy használható a következő Iránymutatás/Ajánlás kiadásáig? (Az ICAAP-ILAAP-BMA kézikönyvben lévő lefelé irányuló eltolások mértéke a 0%-os küszöb és az aktuális hozamgörbe szint eltérése miatt változhat – ez érthető).</t>
    </r>
  </si>
  <si>
    <r>
      <rPr>
        <b/>
        <u val="single"/>
        <sz val="12"/>
        <rFont val="Times New Roman"/>
        <family val="1"/>
      </rPr>
      <t xml:space="preserve">Válasz: 
</t>
    </r>
    <r>
      <rPr>
        <sz val="12"/>
        <rFont val="Times New Roman"/>
        <family val="1"/>
      </rPr>
      <t>• A DMM táblában nem mutatható ki a részben vagy egészben forintosított devizahitelből származó forintkövetelés. Az alábbi körülmények önmagukban még nem elégségesek ahhoz, hogy egy deviza- vagy deviza alapú hitel forintkövetelésnek minősüljön: 
- a devizahitelrész hátralékba kerülése miatt a devizaátértékelés leállításra kerül;
- a teljes deviza- vagy devizaalapú hitelt lejárttá teszik (felmondás)</t>
    </r>
    <r>
      <rPr>
        <strike/>
        <sz val="12"/>
        <rFont val="Times New Roman"/>
        <family val="1"/>
      </rPr>
      <t>,</t>
    </r>
    <r>
      <rPr>
        <sz val="12"/>
        <rFont val="Times New Roman"/>
        <family val="1"/>
      </rPr>
      <t xml:space="preserve">. 
További feltétel, hogy előbbiek mellett a "forintosítás"-ról az eredeti devizahitel-szerződés és/vagy az ÁSZF is rendelkezzk. A forintra történő átváltásnak nem feltétele a szerződésmódosítás. 
Ha az ügyféllel szemben árfolyamváltozás miatt árfolyamkülönbözet elszámolására már semmilyen módon nem kerül sor, és az árfolyam-változás a követelés értékét nem változtatja, a követelés forint követelésnek minősül. </t>
    </r>
  </si>
  <si>
    <r>
      <rPr>
        <b/>
        <u val="single"/>
        <sz val="12"/>
        <rFont val="Times New Roman"/>
        <family val="1"/>
      </rPr>
      <t>Kérdés:</t>
    </r>
    <r>
      <rPr>
        <b/>
        <sz val="12"/>
        <rFont val="Times New Roman"/>
        <family val="1"/>
      </rPr>
      <t xml:space="preserve"> </t>
    </r>
    <r>
      <rPr>
        <sz val="12"/>
        <rFont val="Times New Roman"/>
        <family val="1"/>
      </rPr>
      <t xml:space="preserve">Hogyan kell kimutatni a késedelmes devizahitelek forintosításából származó forintköveteléseket a DMM táblákban?  </t>
    </r>
  </si>
  <si>
    <r>
      <rPr>
        <b/>
        <u val="single"/>
        <sz val="11"/>
        <rFont val="Times New Roman"/>
        <family val="1"/>
      </rPr>
      <t>Kérdés</t>
    </r>
    <r>
      <rPr>
        <b/>
        <sz val="11"/>
        <rFont val="Times New Roman"/>
        <family val="1"/>
      </rPr>
      <t xml:space="preserve">: 
</t>
    </r>
    <r>
      <rPr>
        <sz val="11"/>
        <rFont val="Times New Roman"/>
        <family val="1"/>
      </rPr>
      <t>Hitelintézetünk az IFRS-eket alkalmazza. A Hpt. 83. § (7) bekezdésnek megfelelően az általános tartalékot az eredménytartalékból képezzük. Az általános tartalékot a FINREP-ben az Egyéb tartalékok között mutatjuk ki. 
Az SF46 táblában az SF46160. "Átvezetés a saját tőke összetevői között” soron 080. Egyéb tartalék oszlop tilos mező. Hogyan jelentsük ezt a mozgást az SF46 jelentésben?</t>
    </r>
  </si>
  <si>
    <r>
      <rPr>
        <b/>
        <u val="single"/>
        <sz val="11"/>
        <rFont val="Times New Roman"/>
        <family val="1"/>
      </rPr>
      <t>Válasz</t>
    </r>
    <r>
      <rPr>
        <b/>
        <sz val="11"/>
        <rFont val="Times New Roman"/>
        <family val="1"/>
      </rPr>
      <t xml:space="preserve">: 
</t>
    </r>
    <r>
      <rPr>
        <sz val="11"/>
        <rFont val="Times New Roman"/>
        <family val="1"/>
      </rPr>
      <t>Az egyedi szintű saját tőke változást bemutató SF46 tábla SF46160 „Átvezetés a saját tőke összetevői között” sorának 080. "Egyéb tartalék" oszlopa tilos mező, egyezően a konszolidált szintű F_46.00 táblával. Kérjük, hogy az eredménytartalék és az egyéb tartalék közötti átvezetést a SF46190 „A saját tőke egyéb növekedése vagy (-) csökkenése” soron szerepeltessék.</t>
    </r>
  </si>
  <si>
    <t>2019.02.07
Felülvizsgálva: 
2020.03.27</t>
  </si>
  <si>
    <t>2017.03.06
Felülvizsgálva: 
2020.03.27.</t>
  </si>
  <si>
    <t>Technikai kérdések</t>
  </si>
  <si>
    <r>
      <rPr>
        <b/>
        <u val="single"/>
        <sz val="11"/>
        <color indexed="8"/>
        <rFont val="Times New Roman"/>
        <family val="1"/>
      </rPr>
      <t>Kérdés:</t>
    </r>
    <r>
      <rPr>
        <b/>
        <sz val="11"/>
        <color indexed="8"/>
        <rFont val="Times New Roman"/>
        <family val="1"/>
      </rPr>
      <t xml:space="preserve"> </t>
    </r>
    <r>
      <rPr>
        <sz val="11"/>
        <color indexed="8"/>
        <rFont val="Times New Roman"/>
        <family val="1"/>
      </rPr>
      <t xml:space="preserve">Az SF02 táblában hol kell feltüntetni az OBA és a BEVA díjakat? </t>
    </r>
  </si>
  <si>
    <r>
      <rPr>
        <b/>
        <u val="single"/>
        <sz val="11"/>
        <color indexed="8"/>
        <rFont val="Times New Roman"/>
        <family val="1"/>
      </rPr>
      <t>Válasz:</t>
    </r>
    <r>
      <rPr>
        <b/>
        <sz val="11"/>
        <color indexed="8"/>
        <rFont val="Times New Roman"/>
        <family val="1"/>
      </rPr>
      <t xml:space="preserve"> </t>
    </r>
    <r>
      <rPr>
        <sz val="11"/>
        <color indexed="8"/>
        <rFont val="Times New Roman"/>
        <family val="1"/>
      </rPr>
      <t xml:space="preserve">Az EBA a konszolidált F_02.00 táblában a betétbiztosítási rendszerhez és a szanálási alapokhoz történő pénzbeli hozzájárulás összegét v2.9 taxonómiában már elkülönítetten, külön soron kéri jelenteni, így -  a konszolidált jelentés változásával összhangban - előbbi tételeket 2020-tól a nem konszolidált SF02 táblában is az erre a célra rendszeresített SF02385 "Pénzbeli hozzájárulás szanálási, betétbiztosítási alapokhoz" soron kell megadni. Az SF02 táblában a BEVA  díjakat változatlanul az SF02380 "Egyéb adminisztratív költségek" soron kérjük bemutatni. </t>
    </r>
  </si>
  <si>
    <r>
      <rPr>
        <b/>
        <u val="single"/>
        <sz val="12"/>
        <color indexed="8"/>
        <rFont val="Times New Roman"/>
        <family val="1"/>
      </rPr>
      <t>Kérdés</t>
    </r>
    <r>
      <rPr>
        <b/>
        <sz val="12"/>
        <color indexed="8"/>
        <rFont val="Times New Roman"/>
        <family val="1"/>
      </rPr>
      <t xml:space="preserve">: </t>
    </r>
    <r>
      <rPr>
        <sz val="12"/>
        <color indexed="8"/>
        <rFont val="Times New Roman"/>
        <family val="1"/>
      </rPr>
      <t>A</t>
    </r>
    <r>
      <rPr>
        <b/>
        <sz val="12"/>
        <color indexed="8"/>
        <rFont val="Times New Roman"/>
        <family val="1"/>
      </rPr>
      <t xml:space="preserve"> </t>
    </r>
    <r>
      <rPr>
        <sz val="12"/>
        <color indexed="8"/>
        <rFont val="Times New Roman"/>
        <family val="1"/>
      </rPr>
      <t xml:space="preserve">faktoring ügyletek esetén előforduló jóváíró számlák vagy utólagos szállítói engedményszámlák kiállítása esetén a kapcsolódó tranzakciókat hogyan jelenítsük, azaz milyen jogcímen az SF07H/K7H táblákban. Mínusz folyósításként, esetleg törlesztésként vagy egyéb állományváltozásként? </t>
    </r>
  </si>
  <si>
    <r>
      <rPr>
        <b/>
        <u val="single"/>
        <sz val="12"/>
        <color indexed="8"/>
        <rFont val="Times New Roman"/>
        <family val="1"/>
      </rPr>
      <t>Válasz</t>
    </r>
    <r>
      <rPr>
        <b/>
        <sz val="12"/>
        <color indexed="8"/>
        <rFont val="Times New Roman"/>
        <family val="1"/>
      </rPr>
      <t xml:space="preserve">: </t>
    </r>
    <r>
      <rPr>
        <sz val="12"/>
        <color indexed="8"/>
        <rFont val="Times New Roman"/>
        <family val="1"/>
      </rPr>
      <t xml:space="preserve">Amennyiben az engedményezett (faktorált) követelés megelőlegezett (fizetett) összege az alapügyletben történt módosítások (utólagos engedmények, végleges reklamáció) miatt nem térül meg a faktorált követelésből befolyó összegből és a különbözetet - bármilyen forrásból – az ügyfél rendezi, azt SF07H/K7H táblákban törlesztésként [050 oszlop], más esetekben egyéb állományváltozásként [150 oszlop] kell bemutatni. </t>
    </r>
  </si>
  <si>
    <r>
      <rPr>
        <b/>
        <u val="single"/>
        <sz val="12"/>
        <color indexed="8"/>
        <rFont val="Times New Roman"/>
        <family val="1"/>
      </rPr>
      <t>Kérdé</t>
    </r>
    <r>
      <rPr>
        <b/>
        <sz val="12"/>
        <color indexed="8"/>
        <rFont val="Times New Roman"/>
        <family val="1"/>
      </rPr>
      <t xml:space="preserve">s: </t>
    </r>
    <r>
      <rPr>
        <sz val="12"/>
        <color indexed="8"/>
        <rFont val="Times New Roman"/>
        <family val="1"/>
      </rPr>
      <t>Az C43H Belső hitelek jelentés e) [</t>
    </r>
    <r>
      <rPr>
        <i/>
        <sz val="12"/>
        <color indexed="8"/>
        <rFont val="Times New Roman"/>
        <family val="1"/>
      </rPr>
      <t>Hpt. 106. § szerinti belső hitel eredeti kitettség értéke</t>
    </r>
    <r>
      <rPr>
        <sz val="12"/>
        <color indexed="8"/>
        <rFont val="Times New Roman"/>
        <family val="1"/>
      </rPr>
      <t>] oszlopában a hitelintézet által eredetileg nyújtott hitel összegét kell feltüntetni?</t>
    </r>
  </si>
  <si>
    <r>
      <rPr>
        <b/>
        <u val="single"/>
        <sz val="12"/>
        <color indexed="8"/>
        <rFont val="Times New Roman"/>
        <family val="1"/>
      </rPr>
      <t>Válasz</t>
    </r>
    <r>
      <rPr>
        <b/>
        <sz val="12"/>
        <color indexed="8"/>
        <rFont val="Times New Roman"/>
        <family val="1"/>
      </rPr>
      <t xml:space="preserve">: </t>
    </r>
    <r>
      <rPr>
        <sz val="12"/>
        <color indexed="8"/>
        <rFont val="Times New Roman"/>
        <family val="1"/>
      </rPr>
      <t>Nem.</t>
    </r>
    <r>
      <rPr>
        <b/>
        <sz val="12"/>
        <color indexed="8"/>
        <rFont val="Times New Roman"/>
        <family val="1"/>
      </rPr>
      <t xml:space="preserve"> </t>
    </r>
    <r>
      <rPr>
        <sz val="12"/>
        <color indexed="8"/>
        <rFont val="Times New Roman"/>
        <family val="1"/>
      </rPr>
      <t xml:space="preserve">A kitöltési útmutató rögzíti, hogy </t>
    </r>
    <r>
      <rPr>
        <i/>
        <sz val="12"/>
        <color indexed="8"/>
        <rFont val="Times New Roman"/>
        <family val="1"/>
      </rPr>
      <t xml:space="preserve">a táblában a beszámolás napján az ügyféllel szembeni kitettséget kell szerepeltetni a hitelintézet által alkalmazott számviteli szabályozás szerint". </t>
    </r>
    <r>
      <rPr>
        <sz val="12"/>
        <color indexed="8"/>
        <rFont val="Times New Roman"/>
        <family val="1"/>
      </rPr>
      <t xml:space="preserve">Előbbiek alapján a - CRR, illetve ITS vonatkozó előírásai szerint meghatározott - eredeti kitettség érték vonatkozási időszak végi állományát kell a tábla e) oszlopában szerepeltetni.  </t>
    </r>
  </si>
  <si>
    <r>
      <t>Kérdés:</t>
    </r>
    <r>
      <rPr>
        <sz val="12"/>
        <color indexed="8"/>
        <rFont val="Times New Roman"/>
        <family val="1"/>
      </rPr>
      <t xml:space="preserve">
Az Azonnali fizetések rendszere hogyan érinti a 704-705-ös sorokat (kötelező jegybanki tartaléktól való eltérés)? 
</t>
    </r>
  </si>
  <si>
    <t>Az ingatlantranzakciós adatbázis táblához (ING) kapcsolódó adatszolgáltatói kérdések és az azokra adott MNB válaszok</t>
  </si>
  <si>
    <t>ING</t>
  </si>
  <si>
    <r>
      <t>Kérdés</t>
    </r>
    <r>
      <rPr>
        <sz val="12"/>
        <rFont val="Times New Roman"/>
        <family val="1"/>
      </rPr>
      <t>:  A tizedesjegyek jelentésére vonatkozó elvárás az MNB 2020. október 5-től bevezetett új adatgyűjtő rendszerében változik-e?</t>
    </r>
  </si>
  <si>
    <r>
      <t>Kérdés:</t>
    </r>
    <r>
      <rPr>
        <sz val="12"/>
        <rFont val="Times New Roman"/>
        <family val="1"/>
      </rPr>
      <t xml:space="preserve">
Hol kell jelenteni a hitelintézetekkel szembeni látraszóló követeléseket a finanszírozási tervben? A P_01.01 tábla 010. sorában vagy a szektoroknak megfelelően a 030. "Háztartásoknak nyújtott hitelek (fordított repó nélkül)" soron,  illetve a 170 "Pénzügyi vállalatoknak nyújtott hitelek és (fordított repó nélkül)"soron? </t>
    </r>
  </si>
  <si>
    <t>KKV HITELEK 14HD</t>
  </si>
  <si>
    <r>
      <t>Kérdés:</t>
    </r>
    <r>
      <rPr>
        <u val="single"/>
        <sz val="12"/>
        <rFont val="Times New Roman"/>
        <family val="1"/>
      </rPr>
      <t xml:space="preserve">
</t>
    </r>
    <r>
      <rPr>
        <sz val="12"/>
        <rFont val="Times New Roman"/>
        <family val="1"/>
      </rPr>
      <t xml:space="preserve">Mi jelentendő pontosan a szint nevű mezőkben(c10),g14),g18))? </t>
    </r>
  </si>
  <si>
    <r>
      <t xml:space="preserve">Válasz:
</t>
    </r>
    <r>
      <rPr>
        <sz val="12"/>
        <rFont val="Times New Roman"/>
        <family val="1"/>
      </rPr>
      <t>Lakások esetén két szintszám jelentendő kötelezően: a c10) „szint” nevű mezőben kell megadni, hogy a lakás hányadik szinten helyezkedik el az épületben, a g18)-as „társasházi szintszám” nevű mezőnél pedig azt, hogy a társasház hány szintből áll. Lakóház ingatlan típus esetén a g14)-es „szintszám” nevű mező töltése kötelező, amely mezőben azt szükséges jelenteni, hogy az épület hány szintből áll.</t>
    </r>
  </si>
  <si>
    <r>
      <t>Kérdés:</t>
    </r>
    <r>
      <rPr>
        <sz val="12"/>
        <rFont val="Times New Roman"/>
        <family val="1"/>
      </rPr>
      <t xml:space="preserve"> 
Jelentendők-e az ingatlantranzakciós jelentésben az ingatlanlízing ügyletek is? </t>
    </r>
  </si>
  <si>
    <r>
      <rPr>
        <b/>
        <u val="single"/>
        <sz val="12"/>
        <rFont val="Times New Roman"/>
        <family val="1"/>
      </rPr>
      <t xml:space="preserve">Válasz: </t>
    </r>
    <r>
      <rPr>
        <b/>
        <sz val="12"/>
        <rFont val="Times New Roman"/>
        <family val="1"/>
      </rPr>
      <t xml:space="preserve"> 
</t>
    </r>
    <r>
      <rPr>
        <sz val="12"/>
        <rFont val="Times New Roman"/>
        <family val="1"/>
      </rPr>
      <t xml:space="preserve">Igen, ezen ügyletekre vonatkozóan is szükséges adatot jelenteni az ING táblában.
</t>
    </r>
  </si>
  <si>
    <r>
      <t xml:space="preserve">Kérdés: </t>
    </r>
    <r>
      <rPr>
        <b/>
        <sz val="12"/>
        <rFont val="Times New Roman"/>
        <family val="1"/>
      </rPr>
      <t xml:space="preserve">
</t>
    </r>
    <r>
      <rPr>
        <sz val="12"/>
        <rFont val="Times New Roman"/>
        <family val="1"/>
      </rPr>
      <t>Mi a lakóingatlan pontos definíciója?</t>
    </r>
    <r>
      <rPr>
        <u val="single"/>
        <sz val="12"/>
        <rFont val="Times New Roman"/>
        <family val="1"/>
      </rPr>
      <t xml:space="preserve">
</t>
    </r>
  </si>
  <si>
    <r>
      <rPr>
        <b/>
        <u val="single"/>
        <sz val="12"/>
        <rFont val="Times New Roman"/>
        <family val="1"/>
      </rPr>
      <t xml:space="preserve">Válasz: </t>
    </r>
    <r>
      <rPr>
        <b/>
        <sz val="12"/>
        <rFont val="Times New Roman"/>
        <family val="1"/>
      </rPr>
      <t xml:space="preserve"> </t>
    </r>
    <r>
      <rPr>
        <sz val="12"/>
        <rFont val="Times New Roman"/>
        <family val="1"/>
      </rPr>
      <t xml:space="preserve">
Lakóingatlan:  1994. évi LIII. törvény (Vht.) 147. §-a (4) bekezdésének a) pontja szerint lakóingatlannak kell tekinteni, a lakás céljára létesített és az ingatlan-nyilvántartásban lakóház vagy lakás megnevezéssel nyilvántartott vagy ilyenként feltüntetésre váró ingatlant (tulajdoni illetőség) a hozzá tartozó földrészlettel, ha arra </t>
    </r>
    <r>
      <rPr>
        <b/>
        <sz val="12"/>
        <rFont val="Times New Roman"/>
        <family val="1"/>
      </rPr>
      <t xml:space="preserve">használatbavételi engedélyt </t>
    </r>
    <r>
      <rPr>
        <sz val="12"/>
        <rFont val="Times New Roman"/>
        <family val="1"/>
      </rPr>
      <t>adtak ki.</t>
    </r>
  </si>
  <si>
    <r>
      <t xml:space="preserve">Kérdés: 
</t>
    </r>
    <r>
      <rPr>
        <sz val="12"/>
        <rFont val="Times New Roman"/>
        <family val="1"/>
      </rPr>
      <t>Mi a jelentés gyakorisága, elvárt-e az ősfeltöltés a jelentendő adatok tekintetében?</t>
    </r>
  </si>
  <si>
    <r>
      <rPr>
        <b/>
        <u val="single"/>
        <sz val="12"/>
        <rFont val="Times New Roman"/>
        <family val="1"/>
      </rPr>
      <t xml:space="preserve">Válasz: </t>
    </r>
    <r>
      <rPr>
        <b/>
        <sz val="12"/>
        <rFont val="Times New Roman"/>
        <family val="1"/>
      </rPr>
      <t xml:space="preserve"> 
</t>
    </r>
    <r>
      <rPr>
        <sz val="12"/>
        <rFont val="Times New Roman"/>
        <family val="1"/>
      </rPr>
      <t xml:space="preserve">Az ING  jelentésben azokra – a pénzügyi szervezet által ténylegesen, a tárgyidőszakban megkötött hitelszerződéssel finanszírozott – a Magyarország területén lévő, az adásvétel tárgyát képező, a finanszírozás során a hitelcélt szolgáló és egyúttal fedezetbe vont lakóingatlan-fedezetre  vonatkozóan kell negyedéves gyakorisággal adatot szolgáltatni, amelyet a pénzügyi szervezet a finanszírozáshoz kapcsolódó értékbecslésekből megismert. Kivételt képeznek az ősfeltöltés tekintetében azon finanszírozási szerződések, amelyek épülő lakóingatlanra vonatkoznak, és a kapcsolódó finanszírozási szerződés és adásvételi (elő)szerződés a rendelet hatálybalépése előtt létrejött, azonban a lakóingatlan csak a rendelet hatálybalépését követően kapott használatba-vételi engedélyt. Ezen ingatlanokra vonatkozóan az adatok a használatba-vételi engedély rendelkezésre állását követően jelentendők az ING jelentésben.
</t>
    </r>
  </si>
  <si>
    <r>
      <rPr>
        <b/>
        <u val="single"/>
        <sz val="12"/>
        <rFont val="Times New Roman"/>
        <family val="1"/>
      </rPr>
      <t xml:space="preserve">Kérdés: </t>
    </r>
    <r>
      <rPr>
        <sz val="12"/>
        <rFont val="Times New Roman"/>
        <family val="1"/>
      </rPr>
      <t xml:space="preserve">
Jelentendő-e azon ingatlan és a kapcsolódó tranzakció, ahol a megvásárolt és finanszírozott ingatlan nem kerül fedezetként bevonásra a hitel mögé?</t>
    </r>
  </si>
  <si>
    <r>
      <rPr>
        <b/>
        <u val="single"/>
        <sz val="12"/>
        <rFont val="Times New Roman"/>
        <family val="1"/>
      </rPr>
      <t>Válasz:</t>
    </r>
    <r>
      <rPr>
        <sz val="12"/>
        <rFont val="Times New Roman"/>
        <family val="1"/>
      </rPr>
      <t xml:space="preserve">
Amennyiben egy ingatlantranzakció kapcsán több hitelszerződés kerül megkötésre, úgy kérjük az egyes hiteleket külön sorokon jelenteni a megfelelő HITEL-azonosítókkal az ING jelentésben.</t>
    </r>
  </si>
  <si>
    <r>
      <rPr>
        <b/>
        <u val="single"/>
        <sz val="12"/>
        <rFont val="Times New Roman"/>
        <family val="1"/>
      </rPr>
      <t>Kérdés:</t>
    </r>
    <r>
      <rPr>
        <sz val="12"/>
        <rFont val="Times New Roman"/>
        <family val="1"/>
      </rPr>
      <t xml:space="preserve">
Hogyan jelentendők az építés alatt álló jövőbeli lakásra vonatkozó tranzakciók és a kapcsolódó finanszírozási szerződések az ING jelentésben?
</t>
    </r>
  </si>
  <si>
    <r>
      <rPr>
        <b/>
        <u val="single"/>
        <sz val="12"/>
        <rFont val="Times New Roman"/>
        <family val="1"/>
      </rPr>
      <t xml:space="preserve">Válasz: </t>
    </r>
    <r>
      <rPr>
        <sz val="12"/>
        <rFont val="Times New Roman"/>
        <family val="1"/>
      </rPr>
      <t xml:space="preserve">
A ING jelentésben csak azon finanszírozáshoz kapcsolódó ingatlanok értékbecslésből megismert adatokat kérjük lejelenteni, melyek megfelelnek a lakóingatlan definíciónak a 1994. évi LIII. törvény 147. § (4) bekezdés értelmében. Az építés alatt álló ingatlan (társasházi lakás) és a hozzá kapcsolódó tranzakció adatai csak akkor jelentendőek, amikor a lakás elkészült, lakóház vagy lakás megnevezéssel a nyilvántartásba került.</t>
    </r>
  </si>
  <si>
    <r>
      <rPr>
        <b/>
        <u val="single"/>
        <sz val="12"/>
        <rFont val="Times New Roman"/>
        <family val="1"/>
      </rPr>
      <t>Válasz:</t>
    </r>
    <r>
      <rPr>
        <sz val="12"/>
        <rFont val="Times New Roman"/>
        <family val="1"/>
      </rPr>
      <t xml:space="preserve">  
Ha egy hitelhez több ingatlan kapcsolódik csak a finanszírozott, értékbecslésben értékelt, és fedezetbe vont ingatlan adatai jelentendők, a pótfedezet adatai nem. </t>
    </r>
  </si>
  <si>
    <r>
      <rPr>
        <b/>
        <u val="single"/>
        <sz val="12"/>
        <rFont val="Times New Roman"/>
        <family val="1"/>
      </rPr>
      <t xml:space="preserve">Kérdés: </t>
    </r>
    <r>
      <rPr>
        <sz val="12"/>
        <rFont val="Times New Roman"/>
        <family val="1"/>
      </rPr>
      <t xml:space="preserve">
Milyen adat jelentendő a c12) mezőben? </t>
    </r>
  </si>
  <si>
    <r>
      <rPr>
        <b/>
        <u val="single"/>
        <sz val="12"/>
        <rFont val="Times New Roman"/>
        <family val="1"/>
      </rPr>
      <t xml:space="preserve">Válasz: </t>
    </r>
    <r>
      <rPr>
        <sz val="12"/>
        <rFont val="Times New Roman"/>
        <family val="1"/>
      </rPr>
      <t xml:space="preserve"> 
A c12)-es mező nem kódtáras mező. Itt ebben a szabad szöveges mezőben az Ingatlan tulajdoni lapján (tulajdoni lap I. rész, megnevezés oszlopban) szereplő ingatlan típust kell megadni.</t>
    </r>
  </si>
  <si>
    <r>
      <rPr>
        <b/>
        <u val="single"/>
        <sz val="12"/>
        <rFont val="Times New Roman"/>
        <family val="1"/>
      </rPr>
      <t>Kérdés:</t>
    </r>
    <r>
      <rPr>
        <sz val="12"/>
        <rFont val="Times New Roman"/>
        <family val="1"/>
      </rPr>
      <t xml:space="preserve"> 
Az együtt értékelt ingatlanok  ( pl.: Lakás+teremgarázs+tároló) esetében  megadható-e több hrsz. az MNB felé (részleges hrsz-ként), vagy kizárólag egy, a „fő ingatlan” helyrajzi száma?</t>
    </r>
  </si>
  <si>
    <t>Vissza a tartalomjegyzékre</t>
  </si>
  <si>
    <r>
      <t xml:space="preserve">Kérdés:
</t>
    </r>
    <r>
      <rPr>
        <sz val="12"/>
        <rFont val="Times New Roman"/>
        <family val="1"/>
      </rPr>
      <t xml:space="preserve">Az EVE számításakor a bank nem az ügyleti kamatokat alkalmazza hanem az ügyleti kamatok credit spreaddel csökkentett részét. A jelentéskor Önök melyik módszert preferáják, az átlagos ügyleti kamatot riportáljuk a különböző csoportokban vagy az átlagos credit spreaddel csökkentett kamatot amit a bank is alkalmaz az érzékenység számításakor? </t>
    </r>
  </si>
  <si>
    <r>
      <t xml:space="preserve">Kérdés:
</t>
    </r>
    <r>
      <rPr>
        <sz val="12"/>
        <rFont val="Times New Roman"/>
        <family val="1"/>
      </rPr>
      <t>Eredeti átárazódási periódus töltésével kapcsolatban kérdezzzük, hogy FIX ügyletek esetén az eredeti átárazódási periódust üresen hagyjuk, vagy pedig ilyenkor a lejárat és a ügyletkötési nap különbségét kell feltüntetni a riportban?</t>
    </r>
  </si>
  <si>
    <r>
      <t xml:space="preserve">Kérdés:
</t>
    </r>
    <r>
      <rPr>
        <sz val="12"/>
        <rFont val="Times New Roman"/>
        <family val="1"/>
      </rPr>
      <t xml:space="preserve">Amikor az új 9R1 jelentésben kitöltjük a kamat sorokat (kamatozás típusa = „I”) ott az átlagos kamatnak nullát kell írni (hiszen a kamatnak nincs kamata) vagy pedig azt a kamatot ami alapján ezt kalkuláltuk? </t>
    </r>
  </si>
  <si>
    <r>
      <t>Kérdés:</t>
    </r>
    <r>
      <rPr>
        <sz val="11"/>
        <rFont val="Calibri"/>
        <family val="2"/>
      </rPr>
      <t xml:space="preserve"> </t>
    </r>
    <r>
      <rPr>
        <sz val="11"/>
        <rFont val="Times New Roman"/>
        <family val="1"/>
      </rPr>
      <t>A DMM adatszolgáltatás összeállítása során mely szektorhoz kapcsolódó sorokon kell kimutatni a multilaterális fejlesztési bankokhoz kapcsolódó állományokat? Konkrét partnert is említve, az EIB (European Investment Bank) partnerhez kapcsolódó ügyleteket mely szektor szerinti sorokon kell szerepeltetni?</t>
    </r>
  </si>
  <si>
    <r>
      <t xml:space="preserve">Válasz: </t>
    </r>
    <r>
      <rPr>
        <sz val="11"/>
        <rFont val="Times New Roman"/>
        <family val="1"/>
      </rPr>
      <t>az EIB (European Investment Bank) partnerhez kapcsolódó ügyleteket a DMM adatszolgáltatásban a pénzügyi vállalatokkal kapcsolatos sorokon kell szerepeltetni.</t>
    </r>
  </si>
  <si>
    <r>
      <t xml:space="preserve">Kérdés: </t>
    </r>
    <r>
      <rPr>
        <sz val="12"/>
        <rFont val="Times New Roman"/>
        <family val="1"/>
      </rPr>
      <t>A kitöltési útmutatóban a bankközi betétek sor definíciója a következő:</t>
    </r>
    <r>
      <rPr>
        <i/>
        <sz val="12"/>
        <rFont val="Times New Roman"/>
        <family val="1"/>
      </rPr>
      <t xml:space="preserve"> ”A CASHFLOWX01 Bankközi Kihelyezés – Forrás sorokon kell kimutatni a megkötött szerződések alapján azon bankközi, illetve központi bank (beleértve az EKB-t és az eurorendszer központi bankjait, nem beleértve az MNB-t) felé történő kihelyezéseket és az adatszolgáltatónál elhelyezett betéteket, bankközi forrásokat (beleértve az MNB-től, az EKB-tól és az eurorendszer központi bankjaitól származó forrásokat), amelyek értéknapja az adatszolgáltatás napja vagy az azt követő 29 nap."</t>
    </r>
    <r>
      <rPr>
        <sz val="12"/>
        <rFont val="Times New Roman"/>
        <family val="1"/>
      </rPr>
      <t xml:space="preserve">  
A definíció alapján a Bszt. 48. § (1) bekezdése szerinti szakmai ügyféltől és a Mehib Rt.-től elfogadott betétek bankközi betétnek tekinthetők-e?</t>
    </r>
  </si>
  <si>
    <r>
      <t xml:space="preserve">Válasz: </t>
    </r>
    <r>
      <rPr>
        <sz val="12"/>
        <rFont val="Times New Roman"/>
        <family val="1"/>
      </rPr>
      <t xml:space="preserve">A nembanki pénzügyi közvetítők viselkedése széles skálán helyezkedik el a vállalati jellegtől a bankszerűen működőkig. Az MNB az egységes adatszolgáltatási gyakorlat megteremtése céljából a CASHFLOW táblában a </t>
    </r>
    <r>
      <rPr>
        <i/>
        <sz val="12"/>
        <rFont val="Times New Roman"/>
        <family val="1"/>
      </rPr>
      <t>CASHFLOWX01 Bankközi Kihelyezés – Forrás</t>
    </r>
    <r>
      <rPr>
        <sz val="12"/>
        <rFont val="Times New Roman"/>
        <family val="1"/>
      </rPr>
      <t xml:space="preserve"> sorokon csak a bankközi ügyleteket kéri jelenteni, tehát a kérdéses ügyfelektől származó betéteket nem. Ezen tételek – nagyságrendjüktől függően - </t>
    </r>
    <r>
      <rPr>
        <i/>
        <sz val="12"/>
        <rFont val="Times New Roman"/>
        <family val="1"/>
      </rPr>
      <t>CASHFLOWX05 Nagy betétek</t>
    </r>
    <r>
      <rPr>
        <sz val="12"/>
        <rFont val="Times New Roman"/>
        <family val="1"/>
      </rPr>
      <t xml:space="preserve"> soron jelenhetnek meg.</t>
    </r>
  </si>
  <si>
    <r>
      <t>Kérdés:</t>
    </r>
    <r>
      <rPr>
        <sz val="12"/>
        <rFont val="Times New Roman"/>
        <family val="1"/>
      </rPr>
      <t xml:space="preserve"> Szerepeltessük-e a nem hitelintézeti szektorba tartozó ügyfelektől (MNB statisztikai kimutatásaiban kivétellistás bankoktól, mint pl. a European Investment Banktól, vagy a Council of Europe Dev. Banktól) elfogadott betéteket a CASHFLOW jelentésben a </t>
    </r>
    <r>
      <rPr>
        <i/>
        <sz val="12"/>
        <rFont val="Times New Roman"/>
        <family val="1"/>
      </rPr>
      <t xml:space="preserve">CASHFLOWX01 Bankközi Kihelyezés – Forrás </t>
    </r>
    <r>
      <rPr>
        <sz val="12"/>
        <rFont val="Times New Roman"/>
        <family val="1"/>
      </rPr>
      <t>sorokon?</t>
    </r>
  </si>
  <si>
    <r>
      <t xml:space="preserve">Válasz: </t>
    </r>
    <r>
      <rPr>
        <sz val="12"/>
        <rFont val="Times New Roman"/>
        <family val="1"/>
      </rPr>
      <t xml:space="preserve">Az MNB statisztikai kimutatásában ún. "kivétellistás" bankoktól elfogadott betéteket kérjük jelenteni a CASHFLOW jelentésben a </t>
    </r>
    <r>
      <rPr>
        <i/>
        <sz val="12"/>
        <rFont val="Times New Roman"/>
        <family val="1"/>
      </rPr>
      <t>CASHFLOWX01 Bankközi Kihelyezés – Forrás</t>
    </r>
    <r>
      <rPr>
        <sz val="12"/>
        <rFont val="Times New Roman"/>
        <family val="1"/>
      </rPr>
      <t xml:space="preserve"> sorokon. Ez esetben ugyanis nem a statisztikai szempontú besorolás az elsődleges, hanem az ügyfelek tevékenységi köre az, ami meghatározó.</t>
    </r>
  </si>
  <si>
    <r>
      <rPr>
        <b/>
        <u val="single"/>
        <sz val="12"/>
        <rFont val="Times New Roman"/>
        <family val="1"/>
      </rPr>
      <t xml:space="preserve">Válasz:
</t>
    </r>
    <r>
      <rPr>
        <sz val="12"/>
        <rFont val="Times New Roman"/>
        <family val="1"/>
      </rPr>
      <t xml:space="preserve">A P_01.01010 során a készpénz állományt  és a központi bankkal szembeni számlaköveteléseket kell jelenteni, a hitelintézetekkel szembeni  látraszóló követeléseket nem ezen a soron, hanem a 180. "Hitelintézeteknek nyújtott hitelek és előlegek (fordított visszavásárlási hitelek kivételével)" soron jelentendők.
A hitelintézetekkel szembeni látraszóló követelésekre az összefüggést a P_01.01 tábla és a FINREP jelentés F_05.01 táblák sorai között a  v08981_m validációs szabály adja meg: {P 01.01, r180, c010} = {F 05.01, r080, c030} - {F 05.01, r050, c030}                                                                                                                                                                                                                                                                                                                                                                          </t>
    </r>
    <r>
      <rPr>
        <strike/>
        <sz val="12"/>
        <rFont val="Times New Roman"/>
        <family val="1"/>
      </rPr>
      <t xml:space="preserve">
</t>
    </r>
    <r>
      <rPr>
        <sz val="12"/>
        <rFont val="Times New Roman"/>
        <family val="1"/>
      </rPr>
      <t xml:space="preserve">
Az erre vonatkozó 2015_1936 Q&amp;A elérhetősége:</t>
    </r>
  </si>
  <si>
    <r>
      <t>Kérdés:</t>
    </r>
    <r>
      <rPr>
        <sz val="12"/>
        <rFont val="Times New Roman"/>
        <family val="1"/>
      </rPr>
      <t xml:space="preserve">
Az EBA által publikált v4391_s számú validációs szabály alapján a  P_01_01041 és P_01_01111 sorokra  a ({P 01.01} &lt;= 0 ) összefüggésnek kell teljesülnie. Ha a P_01_01041 és P_01_01111-es sorokon  az értékvesztett állományokat kell jelenteni, akkor véleményünk szerint ez az összefüggés nem teljesülhet. </t>
    </r>
  </si>
  <si>
    <r>
      <rPr>
        <b/>
        <u val="single"/>
        <sz val="12"/>
        <rFont val="Times New Roman"/>
        <family val="1"/>
      </rPr>
      <t>Kérdés:</t>
    </r>
    <r>
      <rPr>
        <sz val="12"/>
        <rFont val="Times New Roman"/>
        <family val="1"/>
      </rPr>
      <t xml:space="preserve">
Értelmezésünk szerint a jelentés fedezet (és nem ingatlan) soros bontású lesz, mivel meg kell adnunk a bank által használt fedezetazonosítót is a jelentésben, nem csak ingatlan azonosítót  – azaz abban az esetben, ha egy ingatlanra több jelzálog fedezet is kerül bejegyzésre egy adott hitelügylet során, a jelentésben az ingatlan több soron is fog szerepelni (azonos tranzakció és ingatlan értékekkel / azonosítókkal, de különböző fedezetazonosítókkal). Megfelelünk-e az elvárásnak, ha például egy adott ingatlannál az első sorban 0001 / ING0001 értékkel szerepel, és ugyanazon ingatlanra bejegyzett második jelzálog 0002 / ING0002 értékkel szerepel a második sorban. </t>
    </r>
  </si>
  <si>
    <r>
      <rPr>
        <b/>
        <u val="single"/>
        <sz val="12"/>
        <rFont val="Times New Roman"/>
        <family val="1"/>
      </rPr>
      <t>Válasz:</t>
    </r>
    <r>
      <rPr>
        <sz val="12"/>
        <rFont val="Times New Roman"/>
        <family val="1"/>
      </rPr>
      <t xml:space="preserve">
Amennyiben egy ingatlantranzakció kapcsán több hitelszerződés kerül megkötésre, úgy kérjük az egyes hiteleket külön sorokon jelenteni a megfelelő HITEL-azonosítókkal az ING jelentésben. Bármilyen más esetben az egy ingatlan egy sor elvnek kell érvényesülnie az adatok jelentésekor. </t>
    </r>
  </si>
  <si>
    <r>
      <rPr>
        <b/>
        <u val="single"/>
        <sz val="12"/>
        <rFont val="Times New Roman"/>
        <family val="1"/>
      </rPr>
      <t>Kérdés:</t>
    </r>
    <r>
      <rPr>
        <sz val="12"/>
        <rFont val="Times New Roman"/>
        <family val="1"/>
      </rPr>
      <t xml:space="preserve">
A sorszámozást minden negyedéves periódusban 0001 / ING0001 értékről kell-e újrakezdenünk, vagy az előző negyedéves sorozatot kell folytatnunk? </t>
    </r>
  </si>
  <si>
    <r>
      <rPr>
        <b/>
        <u val="single"/>
        <sz val="12"/>
        <rFont val="Times New Roman"/>
        <family val="1"/>
      </rPr>
      <t>Válasz:</t>
    </r>
    <r>
      <rPr>
        <sz val="12"/>
        <rFont val="Times New Roman"/>
        <family val="1"/>
      </rPr>
      <t xml:space="preserve">
A sorszámozást kérjük minden negyedéves periódusban legyenek szívesek újrakezdeni.</t>
    </r>
  </si>
  <si>
    <r>
      <rPr>
        <b/>
        <u val="single"/>
        <sz val="12"/>
        <rFont val="Times New Roman"/>
        <family val="1"/>
      </rPr>
      <t>Kérdés:</t>
    </r>
    <r>
      <rPr>
        <sz val="12"/>
        <rFont val="Times New Roman"/>
        <family val="1"/>
      </rPr>
      <t xml:space="preserve">
Tájolás nézet - ING_TAJ_NEZET , valamint Ingatlan tájolása égtáj szerint ING_EGTAJ (A  h7 a tájolás nézet,  és a h8 a tájolás égtáj) cellákat nem tudjuk kitölteni, mert csak a telekre vonatkozóan van ilyen adat, az épülethez és lakásokhoz nem gyűjtjük. Kérnénk a tájolásra pontos definíciót (házban lakásban, mely helyiségnek a tájolását kell vizsgálni = probléma a több, akár minden irányba ablakkal rendelkező szobák és nappalival rendelkező ingatlanok) </t>
    </r>
  </si>
  <si>
    <r>
      <rPr>
        <b/>
        <u val="single"/>
        <sz val="12"/>
        <rFont val="Times New Roman"/>
        <family val="1"/>
      </rPr>
      <t>Válasz:</t>
    </r>
    <r>
      <rPr>
        <sz val="12"/>
        <rFont val="Times New Roman"/>
        <family val="1"/>
      </rPr>
      <t xml:space="preserve">
A ’h7’ és ’h8’ mezőkben lakóház esetében tilos adatot jelenteni, lakás esetén pedig az adatok megadása opcionális, azaz, ha nem áll rendelkezésre a releváns adat, úgy nem kötelező megadni adatot a két hivatkozott mezőben, amennyiben az adat rendelkezésre fog állni, azt az értéket kérjük megadni, amely megfeleltethető az ingatlanszakmai gyakorlatnak és elvárásoknak.  </t>
    </r>
  </si>
  <si>
    <r>
      <rPr>
        <b/>
        <u val="single"/>
        <sz val="12"/>
        <rFont val="Times New Roman"/>
        <family val="1"/>
      </rPr>
      <t>Kérdés:</t>
    </r>
    <r>
      <rPr>
        <sz val="12"/>
        <rFont val="Times New Roman"/>
        <family val="1"/>
      </rPr>
      <t xml:space="preserve">
Közterület kapcsolat - Eldöntendő kérdés (I/N) d4.  Közterület kapcsolatot külön nem vizsgálunk, de csak olyan ingatlant fogadhatunk el fedezetnek:
a. aminek közterületi kapcsolata van, 
b. vagy a közterület és a vizsgált ingatlan közötti ingatlanra: útszolgalmi/átjárási szolgalom van, 
c. vagy az átjárást biztosító utat vagy részben fedezetbe vontuk együttesen a fő ingatlannal
Ezek alapján minden elfogadott fedezetünknek biztosított a közterületi közvetlen, vagy közvetett kapcsolata, így kérjük állásfogásukat, hogy ezen válasznál minden esetben I-t adjunk meg? </t>
    </r>
  </si>
  <si>
    <r>
      <rPr>
        <b/>
        <u val="single"/>
        <sz val="12"/>
        <rFont val="Times New Roman"/>
        <family val="1"/>
      </rPr>
      <t>Válasz:</t>
    </r>
    <r>
      <rPr>
        <sz val="12"/>
        <rFont val="Times New Roman"/>
        <family val="1"/>
      </rPr>
      <t xml:space="preserve">
A fenti esetek valóban lefedik azt az elvárást, hogy az adott ingatlannak közvetlenül, vagy közvetetten, de legyen biztosított közterület kapcsolata, így elfogadható ezekben az esetekben az ’I’ érték jelentése. </t>
    </r>
  </si>
  <si>
    <r>
      <rPr>
        <b/>
        <u val="single"/>
        <sz val="12"/>
        <rFont val="Times New Roman"/>
        <family val="1"/>
      </rPr>
      <t>Kérdés:</t>
    </r>
    <r>
      <rPr>
        <sz val="12"/>
        <rFont val="Times New Roman"/>
        <family val="1"/>
      </rPr>
      <t xml:space="preserve">
Saját telek/ társasház - ING_STELEK_THAZ adattartalom alatti kódértékekhez fogalmi pontosítást kérnénk – első tétel érthető családi ház esetében a telek jellege, de többi nem teljesen egyértelmű.</t>
    </r>
  </si>
  <si>
    <r>
      <rPr>
        <b/>
        <u val="single"/>
        <sz val="12"/>
        <rFont val="Times New Roman"/>
        <family val="1"/>
      </rPr>
      <t>Válasz:</t>
    </r>
    <r>
      <rPr>
        <sz val="12"/>
        <rFont val="Times New Roman"/>
        <family val="1"/>
      </rPr>
      <t xml:space="preserve">
A saját telek típusát kérnék megadni pl. Társasház esetén –’THAZ’, földhasználati joggal épült épület esetén ’FHASZN_JOG’.</t>
    </r>
  </si>
  <si>
    <t>9D</t>
  </si>
  <si>
    <t>9D01 Összes ügyfél-átvilágítás</t>
  </si>
  <si>
    <t>9D08 Egyedileg az ötvenmillió forintot elérő vagy meghaladó összegű ügyleti megbízások</t>
  </si>
  <si>
    <t>9D132 9D13-ból: pénzügyi információs egységként működő hatóság kérésére meghosszabbított felfüggesztések
9D1312 Pénzügyi információs egységként működő hatóság által kezdeményezett felfüggesztések</t>
  </si>
  <si>
    <t>9D22 Informatikai fejlesztések</t>
  </si>
  <si>
    <t>A 9D "Pénzmosás és terrorizmusfinanszírozással kapcsolatos negyedéves adatok" táblával kapcsolatban feltett adatszolgáltatói kérdések és az azokra adott MNB válaszok</t>
  </si>
  <si>
    <t>Általános kérdés</t>
  </si>
  <si>
    <t>A 9E "Pénzmosás és terrorizmusfinanszírozással kapcsolatos éves adatok" táblával kapcsolatban feltett adatszolgáltatói kérdések és az azokra adott MNB válaszok</t>
  </si>
  <si>
    <t>9E</t>
  </si>
  <si>
    <t xml:space="preserve">9E032 Operáció – szankciós- és tranzakció szűrés, illetve bejelentés </t>
  </si>
  <si>
    <t>9E034 Másodlagos kontroll</t>
  </si>
  <si>
    <t>9E035 Szabályozás, tanácsadás, projekt</t>
  </si>
  <si>
    <t>9E036 Képzés, oktatás</t>
  </si>
  <si>
    <t>9E04111 Kiemelt kockázatú országból származó ügyfelek</t>
  </si>
  <si>
    <t>9E091 Adatszolgáltató által magas kockázatúnak minősített országokból, térségekből érkező jóváírások,
9E092 Adatszolgáltató által magas kockázatúnak minősített országokba, térségekbe irányuló terhelések</t>
  </si>
  <si>
    <t>9E11  Óvadéki hitel</t>
  </si>
  <si>
    <t xml:space="preserve">9E13 Gyűjtőszámla </t>
  </si>
  <si>
    <t>Érintett sor</t>
  </si>
  <si>
    <t>PÉNZMOSÁS 9D</t>
  </si>
  <si>
    <t>PÉNZMOSÁS 9E</t>
  </si>
  <si>
    <t>9D05 PEP ügyfelek egyedileg a tízmillió forintot elérő vagy meghaladó összegű ügyletei</t>
  </si>
  <si>
    <r>
      <rPr>
        <b/>
        <u val="single"/>
        <sz val="12"/>
        <rFont val="Times New Roman"/>
        <family val="1"/>
      </rPr>
      <t xml:space="preserve">Kérdés: </t>
    </r>
    <r>
      <rPr>
        <sz val="12"/>
        <rFont val="Times New Roman"/>
        <family val="1"/>
      </rPr>
      <t xml:space="preserve">
A 9D negyedéves adatszolgáltatás kitöltésekor azon sorokban, ahol az ügyletek összegét kell megadni (pl.: 9D04, 9D041, 9D042, 9D043, 9D05, 9D06, 9D061, 9D07) csak a pénzmozgáshoz kapcsolódóan kellenek az adatok vagy az értékpapír ügyleteket is jelenteni kell?</t>
    </r>
  </si>
  <si>
    <r>
      <rPr>
        <b/>
        <u val="single"/>
        <sz val="12"/>
        <rFont val="Times New Roman"/>
        <family val="1"/>
      </rPr>
      <t xml:space="preserve">Válasz: </t>
    </r>
    <r>
      <rPr>
        <sz val="12"/>
        <rFont val="Times New Roman"/>
        <family val="1"/>
      </rPr>
      <t xml:space="preserve">
A 9D negyedéves adatszolgáltatás teljesítése során az ügyletek összegének megadásakor az értékpapír ügyleteket nem kell szerepeltetni. </t>
    </r>
  </si>
  <si>
    <r>
      <rPr>
        <b/>
        <u val="single"/>
        <sz val="12"/>
        <rFont val="Times New Roman"/>
        <family val="1"/>
      </rPr>
      <t>Kérdés:</t>
    </r>
    <r>
      <rPr>
        <sz val="12"/>
        <rFont val="Times New Roman"/>
        <family val="1"/>
      </rPr>
      <t xml:space="preserve">
Ügylet alatt csak bankszámla-tranzakciót kell érteni vagy egyéb nem számla alapút is (pl.: devizakonverzió, hitelfolyósítás stb.)?</t>
    </r>
  </si>
  <si>
    <r>
      <rPr>
        <b/>
        <u val="single"/>
        <sz val="12"/>
        <rFont val="Times New Roman"/>
        <family val="1"/>
      </rPr>
      <t>Válasz:</t>
    </r>
    <r>
      <rPr>
        <sz val="12"/>
        <rFont val="Times New Roman"/>
        <family val="1"/>
      </rPr>
      <t xml:space="preserve">
A kitöltési előírásban használt fogalmak szerint, az ügylet jelenti mind az üzleti kapcsolat, mind pedig az ügyleti megbízás során teljesített ügyletet. Az alábbi sorokat tekintve lehet releváns (pl.: 9D04 - Egyedileg a százmillió forintot elérő vagy meghaladó összegű ügyletek, 9D07 - Legjelentősebb összegű végrehajtott ügylet).</t>
    </r>
  </si>
  <si>
    <r>
      <t>Kérdés:</t>
    </r>
    <r>
      <rPr>
        <u val="single"/>
        <sz val="12"/>
        <rFont val="Times New Roman"/>
        <family val="1"/>
      </rPr>
      <t xml:space="preserve">
</t>
    </r>
    <r>
      <rPr>
        <sz val="12"/>
        <rFont val="Times New Roman"/>
        <family val="1"/>
      </rPr>
      <t>Ide csak az új ügyfelek átvilágítása számít bele, vagy az időszakos felülvizsgálat miatt átvilágított ügyfelek is beleszámítanak?</t>
    </r>
  </si>
  <si>
    <r>
      <rPr>
        <b/>
        <u val="single"/>
        <sz val="12"/>
        <rFont val="Times New Roman"/>
        <family val="1"/>
      </rPr>
      <t>Válasz:</t>
    </r>
    <r>
      <rPr>
        <b/>
        <sz val="12"/>
        <rFont val="Times New Roman"/>
        <family val="1"/>
      </rPr>
      <t xml:space="preserve">
</t>
    </r>
    <r>
      <rPr>
        <sz val="12"/>
        <rFont val="Times New Roman"/>
        <family val="1"/>
      </rPr>
      <t xml:space="preserve">Egyedül az új ügyfélkapcsolatokat szükséges megadni. </t>
    </r>
  </si>
  <si>
    <r>
      <rPr>
        <b/>
        <u val="single"/>
        <sz val="12"/>
        <rFont val="Times New Roman"/>
        <family val="1"/>
      </rPr>
      <t>Kérdés:</t>
    </r>
    <r>
      <rPr>
        <b/>
        <sz val="12"/>
        <rFont val="Times New Roman"/>
        <family val="1"/>
      </rPr>
      <t xml:space="preserve">
</t>
    </r>
    <r>
      <rPr>
        <sz val="12"/>
        <rFont val="Times New Roman"/>
        <family val="1"/>
      </rPr>
      <t>A PEP-es ügyfél esetén csak a saját szerződéseinek a terhelés, jóváírását kérik vagy, ha egy másik szerződésen adóstárs, akkor annak a szerződésnek a forgalmát is kérik?</t>
    </r>
  </si>
  <si>
    <r>
      <rPr>
        <b/>
        <u val="single"/>
        <sz val="12"/>
        <rFont val="Times New Roman"/>
        <family val="1"/>
      </rPr>
      <t>Válasz:</t>
    </r>
    <r>
      <rPr>
        <b/>
        <sz val="12"/>
        <rFont val="Times New Roman"/>
        <family val="1"/>
      </rPr>
      <t xml:space="preserve">
</t>
    </r>
    <r>
      <rPr>
        <sz val="12"/>
        <rFont val="Times New Roman"/>
        <family val="1"/>
      </rPr>
      <t>A kitöltési útmutató a 9D05 sor vonatkozásában a következő szerint fogalmaz: „PEP-nek minősülő ügyfél számlájának javára vagy terhére teljesített ügyletek darabszámát és összegét kell az adatszolgáltatónak megadnia”. Tekintettel arra, hogy az ügyfél fogalmába az adóstárs is beleértendő, így azon szerződések forgalmát is szükséges az adatszolgáltatás során jelenteni, amely szerződéseknél az adóstárs a PEP.</t>
    </r>
    <r>
      <rPr>
        <b/>
        <sz val="12"/>
        <rFont val="Times New Roman"/>
        <family val="1"/>
      </rPr>
      <t xml:space="preserve"> </t>
    </r>
  </si>
  <si>
    <r>
      <t>Kérdés:</t>
    </r>
    <r>
      <rPr>
        <u val="single"/>
        <sz val="12"/>
        <rFont val="Times New Roman"/>
        <family val="1"/>
      </rPr>
      <t xml:space="preserve">
</t>
    </r>
    <r>
      <rPr>
        <sz val="12"/>
        <rFont val="Times New Roman"/>
        <family val="1"/>
      </rPr>
      <t>Ügyleti megbízás alatt csak a fióki pénztári és zsákos készpénzbefizetés/kifizetés értendő?</t>
    </r>
  </si>
  <si>
    <r>
      <rPr>
        <b/>
        <u val="single"/>
        <sz val="12"/>
        <rFont val="Times New Roman"/>
        <family val="1"/>
      </rPr>
      <t>Válasz:</t>
    </r>
    <r>
      <rPr>
        <b/>
        <sz val="12"/>
        <rFont val="Times New Roman"/>
        <family val="1"/>
      </rPr>
      <t xml:space="preserve">
</t>
    </r>
    <r>
      <rPr>
        <sz val="12"/>
        <rFont val="Times New Roman"/>
        <family val="1"/>
      </rPr>
      <t>A kitöltési előírásban használt fogalmak szerint az ügyleti megbízás azon ügylet, amelyet az adatszolgáltatóval tartós szerződéses jogviszonyban nem álló személy, személyes közreműködés mellett eseti jelleggel végez.</t>
    </r>
  </si>
  <si>
    <r>
      <t>Kérdés:</t>
    </r>
    <r>
      <rPr>
        <u val="single"/>
        <sz val="12"/>
        <rFont val="Times New Roman"/>
        <family val="1"/>
      </rPr>
      <t xml:space="preserve">
</t>
    </r>
    <r>
      <rPr>
        <sz val="12"/>
        <rFont val="Times New Roman"/>
        <family val="1"/>
      </rPr>
      <t>9D1312 sor: Ide kell jelenteni az eleve az NAV PTEII által indított felfüggesztéseket is, amelyeknek nem volt pénzmosási bejelentés előzménye a Bank részéről (nem kértünk felfüggesztést, nem tettünk bejelentést a felfüggesztést megelőzően) - tehát nem részei a 9D13-nak?</t>
    </r>
    <r>
      <rPr>
        <b/>
        <u val="single"/>
        <sz val="12"/>
        <rFont val="Times New Roman"/>
        <family val="1"/>
      </rPr>
      <t xml:space="preserve">
</t>
    </r>
    <r>
      <rPr>
        <sz val="12"/>
        <rFont val="Times New Roman"/>
        <family val="1"/>
      </rPr>
      <t>9D132 sor: Ide csak a meghosszabbításokat kell jelenteni? Vagy az eleve az NAV PTEII által indított felfüggesztések meghosszabbítását is, amelyeknek nem volt pénzmosási bejelentés előzménye a Bank részéről (nem kértünk felfüggesztést, nem tettünk bejelentést a felfüggesztést megelőzően) - tehát nem részei a 9D13-nak?</t>
    </r>
  </si>
  <si>
    <r>
      <rPr>
        <b/>
        <u val="single"/>
        <sz val="12"/>
        <rFont val="Times New Roman"/>
        <family val="1"/>
      </rPr>
      <t xml:space="preserve">Válasz: </t>
    </r>
    <r>
      <rPr>
        <b/>
        <sz val="12"/>
        <rFont val="Times New Roman"/>
        <family val="1"/>
      </rPr>
      <t xml:space="preserve">
</t>
    </r>
    <r>
      <rPr>
        <sz val="12"/>
        <rFont val="Times New Roman"/>
        <family val="1"/>
      </rPr>
      <t xml:space="preserve">A 9D13-as sorban mind az adatszolgáltató, mind a NAV PTEI által kezdeményezett felfüggesztések számát szükséges szerepeltetni, amely adatot a 9D1311-es és a 9D1312-es sorokban szükséges kettő részre bontani. Abban az esetben, ha akár az adatszolgáltató, akár a PTEI kezdeményezett korábban felfüggesztést és a PTEI ezen felfüggesztés hosszabbítását elrendelte, úgy azt a 9D132-es sorban szükséges jelölni. </t>
    </r>
  </si>
  <si>
    <r>
      <t xml:space="preserve">Kérdés: 
</t>
    </r>
    <r>
      <rPr>
        <sz val="12"/>
        <rFont val="Times New Roman"/>
        <family val="1"/>
      </rPr>
      <t>Csak a helyileg kezdeményezett fejlesztéseket vagy a központi AML egység által csoport szinten indított fejlesztéseket is fel kell tüntetni? Szankciós fejlesztéseket is?</t>
    </r>
  </si>
  <si>
    <r>
      <rPr>
        <b/>
        <u val="single"/>
        <sz val="12"/>
        <rFont val="Times New Roman"/>
        <family val="1"/>
      </rPr>
      <t xml:space="preserve">Válasz: </t>
    </r>
    <r>
      <rPr>
        <b/>
        <sz val="12"/>
        <rFont val="Times New Roman"/>
        <family val="1"/>
      </rPr>
      <t xml:space="preserve">
</t>
    </r>
    <r>
      <rPr>
        <sz val="12"/>
        <rFont val="Times New Roman"/>
        <family val="1"/>
      </rPr>
      <t xml:space="preserve">Valamennyi AML/CFT-hez kapcsolódó fejlesztést szükséges feltüntetni, így a szankciós tárgyú fejlesztés is ideértendő. </t>
    </r>
  </si>
  <si>
    <r>
      <rPr>
        <b/>
        <u val="single"/>
        <sz val="12"/>
        <rFont val="Times New Roman"/>
        <family val="1"/>
      </rPr>
      <t xml:space="preserve">Kérdés: </t>
    </r>
    <r>
      <rPr>
        <sz val="12"/>
        <rFont val="Times New Roman"/>
        <family val="1"/>
      </rPr>
      <t xml:space="preserve">
A 9E éves jelentésben a terhelés és a jóváírás oszlopok adattartalmát az adatszolgáltató, vagy az ügyfél szemszögéből kell nézni?</t>
    </r>
  </si>
  <si>
    <r>
      <rPr>
        <b/>
        <u val="single"/>
        <sz val="12"/>
        <rFont val="Times New Roman"/>
        <family val="1"/>
      </rPr>
      <t xml:space="preserve">Válasz: </t>
    </r>
    <r>
      <rPr>
        <sz val="12"/>
        <rFont val="Times New Roman"/>
        <family val="1"/>
      </rPr>
      <t xml:space="preserve">
A 9E tábla c) és d) oszlopaiban érintett adatsorainak vonatkozásában a terhelések és jóváírások éves összesített értékösszegét az adatszolgáltató szemszögéből kérjük megadni. </t>
    </r>
  </si>
  <si>
    <r>
      <rPr>
        <b/>
        <u val="single"/>
        <sz val="12"/>
        <rFont val="Times New Roman"/>
        <family val="1"/>
      </rPr>
      <t>Kérdés:</t>
    </r>
    <r>
      <rPr>
        <sz val="12"/>
        <rFont val="Times New Roman"/>
        <family val="1"/>
      </rPr>
      <t xml:space="preserve"> 
A készpénzforgalom meghatározásánál a PEK forgalmat bele kell-e vennünk az ügyfél-forgalomba? </t>
    </r>
  </si>
  <si>
    <r>
      <rPr>
        <b/>
        <u val="single"/>
        <sz val="12"/>
        <rFont val="Times New Roman"/>
        <family val="1"/>
      </rPr>
      <t xml:space="preserve">Válasz: </t>
    </r>
    <r>
      <rPr>
        <sz val="12"/>
        <rFont val="Times New Roman"/>
        <family val="1"/>
      </rPr>
      <t xml:space="preserve">
A 9E adatszolgáltatásnál a készpénzforgalmat érintő mezők töltésénél a PEK által teljesített befizetések nem jelentendők.</t>
    </r>
  </si>
  <si>
    <r>
      <t xml:space="preserve">Kérdés: 
</t>
    </r>
    <r>
      <rPr>
        <sz val="12"/>
        <rFont val="Times New Roman"/>
        <family val="1"/>
      </rPr>
      <t>Kiszervezés keretében végzett tevékenység esetén kell a beszállító által ezekre a feladatokra alkalmazott FTE adat is?</t>
    </r>
  </si>
  <si>
    <r>
      <rPr>
        <b/>
        <u val="single"/>
        <sz val="12"/>
        <rFont val="Times New Roman"/>
        <family val="1"/>
      </rPr>
      <t>Válasz:</t>
    </r>
    <r>
      <rPr>
        <b/>
        <sz val="12"/>
        <rFont val="Times New Roman"/>
        <family val="1"/>
      </rPr>
      <t xml:space="preserve"> </t>
    </r>
    <r>
      <rPr>
        <sz val="12"/>
        <rFont val="Times New Roman"/>
        <family val="1"/>
      </rPr>
      <t xml:space="preserve">Az adott sorban egyedül az adatszolgáltató FTE adata jelentendő, a kiszervezés keretében végzett tevékenység nem tartozik ide. A 9E03-as sor megegyezik a 9E031-037 sorokban megadott értékek összegével. </t>
    </r>
  </si>
  <si>
    <r>
      <t xml:space="preserve">Kérdés: </t>
    </r>
    <r>
      <rPr>
        <sz val="12"/>
        <rFont val="Times New Roman"/>
        <family val="1"/>
      </rPr>
      <t>Milyen tevékenységet kell érteni másodlagos kontroll alatt? Pl. minőségellenőrzés? Vagy már egy ügylethez kapcsolódó dual kontroll-on belül a checker funkciót is?</t>
    </r>
  </si>
  <si>
    <r>
      <rPr>
        <b/>
        <u val="single"/>
        <sz val="12"/>
        <rFont val="Times New Roman"/>
        <family val="1"/>
      </rPr>
      <t>Válasz:</t>
    </r>
    <r>
      <rPr>
        <b/>
        <sz val="12"/>
        <rFont val="Times New Roman"/>
        <family val="1"/>
      </rPr>
      <t xml:space="preserve"> </t>
    </r>
    <r>
      <rPr>
        <sz val="12"/>
        <rFont val="Times New Roman"/>
        <family val="1"/>
      </rPr>
      <t xml:space="preserve">Az adatszolgáltató saját megítélésén nyugszik, hogy az általa alkalmazott eljárások során mi minősül másodlagos kontrollfunkciónak. A másodlagos kontroll alatt értendő pl.: riasztások, bejelentések, ügyfél-átvilágítások során alkalmazott négyszem elve, illetve a minőségellenőrzés is.  </t>
    </r>
  </si>
  <si>
    <r>
      <t xml:space="preserve">Kérdés:
</t>
    </r>
    <r>
      <rPr>
        <sz val="12"/>
        <rFont val="Times New Roman"/>
        <family val="1"/>
      </rPr>
      <t>Tanácsadás alatt a Jogi, Compliance/AML tanácsadást is bele kell érteni?</t>
    </r>
  </si>
  <si>
    <r>
      <rPr>
        <b/>
        <u val="single"/>
        <sz val="12"/>
        <rFont val="Times New Roman"/>
        <family val="1"/>
      </rPr>
      <t>Válasz:</t>
    </r>
    <r>
      <rPr>
        <b/>
        <sz val="12"/>
        <rFont val="Times New Roman"/>
        <family val="1"/>
      </rPr>
      <t xml:space="preserve"> </t>
    </r>
    <r>
      <rPr>
        <sz val="12"/>
        <rFont val="Times New Roman"/>
        <family val="1"/>
      </rPr>
      <t xml:space="preserve">A pénzmosás és a terrorizmus finanszírozása megelőző tevékenységgel összefüggő tanácsadási tevékenység pl.: AML/CFT jellegű állásfoglalások nyújtása. Az általános compliance tevékenységet (pl.: etika, összeférhetetlenség) ettől eltérően szükséges kezelni. </t>
    </r>
  </si>
  <si>
    <r>
      <t xml:space="preserve">Kérdés: 
</t>
    </r>
    <r>
      <rPr>
        <sz val="12"/>
        <rFont val="Times New Roman"/>
        <family val="1"/>
      </rPr>
      <t>Csak a tantermi oktatáshoz használt FTE érték vagy a web alapú tréningek elkészítése is beleszámít? Csak a helyi tréningek, vagy a bankcsoport által kiadott kötelező központi tréningek is? Csak az általános AML tréningek vagy a specifikusak is (pl.: okmányos ügyletek AML tréning)?</t>
    </r>
  </si>
  <si>
    <r>
      <rPr>
        <b/>
        <u val="single"/>
        <sz val="12"/>
        <rFont val="Times New Roman"/>
        <family val="1"/>
      </rPr>
      <t>Válasz:</t>
    </r>
    <r>
      <rPr>
        <b/>
        <sz val="12"/>
        <rFont val="Times New Roman"/>
        <family val="1"/>
      </rPr>
      <t xml:space="preserve"> 
</t>
    </r>
    <r>
      <rPr>
        <sz val="12"/>
        <rFont val="Times New Roman"/>
        <family val="1"/>
      </rPr>
      <t xml:space="preserve">Minden AML/CFT tárgyú tréning függetlenül attól, hogy az személyes megjelenést igényel vagy e-learning jellegű, általános vagy specifikus. Amennyiben a bankcsoport által kiadott kötelező tréningek összeállításához, megtartásához helyi erőforrás igénybevétele szükséges, úgy az is jelentendő. </t>
    </r>
  </si>
  <si>
    <r>
      <rPr>
        <b/>
        <u val="single"/>
        <sz val="12"/>
        <rFont val="Times New Roman"/>
        <family val="1"/>
      </rPr>
      <t>Kérdés:</t>
    </r>
    <r>
      <rPr>
        <sz val="12"/>
        <rFont val="Times New Roman"/>
        <family val="1"/>
      </rPr>
      <t xml:space="preserve"> 
A kiemelt kockázatú ország megegyezik a stratégiai hiányosságokkal rendelkező országok listájával?</t>
    </r>
  </si>
  <si>
    <r>
      <rPr>
        <b/>
        <u val="single"/>
        <sz val="12"/>
        <rFont val="Times New Roman"/>
        <family val="1"/>
      </rPr>
      <t>Válasz:</t>
    </r>
    <r>
      <rPr>
        <sz val="12"/>
        <rFont val="Times New Roman"/>
        <family val="1"/>
      </rPr>
      <t xml:space="preserve"> 
A kitöltési előírásban használt fogalmak szerint kiemelt kockázatú országnak minősül a Pmt. 3. § 31. pontja szerinti ország. </t>
    </r>
  </si>
  <si>
    <r>
      <rPr>
        <b/>
        <u val="single"/>
        <sz val="12"/>
        <rFont val="Times New Roman"/>
        <family val="1"/>
      </rPr>
      <t xml:space="preserve">Kérdés: </t>
    </r>
    <r>
      <rPr>
        <sz val="12"/>
        <rFont val="Times New Roman"/>
        <family val="1"/>
      </rPr>
      <t>Összegtől függetlenül minden ilyen tranzakció darabszáma és total összege kell? Vagy van valami minimum limit, amely fölötti összegű tranzakciókat kell nézni?</t>
    </r>
  </si>
  <si>
    <r>
      <rPr>
        <b/>
        <u val="single"/>
        <sz val="12"/>
        <rFont val="Times New Roman"/>
        <family val="1"/>
      </rPr>
      <t>Válasz:</t>
    </r>
    <r>
      <rPr>
        <sz val="12"/>
        <rFont val="Times New Roman"/>
        <family val="1"/>
      </rPr>
      <t xml:space="preserve"> Valamennyi tranzakció jelentendő, nem került limit alkalmazásra. </t>
    </r>
  </si>
  <si>
    <r>
      <rPr>
        <b/>
        <u val="single"/>
        <sz val="12"/>
        <rFont val="Times New Roman"/>
        <family val="1"/>
      </rPr>
      <t xml:space="preserve">Kérdés: </t>
    </r>
    <r>
      <rPr>
        <sz val="12"/>
        <rFont val="Times New Roman"/>
        <family val="1"/>
      </rPr>
      <t>A sorban a kitöltési előírásban szereplő meghatározás első mondata szerinti, hitelszerződések számát és egyenlegét szükséges feltüntetni, amely szerződésben óvadék került kikötésre és átadásra az adatszolgáltató részére a tárgyévben, vagy a második mondat szerinti, tárgyévben a hitelezés során felhasznált óvadékok együttes összegét szükséges feltüntetni?</t>
    </r>
  </si>
  <si>
    <r>
      <rPr>
        <b/>
        <u val="single"/>
        <sz val="12"/>
        <rFont val="Times New Roman"/>
        <family val="1"/>
      </rPr>
      <t xml:space="preserve">Válasz: </t>
    </r>
    <r>
      <rPr>
        <sz val="12"/>
        <rFont val="Times New Roman"/>
        <family val="1"/>
      </rPr>
      <t>A második mondat szerint kérjük az egyenleg megadását. (Az egyenleg oszlopban a tárgyévben a hitelezés során felhasznált óvadékok együttes összegét szükséges feltüntetni.)</t>
    </r>
  </si>
  <si>
    <r>
      <rPr>
        <b/>
        <u val="single"/>
        <sz val="12"/>
        <rFont val="Times New Roman"/>
        <family val="1"/>
      </rPr>
      <t>Kérdés:</t>
    </r>
    <r>
      <rPr>
        <sz val="12"/>
        <rFont val="Times New Roman"/>
        <family val="1"/>
      </rPr>
      <t xml:space="preserve"> A gyűjtőszámlába beleértendők a cash pool számlák? Vagy csak a letéti számlák? </t>
    </r>
  </si>
  <si>
    <r>
      <rPr>
        <b/>
        <u val="single"/>
        <sz val="12"/>
        <rFont val="Times New Roman"/>
        <family val="1"/>
      </rPr>
      <t>Válasz:</t>
    </r>
    <r>
      <rPr>
        <sz val="12"/>
        <rFont val="Times New Roman"/>
        <family val="1"/>
      </rPr>
      <t xml:space="preserve"> A gyűjtőszámlába beleértendő a cash pool számlák is. </t>
    </r>
  </si>
  <si>
    <t>9E19 Más szolgáltató által végzett ügyfél-átvilágítás átvétele</t>
  </si>
  <si>
    <t xml:space="preserve">9E2711
Ügyleti kockázatot növelő tényezők
</t>
  </si>
  <si>
    <t>9E082 Tízmillió forintot elérő vagy meghaladó pénzváltás miatt átvilágított eseti ügyfelek</t>
  </si>
  <si>
    <t>9E241-9E271 
Levelezőbanki szolgáltatás nyújtásával kapcsolatos kockázatot növelő tényezők - Kereskedelemfinanszírozási szolgáltatás nyújtásával kapcsolatos kockázatot növelő tényezők</t>
  </si>
  <si>
    <r>
      <t xml:space="preserve">Kérdés:
</t>
    </r>
    <r>
      <rPr>
        <sz val="12"/>
        <rFont val="Times New Roman"/>
        <family val="1"/>
      </rPr>
      <t xml:space="preserve">Jól értjük, hogy a pénzváltó közvetítőnek, mint a Pmt. alanyi hatálya alá tartozó szolgáltatónak, saját 9D és 9E jelentést kell teljesítenie az ERA rendszeren keresztül? </t>
    </r>
  </si>
  <si>
    <r>
      <rPr>
        <b/>
        <u val="single"/>
        <sz val="12"/>
        <rFont val="Times New Roman"/>
        <family val="1"/>
      </rPr>
      <t xml:space="preserve">Kérdés:  </t>
    </r>
    <r>
      <rPr>
        <sz val="12"/>
        <rFont val="Times New Roman"/>
        <family val="1"/>
      </rPr>
      <t xml:space="preserve">
December 31-ei állományi adatot szükséges megadni vagy a tárgyévben nyitott ügyfelek száma kell?</t>
    </r>
  </si>
  <si>
    <r>
      <rPr>
        <b/>
        <u val="single"/>
        <sz val="12"/>
        <rFont val="Times New Roman"/>
        <family val="1"/>
      </rPr>
      <t xml:space="preserve">Válasz:  </t>
    </r>
    <r>
      <rPr>
        <sz val="12"/>
        <rFont val="Times New Roman"/>
        <family val="1"/>
      </rPr>
      <t xml:space="preserve">
Más szolgáltató által végzett ügyfél-átvilágítás átvétele sor vonatkozásában a tárgyévre vonatkozó adatokat szükséges megadni, vagyis az adott évben a tábla adott sorában meghatározott módon elvégzett ügyfél-átvilágítások darabszáma jelentendő. </t>
    </r>
  </si>
  <si>
    <r>
      <rPr>
        <b/>
        <u val="single"/>
        <sz val="12"/>
        <rFont val="Times New Roman"/>
        <family val="1"/>
      </rPr>
      <t>Kérdés:</t>
    </r>
    <r>
      <rPr>
        <sz val="12"/>
        <rFont val="Times New Roman"/>
        <family val="1"/>
      </rPr>
      <t xml:space="preserve">
Az eseti ügyfelek számláin végrehajtott jóváírások és terhelések éves összesített összege nem értelmezhető, hiszen alkalmi ügyfél részére nem történik számlavezetés, így csak a pénzváltások összértéke adható meg. Ez esetben hogyan töltendő a 9E082-es sor?</t>
    </r>
  </si>
  <si>
    <r>
      <rPr>
        <b/>
        <u val="single"/>
        <sz val="12"/>
        <rFont val="Times New Roman"/>
        <family val="1"/>
      </rPr>
      <t xml:space="preserve">Válasz:
</t>
    </r>
    <r>
      <rPr>
        <sz val="12"/>
        <rFont val="Times New Roman"/>
        <family val="1"/>
      </rPr>
      <t xml:space="preserve">A 9E082-es sorban a pénzváltások összértékét a Jóváírás oszlopában kérjük feltüntetni, és a Terhelés oszlopát kérjük üresen hagyni.  </t>
    </r>
  </si>
  <si>
    <r>
      <rPr>
        <b/>
        <u val="single"/>
        <sz val="12"/>
        <rFont val="Times New Roman"/>
        <family val="1"/>
      </rPr>
      <t>Kérdés:</t>
    </r>
    <r>
      <rPr>
        <sz val="12"/>
        <rFont val="Times New Roman"/>
        <family val="1"/>
      </rPr>
      <t xml:space="preserve">
Az adatszolgáltatás 9E241-9E271 fő- és alsoraiban pontosan mit kell jelenteni az adatszolgáltató intézményeknek? Mit kell érteni az alatt, hogy „az adatszolgáltató által intézményi szinten azonosított tényezők darabszáma a tárgyévben”, konkrétan mire vonatkozó darabszám adatot szükséges jelenteni?</t>
    </r>
  </si>
  <si>
    <t xml:space="preserve">A 7F táblával kapcsolatos kérdések és az azokra adott MNB válaszok </t>
  </si>
  <si>
    <t>PROJEKTFINANSZÍROZÁSI HITEL 7F</t>
  </si>
  <si>
    <r>
      <rPr>
        <b/>
        <u val="single"/>
        <sz val="12"/>
        <rFont val="Times New Roman"/>
        <family val="1"/>
      </rPr>
      <t>Kérdés:</t>
    </r>
    <r>
      <rPr>
        <sz val="12"/>
        <rFont val="Times New Roman"/>
        <family val="1"/>
      </rPr>
      <t xml:space="preserve">
Mi a c4 mező előírt tartalma? A 2021. 01. 28.-i hirdetményben közzétett módosítások szerint ellentmondást tapasztalunk az egyes táblázatok között, ezért nem egyértelmű, hogy mit kell használni.</t>
    </r>
  </si>
  <si>
    <r>
      <rPr>
        <b/>
        <u val="single"/>
        <sz val="12"/>
        <rFont val="Times New Roman"/>
        <family val="1"/>
      </rPr>
      <t>Válasz:</t>
    </r>
    <r>
      <rPr>
        <sz val="12"/>
        <rFont val="Times New Roman"/>
        <family val="1"/>
      </rPr>
      <t xml:space="preserve">
A fennmaradó terhek mező szabad szöveges mezőként jelentendő. A mezőben azon bejegyzések megadása szükséges, melyek a tulajdonosváltást követően is fennmaradnak a kapcsolódó kódlistában szereplő értékek megadásával. Amennyiben a mezőben több érték egyidejű megjelölése szükséges, úgy azokat a zárójelben szereplő értékekkel (TELKI_SZOLG, FHASZN_JOG, KSZOLG_HASZNJOG, VBSZOLG_JOG, VEZ_JOG, EGYEB), „-” elválasztó jellel elválasztva kell megadni. </t>
    </r>
  </si>
  <si>
    <r>
      <rPr>
        <b/>
        <u val="single"/>
        <sz val="12"/>
        <rFont val="Times New Roman"/>
        <family val="1"/>
      </rPr>
      <t>Kérdés:</t>
    </r>
    <r>
      <rPr>
        <sz val="12"/>
        <rFont val="Times New Roman"/>
        <family val="1"/>
      </rPr>
      <t xml:space="preserve">
Az adatszolgáltatásban csak az  adásvétellel érintett ingatlanokat kell jelenteni? </t>
    </r>
  </si>
  <si>
    <r>
      <rPr>
        <b/>
        <u val="single"/>
        <sz val="12"/>
        <rFont val="Times New Roman"/>
        <family val="1"/>
      </rPr>
      <t>Válasz:</t>
    </r>
    <r>
      <rPr>
        <sz val="12"/>
        <rFont val="Times New Roman"/>
        <family val="1"/>
      </rPr>
      <t xml:space="preserve">
Az ingatlantranzakciós jelentéshez kapcsolódó 42/2020. (XI. 19.) MNB rendeletben található 17. számú melléklet alapján a válaszunk a felvetett kérdésre igen, az adatszolgáltatásban csak az adásvétellel érintett ingatlanokat kell jelenteni.
„A felügyeleti jelentésben azokra – a pénzügyi szervezet által ténylegesen, a tárgyidőszakban megkötött hitel- és lízingszerződéssel finanszírozott – a Magyarország területén lévő, az adásvétel tárgyát képező, a finanszírozás során a hitel- és lízingcélt szolgáló és egyúttal fedezetbe vont lakóingatlan-fedezetre (a továbbiakban: Ingatlan) vonatkozóan kell adatot szolgáltatni, amelyet a pénzügyi szervezet a finanszírozáshoz kapcsolódó értékbecslésekből megismert.”</t>
    </r>
  </si>
  <si>
    <r>
      <rPr>
        <b/>
        <u val="single"/>
        <sz val="12"/>
        <rFont val="Times New Roman"/>
        <family val="1"/>
      </rPr>
      <t>Kérdés:</t>
    </r>
    <r>
      <rPr>
        <sz val="12"/>
        <rFont val="Times New Roman"/>
        <family val="1"/>
      </rPr>
      <t xml:space="preserve">
Bankunk a 35/2018. számú MNB rendeletben foglaltak alapján HITREG adatszolgáltatás teljesítésére kötelezett, melyben a Bank munkavállalói részére szociális céllal nyújtott kölcsönügyletek is szerepelnek. Ezen munkavállalói kölcsönöket nem mint pénzügyi intézmény hanem mint munkáltató nyújtjuk. Ezen munkavállalói kölcsönök a belső szabályzatban rögzített feltételekkel adhatóak, értékbecslés nem készül. Értelmezésünk szerint így az Ingatlantranzakciós jelentésben nem szerepeltetendőek, kérjük ennek megerősítését. </t>
    </r>
  </si>
  <si>
    <r>
      <rPr>
        <b/>
        <u val="single"/>
        <sz val="12"/>
        <rFont val="Times New Roman"/>
        <family val="1"/>
      </rPr>
      <t>Válasz:</t>
    </r>
    <r>
      <rPr>
        <sz val="12"/>
        <rFont val="Times New Roman"/>
        <family val="1"/>
      </rPr>
      <t xml:space="preserve">
A munkavállaló részére szociális céllal nyújtott kölcsönügyleteket nem szükséges jelenteni az Ingatlantranzakciós adatszolgáltatásban.</t>
    </r>
  </si>
  <si>
    <r>
      <rPr>
        <b/>
        <u val="single"/>
        <sz val="12"/>
        <rFont val="Times New Roman"/>
        <family val="1"/>
      </rPr>
      <t>Kérdés:</t>
    </r>
    <r>
      <rPr>
        <sz val="12"/>
        <rFont val="Times New Roman"/>
        <family val="1"/>
      </rPr>
      <t xml:space="preserve">
Szükséges-e a felújításhoz kapcsolódó hitelekre adatot megadni az ING jelentésben?</t>
    </r>
  </si>
  <si>
    <r>
      <rPr>
        <b/>
        <u val="single"/>
        <sz val="12"/>
        <rFont val="Times New Roman"/>
        <family val="1"/>
      </rPr>
      <t>Válasz:</t>
    </r>
    <r>
      <rPr>
        <sz val="12"/>
        <rFont val="Times New Roman"/>
        <family val="1"/>
      </rPr>
      <t xml:space="preserve">
Nem szükséges a felújításhoz kapcsolódó hitelekre adatot megadni az ING jelentésben.</t>
    </r>
  </si>
  <si>
    <r>
      <rPr>
        <b/>
        <u val="single"/>
        <sz val="12"/>
        <rFont val="Times New Roman"/>
        <family val="1"/>
      </rPr>
      <t>Kérdés:</t>
    </r>
    <r>
      <rPr>
        <sz val="12"/>
        <rFont val="Times New Roman"/>
        <family val="1"/>
      </rPr>
      <t xml:space="preserve">
Lakóház építés esetén szükséges ingatlan adatot jelenteni, ha a ház felépült?
Tehát ha pl. kötök 2021.02.29-én egy szerződést, és a ház 3 évig épül, akkor csak 2024.02.29-én fogom majd az ingatlant betenni az ING jelentésbe?</t>
    </r>
  </si>
  <si>
    <r>
      <rPr>
        <b/>
        <u val="single"/>
        <sz val="12"/>
        <rFont val="Times New Roman"/>
        <family val="1"/>
      </rPr>
      <t>Válasz:</t>
    </r>
    <r>
      <rPr>
        <sz val="12"/>
        <rFont val="Times New Roman"/>
        <family val="1"/>
      </rPr>
      <t xml:space="preserve">
A feltett kérdésre a válasz igen, a leírt esetben csak az építés befejezését követően kerül bele az ügylet az ING jelentésbe. 
Két paraméter befolyásolja a releváns ügylet jelentési dátumát:
- finanszírozási szerződés dátuma
- használatbavételi engedély dátuma (amennyiben épülő ingatlanról beszélünk).
A két dátum közül a szigorúbb a jogerős használatbavételi engedély dátuma, mert csak akkor tekinthető lakóingatlannak az épülő lakás, ha már készen van. Azaz ha a finanszírozási szerződés már korábban megkötésre került, de még nincs jogerős használatbavételi engedély, akkor még nem jelentendő a tranzakció.</t>
    </r>
  </si>
  <si>
    <r>
      <rPr>
        <b/>
        <u val="single"/>
        <sz val="12"/>
        <rFont val="Times New Roman"/>
        <family val="1"/>
      </rPr>
      <t>Kérdés:</t>
    </r>
    <r>
      <rPr>
        <sz val="12"/>
        <rFont val="Times New Roman"/>
        <family val="1"/>
      </rPr>
      <t xml:space="preserve">
Az Ingatlantranzakció dátumához (b2) az eredeti adásvételi szerződés dátumát szükséges rögzíteni, vagy (ha van ilyen, akkor) az utolsó szerződésmódosítás dátumát? </t>
    </r>
  </si>
  <si>
    <r>
      <rPr>
        <b/>
        <u val="single"/>
        <sz val="12"/>
        <rFont val="Times New Roman"/>
        <family val="1"/>
      </rPr>
      <t>Válasz:</t>
    </r>
    <r>
      <rPr>
        <sz val="12"/>
        <rFont val="Times New Roman"/>
        <family val="1"/>
      </rPr>
      <t xml:space="preserve">
Amennyiben a szerződésmódosítás dátumát megelőzően nem került jelentésre a tranzakció, úgy a módosított dátumot kérjük jelenteni, ha már korábban jelentésre került a tranzakcióhoz kapcsolódó rekord, akkor kérjük a módosított adatokkal újra jelentsék a tranzakciót.
A kitöltési útmutató alapján a tárgyidőszakban megkötött hitel-és lízingszerződéssel finanszírozott, és fedezetbe vont lakóingatlanra vonatkozóan kell adatot szolgáltatni, ahol az alábbi releváns adatok szerepelnek:
b2) Ingatlantranzakció dátuma, az ingatlan adásvételi szerződésének dátumát szükséges megadni (Előszerződés nem adható meg, csak a végleges adásvételi szerződés, amelyhez hitelszerződés kapcsolódik)
b3) Finanszírozás dátuma, az ingatlan adásvételhez kapcsolódó finanszírozás, azaz hitel-és lízingszerződés dátumát szükséges megadni.
b4) az ingatlan bruttó vételárát szükséges megadni                
Végleges adásvételi szerződés módosulása, mely a vételár emelkedését eredményezné magával vonja új értékbecslés készítését (értékbecslés aktualizálását),  és a hitelösszeg emelkedése esetén hitelszerződés módosítását, ebben az esetben a korábban lejelentett adatok módosítása szükséges. </t>
    </r>
  </si>
  <si>
    <r>
      <rPr>
        <b/>
        <u val="single"/>
        <sz val="12"/>
        <rFont val="Times New Roman"/>
        <family val="1"/>
      </rPr>
      <t>Kérdés:</t>
    </r>
    <r>
      <rPr>
        <sz val="12"/>
        <rFont val="Times New Roman"/>
        <family val="1"/>
      </rPr>
      <t xml:space="preserve">
Ugyanígy, az eredeti adásvételi szerződésben foglalt vételár rögzítendő, vagy a módosítás során megállapított végleges vételár a b4-es mezőbe? </t>
    </r>
  </si>
  <si>
    <r>
      <rPr>
        <b/>
        <u val="single"/>
        <sz val="12"/>
        <rFont val="Times New Roman"/>
        <family val="1"/>
      </rPr>
      <t>Válasz:</t>
    </r>
    <r>
      <rPr>
        <sz val="12"/>
        <rFont val="Times New Roman"/>
        <family val="1"/>
      </rPr>
      <t xml:space="preserve">
Az előző válasszal összhangban, ha már korábban jelentésre került a tranzakció és a vételár, akkor a módosított adatokkal szükséges jelenteni újra a tranzakciót.</t>
    </r>
  </si>
  <si>
    <r>
      <rPr>
        <b/>
        <u val="single"/>
        <sz val="12"/>
        <rFont val="Times New Roman"/>
        <family val="1"/>
      </rPr>
      <t>Kérdés:</t>
    </r>
    <r>
      <rPr>
        <sz val="12"/>
        <rFont val="Times New Roman"/>
        <family val="1"/>
      </rPr>
      <t xml:space="preserve">
Az Bruttó vételár (b4) esetében az ingatlan 1/1-es tulajdoni hányadára vetített értéket szükséges rögzíteni?  </t>
    </r>
  </si>
  <si>
    <r>
      <rPr>
        <b/>
        <u val="single"/>
        <sz val="12"/>
        <rFont val="Times New Roman"/>
        <family val="1"/>
      </rPr>
      <t>Válasz:</t>
    </r>
    <r>
      <rPr>
        <sz val="12"/>
        <rFont val="Times New Roman"/>
        <family val="1"/>
      </rPr>
      <t xml:space="preserve">
Igen, ezt az értéket szükséges jelenteni.</t>
    </r>
  </si>
  <si>
    <r>
      <rPr>
        <b/>
        <u val="single"/>
        <sz val="12"/>
        <rFont val="Times New Roman"/>
        <family val="1"/>
      </rPr>
      <t>Kérdés:</t>
    </r>
    <r>
      <rPr>
        <sz val="12"/>
        <rFont val="Times New Roman"/>
        <family val="1"/>
      </rPr>
      <t xml:space="preserve">
Amennyiben a vételár nem HUF-ban került rögzítésre az adásvételi szerződésben, hanem más devizanemben, akkor mindenképpen így szükséges rögzítenünk, vagy megfelelő a napi középárfolyamon átszámolt HUF értéken is? </t>
    </r>
  </si>
  <si>
    <r>
      <rPr>
        <b/>
        <u val="single"/>
        <sz val="12"/>
        <rFont val="Times New Roman"/>
        <family val="1"/>
      </rPr>
      <t>Válasz:</t>
    </r>
    <r>
      <rPr>
        <sz val="12"/>
        <rFont val="Times New Roman"/>
        <family val="1"/>
      </rPr>
      <t xml:space="preserve">
A tábla lehetőséget ad a nem HUF-ban meghatározott vételár jelentésére is, tekintve, hogy van egy kapcsolódó devizanem mező is, így kérjük eredeti összegben és devizában jelentsék a vételárat. </t>
    </r>
  </si>
  <si>
    <r>
      <rPr>
        <b/>
        <u val="single"/>
        <sz val="12"/>
        <rFont val="Times New Roman"/>
        <family val="1"/>
      </rPr>
      <t>Kérdés:</t>
    </r>
    <r>
      <rPr>
        <sz val="12"/>
        <rFont val="Times New Roman"/>
        <family val="1"/>
      </rPr>
      <t xml:space="preserve">
Hogyan jelentendők azok az ingatlanok, amelyeknél még nincs az ingatlannak  természetbeni címe,  ahol az Önkormányzat még nem nevezte el az utcákat? </t>
    </r>
  </si>
  <si>
    <r>
      <rPr>
        <b/>
        <u val="single"/>
        <sz val="12"/>
        <rFont val="Times New Roman"/>
        <family val="1"/>
      </rPr>
      <t>Válasz:</t>
    </r>
    <r>
      <rPr>
        <sz val="12"/>
        <rFont val="Times New Roman"/>
        <family val="1"/>
      </rPr>
      <t xml:space="preserve">
Ebben az esetben a "közterület neve" mezőben kérjük 'NA' érték megadását, a "közterület jellege" mezőben pedig 'EGYEB' kódérték használatát.</t>
    </r>
  </si>
  <si>
    <r>
      <rPr>
        <b/>
        <u val="single"/>
        <sz val="12"/>
        <rFont val="Times New Roman"/>
        <family val="1"/>
      </rPr>
      <t>Kérdés</t>
    </r>
    <r>
      <rPr>
        <sz val="12"/>
        <rFont val="Times New Roman"/>
        <family val="1"/>
      </rPr>
      <t>: Hol kell kimutatni a 7F táblában azokat a projektfinanszírozási hiteleket, amelyek esetén a hitel eredeti célja nem módosult, azaz az változatlanul projektfinanszírozásnak minősül (pl. ingatlanfejlesztés), csak a finanszírozó intézmény személyében történt változást? A kiváltással érintett hiteleket a 7F118 [</t>
    </r>
    <r>
      <rPr>
        <i/>
        <sz val="12"/>
        <rFont val="Times New Roman"/>
        <family val="1"/>
      </rPr>
      <t>Egyéb projekthitelek</t>
    </r>
    <r>
      <rPr>
        <sz val="12"/>
        <rFont val="Times New Roman"/>
        <family val="1"/>
      </rPr>
      <t xml:space="preserve">] soron kell feltüntetni? </t>
    </r>
  </si>
  <si>
    <r>
      <t xml:space="preserve">Válasz: </t>
    </r>
    <r>
      <rPr>
        <sz val="12"/>
        <rFont val="Times New Roman"/>
        <family val="1"/>
      </rPr>
      <t>Nem. Amennyiben az eredeti finanszírozási szerződés szerinti tényleges projekt cél nem változik, azaz csak a projekthitel kapcsán a finanszírozó személyében történik változás, a refinanszírozó intézménynek a projekthitelt az eredeti hitelcél szerinti soron kell bemutatnia. Hasonló módon kell eljárni abban az esetben is, amennyiben a refinanszírozás az eredeti finanszírozó intézmény által történik, és az új projektfinanszírozási szerződésben az eredeti projekt cél nem változik, az változatlanul fennáll.</t>
    </r>
  </si>
  <si>
    <t xml:space="preserve">A 7C, F7C táblával kapcsolatos kérdések és az azokra adott MNB válaszok </t>
  </si>
  <si>
    <r>
      <rPr>
        <b/>
        <u val="single"/>
        <sz val="12"/>
        <rFont val="Times New Roman"/>
        <family val="1"/>
      </rPr>
      <t>Kérdés</t>
    </r>
    <r>
      <rPr>
        <sz val="12"/>
        <rFont val="Times New Roman"/>
        <family val="1"/>
      </rPr>
      <t xml:space="preserve">:  A 7C22/F7C42 -  Ügyfélbetétesek száma (fő) soron szerepeltetendők-e azon ügyfelek akiknek az időszak végén a betétszámlákon illetve folyószámlákon 0 az egyenlege? </t>
    </r>
  </si>
  <si>
    <r>
      <rPr>
        <b/>
        <u val="single"/>
        <sz val="12"/>
        <rFont val="Times New Roman"/>
        <family val="1"/>
      </rPr>
      <t>Kérdés</t>
    </r>
    <r>
      <rPr>
        <sz val="12"/>
        <rFont val="Times New Roman"/>
        <family val="1"/>
      </rPr>
      <t xml:space="preserve">: Fel kell-e tüntetni a 7F jelentésben azokat a projektfinanszírozási hiteleket, amelyek eredetileg teljesítették a CRR 147. cikk (8) bekezdés a)-c) pontokban foglalt előírásokat, ezért a táblában szerepeltek, de az adott ügylet időközben az eredeti definíciónak már nem megfelelő (például az ügylet felmondottá vált és a megtérülést nem az eszköz által termelt cash-flow-ból várt)? </t>
    </r>
  </si>
  <si>
    <r>
      <t xml:space="preserve">Válasz: </t>
    </r>
    <r>
      <rPr>
        <sz val="12"/>
        <rFont val="Times New Roman"/>
        <family val="1"/>
      </rPr>
      <t>Igen. Azokat a nemteljesítővé, felmondottá, illetve work-out fázisba került, eredetileg projektfinanszírozási hiteleket, amelyek az eredeti definíciónak már nem felelnek meg, a solo FINREP jelentésben (7F/SF07H, SF18, SF19) - annak könyvekből történő kivezetéséig - változatlanul projektfinanszírozási hitelként kell feltüntetni.</t>
    </r>
  </si>
  <si>
    <t>7C, F7C</t>
  </si>
  <si>
    <t xml:space="preserve">2019.03.20  Felülvizsgálva: 2021.02.01. </t>
  </si>
  <si>
    <t>2017.03.06    Felülvizsgálva: 2021.02.01.</t>
  </si>
  <si>
    <t>TÁJÉKOZTATÓ ADATOK 7C, F7C</t>
  </si>
  <si>
    <r>
      <rPr>
        <b/>
        <u val="single"/>
        <sz val="12"/>
        <rFont val="Times New Roman"/>
        <family val="1"/>
      </rPr>
      <t>Válasz:</t>
    </r>
    <r>
      <rPr>
        <sz val="12"/>
        <rFont val="Times New Roman"/>
        <family val="1"/>
      </rPr>
      <t xml:space="preserve">
Az adatszolgáltatás során a kockázatot növelő, illetve csökkentő tényezők darabszámát kell megadni intézményi szinten (vagyis a tényezők számát nem kell lebontani ügyfél, illetve szerződési szintig). Példálózó jelleggel a gyakorlatban ez azt jelenti, hogy a szolgáltatónak „Termékekhez, szolgáltatásokhoz és ügyletekhez kapcsolódó kockázatot növelő tényezők” között nem az érintett szerződések számát kell feltüntetnie, hanem azt, hogy a 7/2019. (IV. 1.) MNB ajánlás Mellékletben felsorolt kockázati tényezők közül intézményi szinten hány darab tényezőt azonosított.</t>
    </r>
  </si>
  <si>
    <r>
      <rPr>
        <b/>
        <u val="single"/>
        <sz val="12"/>
        <rFont val="Times New Roman"/>
        <family val="1"/>
      </rPr>
      <t>Válasz:</t>
    </r>
    <r>
      <rPr>
        <sz val="12"/>
        <rFont val="Times New Roman"/>
        <family val="1"/>
      </rPr>
      <t xml:space="preserve">
Abban az esetben, ha a 7/2019. (IV. 1.) MNB ajánlás Mellékletének 84. pontjában felsorolt kockázati tényezők közül az adatszolgáltató legalább egyet azonosított, akkor a „Kereskedelemfinanaszírozási szolgáltatás ügyleti kockázatát növelő tényezők” értéke 1 (függetlenül attól, hogy az alábontásban szereplő tényezők közül hány került azonosításra). Értelemszerűen, ha egyik ilyen tényező sem került azonosításra, akkor 0-ás értéket kell megadni.  </t>
    </r>
  </si>
  <si>
    <r>
      <rPr>
        <b/>
        <u val="single"/>
        <sz val="12"/>
        <rFont val="Times New Roman"/>
        <family val="1"/>
      </rPr>
      <t>Kérdés:</t>
    </r>
    <r>
      <rPr>
        <sz val="12"/>
        <rFont val="Times New Roman"/>
        <family val="1"/>
      </rPr>
      <t xml:space="preserve">
A 9E2711 sorkódú adat (Kereskedelemfinanaszírozási szolgáltatás ügyleti kockázatát növelő tényezők) esetében az ajánlás mellékletének 84. pontja további 8 alpontra van osztva (a-h). Ebben az esetben az azonosított kockázatot növelő tényezők maximális száma 1 vagy 8?</t>
    </r>
  </si>
  <si>
    <t>A 7C, F7C táblával kapcsolatos kérdések és az azokra adott MNB válaszok</t>
  </si>
  <si>
    <r>
      <t xml:space="preserve">Válasz:
</t>
    </r>
    <r>
      <rPr>
        <sz val="12"/>
        <rFont val="Times New Roman"/>
        <family val="1"/>
      </rPr>
      <t xml:space="preserve">Igen. Az MNB új adatgyűjtő rendszere az eddigiektől eltérően kezeli a tizedesjegyeket, melyeket a táblák kitöltése során figyelembe kell venni. 
A tizedesjegyek alapértelmezett értéke 0, kivéve azon numerikus, százalék és pénz típusú cellákat, ahol a kitöltési előírások ettől eltérő tizedesjegy pontosságot írnak elő. Ebben az esetben:  
- ha a beállított tizedesjegynél több tizedessel érkezik adat, akkor az adatszolgáltatás befogadásra kerül
- ha a beállított tizedesjegynél kevesebb tizedesjeggyel érkezik be az adat, az nem elfogadható formai hiba, így az adatszolgáltatás visszautasításra kerül. 
A cellák kitöltése során tehát az elvárt pontosságnak megfelelően kell jelenteni pl. ha az elvárt tizedesjegyek száma 3, akkor 0,129.
Adott esetben ez azt is jelentheti, hogy ki kell egészíteni az adatokat 0-kal pl. ha az elvárt tizedesjegyek száma 3, de egy számítás eredményeként a cellában jelentendő érték pontosan 12,18 (azaz a 3. tizedesjegy 0 lenne), akkor 12,18 helyett 12.180-t kell a cellában szerepeltetni.
Az egyes cellákhoz beállított tizedesjegyek számát a táblák formai szabálya tartalmazza, mely letölthető a STEFI-ből.
</t>
    </r>
    <r>
      <rPr>
        <b/>
        <u val="single"/>
        <sz val="12"/>
        <rFont val="Times New Roman"/>
        <family val="1"/>
      </rPr>
      <t xml:space="preserve">
</t>
    </r>
    <r>
      <rPr>
        <sz val="12"/>
        <rFont val="Times New Roman"/>
        <family val="1"/>
      </rPr>
      <t>A tizedesjegyek beállítása nem változtat a %-os értékekre vonatkozó előírásokon. A %-os értékeket (pl. 12,34%) továbbra is százalékos formában, az útmutatóban előírt tizedesjegy pontossággal, a % jel feltüntetése nélkül (pl. 12,34, ha az útmutató két tizedesjegyet ír elő) kell jelenteni, kivéve, ha a tábla kitöltési előírása ettől eltérően rendelkezik.</t>
    </r>
  </si>
  <si>
    <t>2020.10.07
Felülvizsgálva: 2022.03.10.</t>
  </si>
  <si>
    <t>2018.04.09
Felülvizsgálva: 2022.03.10.</t>
  </si>
  <si>
    <r>
      <rPr>
        <b/>
        <u val="single"/>
        <sz val="11"/>
        <rFont val="Times New Roman"/>
        <family val="1"/>
      </rPr>
      <t>Válasz</t>
    </r>
    <r>
      <rPr>
        <b/>
        <sz val="11"/>
        <rFont val="Times New Roman"/>
        <family val="1"/>
      </rPr>
      <t xml:space="preserve">: </t>
    </r>
    <r>
      <rPr>
        <sz val="11"/>
        <rFont val="Times New Roman"/>
        <family val="1"/>
      </rPr>
      <t>A kitöltési előírások szerint a „Befizetett jegyzett tőke” sor a fióktelepként működő hitelintézet esetén a Cégbíróságon bejegyzett dotációs tőkét tartalmazza, ennek megfelelően a fióktelep dotációs tőkéjét Önök helyesen a saját tőke tábla SF0103020 során jelentik. Fióktelep formában működő hitelintézetnek – az éves beszámolótól eltérően - a többi saját tőke elemet sem kötelezettségként, hanem szintén az SF0103 Saját tőke tábla megfelelő sorain és nem egyéb kötelezettségek között kell hogy jelentsék.</t>
    </r>
  </si>
  <si>
    <r>
      <rPr>
        <b/>
        <u val="single"/>
        <sz val="11"/>
        <rFont val="Times New Roman"/>
        <family val="1"/>
      </rPr>
      <t>Kérdés</t>
    </r>
    <r>
      <rPr>
        <b/>
        <sz val="11"/>
        <rFont val="Times New Roman"/>
        <family val="1"/>
      </rPr>
      <t xml:space="preserve">: </t>
    </r>
    <r>
      <rPr>
        <sz val="11"/>
        <rFont val="Times New Roman"/>
        <family val="1"/>
      </rPr>
      <t xml:space="preserve">A hitelintézet a tárgynegyedévben jelentős nemteljesítő hitelállományt értékesített. A hitelállományhoz kapcsolódó értékvesztés visszaírást az SF02 Felügyeleti eredménykimutatás SF02460 során mutatta ki, míg az értékesített eszközből származó veszteséget az SF02220 soron mutatta be. Ezzel egyidejűleg nemteljesítő követelések leírására is sor került, melyek kivezetését az értékesítéshez hasonlóan mutattuk be az SF02 táblában. Helyesen jártunk el?  </t>
    </r>
  </si>
  <si>
    <t>2018.04.09
Felülvizsgálva: 2019.03.20.
Felülvizsgálva: 2022.03.10.</t>
  </si>
  <si>
    <r>
      <rPr>
        <b/>
        <u val="single"/>
        <sz val="11"/>
        <rFont val="Times New Roman"/>
        <family val="1"/>
      </rPr>
      <t>Válasz</t>
    </r>
    <r>
      <rPr>
        <b/>
        <sz val="11"/>
        <rFont val="Times New Roman"/>
        <family val="1"/>
      </rPr>
      <t xml:space="preserve">: </t>
    </r>
    <r>
      <rPr>
        <sz val="11"/>
        <rFont val="Times New Roman"/>
        <family val="1"/>
      </rPr>
      <t>Nem. Az SF02 táblában az értékesítéssel érintett portfólión keletkezett eredményt nem „bruttó” módon kell bemutatni, azaz a korábban megképzett értékvesztést nem értékvesztés visszaírásként kell bemutatni, hanem nettó módon, a korábban megképzett értékvesztés követeléssel történő összevezetésével számított könyv szerinti értéknek és a kapott ellenértéknek a különbözetét az SF02220 (</t>
    </r>
    <r>
      <rPr>
        <i/>
        <sz val="11"/>
        <rFont val="Times New Roman"/>
        <family val="1"/>
      </rPr>
      <t>Az eredménnyel szemben valós értéken értékelt kategóriába nem tartozó pénzügyi eszközök és kötelezettségek kivezetéséből származó nyereség vagy (-) veszteség, nettó</t>
    </r>
    <r>
      <rPr>
        <sz val="11"/>
        <rFont val="Times New Roman"/>
        <family val="1"/>
      </rPr>
      <t xml:space="preserve">) soron kell megjeleníteni.
Véglegesen leírt követelés kivezetéskor is hasonlóan kell eljárni, azaz a korábban eredmény terhére elszámolt értékvesztést nem értékvesztés visszaírásként kell kimutatni. Amennyiben a leírás időpontjában a leírt összeg meghaladja az értékvesztés összegét, ezért közvetlenül az eredményben a tárgyidőszakban veszteség jelenik meg, azt azonban nem az SF02220 soron, hanem az SF02460 </t>
    </r>
    <r>
      <rPr>
        <i/>
        <sz val="11"/>
        <rFont val="Times New Roman"/>
        <family val="1"/>
      </rPr>
      <t>(Eredménnyel szemben valós értéken értékelt kategóriába nem tartozó pénzügyi eszközök értékvesztése vagy (-) értékvesztésének visszaírása</t>
    </r>
    <r>
      <rPr>
        <sz val="11"/>
        <rFont val="Times New Roman"/>
        <family val="1"/>
      </rPr>
      <t>) soron kell bemutatni, konzisztens módon a hatályos MNB rendelet 3. számú mellékletében foglalt előírással.  
 Lásd még konszolidált FINREP esetében EBA 2018_3716 Q&amp;A).</t>
    </r>
    <r>
      <rPr>
        <strike/>
        <sz val="11"/>
        <rFont val="Times New Roman"/>
        <family val="1"/>
      </rPr>
      <t xml:space="preserve"> </t>
    </r>
  </si>
  <si>
    <t>2017.03.06,    Felülvizsgálva: 2019.03.20., Felülvizsgálva: 2021.02.01.  Felülvizsgálva: 2022.03.10.</t>
  </si>
  <si>
    <r>
      <rPr>
        <b/>
        <u val="single"/>
        <sz val="12"/>
        <rFont val="Times New Roman"/>
        <family val="1"/>
      </rPr>
      <t>Válasz</t>
    </r>
    <r>
      <rPr>
        <b/>
        <sz val="12"/>
        <rFont val="Times New Roman"/>
        <family val="1"/>
      </rPr>
      <t xml:space="preserve">: 
</t>
    </r>
    <r>
      <rPr>
        <sz val="12"/>
        <rFont val="Times New Roman"/>
        <family val="1"/>
      </rPr>
      <t xml:space="preserve">A P_01_01041 és P_01_01111 sorokra vonatkozó jelenleg érvényes v4391_s számú EBA validációs szabály ( {P 01.01} &lt;= 0 ) helyes, mivel a  P_01_01041 és P_01_01111 sorokon </t>
    </r>
    <r>
      <rPr>
        <u val="single"/>
        <sz val="12"/>
        <rFont val="Times New Roman"/>
        <family val="1"/>
      </rPr>
      <t>nem</t>
    </r>
    <r>
      <rPr>
        <sz val="12"/>
        <rFont val="Times New Roman"/>
        <family val="1"/>
      </rPr>
      <t xml:space="preserve"> az értékvesztett állományt hanem a halmozott értékvesztést, illetve a  hitelkockázatból származó negatív valósérték-változások halmozott összegét kell jelenteni. Ezen a két soron az intézmények CRR szerinti felügyeleti adatszolgáltatását előíró  2021/451 EU bizottsági végrehajtási rendelet V. melléklet 2. rész 69.-71. pont (F 04.03.1 tábla 050-071. oszlop) és (F 04.04.1 tábla 050-071. oszlop) szerinti értékvesztést, illetve a hitelkockázatból származó negatív valósérték-változások halmozott összegét (F 04.02.1 tábla 020. oszlop és F 04.02.2 020. oszlop) kell jelenteni (negatív előjellel). Konszolidált adatszolgáltatást nem teljesítők esetében  a Solo Finrep SF040301 és SF040401 tábláinak 050 - 071-es oszlopában  feltüntetett értékvesztést  illetve az SF040102 tábla hitelkockázatból származó negatív valósérték-változások halmozott összegét kell megjeleníteni negatív előjellel. </t>
    </r>
  </si>
  <si>
    <t>2018.03.18 Felülvizsgálva: 2021.02.01  Felülvizsgálva: 2022.03.</t>
  </si>
  <si>
    <t>2019.03.20   Felülvizsgálva: 2021.02.01. Felülvizsgálva: 2022.03.</t>
  </si>
  <si>
    <t>2021.03.25
Felülvizsgálva: 2022.03.10.</t>
  </si>
  <si>
    <r>
      <t xml:space="preserve">Válasz:
</t>
    </r>
    <r>
      <rPr>
        <sz val="12"/>
        <rFont val="Times New Roman"/>
        <family val="1"/>
      </rPr>
      <t xml:space="preserve">A kiemelt közvetítők ilyen formában nem tartoznak az adatszolgáltatási MNB rendelet hatálya alá, ezért nekik külön a 9E és a 9D adatszolgáltatást nem kell teljesíteniük. A közvetítők által végzett tevékenységekkel kapcsolatos adatokat a megbízónak szükséges jelentenie.  </t>
    </r>
  </si>
  <si>
    <t>KAMATLÁBKOCKÁZAT_9R4,9R51,9R52</t>
  </si>
  <si>
    <t>9R4, 9R52</t>
  </si>
  <si>
    <t xml:space="preserve">A kamatkockázati valós érték pozícióval és a fedezeti elszámolással kapcsolatos 9R4, 9R51 és 9R52 táblával kapcsolatos kérdések és az azokra adott MNB válaszok </t>
  </si>
  <si>
    <t>9R4</t>
  </si>
  <si>
    <t>A 9KOZV "Pénzpiaci közvetítők tevékenységével összefüggő adatok" táblával kapcsolatban feltett adatszolgáltatói kérdések és az azokra adott MNB válaszok</t>
  </si>
  <si>
    <t>PÉNZPIACI KÖZVETÍTŐ ADATOK 9KOZV</t>
  </si>
  <si>
    <t>9KOZV</t>
  </si>
  <si>
    <t>9KOZV2-9KOZV24999</t>
  </si>
  <si>
    <t>9KOZV21001-9KOZV21999
9KOZV22001-9KOZV22999
9KOZV23001-9KOZV23999
9KOZV24001-9KOZV24999</t>
  </si>
  <si>
    <t>9KOZV1
9KOZV11</t>
  </si>
  <si>
    <t>PORTFÓLIÓ MINŐSÉG SF18, SF19</t>
  </si>
  <si>
    <t>A portfólió minőséget bemutató táblákkal (SF1801-SF1803, SF1901-SF1903) kapcsolatos kérdések és az azokra adott MNB válaszok</t>
  </si>
  <si>
    <t>Kérdések   - Válaszok</t>
  </si>
  <si>
    <r>
      <rPr>
        <b/>
        <u val="single"/>
        <sz val="12"/>
        <rFont val="Times New Roman"/>
        <family val="1"/>
      </rPr>
      <t>Válasz:</t>
    </r>
    <r>
      <rPr>
        <b/>
        <sz val="12"/>
        <rFont val="Times New Roman"/>
        <family val="1"/>
      </rPr>
      <t xml:space="preserve"> </t>
    </r>
    <r>
      <rPr>
        <sz val="12"/>
        <rFont val="Times New Roman"/>
        <family val="1"/>
      </rPr>
      <t xml:space="preserve">A 7C22/F7C42 soron az SF0102 Felügyeleti mérleg – Kötelezettségek SF0102040, SF0102080, SF0102120, SF0102291 Betétek sorában szereplő betétállományhoz – kivéve a monetáris pénzügyi intézményektől származó betétállományt – kapcsolódóan a hitelintézetnél betétet elhelyező vagy folyószámlát vezető ügyfelek számát kell kimutatni.Azaz ha az ügyfélnek az adott vonatkozási időpontban 0 az egyenlege az SF0102 Felügyeleti mérleg előbb említett betétek sorain (betét sorok tartalmazzák a folyószámlabetétek egyenlegeit is), akkor az ügyfél az ügyfélbetétesek számában nem szerepeltetendő.  A 7C22/F7C42  -  Ügyfélbetétesek száma (fő) soron csak a pozitív egyenlegű betét illetve folyószámlákhoz kapcsolódó ügyfélbetétesek számát kell jelenteni.  </t>
    </r>
  </si>
  <si>
    <r>
      <rPr>
        <b/>
        <u val="single"/>
        <sz val="12"/>
        <rFont val="Times New Roman"/>
        <family val="1"/>
      </rPr>
      <t>Kérdés:</t>
    </r>
    <r>
      <rPr>
        <sz val="12"/>
        <rFont val="Times New Roman"/>
        <family val="1"/>
      </rPr>
      <t xml:space="preserve"> 
Milyen késedelmes napszám (DPD) definíció alkalmazásával kell </t>
    </r>
    <r>
      <rPr>
        <b/>
        <sz val="12"/>
        <rFont val="Times New Roman"/>
        <family val="1"/>
      </rPr>
      <t xml:space="preserve">az SF18, SF19 táblák késedelmességi bontást tartalmazó oszlopaiba </t>
    </r>
    <r>
      <rPr>
        <sz val="12"/>
        <rFont val="Times New Roman"/>
        <family val="1"/>
      </rPr>
      <t>besorolni a kitettségeket? Alkalmazhatók a többi risk paraméternél (pl. default, NPE) használt DPD-k, így például a nagyvállalati ügyfelek esetében az ügyfélszintű, materialitási határt is figyelembe vevő DPD? Kérdésünk továbbá, hogy a törlesztésekkel korrigált vagy a törlesztésekkel nem korrigált késedelmes napok számát kell-e figyelembe venni?</t>
    </r>
  </si>
  <si>
    <r>
      <rPr>
        <b/>
        <u val="single"/>
        <sz val="12"/>
        <rFont val="Times New Roman"/>
        <family val="1"/>
      </rPr>
      <t>Válasz</t>
    </r>
    <r>
      <rPr>
        <b/>
        <sz val="12"/>
        <rFont val="Times New Roman"/>
        <family val="1"/>
      </rPr>
      <t xml:space="preserve">: 
</t>
    </r>
    <r>
      <rPr>
        <sz val="12"/>
        <rFont val="Times New Roman"/>
        <family val="1"/>
      </rPr>
      <t xml:space="preserve">Részlet a kitöltési előírásokból:
</t>
    </r>
    <r>
      <rPr>
        <i/>
        <sz val="12"/>
        <rFont val="Times New Roman"/>
        <family val="1"/>
      </rPr>
      <t xml:space="preserve">“Mind a teljesítő, mind a nem teljesítő kategórián belül a kitettségeket szerződésenként, az adott követeléshez kapcsolódó, időben legrégebbi késedelembe eséstől (hátralék) eltelt napok száma szerint kell besorolni a késedelmességi (lejártsági) kategóriákba.”
</t>
    </r>
    <r>
      <rPr>
        <sz val="12"/>
        <rFont val="Times New Roman"/>
        <family val="1"/>
      </rPr>
      <t xml:space="preserve">A táblák kitöltési előírása egyértelműen rögzíti, hogy a kitettségek késedelmesség szerinti besorolását minden esetben </t>
    </r>
    <r>
      <rPr>
        <u val="single"/>
        <sz val="12"/>
        <rFont val="Times New Roman"/>
        <family val="1"/>
      </rPr>
      <t>szerződéses szemléletben</t>
    </r>
    <r>
      <rPr>
        <sz val="12"/>
        <rFont val="Times New Roman"/>
        <family val="1"/>
      </rPr>
      <t xml:space="preserve"> kell elvégezni, az ügyfél szintű besorolás tehát nem alkalmazható.
A kitettségeket a vonatkozási időpontban </t>
    </r>
    <r>
      <rPr>
        <u val="single"/>
        <sz val="12"/>
        <rFont val="Times New Roman"/>
        <family val="1"/>
      </rPr>
      <t>aktuálisan fennálló késedelmes állomány (hátralék) legrégebbi késedelembe esésének időpontjától számított késedelmes napok</t>
    </r>
    <r>
      <rPr>
        <sz val="12"/>
        <rFont val="Times New Roman"/>
        <family val="1"/>
      </rPr>
      <t xml:space="preserve"> száma, azaz a törlesztésekkel korrigált (fiatolódó) késedelmes napok száma szerint kell besorolni és jelenteni. 
A késedelmes napok számítása során a CRR 178. cikke szerinti </t>
    </r>
    <r>
      <rPr>
        <u val="single"/>
        <sz val="12"/>
        <rFont val="Times New Roman"/>
        <family val="1"/>
      </rPr>
      <t>materialitási határ nem alkalmazandó</t>
    </r>
    <r>
      <rPr>
        <sz val="12"/>
        <rFont val="Times New Roman"/>
        <family val="1"/>
      </rPr>
      <t>. Így a kitöltési útmutató arról is rendelkezik, hogy amennyiben a kitettség legrégebbi késedelmes napjainak száma meghaladja a 90 napot, de a késedelem összege nem materiális, azaz a kitettséget a Bank még a Teljesítő kategóriába sorolt, az ilyen kitettségeket az SF18 táblák esetében a 060. oszlopban, azaz a "T</t>
    </r>
    <r>
      <rPr>
        <i/>
        <sz val="12"/>
        <rFont val="Times New Roman"/>
        <family val="1"/>
      </rPr>
      <t>eljesítő, 61-90 nap közötti késedelmű</t>
    </r>
    <r>
      <rPr>
        <sz val="12"/>
        <rFont val="Times New Roman"/>
        <family val="1"/>
      </rPr>
      <t xml:space="preserve">" kitettségekkel együtt kell jelenteni. Ugyanez alkalmazandó az SF19 táblák kitöltésénél is.
A fenti előírások csak a táblák késedelmességi bontást tartalmazó oszlopaira vonatkoznak és nem vonatkoznak a teljesítő/nemteljesítő besorolásra, amelyet a 39/2016. (X. 11.) MNB rendelet szerinti szabályok szerint kell elvégezni (ügyféltől függően szerződéses vagy ügyfél szemléletű DPD materialitási határral).
</t>
    </r>
  </si>
  <si>
    <r>
      <rPr>
        <b/>
        <u val="single"/>
        <sz val="11"/>
        <rFont val="Times New Roman"/>
        <family val="1"/>
      </rPr>
      <t>Kérdés</t>
    </r>
    <r>
      <rPr>
        <b/>
        <sz val="11"/>
        <rFont val="Times New Roman"/>
        <family val="1"/>
      </rPr>
      <t xml:space="preserve">: 
</t>
    </r>
    <r>
      <rPr>
        <sz val="11"/>
        <rFont val="Times New Roman"/>
        <family val="1"/>
      </rPr>
      <t xml:space="preserve">Intézményünk számviteli politikája szerint nem alkalmaz számviteli fedezeti elszámolást, így beküldhetjük-e nemlegesként a 9R52 táblát?  </t>
    </r>
  </si>
  <si>
    <r>
      <rPr>
        <b/>
        <u val="single"/>
        <sz val="11"/>
        <rFont val="Times New Roman"/>
        <family val="1"/>
      </rPr>
      <t>Válasz</t>
    </r>
    <r>
      <rPr>
        <b/>
        <sz val="11"/>
        <rFont val="Times New Roman"/>
        <family val="1"/>
      </rPr>
      <t xml:space="preserve">: 
</t>
    </r>
    <r>
      <rPr>
        <sz val="11"/>
        <rFont val="Times New Roman"/>
        <family val="1"/>
      </rPr>
      <t xml:space="preserve">Igen, ebben az esetben a tábla nemlegesként küldendő oly módon, hogy abban "0" érték sem szerepel. A 9R4 táblában is hasonlóan kell eljárni, amennyiben nincs az intézmény mérlegében lévő, kamatkockázat szempontjából releváns, számvitelileg valós értéken értékelt pozíció. 
Amennyiben azonban az intézmény alkalmaz számviteli politikája szerint számviteli fedezeti elszámolást, de a tárgynegyedév végén (vonatkozási időpontban) nincs kamatkockázati pozícióra fedezeti ügylete, ebben az esetben a 9R511 soron adandó "IGEN" válasz ellenére a 9R52 tábla nemlegesként küldendő be. </t>
    </r>
  </si>
  <si>
    <r>
      <rPr>
        <b/>
        <u val="single"/>
        <sz val="12"/>
        <rFont val="Times New Roman"/>
        <family val="1"/>
      </rPr>
      <t xml:space="preserve">Kérdés: </t>
    </r>
    <r>
      <rPr>
        <sz val="12"/>
        <rFont val="Times New Roman"/>
        <family val="1"/>
      </rPr>
      <t xml:space="preserve">
A 9KOZV Pénzpiaci közvetítők tevékenységével összefüggő adatok felügyeleti tábla d-d10-es Tárgyidőszaki sztornó tételek (visszaírások) oszlopaiban az ügynökökkel szemben kimutatott összegekhez szeretnénk a segítségüket kérni. Itt minden olyan jutalékot ki kell mutatni, amit azért kap a bank vissza, azért követelünk vissza az ügynöktől, mert a feltételek már nem állnak fenn (pl.: hozott ügyfél mégsem maradt ügyfelünk, nem teljesítette a megfelelő jóváírásokat, stb.), de ha rossz ügynök kapta a jutalékot és emiatt kell javítani, visszaírni, azt nem kell itt jelenteni?</t>
    </r>
  </si>
  <si>
    <r>
      <rPr>
        <b/>
        <u val="single"/>
        <sz val="12"/>
        <rFont val="Times New Roman"/>
        <family val="1"/>
      </rPr>
      <t xml:space="preserve">Válasz: </t>
    </r>
    <r>
      <rPr>
        <sz val="12"/>
        <rFont val="Times New Roman"/>
        <family val="1"/>
      </rPr>
      <t xml:space="preserve">
Az értelmezés helyes, a technikai jellegű tételeket (pl. ha rossz ügynök kapta a jutalékot és emiatt kell javítani), nem kell itt szerepeltetni.</t>
    </r>
  </si>
  <si>
    <r>
      <rPr>
        <b/>
        <u val="single"/>
        <sz val="12"/>
        <rFont val="Times New Roman"/>
        <family val="1"/>
      </rPr>
      <t xml:space="preserve">Kérdés: </t>
    </r>
    <r>
      <rPr>
        <sz val="12"/>
        <rFont val="Times New Roman"/>
        <family val="1"/>
      </rPr>
      <t xml:space="preserve">
A 9KOZV Pénzpiaci közvetítők tevékenységével összefüggő adatok felügyeleti tábla létszám adatainak kitöltésével kapcsolatban a következő a kérdésünk. Van 2 főügynök, bankunk velük áll szerződéses kapcsolatban. A két főügynöknek van összesen 5 db Közvetítői alvállalkozója, ezeken belül dolgozik 10 db Közvetítést végző természetes személy.
Ebben az esetben a táblázatban 9KOZV1/1/a Pénzpiaci közvetítő (ügynök)  természetes személyek száma és a 9KOZV11/1/a Pénzpiaci közvetítő (ügynök) jogi személyek száma cellákba milyen értékeket kell jelenteni?</t>
    </r>
  </si>
  <si>
    <r>
      <rPr>
        <b/>
        <u val="single"/>
        <sz val="12"/>
        <rFont val="Times New Roman"/>
        <family val="1"/>
      </rPr>
      <t xml:space="preserve">Válasz: </t>
    </r>
    <r>
      <rPr>
        <sz val="12"/>
        <rFont val="Times New Roman"/>
        <family val="1"/>
      </rPr>
      <t xml:space="preserve">
A 9KOZV1/1/a mezőben 10-et szükséges jelenteni, a 9KOZV11/1/a mezőben 7-et szükséges jelenteni, ugyanis a gazdálkodó szervezetek számánál az adatszolgáltatóval a közvetett mellett a közvetlen megbízási jogviszonyban álló közvetítői tevékenységet végző gazdálkodó szervezeteket is figyelembe kell venni.</t>
    </r>
  </si>
  <si>
    <t>2022.05.03
Felülvizsgálva:
2022.05.27</t>
  </si>
  <si>
    <r>
      <rPr>
        <b/>
        <u val="single"/>
        <sz val="12"/>
        <rFont val="Times New Roman"/>
        <family val="1"/>
      </rPr>
      <t xml:space="preserve">Kérdés: </t>
    </r>
    <r>
      <rPr>
        <sz val="12"/>
        <rFont val="Times New Roman"/>
        <family val="1"/>
      </rPr>
      <t xml:space="preserve">
A részletező sorokon csak azokat az ügynököket szükséges felsorolni, akiknél visszaírás történt a félév során? Vagy függetlenül attól, hogy történt-e visszaírás, az összes, a félév végén szerződéses viszonyban álló ügynököt szükséges felsorolni a megfelelő sorokon?</t>
    </r>
  </si>
  <si>
    <r>
      <rPr>
        <b/>
        <u val="single"/>
        <sz val="12"/>
        <rFont val="Times New Roman"/>
        <family val="1"/>
      </rPr>
      <t xml:space="preserve">Válasz: </t>
    </r>
    <r>
      <rPr>
        <sz val="12"/>
        <rFont val="Times New Roman"/>
        <family val="1"/>
      </rPr>
      <t xml:space="preserve">
A 9KOZV táblában csak azokat a közvetítőket kérjük feltüntetni, amelyekhez kapcsolódóan az adott időszakban sztornó tétel keletkezett és/vagy panaszügy volt köthető.</t>
    </r>
  </si>
  <si>
    <t>2020.03.27
Felülvizsgálva: 2022.09.15</t>
  </si>
  <si>
    <r>
      <rPr>
        <b/>
        <u val="single"/>
        <sz val="12"/>
        <rFont val="Times New Roman"/>
        <family val="1"/>
      </rPr>
      <t>Válasz</t>
    </r>
    <r>
      <rPr>
        <b/>
        <sz val="12"/>
        <rFont val="Times New Roman"/>
        <family val="1"/>
      </rPr>
      <t xml:space="preserve">: </t>
    </r>
    <r>
      <rPr>
        <i/>
        <sz val="12"/>
        <rFont val="Times New Roman"/>
        <family val="1"/>
      </rPr>
      <t>"A CASHFLOW704 Kötelező jegybanki tartalék elvárt szintjétől való eltérés soron jelentendő adat az alábbi összefüggés alapján számítandó:
D4= E – Ch, ahol
D4: Eltérés összege
E: A forint elszámolási számla jelentés napját megelőző napi záróegyenlege
Ch: A hónap hátralévő időszakában elvárt egyenleg (legalább nulla)"
"A CASHFLOW705  Kötelező jegybanki tartalék elvárt szintjének várható megváltozása soron jelentendő adat az alábbi összefüggés alapján számítandó:
D5= Ch – Th, ahol
D5: Eltérés összege</t>
    </r>
    <r>
      <rPr>
        <b/>
        <i/>
        <sz val="12"/>
        <rFont val="Times New Roman"/>
        <family val="1"/>
      </rPr>
      <t xml:space="preserve">
</t>
    </r>
    <r>
      <rPr>
        <i/>
        <sz val="12"/>
        <rFont val="Times New Roman"/>
        <family val="1"/>
      </rPr>
      <t xml:space="preserve">Ch: A hónap hátralévő időszakában elvárt egyenleg (legalább nulla)
Th: A következő hónapban tartandó tartalék, a hivatalos kiértesítésig az aktuális hónap tartaléka"
</t>
    </r>
    <r>
      <rPr>
        <b/>
        <sz val="12"/>
        <rFont val="Times New Roman"/>
        <family val="1"/>
      </rPr>
      <t xml:space="preserve">
Az "E: A forint elszámolási számla jelentés napját megelőző napi záróegyenlege” részét képezi a pénzforgalmi számlán lévő összeg, és az azonnali teljesítési számlák éjféli egyenlege (a tartaléknyilatkozattól függetlenül). A kötelező tartalék teljesítésébe beleszámító készpénz állományát a 710-es soron kérjük jelenteni.</t>
    </r>
  </si>
  <si>
    <r>
      <rPr>
        <b/>
        <u val="single"/>
        <sz val="12"/>
        <rFont val="Times New Roman"/>
        <family val="1"/>
      </rPr>
      <t>Kérdés:</t>
    </r>
    <r>
      <rPr>
        <sz val="12"/>
        <rFont val="Times New Roman"/>
        <family val="1"/>
      </rPr>
      <t xml:space="preserve"> A megterhelt MNB-betéteket 30 napon belüli lejárat esetén hogyan kell jelenteni a CASHFLOW-adatszolgáltatásban, illetve az ekkor fellépő fedezet-pótlási kötelezettséget hogyan kell jelenteni?</t>
    </r>
  </si>
  <si>
    <r>
      <rPr>
        <b/>
        <u val="single"/>
        <sz val="12"/>
        <rFont val="Times New Roman"/>
        <family val="1"/>
      </rPr>
      <t>Válasz:</t>
    </r>
    <r>
      <rPr>
        <u val="single"/>
        <sz val="12"/>
        <rFont val="Times New Roman"/>
        <family val="1"/>
      </rPr>
      <t xml:space="preserve"> </t>
    </r>
    <r>
      <rPr>
        <sz val="12"/>
        <rFont val="Times New Roman"/>
        <family val="1"/>
      </rPr>
      <t xml:space="preserve">A fedezetként elfogadható MNB betéteket figyelembe kell venni a </t>
    </r>
    <r>
      <rPr>
        <i/>
        <sz val="12"/>
        <rFont val="Times New Roman"/>
        <family val="1"/>
      </rPr>
      <t>CASHFLOW7021 MNB által, monetáris politikai ügyletek keretében elfogadható fedezetek</t>
    </r>
    <r>
      <rPr>
        <sz val="12"/>
        <rFont val="Times New Roman"/>
        <family val="1"/>
      </rPr>
      <t xml:space="preserve"> sor kiszámításánál (</t>
    </r>
    <r>
      <rPr>
        <b/>
        <sz val="12"/>
        <rFont val="Times New Roman"/>
        <family val="1"/>
      </rPr>
      <t>névértéken</t>
    </r>
    <r>
      <rPr>
        <sz val="12"/>
        <rFont val="Times New Roman"/>
        <family val="1"/>
      </rPr>
      <t xml:space="preserve">; lejáratig hátralévő időtől függetlenül). A 30 napon belül lejáró MNB betét a </t>
    </r>
    <r>
      <rPr>
        <i/>
        <sz val="12"/>
        <rFont val="Times New Roman"/>
        <family val="1"/>
      </rPr>
      <t>CASHFLOW102</t>
    </r>
    <r>
      <rPr>
        <sz val="12"/>
        <rFont val="Times New Roman"/>
        <family val="1"/>
      </rPr>
      <t xml:space="preserve"> </t>
    </r>
    <r>
      <rPr>
        <i/>
        <sz val="12"/>
        <rFont val="Times New Roman"/>
        <family val="1"/>
      </rPr>
      <t>MNB betét</t>
    </r>
    <r>
      <rPr>
        <sz val="12"/>
        <rFont val="Times New Roman"/>
        <family val="1"/>
      </rPr>
      <t xml:space="preserve"> soron jelentendő (</t>
    </r>
    <r>
      <rPr>
        <b/>
        <sz val="12"/>
        <rFont val="Times New Roman"/>
        <family val="1"/>
      </rPr>
      <t>kamatokkal növelve;</t>
    </r>
    <r>
      <rPr>
        <sz val="12"/>
        <rFont val="Times New Roman"/>
        <family val="1"/>
      </rPr>
      <t xml:space="preserve"> zárolástól függetlenül) a lejáratnak megfelelő oszlopban, ugyanezen oszlopban fedezetcsökkenésként is jelentendő </t>
    </r>
    <r>
      <rPr>
        <b/>
        <sz val="12"/>
        <rFont val="Times New Roman"/>
        <family val="1"/>
      </rPr>
      <t>(névértéken)</t>
    </r>
    <r>
      <rPr>
        <sz val="12"/>
        <rFont val="Times New Roman"/>
        <family val="1"/>
      </rPr>
      <t xml:space="preserve"> a </t>
    </r>
    <r>
      <rPr>
        <i/>
        <sz val="12"/>
        <rFont val="Times New Roman"/>
        <family val="1"/>
      </rPr>
      <t>CASHFLOW7022</t>
    </r>
    <r>
      <rPr>
        <sz val="12"/>
        <rFont val="Times New Roman"/>
        <family val="1"/>
      </rPr>
      <t xml:space="preserve"> </t>
    </r>
    <r>
      <rPr>
        <i/>
        <sz val="12"/>
        <rFont val="Times New Roman"/>
        <family val="1"/>
      </rPr>
      <t>MNB által, monetáris politikai ügyletek keretében elfogadható fedezetek változása</t>
    </r>
    <r>
      <rPr>
        <sz val="12"/>
        <rFont val="Times New Roman"/>
        <family val="1"/>
      </rPr>
      <t xml:space="preserve"> soron.
A </t>
    </r>
    <r>
      <rPr>
        <i/>
        <sz val="12"/>
        <rFont val="Times New Roman"/>
        <family val="1"/>
      </rPr>
      <t>CASHFLOW7021 MNB által, monetáris politikai ügyletek keretében elfogadható fedezetek</t>
    </r>
    <r>
      <rPr>
        <sz val="12"/>
        <rFont val="Times New Roman"/>
        <family val="1"/>
      </rPr>
      <t xml:space="preserve"> sor meghatározásakor a fedezetterhelést az intézmény hozzárendelheti a fedezeti halmaz elemeihez és a zárolt, de ténylegesen meg nem terhelt eszközöket jelentenie kell. A ténylegesen megterhelt MNB betét nem jelentendő, de a fedezetbe vonással egyéb fedezetképes eszköz tekinthető szabadnak. Így összességében a zárolásnak és a fedezetallokációnak nincs hatása erre a sorra.</t>
    </r>
  </si>
  <si>
    <t>2022.10.20 
Felülvizsgálva: 2022.11.30.</t>
  </si>
  <si>
    <t xml:space="preserve">2022.12.20. 
</t>
  </si>
  <si>
    <r>
      <t>Kérdés</t>
    </r>
    <r>
      <rPr>
        <sz val="12"/>
        <rFont val="Times New Roman"/>
        <family val="1"/>
      </rPr>
      <t>: Jól értelmezzük-e a 7F tábla kitöltési útmutatóját, miszerint a táblában - a HITREG adatszolgáltatáshoz és az L70 jelentéshez képest - egy szűkebb definíciót kell alkalmazni a projektfinanszírozási hitelek kapcsán, azaz csak azokat az ügyleteket kell bemutatni a 7F táblában, amelyek a CRR 147. cikk (8) bekezdés a)-c) pontjait egyidejűleg teljesítik?   </t>
    </r>
  </si>
  <si>
    <r>
      <t xml:space="preserve">Válasz: </t>
    </r>
    <r>
      <rPr>
        <sz val="12"/>
        <rFont val="Times New Roman"/>
        <family val="1"/>
      </rPr>
      <t xml:space="preserve">Igen. A 7F tábla kitöltési útmutató szerint a „ </t>
    </r>
    <r>
      <rPr>
        <i/>
        <sz val="12"/>
        <rFont val="Times New Roman"/>
        <family val="1"/>
      </rPr>
      <t>projektfinanszírozási hitel fogalmát az 1. melléklet 2. pontja, az annak egyértelmű gyakorlati alkalmazásával kapcsolatos MNB elvárásokat a speciális hitelezési kitettségek és a spekulatív ingatlanfinanszírozás definiálásáról szóló 10/2017. (VIII. 8.) MNB ajánlás tartalmazza</t>
    </r>
    <r>
      <rPr>
        <sz val="12"/>
        <rFont val="Times New Roman"/>
        <family val="1"/>
      </rPr>
      <t xml:space="preserve">.” Tekintettel arra, hogy előbbiek szerint a projektfinanszírozási hitel a CRR 147. cikk (8) bekezdése szerinti speciális hitelezési kitettségek fogalmával azonos tartalommal bír, míg a hivatkozott MNB Ajánlás szerint -  a CRR egyértelmű előírása hiányában -  prudenciális szempontból leginkább megfelelőnek azt tartja, ha „az intézmény SL kitettségnek minősíti az adott kitettséget, amennyiben annak esetében a fenti 3 feltétel együttesen teljesül”, így kérjük, hogy a felügyeleti adatszolgáltatásban  (7F, SF07H, SF18, SF19) csak azokat projektfinanszírozási hiteleket mutassák be, amelyek egyidejűleg teljesítik a CRR 147. cikk (8) bekezdés előírásait. </t>
    </r>
  </si>
  <si>
    <r>
      <t>Kérdés</t>
    </r>
    <r>
      <rPr>
        <sz val="12"/>
        <rFont val="Times New Roman"/>
        <family val="1"/>
      </rPr>
      <t>:  Ha a projekt még nem került cash-flow termelő szakaszba (még építés alatt), azaz esetükben még nem valósul meg CRR 147. cikk (8) bekezdés c) feltétel, akkor jelenteni kell projektfinanszírozási hitelként a 7F táblában?  Ezzel egyidejűleg jó gondoljuk, hogy a 7F13 [</t>
    </r>
    <r>
      <rPr>
        <i/>
        <sz val="12"/>
        <rFont val="Times New Roman"/>
        <family val="1"/>
      </rPr>
      <t>Cash-flow-t nem termelő konstrukciók</t>
    </r>
    <r>
      <rPr>
        <sz val="12"/>
        <rFont val="Times New Roman"/>
        <family val="1"/>
      </rPr>
      <t xml:space="preserve">] soron nem lehet jelenteni semmilyen állományt azon okból kifolyólag, hogy a CRR 147. cikk (8) c) bekezdése alapján a kötelezettség visszafizetésének fő forrása a finanszírozott eszközök által termelt jövedelem, de ez cash flow-t nem termelő konstrukció esetében nem valósul meg, azaz így nem kerül be a táblába sem? </t>
    </r>
  </si>
  <si>
    <r>
      <t>Válasz:</t>
    </r>
    <r>
      <rPr>
        <sz val="10"/>
        <rFont val="Arial"/>
        <family val="2"/>
      </rPr>
      <t xml:space="preserve"> </t>
    </r>
    <r>
      <rPr>
        <sz val="12"/>
        <rFont val="Times New Roman"/>
        <family val="1"/>
      </rPr>
      <t>A projekt cash-flow-t termelő státuszát az adatszolgáltatásban a projekt adott vonatkozási időszak végi állapota alapján kell kezelni. Amennyiben a projektfinanszírozási hitel jelenleg még cash-flow-t nem termel, azaz még csak a CRR 147. cikk (8) bekezdés a) és b) pontját teljesíti, de a projekt zárásával (pl. az épület elkészültét és üzembehelyezését követően) a c) feltételnek is megfelel, azaz mindhárom feltételt teljesíti, azt projektfinanszírozási hitelként kell kezelni az érintett felügyeleti jelentésekben. Arról a kockázatról, hogy a projekt még nem termel cash-flow-t, külön nyilatkozni kell a7F tábla 7F13, 7F23 és alábontó sorain. Például: ha az építkezés megkezdődött, de még nem fejeződött be, így a még befejezetlen beruházás nem termel cash flow-t, akkor a projektfinanszírozási hitel teljes összegét a 7F132 [</t>
    </r>
    <r>
      <rPr>
        <i/>
        <sz val="12"/>
        <rFont val="Times New Roman"/>
        <family val="1"/>
      </rPr>
      <t>Befejezetlen, építés alatt álló ingatlanok finanszírozására nyújtott hitelek</t>
    </r>
    <r>
      <rPr>
        <sz val="12"/>
        <rFont val="Times New Roman"/>
        <family val="1"/>
      </rPr>
      <t>] soron is be kell bemutatni.</t>
    </r>
  </si>
  <si>
    <r>
      <rPr>
        <b/>
        <u val="single"/>
        <sz val="12"/>
        <rFont val="Times New Roman"/>
        <family val="1"/>
      </rPr>
      <t>Kérdés:</t>
    </r>
    <r>
      <rPr>
        <u val="single"/>
        <sz val="12"/>
        <rFont val="Times New Roman"/>
        <family val="1"/>
      </rPr>
      <t xml:space="preserve"> </t>
    </r>
    <r>
      <rPr>
        <sz val="12"/>
        <rFont val="Times New Roman"/>
        <family val="1"/>
      </rPr>
      <t>Miként jelentendő a Cashflow táblában az MNB által kibocsátott diszkontkötvény?</t>
    </r>
  </si>
  <si>
    <r>
      <rPr>
        <b/>
        <u val="single"/>
        <sz val="11"/>
        <rFont val="Times New Roman"/>
        <family val="1"/>
      </rPr>
      <t>Válasz</t>
    </r>
    <r>
      <rPr>
        <b/>
        <sz val="11"/>
        <rFont val="Times New Roman"/>
        <family val="1"/>
      </rPr>
      <t>:</t>
    </r>
    <r>
      <rPr>
        <sz val="11"/>
        <rFont val="Times New Roman"/>
        <family val="1"/>
      </rPr>
      <t xml:space="preserve"> Az MNB honlapon közzétett kódlista https://www.mnb.hu/letoltes/9r4-kodlistak-2023.xlsx  nem tartalmaz külön külföld ügyfélszegmenst, nem rezidens ügyfelek besorolásánál kérjük a 9R4 kódlista kódkészletében lévő szektorok alkalmazását.  </t>
    </r>
  </si>
  <si>
    <t>https://www.mnb.hu/letoltes/9r4-kodlistak-2023.xlsx</t>
  </si>
  <si>
    <t>SF0102</t>
  </si>
  <si>
    <r>
      <t xml:space="preserve">Kérdés: </t>
    </r>
    <r>
      <rPr>
        <sz val="12"/>
        <rFont val="Times New Roman"/>
        <family val="1"/>
      </rPr>
      <t xml:space="preserve"> 
2018-tól a folyószámla hiteleket/kényszerhitelek forgalmát úgy kell megadni, hogy amennyiben az adott folyószámlahitel lehívott állománya az előző negyedév végéhez képest nőtt, folyósításként kell jelenteni. Amennyiben a tárgynegyedévben a változás negatív, a csökkenés  törlesztésként értelemezendő, melyet a táblában nem kell bemutatni. Milyen darabszámot kell jelenteni folyósításként egy folyószámla hitel esetén, figyelemmel a tábla az év elejétől kumulált jellegére is? Amennyiben egyik negyedévben a folyószámláknál folyósítás történt, a követő negyedévben csökkenés, azaz törlesztés, akkor csak a folyósítást kell figyelembe venni vagy a csökkenést is?
</t>
    </r>
  </si>
  <si>
    <t>Általános kérdések</t>
  </si>
  <si>
    <r>
      <t>Kérdés:</t>
    </r>
    <r>
      <rPr>
        <sz val="12"/>
        <rFont val="Times New Roman"/>
        <family val="1"/>
      </rPr>
      <t xml:space="preserve"> 
A" Finanszírozási terv P_02.02 Finanszírozási terv - Közszektorbeli  és központi banki finanszírozási források" táblájának 030-as sorában "Nemzeti és nemzetközi hosszú távú (1 éves vagy annál hosszabb lejárattal rendelkező) hitelkínálat ösztönzési rendszer a reálgazdaság számára – adósság kibocsátási támogatás" között lehet-e más hitelintézettől kapott hitelt lejelenteni?   </t>
    </r>
    <r>
      <rPr>
        <b/>
        <u val="single"/>
        <sz val="12"/>
        <rFont val="Times New Roman"/>
        <family val="1"/>
      </rPr>
      <t xml:space="preserve">
</t>
    </r>
  </si>
  <si>
    <r>
      <rPr>
        <b/>
        <u val="single"/>
        <sz val="12"/>
        <rFont val="Times New Roman"/>
        <family val="1"/>
      </rPr>
      <t xml:space="preserve">Válasz: 
</t>
    </r>
    <r>
      <rPr>
        <sz val="12"/>
        <rFont val="Times New Roman"/>
        <family val="1"/>
      </rPr>
      <t>Az EBA által publikált v_4137 validációs szabály a következő összefüggést írja elő : ({P 02.02, r030} &lt;= {P 01.02, r180}).  A validációs szabály előírásai alapján a hitelösztönző programok forrás oldala a kibocsátott hosszú lejáratú  hitelviszonyt megtestesítő értékpapírok állományának részét képezik, ezért kapott hitelek nem jelenthetőek ezen a soron. A kérdéses soron csak hitelviszonyt megtestesítő értékpapírok állományát lehet jelenteni. Más hitelintézet által nyújtott hitelt a "P_02.02040 - Nemzeti és nemzetközi 1 éves vagy annál hosszabb lejárattal rendelkező hitelkínálati ösztönzési rendszer a reálgazdaság számára – nyújtott hitelek soron kell jelenteni".</t>
    </r>
  </si>
  <si>
    <r>
      <rPr>
        <b/>
        <u val="single"/>
        <sz val="12"/>
        <rFont val="Times New Roman"/>
        <family val="1"/>
      </rPr>
      <t>Kérdés</t>
    </r>
    <r>
      <rPr>
        <b/>
        <sz val="12"/>
        <rFont val="Times New Roman"/>
        <family val="1"/>
      </rPr>
      <t xml:space="preserve">: 
</t>
    </r>
    <r>
      <rPr>
        <sz val="12"/>
        <rFont val="Times New Roman"/>
        <family val="1"/>
      </rPr>
      <t xml:space="preserve">Árazási táblákban (P_02.04 és P_02.05) hogyan kell jelenteni az eltérő devizanemű állományok átlagos évesített kamat/THM értékét? Csak forintos állományra kell megadni vagy a súlyozásba be kell vonni a többi devizanemben fennálló állományokat is, vagy más metodika alapján kell megadni az árazáshoz kapcsolódó %-os kamat/THM értékeket? </t>
    </r>
  </si>
  <si>
    <r>
      <rPr>
        <b/>
        <u val="single"/>
        <sz val="12"/>
        <rFont val="Times New Roman"/>
        <family val="1"/>
      </rPr>
      <t>Válasz</t>
    </r>
    <r>
      <rPr>
        <u val="single"/>
        <sz val="12"/>
        <rFont val="Times New Roman"/>
        <family val="1"/>
      </rPr>
      <t xml:space="preserve">: 
</t>
    </r>
    <r>
      <rPr>
        <sz val="12"/>
        <rFont val="Times New Roman"/>
        <family val="1"/>
      </rPr>
      <t>A P_02.04 Finanszírozási terv – Árazás: Hitelállomány és P_02.05 Finanszírozási terv – Árazás: Betétállomány tábláknak nincs devizabontása, eltérő devizanemű állományok átlagos évesített kamat/THM értékét nem lehet külön sorokon megjeleníteni. 
A kitöltési útmutatóban foglaltak szerint ezek a táblák a mérleg teljes hitel- illetve betétállományára vonatkoznak. A Hitel/ betét állomány árazásakor a súlyozásba a forintban fenálló állományon kívül a külföldi pénznemben fennálló állományok bevonása is szükséges oly módon hogy az átlag kiszámításához az egyedi ügyletek mutatóit a hozzájuk tartozó ügyletek forintra átszámított tőkeösszegével (könyv szerinti értékével) kell súlyozni.</t>
    </r>
  </si>
  <si>
    <r>
      <rPr>
        <b/>
        <u val="single"/>
        <sz val="12"/>
        <rFont val="Times New Roman"/>
        <family val="1"/>
      </rPr>
      <t>Kérdés</t>
    </r>
    <r>
      <rPr>
        <b/>
        <sz val="12"/>
        <rFont val="Times New Roman"/>
        <family val="1"/>
      </rPr>
      <t>:</t>
    </r>
    <r>
      <rPr>
        <sz val="12"/>
        <rFont val="Times New Roman"/>
        <family val="1"/>
      </rPr>
      <t xml:space="preserve"> 
Hogyan kell jelenteni a Finanszírozási terv P 02.07 táblájában a portfólió eladásból eredő tény és terv számokat? A portfolió eladásból származó struktúrális mérleg-változásokat, portfoliót csökkentő elemeket hogyan kell jelenteni ebben a táblában, állományváltozásként kell itt megjelennie?</t>
    </r>
  </si>
  <si>
    <r>
      <rPr>
        <b/>
        <u val="single"/>
        <sz val="12"/>
        <rFont val="Times New Roman"/>
        <family val="1"/>
      </rPr>
      <t>Válasz</t>
    </r>
    <r>
      <rPr>
        <sz val="12"/>
        <rFont val="Times New Roman"/>
        <family val="1"/>
      </rPr>
      <t>: 
A P_02.07 „Finanszírozási terv – Hitelállomány megszerzés, kifuttatás és elidegenítés” tábla kitöltési útmutatójában leírtak szerint: „A tábla a hitelintézet szempontjából "a) azon eszközök előrejelzése, amelyeket meg kíván szerezni, el kíván idegeníteni, illetve amelyeket kifuttatás céljából azonosított."</t>
    </r>
    <r>
      <rPr>
        <strike/>
        <sz val="12"/>
        <rFont val="Times New Roman"/>
        <family val="1"/>
      </rPr>
      <t xml:space="preserve"> </t>
    </r>
    <r>
      <rPr>
        <sz val="12"/>
        <rFont val="Times New Roman"/>
        <family val="1"/>
      </rPr>
      <t>Ebből adódóan a táblában a mérleg állományváltozásához tartozó stratégiai célú állományokat és nem azok változását kell jelenteni. Így portfolió eladásnál a „tény” oszlopban az eladásra kívánt állomány aktuális nagyságát, míg a terv oszlopokba a tervezett maradék-állomány értéket kérjük jelenteni, amelyek csak nemnegatív számok lehetnek.</t>
    </r>
  </si>
  <si>
    <r>
      <rPr>
        <b/>
        <u val="single"/>
        <sz val="12"/>
        <rFont val="Times New Roman"/>
        <family val="1"/>
      </rPr>
      <t xml:space="preserve">Válasz: </t>
    </r>
    <r>
      <rPr>
        <sz val="12"/>
        <rFont val="Times New Roman"/>
        <family val="1"/>
      </rPr>
      <t xml:space="preserve">
Amennyiben a bank a lejárat nélküli termékekre generál cash flow-t, a kamat-CF generálása és kimutatása is szükséges, mégpedig minden lejárati sávban a fennálló tőke mennyiségére vetítve. Időben egészen addig szükséges kamat CF-t generálni, amíg van fennálló tőke. Fontos, hogy lejárat nélküli termékeknél a modellezett állomány a modellezett pénzáramlá-sok/átárazódások oszlopban, külön tőke és külön kamatösszeggel, míg a nem modellezett állomány a szerződés szerinti pénzáramlás/átárazódás összegénél (csak tőkeösszeg) kerüljön feltüntetésre.</t>
    </r>
  </si>
  <si>
    <r>
      <t xml:space="preserve">Válasz:
</t>
    </r>
    <r>
      <rPr>
        <sz val="12"/>
        <rFont val="Times New Roman"/>
        <family val="1"/>
      </rPr>
      <t xml:space="preserve"> Az előbbi módon kérjük, vagyis az aktuális időpontban fennálló tőkére vetített kamatfelárat kell jelenteni, ami csökken, ahogy az ügylet amortizálódik.</t>
    </r>
  </si>
  <si>
    <r>
      <rPr>
        <b/>
        <u val="single"/>
        <sz val="12"/>
        <rFont val="Times New Roman"/>
        <family val="1"/>
      </rPr>
      <t xml:space="preserve">Válasz: </t>
    </r>
    <r>
      <rPr>
        <sz val="12"/>
        <rFont val="Times New Roman"/>
        <family val="1"/>
      </rPr>
      <t xml:space="preserve">
Igen, a hátralévő lejárat/átárazódásig lévő időtartam alapján kell besorolni a pénzáramlásokat.</t>
    </r>
  </si>
  <si>
    <r>
      <rPr>
        <b/>
        <u val="single"/>
        <sz val="12"/>
        <rFont val="Times New Roman"/>
        <family val="1"/>
      </rPr>
      <t>Válasz:</t>
    </r>
    <r>
      <rPr>
        <b/>
        <sz val="12"/>
        <rFont val="Times New Roman"/>
        <family val="1"/>
      </rPr>
      <t xml:space="preserve">
</t>
    </r>
    <r>
      <rPr>
        <sz val="12"/>
        <rFont val="Times New Roman"/>
        <family val="1"/>
      </rPr>
      <t>A 9R1 jelentés f-g-h oszlopaiban összeg értékek jelentendők, így 0% kamatfelár esetén 0 értékek, míg 0%-tól eltérő felár esetén az adott fennálló tőkére vetített %-os felár összege jelentendő.</t>
    </r>
  </si>
  <si>
    <r>
      <rPr>
        <b/>
        <u val="single"/>
        <sz val="12"/>
        <rFont val="Times New Roman"/>
        <family val="1"/>
      </rPr>
      <t xml:space="preserve">Válasz: </t>
    </r>
    <r>
      <rPr>
        <b/>
        <sz val="12"/>
        <rFont val="Times New Roman"/>
        <family val="1"/>
      </rPr>
      <t xml:space="preserve">
</t>
    </r>
    <r>
      <rPr>
        <sz val="12"/>
        <rFont val="Times New Roman"/>
        <family val="1"/>
      </rPr>
      <t>A vonatkozó EBA/GL/2018/02 alapján szükséges számolni az EVE-változást, ennek megfelelően a kockázatmentes hozamgörbe használható.</t>
    </r>
  </si>
  <si>
    <r>
      <rPr>
        <b/>
        <u val="single"/>
        <sz val="12"/>
        <rFont val="Times New Roman"/>
        <family val="1"/>
      </rPr>
      <t xml:space="preserve">Válasz: </t>
    </r>
    <r>
      <rPr>
        <b/>
        <sz val="12"/>
        <rFont val="Times New Roman"/>
        <family val="1"/>
      </rPr>
      <t xml:space="preserve">
</t>
    </r>
    <r>
      <rPr>
        <sz val="12"/>
        <rFont val="Times New Roman"/>
        <family val="1"/>
      </rPr>
      <t>Kérjük a megnevezés oszlopot üresen hagyni.</t>
    </r>
  </si>
  <si>
    <r>
      <rPr>
        <b/>
        <u val="single"/>
        <sz val="12"/>
        <rFont val="Times New Roman"/>
        <family val="1"/>
      </rPr>
      <t>Válasz:</t>
    </r>
    <r>
      <rPr>
        <b/>
        <sz val="12"/>
        <rFont val="Times New Roman"/>
        <family val="1"/>
      </rPr>
      <t xml:space="preserve"> 
</t>
    </r>
    <r>
      <rPr>
        <sz val="12"/>
        <rFont val="Times New Roman"/>
        <family val="1"/>
      </rPr>
      <t>Az átlagos ügyleti (credit spreadet tartalmazó) kamatokat kérjük feltüntetni.</t>
    </r>
  </si>
  <si>
    <r>
      <rPr>
        <b/>
        <u val="single"/>
        <sz val="12"/>
        <rFont val="Times New Roman"/>
        <family val="1"/>
      </rPr>
      <t xml:space="preserve">Válasz: </t>
    </r>
    <r>
      <rPr>
        <b/>
        <sz val="12"/>
        <rFont val="Times New Roman"/>
        <family val="1"/>
      </rPr>
      <t xml:space="preserve">
</t>
    </r>
    <r>
      <rPr>
        <sz val="12"/>
        <rFont val="Times New Roman"/>
        <family val="1"/>
      </rPr>
      <t>Fix ügylet esetén az eredeti szerződéses lejárat hosszát, vagyis  a lejárat és a ügyletkötési nap különbségét kell feltüntetni a jelentésben.</t>
    </r>
  </si>
  <si>
    <r>
      <rPr>
        <b/>
        <u val="single"/>
        <sz val="12"/>
        <rFont val="Times New Roman"/>
        <family val="1"/>
      </rPr>
      <t xml:space="preserve">Válasz: </t>
    </r>
    <r>
      <rPr>
        <b/>
        <sz val="12"/>
        <rFont val="Times New Roman"/>
        <family val="1"/>
      </rPr>
      <t xml:space="preserve">
</t>
    </r>
    <r>
      <rPr>
        <sz val="12"/>
        <rFont val="Times New Roman"/>
        <family val="1"/>
      </rPr>
      <t>0-t kell írni.</t>
    </r>
  </si>
  <si>
    <t>14HD</t>
  </si>
  <si>
    <t>Az 51/2022. (XI. 29.) MNB rendeletben előírt felügyeleti célú adatszolgáltatással kapcsolatos közérdekű kérdések és válaszok</t>
  </si>
  <si>
    <t>4LAN</t>
  </si>
  <si>
    <r>
      <t>Kérdés</t>
    </r>
    <r>
      <rPr>
        <sz val="12"/>
        <rFont val="Times New Roman"/>
        <family val="1"/>
      </rPr>
      <t>:  
2023. január 1-től Horvátország hivatalos fizető eszköze az euró. Azonban a felügyeleti célú adatszolgáltatási MNB rendelet 1. melléklet 3.1. pontjában szereplő GMU (Gazdasági és monetáris unió) fogalom nem tartalmazza Horvátországot. Ez alapján nem világos, hogy hová kell sorolni Horvátországot az érintett adatszolgáltatásokban.</t>
    </r>
  </si>
  <si>
    <r>
      <t xml:space="preserve">Válasz:
</t>
    </r>
    <r>
      <rPr>
        <sz val="12"/>
        <rFont val="Times New Roman"/>
        <family val="1"/>
      </rPr>
      <t xml:space="preserve">Az MNB rendelet 1. mellékletében szereplő GMU fogalom jelenleg valóban nem tartalmazza Horvátországot, de értelemszerűen annak részét képezi, így az adatszolgáltatásokban GMU országként kell szerepeltetni. A fogalmat a következő rendeletmódosítás során aktualizálni fogjuk. </t>
    </r>
  </si>
  <si>
    <r>
      <rPr>
        <b/>
        <u val="single"/>
        <sz val="12"/>
        <rFont val="Times New Roman"/>
        <family val="1"/>
      </rPr>
      <t>Válasz</t>
    </r>
    <r>
      <rPr>
        <u val="single"/>
        <sz val="12"/>
        <rFont val="Times New Roman"/>
        <family val="1"/>
      </rPr>
      <t>:</t>
    </r>
    <r>
      <rPr>
        <sz val="12"/>
        <rFont val="Times New Roman"/>
        <family val="1"/>
      </rPr>
      <t xml:space="preserve"> 
A kérdésben szereplő ki nem vett szabadságok a ”Munkavállalói juttatások - IAS 19” standard szerint a rövidtávú halmozódó fizetett távollétnek minősülnek. (IAS 19 15. pontja: „A halmozódó fizetett távollétek olyan fizetett távollétek, amelyek továbbvihetők és jövőbeli időszakokban felhasználhatók, ha a tárgyidőszaki jogosultságot nem használják fel teljes egészében”). A rövidtávú halmozódó fizetett távollétek a rövid távú munkavállalói juttatások részét képezi. A FINREP kitöltési útmutató 2. részének 10. pontja szerint az IFRS szerinti elszámolás esetén a „rövid távú munkavállalói juttatásokból (IAS 19 11. bekezdésének a) pontja), a meghatározott hozzájárulási programokból (IAS 19 51. bekezdésének a) pontja) és a végkielégítésekből (IAS 19 169. bekezdésének a) pontja) származó elhatárolt kiadásokat az „Egyéb kötelezettségek” között kell szerepeltetni", amely a konszolidált FINREP  F_01.020280 során illetve a solo FINREP  SF0102280 során való riportolást jelenti. </t>
    </r>
  </si>
  <si>
    <r>
      <rPr>
        <b/>
        <u val="single"/>
        <sz val="12"/>
        <rFont val="Times New Roman"/>
        <family val="1"/>
      </rPr>
      <t>Kérdés</t>
    </r>
    <r>
      <rPr>
        <u val="single"/>
        <sz val="12"/>
        <rFont val="Times New Roman"/>
        <family val="1"/>
      </rPr>
      <t xml:space="preserve">: 
</t>
    </r>
    <r>
      <rPr>
        <sz val="12"/>
        <rFont val="Times New Roman"/>
        <family val="1"/>
      </rPr>
      <t xml:space="preserve">A ki nem vett szabadságok (olyan fizetett távollétek, amelyek továbbvihetők és jövőbeli időszakokban felhasználhatók, ha a tárgyidőszaki jogosultságot nem használják fel teljes egészében) elhatárolásából származó ráfordításokat egyéb céltartalékként vagy egyéb kötelezettségként kell jelenteni a konszolidált illetve solo Finrep jelentésekben? </t>
    </r>
  </si>
  <si>
    <r>
      <t>Kérdés</t>
    </r>
    <r>
      <rPr>
        <sz val="12"/>
        <rFont val="Times New Roman"/>
        <family val="1"/>
      </rPr>
      <t>: A telekvásárlási hitelt a fejlesztési cél alapján az irodaház építési soron kell kimutatni vagy minden telekvásárlási hitelnek az egyéb ingatlanvásárlási hitelek közé kellene kerülnie?</t>
    </r>
  </si>
  <si>
    <r>
      <t>Válasz:</t>
    </r>
    <r>
      <rPr>
        <sz val="10"/>
        <rFont val="Arial"/>
        <family val="2"/>
      </rPr>
      <t xml:space="preserve"> </t>
    </r>
    <r>
      <rPr>
        <sz val="12"/>
        <rFont val="Times New Roman"/>
        <family val="1"/>
      </rPr>
      <t xml:space="preserve">A besorolást meghatározza a projekt időbeli ütemezése is az alábbiak szerint: 
1. eset: </t>
    </r>
    <r>
      <rPr>
        <sz val="11"/>
        <rFont val="Times New Roman"/>
        <family val="1"/>
      </rPr>
      <t>A kapcsolódó fejlesztési célú projektfinanszírozás nélküli telekingatlan vásárlási hitelt a 7F1125 [</t>
    </r>
    <r>
      <rPr>
        <i/>
        <sz val="11"/>
        <rFont val="Times New Roman"/>
        <family val="1"/>
      </rPr>
      <t>Egyéb ingatlanvásárlási hitelek</t>
    </r>
    <r>
      <rPr>
        <sz val="11"/>
        <rFont val="Times New Roman"/>
        <family val="1"/>
      </rPr>
      <t xml:space="preserve">] között kell feltüntetni. 
2. esetet: Amennyiben a kapcsolódó (közvetlen) projekt célú finanszírozási szerződés időben később hatályosan létrejön (pl. irodaház építésére), akkor a kezdeti telekingatlan besorolás is </t>
    </r>
    <r>
      <rPr>
        <sz val="12"/>
        <rFont val="Times New Roman"/>
        <family val="1"/>
      </rPr>
      <t xml:space="preserve">kerüljön felülvizsgálatra és szükség esetén módosításra oly módon, hogy a fejlesztési célú és a telekvásárlási finanszírozás összegét a hitelcélok közül a projekt költségvetéséből a legmagasabb összegű hitelcél szerinti kategóriába sorolják be. </t>
    </r>
    <r>
      <rPr>
        <b/>
        <i/>
        <sz val="12"/>
        <rFont val="Times New Roman"/>
        <family val="1"/>
      </rPr>
      <t>A költségvetésen belüli arányok számítása  során azonban a telek értékét nem kell figyelembe venni.</t>
    </r>
    <r>
      <rPr>
        <b/>
        <sz val="12"/>
        <rFont val="Times New Roman"/>
        <family val="1"/>
      </rPr>
      <t xml:space="preserve"> </t>
    </r>
    <r>
      <rPr>
        <sz val="12"/>
        <rFont val="Times New Roman"/>
        <family val="1"/>
      </rPr>
      <t xml:space="preserve">Például amennyiben a telek vásárlására fordított hitel összege magasabb, mint a felépítményre (például irodaház építésére) fordított hitelösszeg, akkor a projekt ügylet finanszírozott teljes összeg ne az egyéb ingatlanvásárlási hitel kategóriába kerüljön besorolásra, hanem maga a felépítmény (és/vagy egyéb hitelcél) jellege legyen az irányadó. Szükség esetén tehát az előbbi sorra kell átsorolni a korábban a 7F1125 soron kimutatott telekvásárlási hitel összegét is. 
3. eset: Ha a fejlesztési célú és telekvásárlási célú finanszírozás egyidejűleg jön létre, akkor a besorolást szintén a 2. esetben leírt szempontok alapján kell elvégezni. </t>
    </r>
  </si>
  <si>
    <r>
      <t xml:space="preserve">Kérdés: </t>
    </r>
    <r>
      <rPr>
        <sz val="12"/>
        <rFont val="Times New Roman"/>
        <family val="1"/>
      </rPr>
      <t xml:space="preserve"> 
Amennyiben a folyószámla hitelkeret terhére lehívott hitel (tőke) összege az előző negyedév végéhez képest nőtt, azt mind az SF07H, mint a 14HD táblákban tárgynegyedévi folyósításként kell szerepeltetni. Hogyan kell kimutatni az adott ügylethez kapcsolódóan a folyósítások összegét, ha  a tárgynegyedév során az ügylet szerződés azonosítója változik (például egy adott folyószámlához kapcsolódó hitelkeret szerződés megszüntetésre, illetve magasabb keretösszeggel újként megkötésre kerül): folyószámla szám szinten, vagy szerződés szinten jelenítsük meg a mozgás táblákban (SF07H/14HD)?
</t>
    </r>
  </si>
  <si>
    <r>
      <rPr>
        <b/>
        <u val="single"/>
        <sz val="12"/>
        <rFont val="Times New Roman"/>
        <family val="1"/>
      </rPr>
      <t xml:space="preserve">Válasz: </t>
    </r>
    <r>
      <rPr>
        <b/>
        <sz val="12"/>
        <rFont val="Times New Roman"/>
        <family val="1"/>
      </rPr>
      <t xml:space="preserve"> </t>
    </r>
    <r>
      <rPr>
        <sz val="12"/>
        <rFont val="Times New Roman"/>
        <family val="1"/>
      </rPr>
      <t xml:space="preserve">
A kitöltési útmutató előírásai szerint a folyószámla típusú szerződések nettó tranzakciójának számbavételekor mind az SF07H, mind a 14HD jelentésekben a negyedéves különbözetet szerződésenként kell figyelembe venni.  </t>
    </r>
  </si>
  <si>
    <t>2019.05.06
Felülvizsgálva:
2023.02.16.</t>
  </si>
  <si>
    <r>
      <rPr>
        <b/>
        <u val="single"/>
        <sz val="12"/>
        <rFont val="Times New Roman"/>
        <family val="1"/>
      </rPr>
      <t>Válasz:</t>
    </r>
    <r>
      <rPr>
        <sz val="12"/>
        <rFont val="Times New Roman"/>
        <family val="1"/>
      </rPr>
      <t xml:space="preserve">
Az ICAAP kézikönyvben meghatározott HUF eltolások alkalmazandók, melyek 2023 január 1. óta megegyeznek az EBA ajánlásban szereplő, 300/450/250 bázispontos eltolással. Nem szükséges a bankoknak felülvizsgálni negyedévente az eltolás mértékét.</t>
    </r>
  </si>
  <si>
    <r>
      <rPr>
        <b/>
        <u val="single"/>
        <sz val="12"/>
        <rFont val="Times New Roman"/>
        <family val="1"/>
      </rPr>
      <t xml:space="preserve">Válasz: </t>
    </r>
    <r>
      <rPr>
        <sz val="12"/>
        <rFont val="Times New Roman"/>
        <family val="1"/>
      </rPr>
      <t xml:space="preserve">
A (korábban korai figyelmeztető szintnek hívott) limit számításának keretén belül csak az EVE-érzékenységet kell figyelembe venni.</t>
    </r>
  </si>
  <si>
    <t>2022.05.03 Felülvizsgálva: 2023.02. 16.</t>
  </si>
  <si>
    <r>
      <rPr>
        <b/>
        <u val="single"/>
        <sz val="12"/>
        <rFont val="Times New Roman"/>
        <family val="1"/>
      </rPr>
      <t xml:space="preserve">Válasz: </t>
    </r>
    <r>
      <rPr>
        <sz val="12"/>
        <rFont val="Times New Roman"/>
        <family val="1"/>
      </rPr>
      <t xml:space="preserve">
Azon finanszírozott ingatlan, amely nem kerül fedezetként bevonásra a hitelügylet mögé, nem kell  az ING jelentésben szerepeltetni.</t>
    </r>
  </si>
  <si>
    <r>
      <rPr>
        <b/>
        <u val="single"/>
        <sz val="12"/>
        <rFont val="Times New Roman"/>
        <family val="1"/>
      </rPr>
      <t>Kérdés:</t>
    </r>
    <r>
      <rPr>
        <sz val="12"/>
        <rFont val="Times New Roman"/>
        <family val="1"/>
      </rPr>
      <t xml:space="preserve">
Hogy jelentendő, ha egy ingatlan-tranzakcióhoz több hitelszerződés is kapcsolódik?</t>
    </r>
  </si>
  <si>
    <r>
      <rPr>
        <b/>
        <u val="single"/>
        <sz val="12"/>
        <rFont val="Times New Roman"/>
        <family val="1"/>
      </rPr>
      <t xml:space="preserve">Kérdés: 
</t>
    </r>
    <r>
      <rPr>
        <sz val="12"/>
        <rFont val="Times New Roman"/>
        <family val="1"/>
      </rPr>
      <t>Jelentendők-e azok az ingatlanok a jelentésben, amelyek csak pótfedezetként szerepelnek adott tranzakció mögött?</t>
    </r>
  </si>
  <si>
    <r>
      <rPr>
        <b/>
        <u val="single"/>
        <sz val="12"/>
        <rFont val="Times New Roman"/>
        <family val="1"/>
      </rPr>
      <t>Válasz:</t>
    </r>
    <r>
      <rPr>
        <sz val="12"/>
        <rFont val="Times New Roman"/>
        <family val="1"/>
      </rPr>
      <t xml:space="preserve"> 
Az ING jelentésben a lakóingatlan finanszírozáshoz készült értékbecslésekből a lakóingatlanra kinyert információk relevánsak. Így a finanszírozáshoz készült értékbecslések esetében szakmailag nem elfogadható, hogy a lakás + teremgarázs + tároló együttes értékelése esetén nincs külön értékkel meghatározva, illetve nyilvántartva az egyes ingatlanok piaci értéke. Az adatszolgáltatásban ezért a két helyrajzi számon nyilvántartott két ingatlant (lakás + garázs) tilos egy értéken (egy soron) jelenteni, mert az a lakóingatlan piaci értékéről nem a valós információt tartalmazza. </t>
    </r>
  </si>
  <si>
    <r>
      <rPr>
        <b/>
        <u val="single"/>
        <sz val="12"/>
        <rFont val="Times New Roman"/>
        <family val="1"/>
      </rPr>
      <t>Kérdés</t>
    </r>
    <r>
      <rPr>
        <sz val="12"/>
        <rFont val="Times New Roman"/>
        <family val="1"/>
      </rPr>
      <t>: 
Milyen értékkel jelentendők az energetikai tanúsítvány mezőben azon ingatlanok, amelyre vonatkozóan 2016 előtti tanúsítvány áll rendelkezésre?</t>
    </r>
  </si>
  <si>
    <r>
      <rPr>
        <b/>
        <u val="single"/>
        <sz val="12"/>
        <rFont val="Times New Roman"/>
        <family val="1"/>
      </rPr>
      <t xml:space="preserve">Válasz: 
</t>
    </r>
    <r>
      <rPr>
        <sz val="12"/>
        <rFont val="Times New Roman"/>
        <family val="1"/>
      </rPr>
      <t>Kérjük, hogy az újonnan bevezetésre kerülő kódokat alkalmazzák a tanúsítvány kódjának megadásakor, és amennyiben rendelkezésre áll a 2016 előtti besorolás, úgy kérjük a megfelelő kódértékeket használni az 'EGYEB' kód helyett.</t>
    </r>
  </si>
  <si>
    <r>
      <rPr>
        <b/>
        <u val="single"/>
        <sz val="12"/>
        <rFont val="Times New Roman"/>
        <family val="1"/>
      </rPr>
      <t>Kérdés:</t>
    </r>
    <r>
      <rPr>
        <sz val="12"/>
        <rFont val="Times New Roman"/>
        <family val="1"/>
      </rPr>
      <t xml:space="preserve"> 
Van-e egyértelmű összefüggés/megfeleltetés az energetikai tanúsítvány mezőben jelentett értékek és az épület általános állapota mezőben jelentett értékek között?</t>
    </r>
  </si>
  <si>
    <r>
      <rPr>
        <b/>
        <u val="single"/>
        <sz val="12"/>
        <rFont val="Times New Roman"/>
        <family val="1"/>
      </rPr>
      <t>Válasz:</t>
    </r>
    <r>
      <rPr>
        <sz val="12"/>
        <rFont val="Times New Roman"/>
        <family val="1"/>
      </rPr>
      <t xml:space="preserve"> 
Nem szükséges a két mezőben jelentett kódértékek összehangolása, tekintettel arra, hogy az épület általános állapotának besorolásakor az energetikai tanúsítványon túl más szempontok is értékelésre kerülnek.</t>
    </r>
  </si>
  <si>
    <t>A 4LAN jelentéshez kapcsolódó adatszolgáltatói kérdések és az azokra adott MNB válaszok</t>
  </si>
  <si>
    <t xml:space="preserve">2023.03.31. 
</t>
  </si>
  <si>
    <t>4LAN113</t>
  </si>
  <si>
    <t>4LAN1512</t>
  </si>
  <si>
    <t>4LAN1522</t>
  </si>
  <si>
    <r>
      <rPr>
        <b/>
        <u val="single"/>
        <sz val="12"/>
        <rFont val="Times New Roman"/>
        <family val="1"/>
      </rPr>
      <t xml:space="preserve">Válasz: </t>
    </r>
    <r>
      <rPr>
        <sz val="12"/>
        <rFont val="Times New Roman"/>
        <family val="1"/>
      </rPr>
      <t xml:space="preserve">
A HUF esetében 2023 január 1-től az EBA iránymutatásban feltüntetett kamatsokk (Párhuzamos: 250bp 300bp, Rövid: 350bp 450bp, Hosszú: 160bp 200bp) értékek alkalmazását várjuk el. A kamatláb-padló tekintetében a piaci, kockázatmentes hozamgörbe esetében 150 bázisponttól indulva emelkedő kamatláb-padló alkalmazását várjuk el. Az iránymutatás 115. bekezdés (h) pontjának megfelelően elvárjuk az instrumentum-specifikus kamatláb-padlók alkalmazását.</t>
    </r>
  </si>
  <si>
    <r>
      <rPr>
        <b/>
        <u val="single"/>
        <sz val="12"/>
        <rFont val="Times New Roman"/>
        <family val="1"/>
      </rPr>
      <t>Válasz:</t>
    </r>
    <r>
      <rPr>
        <b/>
        <sz val="12"/>
        <rFont val="Times New Roman"/>
        <family val="1"/>
      </rPr>
      <t xml:space="preserve"> 
</t>
    </r>
    <r>
      <rPr>
        <sz val="12"/>
        <rFont val="Times New Roman"/>
        <family val="1"/>
      </rPr>
      <t>A lejárat nélküli tételeket az 1-30 napos sávba kell besorolni (a szerződéses pénzáramra vonatkozóan; amennyiben az intézmény modellezi ezen termékeket, abban az esetben az f) Modellezett pénzáramlás (átárazódás) összege oszlopba a modellezett átárazódások/lejáratok szerint szükséges besorolni a pénzáramlásokat, a h) Modellezett termékek eredeti (szerződéses) pénzáramlásának (átárazódásának) összege oszlopban pedig a fentebb említett, 1-30 napos sávba sorolandó a teljes pénzáramlás.)</t>
    </r>
  </si>
  <si>
    <r>
      <rPr>
        <b/>
        <u val="single"/>
        <sz val="11"/>
        <rFont val="Times New Roman"/>
        <family val="1"/>
      </rPr>
      <t>Kérdés</t>
    </r>
    <r>
      <rPr>
        <b/>
        <sz val="11"/>
        <rFont val="Times New Roman"/>
        <family val="1"/>
      </rPr>
      <t xml:space="preserve">: 
</t>
    </r>
    <r>
      <rPr>
        <sz val="11"/>
        <rFont val="Times New Roman"/>
        <family val="1"/>
      </rPr>
      <t xml:space="preserve">A 9R4 tábla i) oszlopban lévő Ügyfél szegmens kapcsán – az alapvető MNB Rendelet 2. mellékletének I.A pontjában foglalt szektor-meghatározás szerint – további, a kódlistában nem szereplő szektorokra is szükség lenne a 9R4 tábla kódlistában, pl. L Külföld szektor.  </t>
    </r>
  </si>
  <si>
    <r>
      <t xml:space="preserve">Kérdés: </t>
    </r>
    <r>
      <rPr>
        <sz val="12"/>
        <rFont val="Times New Roman"/>
        <family val="1"/>
      </rPr>
      <t>Miként feleltethető meg a 4LAN113 sor tartalma az M01 jelentés egyes soraival? Nincs esetleg előjelprobléma az útmutatóban?</t>
    </r>
  </si>
  <si>
    <r>
      <rPr>
        <u val="single"/>
        <sz val="12"/>
        <rFont val="Times New Roman"/>
        <family val="1"/>
      </rPr>
      <t>Válasz:</t>
    </r>
    <r>
      <rPr>
        <sz val="12"/>
        <rFont val="Times New Roman"/>
        <family val="1"/>
      </rPr>
      <t xml:space="preserve">  Az útmutatóban sajnos elírás szerepel az alábbi helyeken, jelöltük a helyes összefüggéseket:</t>
    </r>
  </si>
  <si>
    <r>
      <t xml:space="preserve">Hitelviszonyt megtestesítő értékpapírok nettó könyv szerinti értéke, rövid + Hitelviszonyt megtestesítő értékpapírok nettó könyv szerinti értéke, hosszú + Hitelviszonyt megtestesítő értékpapírok értékvesztése, rövid + Hitelviszonyt megtestesítő értékpapírok értékvesztése, hosszú ─ </t>
    </r>
    <r>
      <rPr>
        <i/>
        <sz val="10"/>
        <rFont val="Arial"/>
        <family val="2"/>
      </rPr>
      <t>Belföld, Központi kormányzat, Központi bank</t>
    </r>
  </si>
  <si>
    <r>
      <t>M01 01/02 tábla 311 + 332 - 268 - 289 -262 - 283</t>
    </r>
    <r>
      <rPr>
        <sz val="14"/>
        <rFont val="Arial"/>
        <family val="2"/>
      </rPr>
      <t xml:space="preserve"> </t>
    </r>
    <r>
      <rPr>
        <sz val="12"/>
        <rFont val="Arial"/>
        <family val="2"/>
      </rPr>
      <t>+</t>
    </r>
    <r>
      <rPr>
        <sz val="10"/>
        <rFont val="Arial"/>
        <family val="2"/>
      </rPr>
      <t xml:space="preserve"> 305 </t>
    </r>
    <r>
      <rPr>
        <sz val="12"/>
        <rFont val="Arial"/>
        <family val="2"/>
      </rPr>
      <t>+</t>
    </r>
    <r>
      <rPr>
        <sz val="10"/>
        <rFont val="Arial"/>
        <family val="2"/>
      </rPr>
      <t xml:space="preserve"> 326 sorok</t>
    </r>
    <r>
      <rPr>
        <sz val="12"/>
        <rFont val="Times New Roman"/>
        <family val="1"/>
      </rPr>
      <t xml:space="preserve"> </t>
    </r>
  </si>
  <si>
    <r>
      <t>Egyéb hitel, rövid + Egyéb hitel, hosszú, legfeljebb 5 éves + Egyéb hitel, hosszú, 5 éven túl + Hitelviszonyt megtestesítő értékpapírok értékvesztése, rövid</t>
    </r>
    <r>
      <rPr>
        <i/>
        <sz val="10"/>
        <rFont val="Arial"/>
        <family val="2"/>
      </rPr>
      <t xml:space="preserve"> </t>
    </r>
    <r>
      <rPr>
        <sz val="10"/>
        <rFont val="Arial"/>
        <family val="2"/>
      </rPr>
      <t xml:space="preserve">+ Hitelviszonyt megtestesítő értékpapírok nettó könyv szerinti értéke, rövid + Hitelviszonyt megtestesítő értékpapírok értékvesztése, hosszú + Hitelviszonyt megtestesítő értékpapírok nettó könyv szerinti értéke, hosszú </t>
    </r>
  </si>
  <si>
    <r>
      <t>M01 01/02 tábla  087 + 111 + 135</t>
    </r>
    <r>
      <rPr>
        <sz val="14"/>
        <rFont val="Arial"/>
        <family val="2"/>
      </rPr>
      <t xml:space="preserve"> -</t>
    </r>
    <r>
      <rPr>
        <sz val="10"/>
        <rFont val="Arial"/>
        <family val="2"/>
      </rPr>
      <t xml:space="preserve"> 261 </t>
    </r>
    <r>
      <rPr>
        <sz val="14"/>
        <rFont val="Arial"/>
        <family val="2"/>
      </rPr>
      <t>-</t>
    </r>
    <r>
      <rPr>
        <sz val="10"/>
        <rFont val="Arial"/>
        <family val="2"/>
      </rPr>
      <t xml:space="preserve"> 282 + 304 + 325 sorok</t>
    </r>
  </si>
  <si>
    <r>
      <t xml:space="preserve">M01 01/02 tábla  099 + 100 +123 + 124 + 147 + 148 </t>
    </r>
    <r>
      <rPr>
        <sz val="14"/>
        <rFont val="Arial"/>
        <family val="2"/>
      </rPr>
      <t>-</t>
    </r>
    <r>
      <rPr>
        <sz val="10"/>
        <rFont val="Arial"/>
        <family val="2"/>
      </rPr>
      <t xml:space="preserve"> 271 </t>
    </r>
    <r>
      <rPr>
        <sz val="14"/>
        <rFont val="Arial"/>
        <family val="2"/>
      </rPr>
      <t>-</t>
    </r>
    <r>
      <rPr>
        <sz val="10"/>
        <rFont val="Arial"/>
        <family val="2"/>
      </rPr>
      <t xml:space="preserve"> 292 + 314 + 335 sorok</t>
    </r>
  </si>
  <si>
    <r>
      <t xml:space="preserve">Kérdés: </t>
    </r>
    <r>
      <rPr>
        <sz val="12"/>
        <rFont val="Times New Roman"/>
        <family val="1"/>
      </rPr>
      <t xml:space="preserve"> A 7F kitöltési előírás szerint a nem közvetlenül a hitelcélhoz kapcsolódó, de az ügyfélre tekintettel projekthitelnek minősülő általános célú hiteleket (pl. folyószámla hitel) a hitelcélhoz közvetlenül kapcsolódó, projektcélú projekthitel soron kell bemutatni, azzal, hogy amennyiben az adatszolgáltatónak ugyanazon ügyféllel szemben több projektcélú kitettsége áll fenn egyidejűleg, akkor az általános célú hitelt a beszámolási időszak végén legnagyobb összegű projektcélú kihelyezés szerint kell besorolni. Hogyan kell meghatározni a legnagyobb összegű projektcélú kihelyezést? A legmagasabb szerződött összeget vagy a fennálló tartozás bruttó/nettó könyv szerinti értékét kell figyelembe venni?  </t>
    </r>
  </si>
  <si>
    <r>
      <t>Válasz:</t>
    </r>
    <r>
      <rPr>
        <sz val="10"/>
        <rFont val="Arial"/>
        <family val="2"/>
      </rPr>
      <t xml:space="preserve"> </t>
    </r>
    <r>
      <rPr>
        <sz val="12"/>
        <rFont val="Times New Roman"/>
        <family val="1"/>
      </rPr>
      <t>A beszámolási időszak végén a legmagasabb szerződött összegű fejlesztési célú projekthitelhez kell sorolni azokat az általános célú ügyleteket is, amelyek az ügyfélszemléletű megközelítésből eredően projekthitelnek minősülnek a 10/2017. (VIII. 8.) MNB ajánlás alapján.</t>
    </r>
  </si>
  <si>
    <r>
      <t xml:space="preserve">Kérdés: </t>
    </r>
    <r>
      <rPr>
        <sz val="12"/>
        <rFont val="Times New Roman"/>
        <family val="1"/>
      </rPr>
      <t xml:space="preserve">A 7F jelentésben azokat a projektcélú ügyleteket kell jelenteni, amely ügyletek a CRR 147. cikk (8) bekezdése a)-c) pontban foglalt feltételeket egyidejűleg teljesítik. A kockázatvállaláskor az ügyfelet projektcégnek minősítettük. A projekt időközben megvalósult, az jövedelemtermelő szakaszba került, így a vállalkozást már nem tekintjük projektcégnek. Helyesen járunk el, ha azt a továbbiakban a 7F jelentésben sem szerepeltetjük? </t>
    </r>
  </si>
  <si>
    <r>
      <t>Válasz:</t>
    </r>
    <r>
      <rPr>
        <sz val="10"/>
        <rFont val="Arial"/>
        <family val="2"/>
      </rPr>
      <t xml:space="preserve"> </t>
    </r>
    <r>
      <rPr>
        <sz val="12"/>
        <rFont val="Times New Roman"/>
        <family val="1"/>
      </rPr>
      <t>Amennyiben egy ügyfelet (adóst) a hitelintézet a kihelyezéskor projektcégnek minősít, akkor azt a hitel teljes futamideje alatt (a kötelezettség megszűnéséig) projekttársaságnak kell tekinteni az adatszolgáltatásokban, így az ügyletet a 7F jelentésben is be kell mutatni. Ha a projektcég (korábbi adós) az eszközt a projekt megvalósulását követően eladja/átadja egy üzemeltető cégnek, így új adós lép a korábbi helyébe (például szálloda építés), abban az esetben is mérlegelni szükséges, hogy a projektfinanszírozásba újonnan belépő üzemeltető (új adós) a 10/2017. MNB Ajánlás 4. a)-b) pontja alapján nem minősül-e projektcégnek.</t>
    </r>
  </si>
  <si>
    <t xml:space="preserve">2023.06.28. 
</t>
  </si>
  <si>
    <r>
      <rPr>
        <b/>
        <u val="single"/>
        <sz val="12"/>
        <rFont val="Times New Roman"/>
        <family val="1"/>
      </rPr>
      <t>Válasz:</t>
    </r>
    <r>
      <rPr>
        <u val="single"/>
        <sz val="12"/>
        <rFont val="Times New Roman"/>
        <family val="1"/>
      </rPr>
      <t xml:space="preserve">  </t>
    </r>
    <r>
      <rPr>
        <sz val="12"/>
        <rFont val="Times New Roman"/>
        <family val="1"/>
      </rPr>
      <t xml:space="preserve">Az MNB által kibocsátott diszkontkötvény a </t>
    </r>
    <r>
      <rPr>
        <i/>
        <sz val="12"/>
        <rFont val="Times New Roman"/>
        <family val="1"/>
      </rPr>
      <t>CASHFLOWX04</t>
    </r>
    <r>
      <rPr>
        <sz val="12"/>
        <rFont val="Times New Roman"/>
        <family val="1"/>
      </rPr>
      <t xml:space="preserve"> Értékpapírok soron jelentendő. A diszkontkötvény vásárlási értéke az aukció napja és a kibocsátási értéknapot megelőző nap közötti jelentésekben CASHFLOWX042 Kiáramlások soron, a kibocsátási értéknapra vonatkozó oszlopban, negatív előjellel szerepeltetendő. A diszkontkötvény névértéke az aukció napja és a lejárat előtti nap közötti jelentésekben a </t>
    </r>
    <r>
      <rPr>
        <i/>
        <sz val="12"/>
        <rFont val="Times New Roman"/>
        <family val="1"/>
      </rPr>
      <t>CASHFLOWX041</t>
    </r>
    <r>
      <rPr>
        <sz val="12"/>
        <rFont val="Times New Roman"/>
        <family val="1"/>
      </rPr>
      <t xml:space="preserve"> Beáramlások soron jelentendő, a lejárati dátumnak megfelelő oszlopban. 
A diszkontkötvény nem MNB fedezetképes, így a </t>
    </r>
    <r>
      <rPr>
        <i/>
        <sz val="12"/>
        <rFont val="Times New Roman"/>
        <family val="1"/>
      </rPr>
      <t>CASFLOW7021-7022</t>
    </r>
    <r>
      <rPr>
        <sz val="12"/>
        <rFont val="Times New Roman"/>
        <family val="1"/>
      </rPr>
      <t>-es sorokon nem jelentendő, kérjük itt ne tüntessék fel sem az állományt, sem a vásárlásához, lejáratához kapcsolódó mozgásokat.</t>
    </r>
    <r>
      <rPr>
        <u val="single"/>
        <sz val="12"/>
        <rFont val="Times New Roman"/>
        <family val="1"/>
      </rPr>
      <t xml:space="preserve"> </t>
    </r>
  </si>
  <si>
    <t>Hosszú betét beszámítás nélkül</t>
  </si>
  <si>
    <t>Hosszú betét naptári hónapon belül lejár</t>
  </si>
  <si>
    <t>Hosszú betét 30 napon túl jár le</t>
  </si>
  <si>
    <t>Hónap hátralévő részében teljesítendő szint</t>
  </si>
  <si>
    <t>Kötelező tartalék havi átlagban elvárt szintje (következő havi - ha már ismert)</t>
  </si>
  <si>
    <t>MNB nostro egyenlege</t>
  </si>
  <si>
    <t>MNB hosszú betét összeg</t>
  </si>
  <si>
    <t>CASHFLOW tábla kitöltése</t>
  </si>
  <si>
    <t>E: A forint elszámolási számla jelentés napját megelőző napi záróegyenlege</t>
  </si>
  <si>
    <t>Ch: A hónap hátralévő időszakában elvárt egyenleg (legalább nulla)</t>
  </si>
  <si>
    <t>Itt nem kell figyelembe venni, hogy lejár a hosszú betét</t>
  </si>
  <si>
    <t>CASHFLOW704: Kötelező jegybanki tartalék elvárt szintjétől való eltérés</t>
  </si>
  <si>
    <t>Th: A következő hónapban tartandó tartalék, a hivatalos kiértesítésig az aktuális hónap tartaléka</t>
  </si>
  <si>
    <t xml:space="preserve">CASHFLOW705: Kötelező jegybanki tartalék elvárt szintjének várható megváltozása </t>
  </si>
  <si>
    <t>Itt jelenik meg a lejáró hosszú betét hatása</t>
  </si>
  <si>
    <t>CASHFLOW 704+705</t>
  </si>
  <si>
    <t>Megjegyzés</t>
  </si>
  <si>
    <t>Hosszú betét beáramlásként figyelembe vehető
Mindegy, hogy a hosszú betét az aktuális vagy a következő naptári hónapban jár le</t>
  </si>
  <si>
    <t>Hosszú betét nem jelenik meg beáramlásként</t>
  </si>
  <si>
    <r>
      <rPr>
        <b/>
        <u val="single"/>
        <sz val="12"/>
        <rFont val="Times New Roman"/>
        <family val="1"/>
      </rPr>
      <t>Kérdés:</t>
    </r>
    <r>
      <rPr>
        <u val="single"/>
        <sz val="12"/>
        <rFont val="Times New Roman"/>
        <family val="1"/>
      </rPr>
      <t xml:space="preserve"> </t>
    </r>
    <r>
      <rPr>
        <sz val="12"/>
        <rFont val="Times New Roman"/>
        <family val="1"/>
      </rPr>
      <t>Hogyan hat az MNB hosszú betét kötelező tartalékba való beszámítása a Cashflow tábla kitöltésére?</t>
    </r>
  </si>
  <si>
    <r>
      <rPr>
        <b/>
        <u val="single"/>
        <sz val="12"/>
        <rFont val="Times New Roman"/>
        <family val="1"/>
      </rPr>
      <t>Válasz:</t>
    </r>
    <r>
      <rPr>
        <i/>
        <sz val="12"/>
        <rFont val="Times New Roman"/>
        <family val="1"/>
      </rPr>
      <t xml:space="preserve"> CASHFLOW704</t>
    </r>
    <r>
      <rPr>
        <sz val="12"/>
        <rFont val="Times New Roman"/>
        <family val="1"/>
      </rPr>
      <t xml:space="preserve"> </t>
    </r>
    <r>
      <rPr>
        <i/>
        <sz val="12"/>
        <rFont val="Times New Roman"/>
        <family val="1"/>
      </rPr>
      <t>"Kötelező jegybanki tartalék elvárt szintjétől való eltérés"</t>
    </r>
    <r>
      <rPr>
        <sz val="12"/>
        <rFont val="Times New Roman"/>
        <family val="1"/>
      </rPr>
      <t xml:space="preserve"> sor: itt a hónap hátralévő idejére számított elvárt egyenlegtől való eltérést kell jelenteni. A hosszú betét beszámítható része csökkenti az elvárt egyenleget, azaz ezen a soron nem kell figyelembe venni a hosszú betét esetleges 30 napon belüli lejáratát.
</t>
    </r>
    <r>
      <rPr>
        <i/>
        <sz val="12"/>
        <rFont val="Times New Roman"/>
        <family val="1"/>
      </rPr>
      <t>CASHFLOW705</t>
    </r>
    <r>
      <rPr>
        <sz val="12"/>
        <rFont val="Times New Roman"/>
        <family val="1"/>
      </rPr>
      <t xml:space="preserve"> </t>
    </r>
    <r>
      <rPr>
        <i/>
        <sz val="12"/>
        <rFont val="Times New Roman"/>
        <family val="1"/>
      </rPr>
      <t xml:space="preserve">"Kötelező jegybanki tartalék elvárt szintjének várható megváltozása" </t>
    </r>
    <r>
      <rPr>
        <sz val="12"/>
        <rFont val="Times New Roman"/>
        <family val="1"/>
      </rPr>
      <t>sor: a korábbiaknak megfelelően itt figyelembe kell venni, hogy: 
1) a hónap hátralévő részében tartandó egyenleg az új tartalékolási periódussal visszaáll az elvárt szintre, 
2) megváltozik az elvárt szint (a hivatalos MNB kiértesítés után), illetve 
3) új elemként a 30 napon belül lejáró MNB betéttel annak kötelező tartalékba való beszámíthatósága is eltűnik, azaz negatív előjellel kell figyelembe venni. A 3. alpont azt jelenti, hogy nem szabad az MNB hosszú betét megújítását feltételezni. 31 napon túli lejárat esetén nem kell a csökkenéssel számolni. 30 napon belüli lejárat esetén a tényleges lejárattól függetlenül az 1. oszlopban kell jelenteni a csökkenést.</t>
    </r>
  </si>
  <si>
    <t>Minimálisan tartandó kötelező tartalék</t>
  </si>
  <si>
    <t>Kötelező tartalék havi átlagban elvárt szintje (minimálisan kötelező + választható; adott havi)</t>
  </si>
  <si>
    <t xml:space="preserve">2023.08.08. 
</t>
  </si>
  <si>
    <t>Közzététel időpontja: 2023.10.25</t>
  </si>
  <si>
    <r>
      <rPr>
        <b/>
        <u val="single"/>
        <sz val="12"/>
        <rFont val="Times New Roman"/>
        <family val="1"/>
      </rPr>
      <t>Kérdés:</t>
    </r>
    <r>
      <rPr>
        <u val="single"/>
        <sz val="12"/>
        <rFont val="Times New Roman"/>
        <family val="1"/>
      </rPr>
      <t xml:space="preserve"> </t>
    </r>
    <r>
      <rPr>
        <sz val="12"/>
        <rFont val="Times New Roman"/>
        <family val="1"/>
      </rPr>
      <t>Mikortól lehet feltüntetni a nagyvállalati követeléseket az MNB által, monetáris politikai ügyletek keretében elfogadható fedezetek (CASHFLOW7021) soron és ezen fedezetek változása (CASHFLOW7022) soron? Illetve milyen kockázati paramétereket kell rá alkalmazni?</t>
    </r>
  </si>
  <si>
    <r>
      <rPr>
        <b/>
        <u val="single"/>
        <sz val="12"/>
        <rFont val="Times New Roman"/>
        <family val="1"/>
      </rPr>
      <t>Válasz</t>
    </r>
    <r>
      <rPr>
        <sz val="12"/>
        <rFont val="Times New Roman"/>
        <family val="1"/>
      </rPr>
      <t>: Javasoljuk, hogy a nagyvállalati követelések az említett sor(ok)ba akkor kerüljenek be, amikor az MNB visszajelzése/visszaigazolása megtörtént. Természetesen, amikor a lejárat 30 nap alá csökken, akkor a CASHFLOW7022 soron is szerepeltetni kell. A kockázati paramétereket az L9-ben alkalmazott haircut három tényező összegeként – devizanem, hitelkozkázat, futamidő - kell alkalmazni. (L9 - ld. A Jegybank forint- és devizapiaci műveleteinek üzleti feltételeit tartalmazó Tájékoztató 5. sz. mellékletét: </t>
    </r>
    <r>
      <rPr>
        <u val="single"/>
        <sz val="12"/>
        <rFont val="Times New Roman"/>
        <family val="1"/>
      </rPr>
      <t>https://www.mnb.hu/letoltes/a-jegybank-forint-es-devizapiaci-muveleteinek-uzleti-feltetelei.pdf)</t>
    </r>
  </si>
  <si>
    <r>
      <rPr>
        <b/>
        <u val="single"/>
        <sz val="12"/>
        <rFont val="Times New Roman"/>
        <family val="1"/>
      </rPr>
      <t>Kérdés:</t>
    </r>
    <r>
      <rPr>
        <u val="single"/>
        <sz val="12"/>
        <rFont val="Times New Roman"/>
        <family val="1"/>
      </rPr>
      <t xml:space="preserve"> </t>
    </r>
    <r>
      <rPr>
        <sz val="12"/>
        <rFont val="Times New Roman"/>
        <family val="1"/>
      </rPr>
      <t>Jól értelmezzük, hogy az MNB betét esetében nem a havi átlagosan elvárt tartalékszint állományára kell vetíteni a 15%-os beszámíthatósági limitet, hanem a napi kötelező minimum tartalékolandó összegre?</t>
    </r>
  </si>
  <si>
    <r>
      <rPr>
        <b/>
        <u val="single"/>
        <sz val="12"/>
        <rFont val="Times New Roman"/>
        <family val="1"/>
      </rPr>
      <t>Válasz</t>
    </r>
    <r>
      <rPr>
        <sz val="12"/>
        <rFont val="Times New Roman"/>
        <family val="1"/>
      </rPr>
      <t>: A hosszú betétet a teljes minimálisan tartandó tartalék (jelenleg érvényben lévő százalék: 10%) 15%-áig lehet beszámítani a teljesítésnél. Kérjük a</t>
    </r>
    <r>
      <rPr>
        <u val="single"/>
        <sz val="12"/>
        <rFont val="Times New Roman"/>
        <family val="1"/>
      </rPr>
      <t xml:space="preserve"> https://www.mnb.hu/monetaris-politika/a-monetaris-politikai-eszkoztar/kotelezo-tartalekrendszer </t>
    </r>
    <r>
      <rPr>
        <sz val="12"/>
        <rFont val="Times New Roman"/>
        <family val="1"/>
      </rPr>
      <t>linken szereplő információkat kövessék.</t>
    </r>
  </si>
  <si>
    <r>
      <rPr>
        <b/>
        <u val="single"/>
        <sz val="12"/>
        <rFont val="Times New Roman"/>
        <family val="1"/>
      </rPr>
      <t>Kérdés:</t>
    </r>
    <r>
      <rPr>
        <u val="single"/>
        <sz val="12"/>
        <rFont val="Times New Roman"/>
        <family val="1"/>
      </rPr>
      <t xml:space="preserve"> </t>
    </r>
    <r>
      <rPr>
        <sz val="12"/>
        <rFont val="Times New Roman"/>
        <family val="1"/>
      </rPr>
      <t>Az MNB betét tartalékkötelezettségbe való figyelembevétele kapcsán koncepcionálisan úgy értelmezzük az új kalkulációs metódust, hogy a CASHFLOW704 és CASHFLOW705 cellák nem tartalmazhatják a tartalékkötelezettség teljesítésébe figyelembe vehető MNB betét részt (összevont egyenlegeik az eredeti kalkulációs metodikával számolthoz képest pont a figyelembe vehető MNB betét résszel kell, hogy kevesebb legyen) lévén, hogy az az MNB betét illetve az MNB által, monetáris politikai ügyletek keretében elfogadható fedezetek és azok változásai sorokon keresztül az operatív likviditási tartalékban már figyelembevételre kerül. 
Ha ez valóban így van, akkor az új kalkuláció miért kezeli külön a 30 napon túli MNB betét lejáratot a CASHFLOW705 sorban és miért csak a 30 napon belül lejáró MNB betét kötelező tartalékba való beszámíthatósága tűnik el, illetve 31 napon túli lejárat esetén miért nem csökkenti az operatív likviditási tartalékot?</t>
    </r>
  </si>
  <si>
    <r>
      <rPr>
        <b/>
        <u val="single"/>
        <sz val="12"/>
        <rFont val="Times New Roman"/>
        <family val="1"/>
      </rPr>
      <t>Válasz:</t>
    </r>
    <r>
      <rPr>
        <i/>
        <sz val="12"/>
        <rFont val="Times New Roman"/>
        <family val="1"/>
      </rPr>
      <t xml:space="preserve"> </t>
    </r>
    <r>
      <rPr>
        <sz val="12"/>
        <rFont val="Times New Roman"/>
        <family val="1"/>
      </rPr>
      <t>Az MNB hosszú betét 3 módon jelenik meg a CASHFLOW jelentésben – beáramlás, elfogadható MNB fedezet, és kötelező tartalék-teljesítésre felhasználható elem. Azonban az összeg ténylegesen csak egyszer áll rendelkezésre, ezért szükséges a duplikációk kiszűrése. Az egyik ilyen szűrő, amikor a beáramlással egyidőben kivezetésre kerül az elfogadható fedezetek közül. (Ennek a szűrőnek az alkalmazására csak akkor van szükség, ha a beáramlás 30 napon belül esedékes.)
A kötelező tartalékokkal szembeni beszámítással megjelenik még egy "feltüntetés", amelyet szintén a korábbiakhoz hasonlóan kell szűrni. Ezt is a betétek lejáratának megfelelően kellene elvégezni, de - mivel csak a CASHFLOW705 sor 1. oszlopának cellája aktív, ezért - nem a lejáratának megfelelő oszlopban szerepel. (Ahogyan a kötelező tartalék változása is elméletileg a következő naptári hónap elején lenne esedékes, de azt is az első oszlopban kell jelenteni.) Ugyanezt a logikát követve nem kell korrekciót végezni, ha a betét 30 nap után válik esedékessé – azaz ekkor megjelenik a beszámított rész az Operatív Likviditási Tartalékban.</t>
    </r>
  </si>
  <si>
    <r>
      <rPr>
        <b/>
        <u val="single"/>
        <sz val="12"/>
        <rFont val="Times New Roman"/>
        <family val="1"/>
      </rPr>
      <t>Kérdés:</t>
    </r>
    <r>
      <rPr>
        <u val="single"/>
        <sz val="12"/>
        <rFont val="Times New Roman"/>
        <family val="1"/>
      </rPr>
      <t xml:space="preserve"> </t>
    </r>
    <r>
      <rPr>
        <sz val="12"/>
        <rFont val="Times New Roman"/>
        <family val="1"/>
      </rPr>
      <t>Jól értelmezzük, hogy a CASHFLOW704 mezőérték kalkulációja (Kötelező jegybanki tartalék elvárt szintjétől való eltérés) kapcsán a CH (hónap hátralévő időszakában elvárt egyenleg) pl.hónap utolsó napjára továbbra is legalább 0 kell legyen, tehát az MNB betét beszámítható része ez esetben nem csökkenti/nem viheti negatívba az elvárt egyenleget?</t>
    </r>
  </si>
  <si>
    <r>
      <rPr>
        <b/>
        <u val="single"/>
        <sz val="12"/>
        <rFont val="Times New Roman"/>
        <family val="1"/>
      </rPr>
      <t>Válasz:</t>
    </r>
    <r>
      <rPr>
        <i/>
        <sz val="12"/>
        <rFont val="Times New Roman"/>
        <family val="1"/>
      </rPr>
      <t xml:space="preserve"> </t>
    </r>
    <r>
      <rPr>
        <sz val="12"/>
        <rFont val="Times New Roman"/>
        <family val="1"/>
      </rPr>
      <t>Igen a hónap hátralévő időszakban elvárt egyenleg legalább nulla a hónap utolsó napján.</t>
    </r>
  </si>
  <si>
    <r>
      <t xml:space="preserve">2023.06.28. 
frissítve 2023.08.08.
</t>
    </r>
    <r>
      <rPr>
        <b/>
        <sz val="12"/>
        <color indexed="10"/>
        <rFont val="Times New Roman"/>
        <family val="1"/>
      </rPr>
      <t>frissítve: 2023.10.25.</t>
    </r>
  </si>
  <si>
    <r>
      <rPr>
        <b/>
        <u val="single"/>
        <sz val="12"/>
        <rFont val="Times New Roman"/>
        <family val="1"/>
      </rPr>
      <t>Válasz:</t>
    </r>
    <r>
      <rPr>
        <i/>
        <sz val="12"/>
        <rFont val="Times New Roman"/>
        <family val="1"/>
      </rPr>
      <t xml:space="preserve"> </t>
    </r>
    <r>
      <rPr>
        <sz val="12"/>
        <rFont val="Times New Roman"/>
        <family val="1"/>
      </rPr>
      <t>A  (középső) számpélda egy olyan intézményt ír le, amely a naptári hónap eltelt időszakában enyhe túltartalékolásban volt, így a hónap hátralévő időszakában az előírt 100 helyett csak 95 számlaegyenleget kell tartania. Ehhez hozzászámítja, hogy a minimálisan tartandó kötelező tartalék 15%-a teljesíthető hosszú betéttel is, így a nostro számla egyenlegének csak a 80-at kell elérnie. A 83-as egyenlegből így 3 jelenik meg a CASHFLOW704-es soron.
A következő  30 nap elteltével a mostani hónap túltartalékolása elveszik, illetve a hosszú betét is kifut, így az sem számítható be a tartalékteljesítésbe, így 30 nap múlva a teljes elvárt kötelező tartalékot (102) számlaegyenleggel kell teljesíteni. (Mivel az MNB hosszú betét beáramlásként megjelenik, ez azt jelenti, hogy felhasználásra kerül, ebben az esetben viszont nem járul hozzá a tartalékteljesítéshez.) A jelentés időpontjában teljesítendő 80-hoz képest ez 22 emelkedést jelent, amit így negatív előjellel kell jelenteni a CASHFLOW705-os soron.
A fenti eseten túlmenően megjelenítettük a hosszú betét beszámítása nélküli számítási módot, illetve azt az esetet, amikor a hosszú betét 30 napon túl jár le.</t>
    </r>
  </si>
  <si>
    <r>
      <rPr>
        <b/>
        <u val="single"/>
        <sz val="12"/>
        <rFont val="Times New Roman"/>
        <family val="1"/>
      </rPr>
      <t>Válasz:</t>
    </r>
    <r>
      <rPr>
        <i/>
        <sz val="12"/>
        <rFont val="Times New Roman"/>
        <family val="1"/>
      </rPr>
      <t xml:space="preserve"> </t>
    </r>
    <r>
      <rPr>
        <sz val="12"/>
        <rFont val="Times New Roman"/>
        <family val="1"/>
      </rPr>
      <t>Az MNB az ismertetett napi és havi zárásbeli folyamatok miatt nem várja el a 4LAN és a Statisztikai mérlegek pontos megegyezését hó végén, viszont az MNB elvárja, hogy a lejárati bontás, szektoriális besorolások  a 4LAN adatszolgáltatás esetében ugyanúgy kerüljön kimutatásra, mint a statisztikai mérleg esetében.</t>
    </r>
  </si>
  <si>
    <r>
      <rPr>
        <b/>
        <u val="single"/>
        <sz val="12"/>
        <rFont val="Times New Roman"/>
        <family val="1"/>
      </rPr>
      <t>Kérdés:</t>
    </r>
    <r>
      <rPr>
        <u val="single"/>
        <sz val="12"/>
        <rFont val="Times New Roman"/>
        <family val="1"/>
      </rPr>
      <t xml:space="preserve"> </t>
    </r>
    <r>
      <rPr>
        <sz val="12"/>
        <rFont val="Times New Roman"/>
        <family val="1"/>
      </rPr>
      <t xml:space="preserve">A 4LAN napi adatszolgáltatás és a M01 havi statisztikai mérleg közötti egyezéssel kapcsolatban érdeklődnénk, hogy miképpen látják elvártnak, megvalósíthatónak a hóvégi egyezőséget? Ahogy korábban jeleztük a probléma kettős:
a.) egyrészről a T+1 napos könyvelés miatt vannak átcsúszó tételek (hétvége miatt ez több napos is lehet), 
b.) másrészről a napi zárási folyamatban generált hóvégi állományok (T+1) indokoltan eltérhetnek a havi zárási folyamatban véglegesített hóvégi főkönyvtől, mérlegtől (T+15): az MNB rendelet a hó utolsó napjára készített havi mérlegben a havi zárással összefüggő valamennyi állomány helyesbítő hatás megjelenítését elvárja („az állományokból ki kell venni a hónap utolsó napja után esedékes tételeket, és az állományokba be kell számítani a hó vége utáni legalább harmadik munkanapig ismertté vált, a hó utolsó napjáig még le nem könyvelt, a tárgyhónapot érintő, teljesített tételeket”). </t>
    </r>
  </si>
</sst>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00\ &quot;HUF&quot;_-;\-* #,##0.00\ &quot;HUF&quot;_-;_-* &quot;-&quot;??\ &quot;HUF&quot;_-;_-@_-"/>
    <numFmt numFmtId="170" formatCode="_-* #,##0\ _H_U_F_-;\-* #,##0\ _H_U_F_-;_-* &quot;-&quot;\ _H_U_F_-;_-@_-"/>
    <numFmt numFmtId="171" formatCode="_-* #,##0.00\ _H_U_F_-;\-* #,##0.00\ _H_U_F_-;_-* &quot;-&quot;??\ _H_U_F_-;_-@_-"/>
    <numFmt numFmtId="172" formatCode="_-* #,##0\ _F_t_-;\-* #,##0\ _F_t_-;_-* &quot;-&quot;\ _F_t_-;_-@_-"/>
    <numFmt numFmtId="173" formatCode="_-* #,##0.00\ _F_t_-;\-* #,##0.00\ _F_t_-;_-* &quot;-&quot;??\ _F_t_-;_-@_-"/>
    <numFmt numFmtId="174" formatCode="&quot;Igen&quot;;&quot;Igen&quot;;&quot;Nem&quot;"/>
    <numFmt numFmtId="175" formatCode="&quot;Igaz&quot;;&quot;Igaz&quot;;&quot;Hamis&quot;"/>
    <numFmt numFmtId="176" formatCode="&quot;Be&quot;;&quot;Be&quot;;&quot;Ki&quot;"/>
    <numFmt numFmtId="177" formatCode="[$€-2]\ #\ ##,000_);[Red]\([$€-2]\ #\ ##,000\)"/>
    <numFmt numFmtId="178" formatCode="[$-40E]yyyy\.\ mmmm\ d\."/>
    <numFmt numFmtId="179" formatCode="mmm/yyyy"/>
    <numFmt numFmtId="180" formatCode="[$¥€-2]\ #\ ##,000_);[Red]\([$€-2]\ #\ ##,000\)"/>
    <numFmt numFmtId="181" formatCode="[$-40E]yyyy\.\ mmmm\ d\.\,\ dddd"/>
    <numFmt numFmtId="182" formatCode="&quot;Yes&quot;;&quot;Yes&quot;;&quot;No&quot;"/>
    <numFmt numFmtId="183" formatCode="&quot;True&quot;;&quot;True&quot;;&quot;False&quot;"/>
    <numFmt numFmtId="184" formatCode="&quot;On&quot;;&quot;On&quot;;&quot;Off&quot;"/>
    <numFmt numFmtId="185" formatCode="[$€-2]\ #,##0.00_);[Red]\([$€-2]\ #,##0.00\)"/>
  </numFmts>
  <fonts count="98">
    <font>
      <sz val="11"/>
      <color theme="1"/>
      <name val="Calibri"/>
      <family val="2"/>
    </font>
    <font>
      <sz val="11"/>
      <color indexed="8"/>
      <name val="Calibri"/>
      <family val="2"/>
    </font>
    <font>
      <sz val="12"/>
      <name val="Times New Roman"/>
      <family val="1"/>
    </font>
    <font>
      <b/>
      <u val="single"/>
      <sz val="12"/>
      <name val="Times New Roman"/>
      <family val="1"/>
    </font>
    <font>
      <b/>
      <sz val="12"/>
      <name val="Times New Roman"/>
      <family val="1"/>
    </font>
    <font>
      <u val="single"/>
      <sz val="12"/>
      <name val="Times New Roman"/>
      <family val="1"/>
    </font>
    <font>
      <b/>
      <sz val="16"/>
      <name val="Times New Roman"/>
      <family val="1"/>
    </font>
    <font>
      <sz val="10"/>
      <name val="Times New Roman"/>
      <family val="1"/>
    </font>
    <font>
      <sz val="10"/>
      <name val="Trebuchet MS"/>
      <family val="2"/>
    </font>
    <font>
      <sz val="10.5"/>
      <name val="Consolas"/>
      <family val="3"/>
    </font>
    <font>
      <sz val="10"/>
      <name val="Arial CE"/>
      <family val="0"/>
    </font>
    <font>
      <b/>
      <sz val="28"/>
      <name val="Times New Roman"/>
      <family val="1"/>
    </font>
    <font>
      <sz val="10"/>
      <name val="Arial"/>
      <family val="2"/>
    </font>
    <font>
      <sz val="10"/>
      <name val="Calibri"/>
      <family val="2"/>
    </font>
    <font>
      <b/>
      <strike/>
      <sz val="12"/>
      <name val="Times New Roman"/>
      <family val="1"/>
    </font>
    <font>
      <sz val="11"/>
      <name val="Times New Roman"/>
      <family val="1"/>
    </font>
    <font>
      <b/>
      <sz val="11"/>
      <name val="Times New Roman"/>
      <family val="1"/>
    </font>
    <font>
      <b/>
      <u val="single"/>
      <sz val="11"/>
      <name val="Times New Roman"/>
      <family val="1"/>
    </font>
    <font>
      <i/>
      <sz val="11"/>
      <name val="Times New Roman"/>
      <family val="1"/>
    </font>
    <font>
      <strike/>
      <sz val="11"/>
      <name val="Times New Roman"/>
      <family val="1"/>
    </font>
    <font>
      <strike/>
      <sz val="12"/>
      <name val="Times New Roman"/>
      <family val="1"/>
    </font>
    <font>
      <b/>
      <u val="single"/>
      <sz val="12"/>
      <color indexed="8"/>
      <name val="Times New Roman"/>
      <family val="1"/>
    </font>
    <font>
      <sz val="12"/>
      <color indexed="8"/>
      <name val="Times New Roman"/>
      <family val="1"/>
    </font>
    <font>
      <b/>
      <sz val="12"/>
      <color indexed="8"/>
      <name val="Times New Roman"/>
      <family val="1"/>
    </font>
    <font>
      <b/>
      <sz val="11"/>
      <color indexed="8"/>
      <name val="Times New Roman"/>
      <family val="1"/>
    </font>
    <font>
      <b/>
      <u val="single"/>
      <sz val="11"/>
      <color indexed="8"/>
      <name val="Times New Roman"/>
      <family val="1"/>
    </font>
    <font>
      <sz val="11"/>
      <color indexed="8"/>
      <name val="Times New Roman"/>
      <family val="1"/>
    </font>
    <font>
      <i/>
      <sz val="12"/>
      <color indexed="8"/>
      <name val="Times New Roman"/>
      <family val="1"/>
    </font>
    <font>
      <b/>
      <sz val="18"/>
      <name val="Times New Roman"/>
      <family val="1"/>
    </font>
    <font>
      <sz val="10"/>
      <color indexed="12"/>
      <name val="Times New Roman"/>
      <family val="1"/>
    </font>
    <font>
      <sz val="11"/>
      <name val="Calibri"/>
      <family val="2"/>
    </font>
    <font>
      <i/>
      <sz val="12"/>
      <name val="Times New Roman"/>
      <family val="1"/>
    </font>
    <font>
      <b/>
      <i/>
      <sz val="12"/>
      <name val="Times New Roman"/>
      <family val="1"/>
    </font>
    <font>
      <i/>
      <sz val="10"/>
      <name val="Arial CE"/>
      <family val="0"/>
    </font>
    <font>
      <u val="single"/>
      <sz val="11"/>
      <name val="Times New Roman"/>
      <family val="1"/>
    </font>
    <font>
      <u val="single"/>
      <sz val="11"/>
      <name val="Calibri"/>
      <family val="2"/>
    </font>
    <font>
      <sz val="14"/>
      <name val="Arial"/>
      <family val="2"/>
    </font>
    <font>
      <i/>
      <sz val="10"/>
      <name val="Arial"/>
      <family val="2"/>
    </font>
    <font>
      <sz val="12"/>
      <name val="Arial"/>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2"/>
      <color indexed="10"/>
      <name val="Times New Roman"/>
      <family val="1"/>
    </font>
    <font>
      <u val="single"/>
      <sz val="11"/>
      <color indexed="12"/>
      <name val="Times New Roman"/>
      <family val="1"/>
    </font>
    <font>
      <sz val="11"/>
      <color indexed="10"/>
      <name val="Times New Roman"/>
      <family val="1"/>
    </font>
    <font>
      <u val="single"/>
      <sz val="11"/>
      <color indexed="10"/>
      <name val="Times New Roman"/>
      <family val="1"/>
    </font>
    <font>
      <u val="single"/>
      <sz val="11"/>
      <color indexed="10"/>
      <name val="Calibri"/>
      <family val="2"/>
    </font>
    <font>
      <b/>
      <sz val="12"/>
      <color indexed="10"/>
      <name val="Times New Roman"/>
      <family val="1"/>
    </font>
    <font>
      <sz val="10"/>
      <color indexed="10"/>
      <name val="Calibri"/>
      <family val="2"/>
    </font>
    <font>
      <b/>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1"/>
      <color theme="1"/>
      <name val="Times New Roman"/>
      <family val="1"/>
    </font>
    <font>
      <b/>
      <sz val="12"/>
      <color theme="1"/>
      <name val="Times New Roman"/>
      <family val="1"/>
    </font>
    <font>
      <sz val="12"/>
      <color rgb="FFFF0000"/>
      <name val="Times New Roman"/>
      <family val="1"/>
    </font>
    <font>
      <u val="single"/>
      <sz val="11"/>
      <color theme="10"/>
      <name val="Times New Roman"/>
      <family val="1"/>
    </font>
    <font>
      <sz val="11"/>
      <color rgb="FFFF0000"/>
      <name val="Times New Roman"/>
      <family val="1"/>
    </font>
    <font>
      <u val="single"/>
      <sz val="11"/>
      <color rgb="FFFF0000"/>
      <name val="Times New Roman"/>
      <family val="1"/>
    </font>
    <font>
      <sz val="11"/>
      <color theme="1"/>
      <name val="Times New Roman"/>
      <family val="1"/>
    </font>
    <font>
      <u val="single"/>
      <sz val="11"/>
      <color rgb="FFFF0000"/>
      <name val="Calibri"/>
      <family val="2"/>
    </font>
    <font>
      <b/>
      <sz val="12"/>
      <color rgb="FFFF0000"/>
      <name val="Times New Roman"/>
      <family val="1"/>
    </font>
    <font>
      <sz val="10"/>
      <color rgb="FFFF0000"/>
      <name val="Calibri"/>
      <family val="2"/>
    </font>
    <font>
      <b/>
      <sz val="16"/>
      <color theme="1"/>
      <name val="Times New Roman"/>
      <family val="1"/>
    </font>
    <font>
      <b/>
      <u val="single"/>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medium"/>
      <top>
        <color indexed="63"/>
      </top>
      <bottom>
        <color indexed="63"/>
      </bottom>
    </border>
    <border>
      <left style="thin"/>
      <right style="medium"/>
      <top style="thin"/>
      <bottom>
        <color indexed="63"/>
      </bottom>
    </border>
    <border>
      <left style="medium"/>
      <right style="thin"/>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medium"/>
      <bottom style="thin"/>
    </border>
    <border>
      <left style="thin"/>
      <right style="thin"/>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medium"/>
      <right style="thin"/>
      <top style="thin"/>
      <bottom style="thin"/>
    </border>
    <border>
      <left>
        <color indexed="63"/>
      </left>
      <right>
        <color indexed="63"/>
      </right>
      <top>
        <color indexed="63"/>
      </top>
      <bottom style="thin"/>
    </border>
    <border>
      <left/>
      <right style="thin"/>
      <top style="thin"/>
      <bottom/>
    </border>
    <border>
      <left/>
      <right style="thin"/>
      <top>
        <color indexed="63"/>
      </top>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73">
    <xf numFmtId="0" fontId="0" fillId="0" borderId="0" xfId="0" applyFont="1" applyAlignment="1">
      <alignment/>
    </xf>
    <xf numFmtId="0" fontId="84" fillId="0" borderId="0" xfId="0" applyFont="1" applyAlignment="1">
      <alignment/>
    </xf>
    <xf numFmtId="0" fontId="30" fillId="0" borderId="0" xfId="0" applyFont="1" applyAlignment="1">
      <alignment/>
    </xf>
    <xf numFmtId="0" fontId="30" fillId="0" borderId="0" xfId="0" applyFont="1" applyAlignment="1">
      <alignment vertical="center"/>
    </xf>
    <xf numFmtId="0" fontId="30" fillId="0" borderId="0" xfId="0" applyFont="1" applyAlignment="1">
      <alignment wrapText="1"/>
    </xf>
    <xf numFmtId="0" fontId="85" fillId="0" borderId="0" xfId="0" applyFont="1" applyAlignment="1">
      <alignment/>
    </xf>
    <xf numFmtId="0" fontId="2" fillId="0" borderId="0" xfId="0" applyFont="1" applyAlignment="1">
      <alignment wrapText="1"/>
    </xf>
    <xf numFmtId="0" fontId="8" fillId="0" borderId="0" xfId="0" applyFont="1" applyAlignment="1">
      <alignment wrapText="1"/>
    </xf>
    <xf numFmtId="0" fontId="7" fillId="0" borderId="0" xfId="0" applyFont="1" applyAlignment="1">
      <alignment wrapText="1"/>
    </xf>
    <xf numFmtId="0" fontId="9" fillId="0" borderId="0" xfId="0" applyFont="1" applyAlignment="1">
      <alignment/>
    </xf>
    <xf numFmtId="0" fontId="85" fillId="0" borderId="0" xfId="0" applyFont="1" applyAlignment="1">
      <alignment horizontal="left" indent="5"/>
    </xf>
    <xf numFmtId="0" fontId="10" fillId="33" borderId="0" xfId="57" applyFill="1">
      <alignment/>
      <protection/>
    </xf>
    <xf numFmtId="0" fontId="10" fillId="33" borderId="0" xfId="57" applyFill="1" applyAlignment="1">
      <alignment horizontal="center"/>
      <protection/>
    </xf>
    <xf numFmtId="0" fontId="10" fillId="0" borderId="0" xfId="57" applyFill="1">
      <alignment/>
      <protection/>
    </xf>
    <xf numFmtId="0" fontId="11" fillId="33" borderId="0" xfId="57" applyFont="1" applyFill="1" applyBorder="1" applyAlignment="1">
      <alignment horizontal="center" vertical="center" wrapText="1"/>
      <protection/>
    </xf>
    <xf numFmtId="0" fontId="13" fillId="0" borderId="0" xfId="0" applyFont="1" applyAlignment="1">
      <alignment/>
    </xf>
    <xf numFmtId="0" fontId="4" fillId="0" borderId="10" xfId="0" applyFont="1" applyFill="1" applyBorder="1" applyAlignment="1">
      <alignment horizontal="left"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84" fillId="0" borderId="0" xfId="0" applyFont="1" applyAlignment="1">
      <alignment wrapText="1"/>
    </xf>
    <xf numFmtId="0" fontId="4" fillId="0" borderId="10" xfId="0" applyFont="1" applyBorder="1" applyAlignment="1">
      <alignment wrapText="1"/>
    </xf>
    <xf numFmtId="0" fontId="3" fillId="0" borderId="10" xfId="0" applyFont="1" applyFill="1" applyBorder="1" applyAlignment="1">
      <alignment horizontal="left" vertical="top" wrapText="1"/>
    </xf>
    <xf numFmtId="0" fontId="4" fillId="2" borderId="10" xfId="58" applyFont="1" applyFill="1" applyBorder="1" applyAlignment="1">
      <alignment horizontal="center" vertical="center"/>
      <protection/>
    </xf>
    <xf numFmtId="0" fontId="3" fillId="0" borderId="11" xfId="58" applyFont="1" applyFill="1" applyBorder="1" applyAlignment="1">
      <alignment horizontal="left" vertical="top" wrapText="1"/>
      <protection/>
    </xf>
    <xf numFmtId="0" fontId="4" fillId="0" borderId="12" xfId="58" applyFont="1" applyBorder="1" applyAlignment="1">
      <alignment vertical="center" wrapText="1"/>
      <protection/>
    </xf>
    <xf numFmtId="0" fontId="2" fillId="0" borderId="11" xfId="58" applyFont="1" applyBorder="1" applyAlignment="1">
      <alignment vertical="center" wrapText="1"/>
      <protection/>
    </xf>
    <xf numFmtId="0" fontId="3" fillId="0" borderId="10" xfId="0" applyFont="1" applyBorder="1" applyAlignment="1">
      <alignment vertical="center" wrapText="1"/>
    </xf>
    <xf numFmtId="0" fontId="2" fillId="0" borderId="10" xfId="0" applyFont="1" applyBorder="1" applyAlignment="1">
      <alignment vertical="center" wrapText="1"/>
    </xf>
    <xf numFmtId="0" fontId="4" fillId="2" borderId="10" xfId="0" applyFont="1" applyFill="1" applyBorder="1" applyAlignment="1">
      <alignment horizontal="center" vertical="center" wrapText="1"/>
    </xf>
    <xf numFmtId="0" fontId="16" fillId="0" borderId="13" xfId="0" applyFont="1" applyBorder="1" applyAlignment="1">
      <alignment horizontal="justify" vertical="center"/>
    </xf>
    <xf numFmtId="0" fontId="30" fillId="0" borderId="0" xfId="0" applyFont="1" applyAlignment="1">
      <alignment/>
    </xf>
    <xf numFmtId="0" fontId="4" fillId="0" borderId="10" xfId="0" applyFont="1" applyFill="1" applyBorder="1" applyAlignment="1">
      <alignment vertical="top" wrapText="1"/>
    </xf>
    <xf numFmtId="0" fontId="4" fillId="2"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0" fillId="0" borderId="0" xfId="0" applyAlignment="1">
      <alignment/>
    </xf>
    <xf numFmtId="0" fontId="84" fillId="0" borderId="0" xfId="0" applyFont="1" applyAlignment="1">
      <alignment/>
    </xf>
    <xf numFmtId="0" fontId="4" fillId="2" borderId="10" xfId="0" applyFont="1" applyFill="1" applyBorder="1" applyAlignment="1">
      <alignment horizontal="center" vertical="center" wrapText="1"/>
    </xf>
    <xf numFmtId="0" fontId="16" fillId="0" borderId="10" xfId="0" applyFont="1" applyBorder="1" applyAlignment="1">
      <alignment horizontal="justify" vertical="center" wrapText="1"/>
    </xf>
    <xf numFmtId="0" fontId="84" fillId="0" borderId="0" xfId="0" applyFont="1" applyAlignment="1">
      <alignment vertical="top" wrapText="1"/>
    </xf>
    <xf numFmtId="0" fontId="84" fillId="0" borderId="0" xfId="0" applyFont="1" applyFill="1" applyAlignment="1">
      <alignment vertical="top" wrapText="1"/>
    </xf>
    <xf numFmtId="0" fontId="4" fillId="2" borderId="11" xfId="0" applyFont="1" applyFill="1" applyBorder="1" applyAlignment="1">
      <alignment horizontal="center" vertical="center" wrapText="1"/>
    </xf>
    <xf numFmtId="0" fontId="4" fillId="0" borderId="10" xfId="0" applyFont="1" applyBorder="1" applyAlignment="1">
      <alignment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justify" vertical="center" wrapText="1"/>
    </xf>
    <xf numFmtId="0" fontId="16" fillId="0" borderId="10" xfId="0" applyFont="1" applyBorder="1" applyAlignment="1">
      <alignment horizontal="left" vertical="center" wrapText="1"/>
    </xf>
    <xf numFmtId="0" fontId="4" fillId="2" borderId="13" xfId="0" applyFont="1" applyFill="1" applyBorder="1" applyAlignment="1">
      <alignment horizontal="center" vertical="center"/>
    </xf>
    <xf numFmtId="0" fontId="2"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2" fillId="0" borderId="11" xfId="0" applyFont="1" applyFill="1" applyBorder="1" applyAlignment="1">
      <alignment horizontal="left" vertical="center" wrapText="1"/>
    </xf>
    <xf numFmtId="0" fontId="2" fillId="0" borderId="12" xfId="0" applyFont="1" applyBorder="1" applyAlignment="1">
      <alignment wrapText="1"/>
    </xf>
    <xf numFmtId="0" fontId="4" fillId="0" borderId="16" xfId="0" applyFont="1" applyFill="1" applyBorder="1" applyAlignment="1">
      <alignment horizontal="left" vertical="top" wrapText="1"/>
    </xf>
    <xf numFmtId="0" fontId="12" fillId="0" borderId="0" xfId="0" applyFont="1" applyAlignment="1">
      <alignment/>
    </xf>
    <xf numFmtId="0" fontId="30" fillId="0" borderId="0" xfId="58" applyFont="1">
      <alignment/>
      <protection/>
    </xf>
    <xf numFmtId="0" fontId="30" fillId="0" borderId="0" xfId="58" applyFont="1" applyAlignment="1">
      <alignment vertical="center"/>
      <protection/>
    </xf>
    <xf numFmtId="0" fontId="4" fillId="0" borderId="10" xfId="58" applyFont="1" applyBorder="1" applyAlignment="1">
      <alignment wrapText="1"/>
      <protection/>
    </xf>
    <xf numFmtId="0" fontId="3" fillId="0" borderId="10" xfId="58" applyFont="1" applyBorder="1" applyAlignment="1">
      <alignment horizontal="left" vertical="top" wrapText="1"/>
      <protection/>
    </xf>
    <xf numFmtId="0" fontId="2" fillId="0" borderId="10" xfId="58" applyFont="1" applyBorder="1" applyAlignment="1">
      <alignment vertical="center" wrapText="1"/>
      <protection/>
    </xf>
    <xf numFmtId="0" fontId="3" fillId="0" borderId="10" xfId="58" applyFont="1" applyBorder="1" applyAlignment="1">
      <alignment horizontal="left" vertical="center" wrapText="1"/>
      <protection/>
    </xf>
    <xf numFmtId="0" fontId="3" fillId="0" borderId="10" xfId="58" applyFont="1" applyBorder="1" applyAlignment="1">
      <alignment vertical="top" wrapText="1"/>
      <protection/>
    </xf>
    <xf numFmtId="0" fontId="4" fillId="2" borderId="10" xfId="0" applyFont="1" applyFill="1" applyBorder="1" applyAlignment="1">
      <alignment horizontal="center" vertical="center" wrapText="1"/>
    </xf>
    <xf numFmtId="0" fontId="2" fillId="0" borderId="12" xfId="0" applyFont="1" applyBorder="1" applyAlignment="1">
      <alignment vertical="center" wrapText="1"/>
    </xf>
    <xf numFmtId="0" fontId="86" fillId="0" borderId="13" xfId="0" applyFont="1" applyBorder="1" applyAlignment="1">
      <alignment horizontal="left" vertical="center" wrapText="1"/>
    </xf>
    <xf numFmtId="0" fontId="87" fillId="0" borderId="10" xfId="0" applyFont="1" applyFill="1" applyBorder="1" applyAlignment="1">
      <alignment horizontal="left" vertical="center" wrapText="1"/>
    </xf>
    <xf numFmtId="0" fontId="4" fillId="0" borderId="17" xfId="0" applyFont="1" applyBorder="1" applyAlignment="1">
      <alignment horizontal="center" vertical="center" wrapText="1"/>
    </xf>
    <xf numFmtId="0" fontId="12" fillId="0" borderId="0" xfId="0" applyFont="1" applyAlignment="1">
      <alignment wrapText="1"/>
    </xf>
    <xf numFmtId="0" fontId="77" fillId="0" borderId="12" xfId="53" applyBorder="1" applyAlignment="1" applyProtection="1">
      <alignment vertical="center" wrapText="1"/>
      <protection/>
    </xf>
    <xf numFmtId="0" fontId="3" fillId="34" borderId="10" xfId="0" applyFont="1" applyFill="1" applyBorder="1" applyAlignment="1">
      <alignment horizontal="left" vertical="top" wrapText="1"/>
    </xf>
    <xf numFmtId="0" fontId="4" fillId="34" borderId="10" xfId="0" applyFont="1" applyFill="1" applyBorder="1" applyAlignment="1">
      <alignment vertical="center" wrapText="1"/>
    </xf>
    <xf numFmtId="0" fontId="4" fillId="34" borderId="10" xfId="0" applyFont="1" applyFill="1" applyBorder="1" applyAlignment="1">
      <alignment horizontal="left" vertical="top" wrapText="1"/>
    </xf>
    <xf numFmtId="0" fontId="2" fillId="34" borderId="10" xfId="0" applyFont="1" applyFill="1" applyBorder="1" applyAlignment="1">
      <alignment wrapText="1"/>
    </xf>
    <xf numFmtId="0" fontId="2" fillId="34" borderId="0" xfId="0" applyFont="1" applyFill="1" applyAlignment="1">
      <alignment/>
    </xf>
    <xf numFmtId="0" fontId="88" fillId="34" borderId="0" xfId="0" applyFont="1" applyFill="1" applyAlignment="1">
      <alignment/>
    </xf>
    <xf numFmtId="0" fontId="4" fillId="34" borderId="0" xfId="0" applyFont="1" applyFill="1" applyAlignment="1">
      <alignment/>
    </xf>
    <xf numFmtId="0" fontId="28" fillId="0" borderId="0" xfId="0" applyFont="1" applyAlignment="1">
      <alignment/>
    </xf>
    <xf numFmtId="0" fontId="15" fillId="0" borderId="0" xfId="0" applyFont="1" applyAlignment="1">
      <alignment/>
    </xf>
    <xf numFmtId="0" fontId="29" fillId="0" borderId="0" xfId="53" applyFont="1" applyBorder="1" applyAlignment="1" applyProtection="1">
      <alignment horizontal="left" vertical="center" indent="1"/>
      <protection/>
    </xf>
    <xf numFmtId="0" fontId="2" fillId="0" borderId="0" xfId="0" applyFont="1" applyAlignment="1">
      <alignment/>
    </xf>
    <xf numFmtId="0" fontId="89" fillId="0" borderId="0" xfId="53" applyFont="1" applyFill="1" applyAlignment="1" applyProtection="1">
      <alignment/>
      <protection/>
    </xf>
    <xf numFmtId="0" fontId="88" fillId="0" borderId="0" xfId="0" applyFont="1" applyAlignment="1">
      <alignment/>
    </xf>
    <xf numFmtId="0" fontId="88" fillId="0" borderId="0" xfId="0" applyFont="1" applyFill="1" applyBorder="1" applyAlignment="1">
      <alignment horizontal="left"/>
    </xf>
    <xf numFmtId="0" fontId="89" fillId="0" borderId="0" xfId="53" applyFont="1" applyFill="1" applyAlignment="1" applyProtection="1" quotePrefix="1">
      <alignment/>
      <protection/>
    </xf>
    <xf numFmtId="0" fontId="5" fillId="0" borderId="0" xfId="0" applyFont="1" applyFill="1" applyBorder="1" applyAlignment="1">
      <alignment horizontal="left"/>
    </xf>
    <xf numFmtId="0" fontId="90" fillId="0" borderId="0" xfId="0" applyFont="1" applyAlignment="1">
      <alignment/>
    </xf>
    <xf numFmtId="0" fontId="91" fillId="0" borderId="0" xfId="53" applyFont="1" applyAlignment="1" applyProtection="1">
      <alignment/>
      <protection/>
    </xf>
    <xf numFmtId="0" fontId="92" fillId="0" borderId="0" xfId="0" applyFont="1" applyAlignment="1">
      <alignment/>
    </xf>
    <xf numFmtId="0" fontId="3" fillId="0" borderId="11" xfId="58" applyFont="1" applyBorder="1" applyAlignment="1">
      <alignment horizontal="left" vertical="top" wrapText="1"/>
      <protection/>
    </xf>
    <xf numFmtId="0" fontId="3" fillId="0" borderId="11" xfId="58" applyFont="1" applyBorder="1" applyAlignment="1">
      <alignment horizontal="left" vertical="center" wrapText="1"/>
      <protection/>
    </xf>
    <xf numFmtId="0" fontId="77" fillId="0" borderId="0" xfId="53" applyFill="1" applyAlignment="1" applyProtection="1">
      <alignment/>
      <protection/>
    </xf>
    <xf numFmtId="0" fontId="17" fillId="0" borderId="10" xfId="0" applyFont="1" applyBorder="1" applyAlignment="1">
      <alignment vertical="center" wrapText="1"/>
    </xf>
    <xf numFmtId="0" fontId="2" fillId="34" borderId="10" xfId="0" applyFont="1" applyFill="1" applyBorder="1" applyAlignment="1">
      <alignment vertical="top" wrapText="1"/>
    </xf>
    <xf numFmtId="0" fontId="2" fillId="34" borderId="10" xfId="0" applyFont="1" applyFill="1" applyBorder="1" applyAlignment="1">
      <alignment vertical="center" wrapText="1"/>
    </xf>
    <xf numFmtId="0" fontId="3" fillId="0" borderId="10" xfId="0" applyFont="1" applyFill="1" applyBorder="1" applyAlignment="1">
      <alignment wrapText="1"/>
    </xf>
    <xf numFmtId="0" fontId="2" fillId="0" borderId="10" xfId="0" applyFont="1" applyFill="1" applyBorder="1" applyAlignment="1">
      <alignment wrapText="1"/>
    </xf>
    <xf numFmtId="0" fontId="23" fillId="0" borderId="10" xfId="0" applyFont="1" applyFill="1" applyBorder="1" applyAlignment="1">
      <alignment horizontal="left" vertical="center" wrapText="1"/>
    </xf>
    <xf numFmtId="0" fontId="93" fillId="0" borderId="0" xfId="53" applyFont="1" applyFill="1" applyAlignment="1" applyProtection="1">
      <alignment/>
      <protection/>
    </xf>
    <xf numFmtId="0" fontId="94" fillId="34" borderId="0" xfId="0" applyFont="1" applyFill="1" applyAlignment="1">
      <alignment/>
    </xf>
    <xf numFmtId="0" fontId="4" fillId="2" borderId="10" xfId="0" applyFont="1" applyFill="1" applyBorder="1" applyAlignment="1">
      <alignment horizontal="center" vertical="center" wrapText="1"/>
    </xf>
    <xf numFmtId="0" fontId="2" fillId="0" borderId="10" xfId="0" applyFont="1" applyBorder="1" applyAlignment="1">
      <alignment vertical="top" wrapText="1"/>
    </xf>
    <xf numFmtId="0" fontId="4" fillId="0" borderId="10" xfId="0" applyFont="1" applyBorder="1" applyAlignment="1">
      <alignment horizontal="left" vertical="top" wrapText="1"/>
    </xf>
    <xf numFmtId="0" fontId="16" fillId="0" borderId="11" xfId="0" applyFont="1" applyBorder="1" applyAlignment="1">
      <alignment horizontal="left" vertical="center" wrapText="1"/>
    </xf>
    <xf numFmtId="0" fontId="4" fillId="0" borderId="10" xfId="58" applyFont="1" applyBorder="1" applyAlignment="1">
      <alignment vertical="top" wrapText="1"/>
      <protection/>
    </xf>
    <xf numFmtId="0" fontId="3" fillId="0" borderId="10" xfId="0" applyFont="1" applyBorder="1" applyAlignment="1">
      <alignment horizontal="justify" vertical="center" wrapText="1"/>
    </xf>
    <xf numFmtId="0" fontId="2" fillId="0" borderId="10" xfId="58" applyFont="1" applyFill="1" applyBorder="1" applyAlignment="1">
      <alignment horizontal="left" vertical="center" wrapText="1"/>
      <protection/>
    </xf>
    <xf numFmtId="0" fontId="30" fillId="0" borderId="0" xfId="58" applyFont="1" applyFill="1">
      <alignment/>
      <protection/>
    </xf>
    <xf numFmtId="0" fontId="4" fillId="2" borderId="10" xfId="58" applyFont="1" applyFill="1" applyBorder="1" applyAlignment="1">
      <alignment horizontal="center" vertical="center" wrapText="1"/>
      <protection/>
    </xf>
    <xf numFmtId="0" fontId="4" fillId="2" borderId="10" xfId="0" applyFont="1" applyFill="1" applyBorder="1" applyAlignment="1">
      <alignment horizontal="center" vertical="center" wrapText="1"/>
    </xf>
    <xf numFmtId="0" fontId="33" fillId="0" borderId="0" xfId="57" applyFont="1" applyFill="1" applyAlignment="1">
      <alignment horizontal="center" wrapText="1"/>
      <protection/>
    </xf>
    <xf numFmtId="0" fontId="34" fillId="0" borderId="0" xfId="53" applyFont="1" applyFill="1" applyAlignment="1" applyProtection="1">
      <alignment/>
      <protection/>
    </xf>
    <xf numFmtId="0" fontId="35" fillId="0" borderId="0" xfId="53" applyFont="1" applyFill="1" applyAlignment="1" applyProtection="1">
      <alignment/>
      <protection/>
    </xf>
    <xf numFmtId="0" fontId="35" fillId="0" borderId="12" xfId="53" applyFont="1" applyFill="1" applyBorder="1" applyAlignment="1" applyProtection="1">
      <alignment/>
      <protection/>
    </xf>
    <xf numFmtId="0" fontId="30" fillId="0" borderId="0" xfId="0" applyFont="1" applyFill="1" applyAlignment="1">
      <alignment/>
    </xf>
    <xf numFmtId="0" fontId="2" fillId="34" borderId="10" xfId="0" applyFont="1" applyFill="1" applyBorder="1" applyAlignment="1">
      <alignment horizontal="justify" vertical="center" wrapText="1"/>
    </xf>
    <xf numFmtId="0" fontId="12" fillId="0" borderId="10" xfId="0" applyFont="1" applyBorder="1" applyAlignment="1">
      <alignment horizontal="left" vertical="center" wrapText="1"/>
    </xf>
    <xf numFmtId="0" fontId="12" fillId="0" borderId="10" xfId="0" applyFont="1" applyBorder="1" applyAlignment="1">
      <alignment vertical="center" wrapText="1"/>
    </xf>
    <xf numFmtId="0" fontId="91" fillId="0" borderId="0" xfId="53" applyFont="1" applyFill="1" applyAlignment="1" applyProtection="1">
      <alignment/>
      <protection/>
    </xf>
    <xf numFmtId="0" fontId="12" fillId="0" borderId="10" xfId="0" applyFont="1" applyBorder="1" applyAlignment="1">
      <alignment horizontal="center"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7" fillId="0" borderId="0" xfId="0" applyFont="1" applyAlignment="1">
      <alignment vertical="center" wrapText="1"/>
    </xf>
    <xf numFmtId="0" fontId="3" fillId="0" borderId="19" xfId="0" applyFont="1" applyBorder="1" applyAlignment="1">
      <alignment vertical="center" wrapText="1"/>
    </xf>
    <xf numFmtId="0" fontId="4" fillId="2" borderId="11" xfId="58" applyFont="1" applyFill="1" applyBorder="1" applyAlignment="1">
      <alignment horizontal="center" vertical="center" wrapText="1"/>
      <protection/>
    </xf>
    <xf numFmtId="0" fontId="0" fillId="0" borderId="0" xfId="0" applyBorder="1" applyAlignment="1">
      <alignment/>
    </xf>
    <xf numFmtId="0" fontId="77" fillId="0" borderId="0" xfId="53" applyFill="1" applyAlignment="1" applyProtection="1">
      <alignment horizontal="left"/>
      <protection/>
    </xf>
    <xf numFmtId="0" fontId="87" fillId="2" borderId="20" xfId="0" applyFont="1" applyFill="1" applyBorder="1" applyAlignment="1">
      <alignment horizontal="center" vertical="center" wrapText="1"/>
    </xf>
    <xf numFmtId="0" fontId="87" fillId="2" borderId="21" xfId="58" applyFont="1" applyFill="1" applyBorder="1" applyAlignment="1">
      <alignment horizontal="center" vertical="center" wrapText="1"/>
      <protection/>
    </xf>
    <xf numFmtId="0" fontId="13" fillId="0" borderId="10" xfId="0" applyFont="1" applyBorder="1" applyAlignment="1">
      <alignment wrapText="1"/>
    </xf>
    <xf numFmtId="0" fontId="39" fillId="0" borderId="10" xfId="0" applyFont="1" applyBorder="1" applyAlignment="1">
      <alignment horizontal="center" vertical="center" wrapText="1"/>
    </xf>
    <xf numFmtId="0" fontId="13" fillId="0" borderId="22" xfId="0" applyFont="1" applyBorder="1" applyAlignment="1">
      <alignment wrapText="1"/>
    </xf>
    <xf numFmtId="0" fontId="13" fillId="0" borderId="10" xfId="0" applyFont="1" applyBorder="1" applyAlignment="1">
      <alignment/>
    </xf>
    <xf numFmtId="0" fontId="39" fillId="0" borderId="10" xfId="0" applyFont="1" applyBorder="1" applyAlignment="1">
      <alignment wrapText="1"/>
    </xf>
    <xf numFmtId="0" fontId="13" fillId="0" borderId="10" xfId="0" applyFont="1" applyBorder="1" applyAlignment="1">
      <alignment horizontal="center" vertical="center"/>
    </xf>
    <xf numFmtId="0" fontId="13" fillId="0" borderId="22" xfId="0" applyFont="1" applyBorder="1" applyAlignment="1">
      <alignment horizontal="center" vertical="center" wrapText="1"/>
    </xf>
    <xf numFmtId="0" fontId="39" fillId="0" borderId="23"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95" fillId="0" borderId="10" xfId="0" applyFont="1" applyBorder="1" applyAlignment="1">
      <alignment horizontal="center" vertical="center"/>
    </xf>
    <xf numFmtId="0" fontId="77" fillId="0" borderId="0" xfId="53" applyAlignment="1" applyProtection="1">
      <alignment/>
      <protection/>
    </xf>
    <xf numFmtId="0" fontId="6"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4" fontId="4" fillId="0" borderId="20" xfId="0" applyNumberFormat="1" applyFont="1" applyBorder="1" applyAlignment="1">
      <alignment horizontal="center" vertical="center" wrapText="1"/>
    </xf>
    <xf numFmtId="14" fontId="4" fillId="0" borderId="27" xfId="0" applyNumberFormat="1" applyFont="1" applyBorder="1" applyAlignment="1">
      <alignment horizontal="center" vertical="center" wrapText="1"/>
    </xf>
    <xf numFmtId="0" fontId="3" fillId="0" borderId="21"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left" vertical="center" wrapText="1"/>
    </xf>
    <xf numFmtId="0" fontId="3" fillId="0" borderId="28" xfId="0" applyFont="1" applyBorder="1" applyAlignment="1">
      <alignment horizontal="left" vertical="center" wrapText="1"/>
    </xf>
    <xf numFmtId="0" fontId="6" fillId="0" borderId="0" xfId="0" applyFont="1" applyFill="1" applyBorder="1" applyAlignment="1">
      <alignment horizontal="center" vertical="center" wrapText="1"/>
    </xf>
    <xf numFmtId="0" fontId="2" fillId="0" borderId="11" xfId="0" applyFont="1" applyBorder="1" applyAlignment="1">
      <alignment vertical="center" wrapText="1"/>
    </xf>
    <xf numFmtId="0" fontId="30" fillId="0" borderId="29" xfId="0" applyFont="1" applyBorder="1" applyAlignment="1">
      <alignment vertical="center" wrapText="1"/>
    </xf>
    <xf numFmtId="0" fontId="30" fillId="0" borderId="12" xfId="0" applyFont="1" applyBorder="1" applyAlignment="1">
      <alignment vertical="center" wrapText="1"/>
    </xf>
    <xf numFmtId="14" fontId="16" fillId="0" borderId="11" xfId="0" applyNumberFormat="1" applyFont="1" applyFill="1" applyBorder="1" applyAlignment="1">
      <alignment horizontal="center" vertical="center" wrapText="1"/>
    </xf>
    <xf numFmtId="14" fontId="16" fillId="0" borderId="29" xfId="0" applyNumberFormat="1" applyFont="1" applyFill="1" applyBorder="1" applyAlignment="1">
      <alignment horizontal="center" vertical="center" wrapText="1"/>
    </xf>
    <xf numFmtId="0" fontId="30" fillId="0" borderId="29" xfId="0" applyFont="1" applyBorder="1" applyAlignment="1">
      <alignment horizontal="center" vertical="center" wrapText="1"/>
    </xf>
    <xf numFmtId="0" fontId="30" fillId="0" borderId="12"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30" fillId="0" borderId="29" xfId="0" applyFont="1" applyBorder="1" applyAlignment="1">
      <alignment/>
    </xf>
    <xf numFmtId="0" fontId="30" fillId="0" borderId="12" xfId="0" applyFont="1" applyBorder="1" applyAlignment="1">
      <alignment/>
    </xf>
    <xf numFmtId="14" fontId="16" fillId="0" borderId="10" xfId="0" applyNumberFormat="1"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86" fillId="0" borderId="10" xfId="0" applyFont="1" applyBorder="1" applyAlignment="1">
      <alignment horizontal="center" vertical="center" wrapText="1"/>
    </xf>
    <xf numFmtId="14" fontId="86" fillId="0" borderId="10" xfId="0" applyNumberFormat="1"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14" fontId="4"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87" fillId="0" borderId="11" xfId="0" applyNumberFormat="1" applyFont="1" applyFill="1" applyBorder="1" applyAlignment="1">
      <alignment horizontal="center" vertical="center" wrapText="1"/>
    </xf>
    <xf numFmtId="14" fontId="87" fillId="0" borderId="12" xfId="0" applyNumberFormat="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30"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87"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6" fillId="0" borderId="0" xfId="58" applyFont="1" applyBorder="1" applyAlignment="1">
      <alignment horizontal="center" vertical="center" wrapText="1"/>
      <protection/>
    </xf>
    <xf numFmtId="0" fontId="4" fillId="2" borderId="10" xfId="58" applyFont="1" applyFill="1" applyBorder="1" applyAlignment="1">
      <alignment horizontal="center" vertical="center" wrapText="1"/>
      <protection/>
    </xf>
    <xf numFmtId="14" fontId="4" fillId="0" borderId="10" xfId="58" applyNumberFormat="1" applyFont="1" applyFill="1" applyBorder="1" applyAlignment="1">
      <alignment horizontal="center" vertical="center" wrapText="1"/>
      <protection/>
    </xf>
    <xf numFmtId="0" fontId="4" fillId="0" borderId="10" xfId="58" applyFont="1" applyFill="1" applyBorder="1" applyAlignment="1">
      <alignment horizontal="center" vertical="center" wrapText="1"/>
      <protection/>
    </xf>
    <xf numFmtId="0" fontId="6" fillId="0" borderId="0" xfId="0" applyFont="1" applyAlignment="1">
      <alignment horizontal="center" vertical="center" wrapText="1"/>
    </xf>
    <xf numFmtId="0" fontId="4" fillId="2" borderId="10" xfId="0" applyFont="1" applyFill="1" applyBorder="1" applyAlignment="1">
      <alignment horizontal="center" vertical="center" wrapText="1"/>
    </xf>
    <xf numFmtId="14" fontId="4" fillId="0" borderId="11" xfId="0" applyNumberFormat="1" applyFont="1" applyBorder="1" applyAlignment="1">
      <alignment horizontal="center" vertical="center" wrapText="1"/>
    </xf>
    <xf numFmtId="14" fontId="4"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14" fontId="4" fillId="0" borderId="10" xfId="58" applyNumberFormat="1" applyFont="1" applyBorder="1" applyAlignment="1">
      <alignment horizontal="center" vertical="center"/>
      <protection/>
    </xf>
    <xf numFmtId="0" fontId="4" fillId="0" borderId="10" xfId="58" applyFont="1" applyBorder="1" applyAlignment="1">
      <alignment horizontal="center" vertical="center"/>
      <protection/>
    </xf>
    <xf numFmtId="0" fontId="4" fillId="0" borderId="10" xfId="58" applyFont="1" applyBorder="1" applyAlignment="1">
      <alignment horizontal="center" vertical="center" wrapText="1"/>
      <protection/>
    </xf>
    <xf numFmtId="0" fontId="6" fillId="0" borderId="0" xfId="58" applyFont="1" applyAlignment="1">
      <alignment horizontal="center" vertical="top" wrapText="1"/>
      <protection/>
    </xf>
    <xf numFmtId="0" fontId="6" fillId="0" borderId="33" xfId="58" applyFont="1" applyBorder="1" applyAlignment="1">
      <alignment horizontal="center" vertical="top" wrapText="1"/>
      <protection/>
    </xf>
    <xf numFmtId="14" fontId="4" fillId="0" borderId="10" xfId="58" applyNumberFormat="1" applyFont="1" applyBorder="1" applyAlignment="1">
      <alignment horizontal="center" vertical="center" wrapText="1"/>
      <protection/>
    </xf>
    <xf numFmtId="14" fontId="16" fillId="0" borderId="11" xfId="0" applyNumberFormat="1" applyFont="1" applyBorder="1" applyAlignment="1">
      <alignment horizontal="center" vertical="center" wrapText="1"/>
    </xf>
    <xf numFmtId="14" fontId="16" fillId="0" borderId="29" xfId="0" applyNumberFormat="1" applyFont="1" applyBorder="1" applyAlignment="1">
      <alignment horizontal="center" vertical="center" wrapText="1"/>
    </xf>
    <xf numFmtId="14" fontId="16" fillId="0" borderId="12"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29" xfId="0" applyFont="1" applyBorder="1" applyAlignment="1">
      <alignment horizontal="center" vertical="center" wrapText="1"/>
    </xf>
    <xf numFmtId="0" fontId="30" fillId="0" borderId="12" xfId="0" applyFont="1" applyBorder="1" applyAlignment="1">
      <alignment/>
    </xf>
    <xf numFmtId="0" fontId="6" fillId="0" borderId="33" xfId="0" applyFont="1" applyBorder="1" applyAlignment="1">
      <alignment horizontal="center" vertical="center" wrapText="1"/>
    </xf>
    <xf numFmtId="0" fontId="4" fillId="2" borderId="1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6" fillId="0" borderId="0" xfId="0" applyFont="1" applyBorder="1" applyAlignment="1">
      <alignment horizontal="center" vertical="top" wrapText="1"/>
    </xf>
    <xf numFmtId="0" fontId="6" fillId="0" borderId="33" xfId="0" applyFont="1" applyBorder="1" applyAlignment="1">
      <alignment horizontal="center" vertical="top" wrapText="1"/>
    </xf>
    <xf numFmtId="14" fontId="4" fillId="0" borderId="11" xfId="58" applyNumberFormat="1" applyFont="1" applyBorder="1" applyAlignment="1">
      <alignment horizontal="center" vertical="center" wrapText="1"/>
      <protection/>
    </xf>
    <xf numFmtId="0" fontId="2" fillId="0" borderId="12" xfId="0" applyFont="1" applyBorder="1" applyAlignment="1">
      <alignment horizontal="center" vertical="center" wrapText="1"/>
    </xf>
    <xf numFmtId="0" fontId="4" fillId="0" borderId="11" xfId="58" applyFont="1" applyBorder="1" applyAlignment="1">
      <alignment horizontal="center" vertical="center" wrapText="1"/>
      <protection/>
    </xf>
    <xf numFmtId="0" fontId="4" fillId="0" borderId="29" xfId="58" applyFont="1" applyBorder="1" applyAlignment="1">
      <alignment vertical="center" wrapText="1"/>
      <protection/>
    </xf>
    <xf numFmtId="0" fontId="30" fillId="0" borderId="29" xfId="0" applyFont="1" applyBorder="1" applyAlignment="1">
      <alignment vertical="center"/>
    </xf>
    <xf numFmtId="0" fontId="30" fillId="0" borderId="12" xfId="0" applyFont="1" applyBorder="1" applyAlignment="1">
      <alignment vertical="center"/>
    </xf>
    <xf numFmtId="0" fontId="6" fillId="0" borderId="0" xfId="58" applyFont="1" applyAlignment="1">
      <alignment horizontal="center" vertical="center" wrapText="1"/>
      <protection/>
    </xf>
    <xf numFmtId="0" fontId="87" fillId="0" borderId="10" xfId="58" applyFont="1" applyFill="1" applyBorder="1" applyAlignment="1">
      <alignment horizontal="center" vertical="center" wrapText="1"/>
      <protection/>
    </xf>
    <xf numFmtId="14" fontId="4" fillId="0" borderId="35" xfId="58" applyNumberFormat="1" applyFont="1" applyBorder="1" applyAlignment="1">
      <alignment horizontal="center" vertical="center"/>
      <protection/>
    </xf>
    <xf numFmtId="0" fontId="4" fillId="0" borderId="35" xfId="58" applyFont="1" applyBorder="1" applyAlignment="1">
      <alignment horizontal="center" vertical="center"/>
      <protection/>
    </xf>
    <xf numFmtId="0" fontId="5" fillId="0" borderId="10" xfId="58" applyFont="1" applyFill="1" applyBorder="1" applyAlignment="1">
      <alignment horizontal="left" vertical="top" wrapText="1"/>
      <protection/>
    </xf>
    <xf numFmtId="0" fontId="5" fillId="0" borderId="22" xfId="58" applyFont="1" applyFill="1" applyBorder="1" applyAlignment="1">
      <alignment horizontal="left" vertical="top" wrapText="1"/>
      <protection/>
    </xf>
    <xf numFmtId="0" fontId="5" fillId="0" borderId="10" xfId="58" applyFont="1" applyBorder="1" applyAlignment="1">
      <alignment horizontal="left" vertical="top" wrapText="1"/>
      <protection/>
    </xf>
    <xf numFmtId="0" fontId="5" fillId="0" borderId="22" xfId="58" applyFont="1" applyBorder="1" applyAlignment="1">
      <alignment horizontal="left" vertical="top" wrapText="1"/>
      <protection/>
    </xf>
    <xf numFmtId="14" fontId="4" fillId="0" borderId="35" xfId="58" applyNumberFormat="1" applyFont="1" applyBorder="1" applyAlignment="1">
      <alignment horizontal="center" vertical="center" wrapText="1"/>
      <protection/>
    </xf>
    <xf numFmtId="0" fontId="96" fillId="0" borderId="0" xfId="58" applyFont="1" applyBorder="1" applyAlignment="1">
      <alignment horizontal="center" vertical="center" wrapText="1"/>
      <protection/>
    </xf>
    <xf numFmtId="0" fontId="3" fillId="0" borderId="10" xfId="58" applyFont="1" applyFill="1" applyBorder="1" applyAlignment="1">
      <alignment horizontal="left" vertical="top" wrapText="1"/>
      <protection/>
    </xf>
    <xf numFmtId="0" fontId="3" fillId="0" borderId="22" xfId="58" applyFont="1" applyFill="1" applyBorder="1" applyAlignment="1">
      <alignment horizontal="left" vertical="top" wrapText="1"/>
      <protection/>
    </xf>
    <xf numFmtId="0" fontId="3" fillId="0" borderId="10" xfId="58" applyFont="1" applyBorder="1" applyAlignment="1">
      <alignment horizontal="left" vertical="top" wrapText="1"/>
      <protection/>
    </xf>
    <xf numFmtId="0" fontId="3" fillId="0" borderId="22" xfId="58" applyFont="1" applyBorder="1" applyAlignment="1">
      <alignment horizontal="left" vertical="top" wrapText="1"/>
      <protection/>
    </xf>
    <xf numFmtId="0" fontId="4" fillId="0" borderId="10" xfId="58" applyFont="1" applyBorder="1" applyAlignment="1">
      <alignment horizontal="left" vertical="top" wrapText="1"/>
      <protection/>
    </xf>
    <xf numFmtId="0" fontId="4" fillId="0" borderId="22" xfId="58" applyFont="1" applyBorder="1" applyAlignment="1">
      <alignment horizontal="left" vertical="top" wrapText="1"/>
      <protection/>
    </xf>
    <xf numFmtId="0" fontId="97" fillId="0" borderId="10" xfId="58" applyFont="1" applyFill="1" applyBorder="1" applyAlignment="1">
      <alignment horizontal="left" vertical="top" wrapText="1"/>
      <protection/>
    </xf>
    <xf numFmtId="0" fontId="97" fillId="0" borderId="22" xfId="58" applyFont="1" applyFill="1" applyBorder="1" applyAlignment="1">
      <alignment horizontal="left" vertical="top" wrapText="1"/>
      <protection/>
    </xf>
    <xf numFmtId="0" fontId="87" fillId="2" borderId="21" xfId="58" applyFont="1" applyFill="1" applyBorder="1" applyAlignment="1">
      <alignment horizontal="center" vertical="center"/>
      <protection/>
    </xf>
    <xf numFmtId="0" fontId="87" fillId="2" borderId="28" xfId="58" applyFont="1" applyFill="1" applyBorder="1" applyAlignment="1">
      <alignment horizontal="center" vertical="center"/>
      <protection/>
    </xf>
    <xf numFmtId="14" fontId="4" fillId="0" borderId="35" xfId="58" applyNumberFormat="1" applyFont="1" applyFill="1" applyBorder="1" applyAlignment="1">
      <alignment horizontal="center" vertical="center" wrapText="1"/>
      <protection/>
    </xf>
    <xf numFmtId="0" fontId="39" fillId="0" borderId="10" xfId="0" applyFont="1" applyBorder="1" applyAlignment="1">
      <alignment horizontal="center" wrapText="1"/>
    </xf>
    <xf numFmtId="0" fontId="39" fillId="0" borderId="22" xfId="0" applyFont="1" applyBorder="1" applyAlignment="1">
      <alignment horizontal="center" wrapText="1"/>
    </xf>
    <xf numFmtId="14" fontId="4" fillId="0" borderId="27" xfId="58" applyNumberFormat="1" applyFont="1" applyBorder="1" applyAlignment="1">
      <alignment horizontal="center" vertical="center" wrapText="1"/>
      <protection/>
    </xf>
    <xf numFmtId="0" fontId="4" fillId="0" borderId="23" xfId="58" applyFont="1" applyFill="1" applyBorder="1" applyAlignment="1">
      <alignment horizontal="center" vertical="center" wrapText="1"/>
      <protection/>
    </xf>
    <xf numFmtId="0" fontId="2" fillId="0" borderId="10" xfId="58" applyFont="1" applyFill="1" applyBorder="1" applyAlignment="1">
      <alignment horizontal="center" vertical="center" wrapText="1"/>
      <protection/>
    </xf>
    <xf numFmtId="14" fontId="2" fillId="0" borderId="10" xfId="58" applyNumberFormat="1" applyFont="1" applyBorder="1" applyAlignment="1">
      <alignment horizontal="center" vertical="center" wrapText="1"/>
      <protection/>
    </xf>
    <xf numFmtId="0" fontId="6" fillId="0" borderId="36" xfId="58" applyFont="1" applyBorder="1" applyAlignment="1">
      <alignment horizontal="center" vertical="center" wrapText="1"/>
      <protection/>
    </xf>
    <xf numFmtId="0" fontId="4" fillId="2" borderId="11" xfId="58" applyFont="1" applyFill="1" applyBorder="1" applyAlignment="1">
      <alignment horizontal="center" vertical="center"/>
      <protection/>
    </xf>
    <xf numFmtId="0" fontId="2" fillId="0" borderId="10" xfId="58" applyFont="1" applyBorder="1" applyAlignment="1">
      <alignment horizontal="left" vertical="top" wrapText="1"/>
      <protection/>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4" fillId="34" borderId="10" xfId="0" applyFont="1" applyFill="1" applyBorder="1" applyAlignment="1">
      <alignment horizontal="center" vertical="center"/>
    </xf>
    <xf numFmtId="14" fontId="4" fillId="0" borderId="10" xfId="0" applyNumberFormat="1" applyFont="1" applyBorder="1" applyAlignment="1">
      <alignment horizontal="center" vertical="center"/>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34" borderId="37" xfId="0" applyNumberFormat="1" applyFont="1" applyFill="1" applyBorder="1" applyAlignment="1">
      <alignment horizontal="center" vertical="center"/>
    </xf>
    <xf numFmtId="0" fontId="4" fillId="34" borderId="33" xfId="0" applyFont="1" applyFill="1" applyBorder="1" applyAlignment="1">
      <alignment horizontal="center" vertical="center"/>
    </xf>
    <xf numFmtId="0" fontId="4" fillId="34" borderId="11" xfId="0" applyFont="1" applyFill="1" applyBorder="1" applyAlignment="1">
      <alignment horizontal="center" vertical="center" wrapText="1"/>
    </xf>
    <xf numFmtId="0" fontId="6" fillId="34" borderId="0" xfId="0" applyFont="1" applyFill="1" applyAlignment="1">
      <alignment horizontal="center" vertical="center" wrapText="1"/>
    </xf>
    <xf numFmtId="0" fontId="6" fillId="34" borderId="33"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2" xfId="0" applyFont="1" applyFill="1" applyBorder="1" applyAlignment="1">
      <alignment horizontal="center" vertical="center" wrapText="1"/>
    </xf>
    <xf numFmtId="0" fontId="4" fillId="34" borderId="38" xfId="0" applyFont="1" applyFill="1" applyBorder="1" applyAlignment="1">
      <alignment horizontal="center" vertical="center"/>
    </xf>
    <xf numFmtId="11" fontId="4" fillId="0" borderId="10" xfId="0" applyNumberFormat="1" applyFont="1" applyFill="1" applyBorder="1" applyAlignment="1">
      <alignment horizontal="center" vertical="center" wrapText="1"/>
    </xf>
    <xf numFmtId="11" fontId="4" fillId="34" borderId="10" xfId="0" applyNumberFormat="1" applyFont="1" applyFill="1" applyBorder="1" applyAlignment="1">
      <alignment horizontal="center" vertical="center" wrapText="1"/>
    </xf>
    <xf numFmtId="14" fontId="4" fillId="34" borderId="37" xfId="0" applyNumberFormat="1" applyFont="1" applyFill="1" applyBorder="1" applyAlignment="1">
      <alignment horizontal="center" vertical="center" wrapText="1"/>
    </xf>
    <xf numFmtId="0" fontId="5" fillId="0" borderId="10" xfId="53" applyFont="1" applyBorder="1" applyAlignment="1" applyProtection="1">
      <alignment horizontal="left" vertical="top" wrapText="1"/>
      <protection/>
    </xf>
    <xf numFmtId="0" fontId="5" fillId="0" borderId="22" xfId="53" applyFont="1" applyBorder="1" applyAlignment="1" applyProtection="1">
      <alignment horizontal="left" vertical="top" wrapText="1"/>
      <protection/>
    </xf>
    <xf numFmtId="0" fontId="5" fillId="0" borderId="14" xfId="53" applyFont="1" applyBorder="1" applyAlignment="1" applyProtection="1">
      <alignment horizontal="left" wrapText="1"/>
      <protection/>
    </xf>
    <xf numFmtId="0" fontId="5" fillId="0" borderId="34" xfId="53" applyFont="1" applyBorder="1" applyAlignment="1" applyProtection="1">
      <alignment horizontal="left" wrapText="1"/>
      <protection/>
    </xf>
    <xf numFmtId="0" fontId="5" fillId="0" borderId="39" xfId="53" applyFont="1" applyBorder="1" applyAlignment="1" applyProtection="1">
      <alignment horizontal="left" wrapText="1"/>
      <protection/>
    </xf>
    <xf numFmtId="0" fontId="5" fillId="0" borderId="14" xfId="58" applyFont="1" applyBorder="1" applyAlignment="1">
      <alignment horizontal="left" vertical="top" wrapText="1"/>
      <protection/>
    </xf>
    <xf numFmtId="0" fontId="5" fillId="0" borderId="34" xfId="58" applyFont="1" applyBorder="1" applyAlignment="1">
      <alignment horizontal="left" vertical="top" wrapText="1"/>
      <protection/>
    </xf>
    <xf numFmtId="0" fontId="5" fillId="0" borderId="13" xfId="58" applyFont="1" applyBorder="1" applyAlignment="1">
      <alignment horizontal="left" vertical="top" wrapText="1"/>
      <protection/>
    </xf>
    <xf numFmtId="0" fontId="5" fillId="0" borderId="14" xfId="58" applyFont="1" applyFill="1" applyBorder="1" applyAlignment="1">
      <alignment horizontal="left" vertical="top" wrapText="1"/>
      <protection/>
    </xf>
    <xf numFmtId="0" fontId="5" fillId="0" borderId="34" xfId="58" applyFont="1" applyFill="1" applyBorder="1" applyAlignment="1">
      <alignment horizontal="left" vertical="top" wrapText="1"/>
      <protection/>
    </xf>
    <xf numFmtId="0" fontId="5" fillId="0" borderId="13" xfId="58"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ál 2" xfId="57"/>
    <cellStyle name="Normá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2.png@01D51AFB.B7671FC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4</xdr:row>
      <xdr:rowOff>2667000</xdr:rowOff>
    </xdr:from>
    <xdr:to>
      <xdr:col>2</xdr:col>
      <xdr:colOff>9572625</xdr:colOff>
      <xdr:row>4</xdr:row>
      <xdr:rowOff>6667500</xdr:rowOff>
    </xdr:to>
    <xdr:pic>
      <xdr:nvPicPr>
        <xdr:cNvPr id="1" name="Picture 1"/>
        <xdr:cNvPicPr preferRelativeResize="1">
          <a:picLocks noChangeAspect="1"/>
        </xdr:cNvPicPr>
      </xdr:nvPicPr>
      <xdr:blipFill>
        <a:blip r:link="rId1"/>
        <a:stretch>
          <a:fillRect/>
        </a:stretch>
      </xdr:blipFill>
      <xdr:spPr>
        <a:xfrm>
          <a:off x="2733675" y="6134100"/>
          <a:ext cx="8820150" cy="0"/>
        </a:xfrm>
        <a:prstGeom prst="rect">
          <a:avLst/>
        </a:prstGeom>
        <a:noFill/>
        <a:ln w="9525" cmpd="sng">
          <a:noFill/>
        </a:ln>
      </xdr:spPr>
    </xdr:pic>
    <xdr:clientData/>
  </xdr:twoCellAnchor>
  <xdr:twoCellAnchor editAs="oneCell">
    <xdr:from>
      <xdr:col>2</xdr:col>
      <xdr:colOff>1019175</xdr:colOff>
      <xdr:row>4</xdr:row>
      <xdr:rowOff>2667000</xdr:rowOff>
    </xdr:from>
    <xdr:to>
      <xdr:col>2</xdr:col>
      <xdr:colOff>8020050</xdr:colOff>
      <xdr:row>4</xdr:row>
      <xdr:rowOff>3114675</xdr:rowOff>
    </xdr:to>
    <xdr:pic>
      <xdr:nvPicPr>
        <xdr:cNvPr id="2" name="Picture 1"/>
        <xdr:cNvPicPr preferRelativeResize="1">
          <a:picLocks noChangeAspect="1"/>
        </xdr:cNvPicPr>
      </xdr:nvPicPr>
      <xdr:blipFill>
        <a:blip r:link="rId1"/>
        <a:stretch>
          <a:fillRect/>
        </a:stretch>
      </xdr:blipFill>
      <xdr:spPr>
        <a:xfrm>
          <a:off x="3000375" y="6134100"/>
          <a:ext cx="70008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mnb.hu/letoltes/9r4-kodlistak-2023.xlsx"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eba.europa.eu/single-rule-book-qa/-/qna/view/publicId/2015_1936"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s://www.mnb.hu/letoltes/a-jegybank-forint-es-devizapiaci-muveleteinek-uzleti-feltetelei.pdf)" TargetMode="External" /><Relationship Id="rId2" Type="http://schemas.openxmlformats.org/officeDocument/2006/relationships/hyperlink" Target="https://www.mnb.hu/monetaris-politika/a-monetaris-politikai-eszkoztar/kotelezo-tartalekrendszer%20linken%20szerepl&#337;%20inform&#225;ci&#243;kat%20k&#246;vess&#233;k." TargetMode="External" /><Relationship Id="rId3" Type="http://schemas.openxmlformats.org/officeDocument/2006/relationships/hyperlink" Target="https://www.mnb.hu/letoltes/a-jegybank-forint-es-devizapiaci-muveleteinek-uzleti-feltetelei.pdf" TargetMode="External" /><Relationship Id="rId4" Type="http://schemas.openxmlformats.org/officeDocument/2006/relationships/hyperlink" Target="https://www.mnb.hu/monetaris-politika/a-monetaris-politikai-eszkoztar/kotelezo-tartalekrendszer"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4"/>
  <sheetViews>
    <sheetView tabSelected="1" zoomScalePageLayoutView="0" workbookViewId="0" topLeftCell="A1">
      <selection activeCell="A2" sqref="A2"/>
    </sheetView>
  </sheetViews>
  <sheetFormatPr defaultColWidth="9.140625" defaultRowHeight="15"/>
  <cols>
    <col min="1" max="1" width="196.140625" style="11" customWidth="1"/>
    <col min="2" max="16384" width="9.140625" style="11" customWidth="1"/>
  </cols>
  <sheetData>
    <row r="1" ht="136.5" customHeight="1"/>
    <row r="2" ht="161.25" customHeight="1">
      <c r="A2" s="14" t="s">
        <v>317</v>
      </c>
    </row>
    <row r="3" ht="12.75">
      <c r="A3" s="109" t="s">
        <v>384</v>
      </c>
    </row>
    <row r="4" ht="12.75">
      <c r="A4" s="12"/>
    </row>
    <row r="5" s="13" customFormat="1" ht="12.7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C1"/>
    </sheetView>
  </sheetViews>
  <sheetFormatPr defaultColWidth="9.140625" defaultRowHeight="15"/>
  <cols>
    <col min="1" max="1" width="23.7109375" style="0" customWidth="1"/>
    <col min="2" max="2" width="25.28125" style="0" customWidth="1"/>
    <col min="3" max="3" width="133.28125" style="0" customWidth="1"/>
  </cols>
  <sheetData>
    <row r="1" spans="1:4" ht="20.25">
      <c r="A1" s="151" t="s">
        <v>211</v>
      </c>
      <c r="B1" s="151"/>
      <c r="C1" s="151"/>
      <c r="D1" s="90" t="s">
        <v>124</v>
      </c>
    </row>
    <row r="2" spans="1:3" ht="30.75">
      <c r="A2" s="40" t="s">
        <v>36</v>
      </c>
      <c r="B2" s="40" t="s">
        <v>5</v>
      </c>
      <c r="C2" s="40" t="s">
        <v>53</v>
      </c>
    </row>
    <row r="3" spans="1:3" ht="46.5">
      <c r="A3" s="173">
        <v>44547</v>
      </c>
      <c r="B3" s="164" t="s">
        <v>2</v>
      </c>
      <c r="C3" s="27" t="s">
        <v>233</v>
      </c>
    </row>
    <row r="4" spans="1:3" ht="62.25">
      <c r="A4" s="173"/>
      <c r="B4" s="164"/>
      <c r="C4" s="26" t="s">
        <v>234</v>
      </c>
    </row>
    <row r="5" spans="1:3" ht="46.5">
      <c r="A5" s="173">
        <v>44606</v>
      </c>
      <c r="B5" s="164" t="s">
        <v>2</v>
      </c>
      <c r="C5" s="27" t="s">
        <v>237</v>
      </c>
    </row>
    <row r="6" spans="1:3" ht="46.5">
      <c r="A6" s="173"/>
      <c r="B6" s="164"/>
      <c r="C6" s="26" t="s">
        <v>238</v>
      </c>
    </row>
    <row r="7" spans="1:3" ht="46.5">
      <c r="A7" s="173">
        <v>44915</v>
      </c>
      <c r="B7" s="164" t="s">
        <v>2</v>
      </c>
      <c r="C7" s="26" t="s">
        <v>291</v>
      </c>
    </row>
    <row r="8" spans="1:3" ht="108.75">
      <c r="A8" s="173"/>
      <c r="B8" s="164"/>
      <c r="C8" s="26" t="s">
        <v>292</v>
      </c>
    </row>
    <row r="9" spans="1:3" ht="78">
      <c r="A9" s="173">
        <v>44915</v>
      </c>
      <c r="B9" s="164" t="s">
        <v>2</v>
      </c>
      <c r="C9" s="26" t="s">
        <v>293</v>
      </c>
    </row>
    <row r="10" spans="1:3" ht="108.75">
      <c r="A10" s="173"/>
      <c r="B10" s="164"/>
      <c r="C10" s="104" t="s">
        <v>294</v>
      </c>
    </row>
    <row r="11" spans="1:3" s="30" customFormat="1" ht="30.75">
      <c r="A11" s="173">
        <v>44973</v>
      </c>
      <c r="B11" s="164" t="s">
        <v>2</v>
      </c>
      <c r="C11" s="26" t="s">
        <v>323</v>
      </c>
    </row>
    <row r="12" spans="1:3" s="30" customFormat="1" ht="185.25" thickBot="1">
      <c r="A12" s="155"/>
      <c r="B12" s="159"/>
      <c r="C12" s="119" t="s">
        <v>324</v>
      </c>
    </row>
    <row r="13" spans="1:4" s="30" customFormat="1" ht="78" thickBot="1">
      <c r="A13" s="174">
        <v>45061</v>
      </c>
      <c r="B13" s="176" t="s">
        <v>2</v>
      </c>
      <c r="C13" s="120" t="s">
        <v>354</v>
      </c>
      <c r="D13" s="121"/>
    </row>
    <row r="14" spans="1:4" s="30" customFormat="1" ht="31.5" thickBot="1">
      <c r="A14" s="175"/>
      <c r="B14" s="175"/>
      <c r="C14" s="122" t="s">
        <v>355</v>
      </c>
      <c r="D14" s="121"/>
    </row>
    <row r="15" spans="1:4" s="30" customFormat="1" ht="47.25" customHeight="1">
      <c r="A15" s="174">
        <v>45061</v>
      </c>
      <c r="B15" s="176" t="s">
        <v>2</v>
      </c>
      <c r="C15" s="178" t="s">
        <v>356</v>
      </c>
      <c r="D15" s="121"/>
    </row>
    <row r="16" spans="1:4" s="30" customFormat="1" ht="15" thickBot="1">
      <c r="A16" s="177"/>
      <c r="B16" s="177"/>
      <c r="C16" s="179"/>
      <c r="D16" s="121"/>
    </row>
    <row r="17" spans="1:4" s="30" customFormat="1" ht="78" thickBot="1">
      <c r="A17" s="175"/>
      <c r="B17" s="175"/>
      <c r="C17" s="122" t="s">
        <v>357</v>
      </c>
      <c r="D17" s="121"/>
    </row>
  </sheetData>
  <sheetProtection/>
  <mergeCells count="16">
    <mergeCell ref="A7:A8"/>
    <mergeCell ref="B7:B8"/>
    <mergeCell ref="A11:A12"/>
    <mergeCell ref="B11:B12"/>
    <mergeCell ref="A9:A10"/>
    <mergeCell ref="B9:B10"/>
    <mergeCell ref="A13:A14"/>
    <mergeCell ref="B13:B14"/>
    <mergeCell ref="A15:A17"/>
    <mergeCell ref="B15:B17"/>
    <mergeCell ref="C15:C16"/>
    <mergeCell ref="A1:C1"/>
    <mergeCell ref="A3:A4"/>
    <mergeCell ref="B3:B4"/>
    <mergeCell ref="A5:A6"/>
    <mergeCell ref="B5:B6"/>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1">
      <selection activeCell="A1" sqref="A1:C1"/>
    </sheetView>
  </sheetViews>
  <sheetFormatPr defaultColWidth="9.140625" defaultRowHeight="15"/>
  <cols>
    <col min="1" max="1" width="16.421875" style="0" customWidth="1"/>
    <col min="2" max="2" width="16.28125" style="0" customWidth="1"/>
    <col min="3" max="3" width="146.7109375" style="0" customWidth="1"/>
    <col min="4" max="4" width="18.57421875" style="0" customWidth="1"/>
  </cols>
  <sheetData>
    <row r="1" spans="1:4" s="1" customFormat="1" ht="39.75" customHeight="1">
      <c r="A1" s="140" t="s">
        <v>31</v>
      </c>
      <c r="B1" s="140"/>
      <c r="C1" s="140"/>
      <c r="D1" s="90" t="s">
        <v>124</v>
      </c>
    </row>
    <row r="2" spans="1:3" s="1" customFormat="1" ht="46.5">
      <c r="A2" s="28" t="s">
        <v>22</v>
      </c>
      <c r="B2" s="28" t="s">
        <v>5</v>
      </c>
      <c r="C2" s="28" t="s">
        <v>45</v>
      </c>
    </row>
    <row r="3" spans="1:3" ht="39.75" customHeight="1">
      <c r="A3" s="171">
        <v>43917</v>
      </c>
      <c r="B3" s="180" t="s">
        <v>33</v>
      </c>
      <c r="C3" s="65" t="s">
        <v>100</v>
      </c>
    </row>
    <row r="4" spans="1:3" ht="46.5">
      <c r="A4" s="172"/>
      <c r="B4" s="180"/>
      <c r="C4" s="96" t="s">
        <v>101</v>
      </c>
    </row>
  </sheetData>
  <sheetProtection/>
  <mergeCells count="3">
    <mergeCell ref="A1:C1"/>
    <mergeCell ref="A3:A4"/>
    <mergeCell ref="B3:B4"/>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C1"/>
    </sheetView>
  </sheetViews>
  <sheetFormatPr defaultColWidth="9.140625" defaultRowHeight="15"/>
  <cols>
    <col min="1" max="1" width="16.7109375" style="2" customWidth="1"/>
    <col min="2" max="2" width="16.57421875" style="2" customWidth="1"/>
    <col min="3" max="3" width="137.57421875" style="2" customWidth="1"/>
    <col min="4" max="4" width="26.00390625" style="2" customWidth="1"/>
    <col min="5" max="16384" width="9.140625" style="2" customWidth="1"/>
  </cols>
  <sheetData>
    <row r="1" spans="1:4" ht="39.75" customHeight="1">
      <c r="A1" s="140" t="s">
        <v>4</v>
      </c>
      <c r="B1" s="140"/>
      <c r="C1" s="140"/>
      <c r="D1" s="90" t="s">
        <v>124</v>
      </c>
    </row>
    <row r="2" spans="1:4" ht="46.5">
      <c r="A2" s="18" t="s">
        <v>22</v>
      </c>
      <c r="B2" s="18" t="s">
        <v>5</v>
      </c>
      <c r="C2" s="17" t="s">
        <v>45</v>
      </c>
      <c r="D2" s="30"/>
    </row>
    <row r="3" spans="1:4" ht="81.75" customHeight="1">
      <c r="A3" s="181">
        <v>43173</v>
      </c>
      <c r="B3" s="170" t="s">
        <v>39</v>
      </c>
      <c r="C3" s="21" t="s">
        <v>299</v>
      </c>
      <c r="D3" s="19"/>
    </row>
    <row r="4" spans="1:3" ht="147.75" customHeight="1">
      <c r="A4" s="181"/>
      <c r="B4" s="170"/>
      <c r="C4" s="31" t="s">
        <v>40</v>
      </c>
    </row>
    <row r="5" spans="1:3" s="30" customFormat="1" ht="84.75" customHeight="1">
      <c r="A5" s="181">
        <v>44973</v>
      </c>
      <c r="B5" s="170" t="s">
        <v>316</v>
      </c>
      <c r="C5" s="21" t="s">
        <v>325</v>
      </c>
    </row>
    <row r="6" spans="1:3" s="30" customFormat="1" ht="46.5">
      <c r="A6" s="181"/>
      <c r="B6" s="170"/>
      <c r="C6" s="31" t="s">
        <v>326</v>
      </c>
    </row>
  </sheetData>
  <sheetProtection/>
  <mergeCells count="5">
    <mergeCell ref="A3:A4"/>
    <mergeCell ref="B3:B4"/>
    <mergeCell ref="A1:C1"/>
    <mergeCell ref="A5:A6"/>
    <mergeCell ref="B5:B6"/>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D1"/>
    </sheetView>
  </sheetViews>
  <sheetFormatPr defaultColWidth="9.140625" defaultRowHeight="15"/>
  <cols>
    <col min="1" max="1" width="15.421875" style="30" bestFit="1" customWidth="1"/>
    <col min="2" max="2" width="8.57421875" style="30" bestFit="1" customWidth="1"/>
    <col min="3" max="3" width="9.140625" style="30" customWidth="1"/>
    <col min="4" max="4" width="130.7109375" style="30" customWidth="1"/>
    <col min="5" max="16384" width="9.140625" style="30" customWidth="1"/>
  </cols>
  <sheetData>
    <row r="1" spans="1:5" ht="42.75" customHeight="1">
      <c r="A1" s="182" t="s">
        <v>49</v>
      </c>
      <c r="B1" s="182"/>
      <c r="C1" s="182"/>
      <c r="D1" s="182"/>
      <c r="E1" s="90" t="s">
        <v>124</v>
      </c>
    </row>
    <row r="2" spans="1:4" ht="46.5">
      <c r="A2" s="44" t="s">
        <v>22</v>
      </c>
      <c r="B2" s="183" t="s">
        <v>5</v>
      </c>
      <c r="C2" s="183"/>
      <c r="D2" s="22" t="s">
        <v>53</v>
      </c>
    </row>
    <row r="3" spans="1:4" ht="198" customHeight="1">
      <c r="A3" s="184">
        <v>43544</v>
      </c>
      <c r="B3" s="185" t="s">
        <v>50</v>
      </c>
      <c r="C3" s="185"/>
      <c r="D3" s="23" t="s">
        <v>61</v>
      </c>
    </row>
    <row r="4" spans="1:4" ht="156">
      <c r="A4" s="184"/>
      <c r="B4" s="185"/>
      <c r="C4" s="185"/>
      <c r="D4" s="24" t="s">
        <v>62</v>
      </c>
    </row>
    <row r="5" ht="14.25">
      <c r="D5" s="54"/>
    </row>
  </sheetData>
  <sheetProtection/>
  <mergeCells count="5">
    <mergeCell ref="A1:D1"/>
    <mergeCell ref="B2:C2"/>
    <mergeCell ref="A3:A4"/>
    <mergeCell ref="B3:B4"/>
    <mergeCell ref="C3:C4"/>
  </mergeCells>
  <hyperlinks>
    <hyperlink ref="E1" location="Tartalomjegyzék!A1" display="Vissza a tartalomjegyzékre"/>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D1"/>
    </sheetView>
  </sheetViews>
  <sheetFormatPr defaultColWidth="9.140625" defaultRowHeight="15"/>
  <cols>
    <col min="1" max="1" width="19.57421875" style="0" customWidth="1"/>
    <col min="2" max="2" width="10.140625" style="0" customWidth="1"/>
    <col min="3" max="3" width="13.140625" style="0" customWidth="1"/>
    <col min="4" max="4" width="147.00390625" style="0" customWidth="1"/>
  </cols>
  <sheetData>
    <row r="1" spans="1:5" s="30" customFormat="1" ht="39.75" customHeight="1">
      <c r="A1" s="186" t="s">
        <v>271</v>
      </c>
      <c r="B1" s="186"/>
      <c r="C1" s="186"/>
      <c r="D1" s="186"/>
      <c r="E1" s="90" t="s">
        <v>124</v>
      </c>
    </row>
    <row r="2" spans="1:4" s="30" customFormat="1" ht="46.5">
      <c r="A2" s="62" t="s">
        <v>22</v>
      </c>
      <c r="B2" s="187" t="s">
        <v>5</v>
      </c>
      <c r="C2" s="187"/>
      <c r="D2" s="62" t="s">
        <v>272</v>
      </c>
    </row>
    <row r="3" spans="1:4" s="35" customFormat="1" ht="77.25" customHeight="1">
      <c r="A3" s="188">
        <v>44684</v>
      </c>
      <c r="B3" s="190" t="s">
        <v>27</v>
      </c>
      <c r="C3" s="190" t="s">
        <v>28</v>
      </c>
      <c r="D3" s="100" t="s">
        <v>274</v>
      </c>
    </row>
    <row r="4" spans="1:4" s="35" customFormat="1" ht="261.75" customHeight="1">
      <c r="A4" s="189"/>
      <c r="B4" s="190"/>
      <c r="C4" s="190"/>
      <c r="D4" s="101" t="s">
        <v>275</v>
      </c>
    </row>
  </sheetData>
  <sheetProtection/>
  <mergeCells count="5">
    <mergeCell ref="A1:D1"/>
    <mergeCell ref="B2:C2"/>
    <mergeCell ref="A3:A4"/>
    <mergeCell ref="B3:B4"/>
    <mergeCell ref="C3:C4"/>
  </mergeCells>
  <hyperlinks>
    <hyperlink ref="E1" location="Tartalomjegyzék!A1" display="Vissza a tartalomjegyzékre"/>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4"/>
  <sheetViews>
    <sheetView zoomScalePageLayoutView="0" workbookViewId="0" topLeftCell="A1">
      <selection activeCell="A1" sqref="A1:C1"/>
    </sheetView>
  </sheetViews>
  <sheetFormatPr defaultColWidth="9.140625" defaultRowHeight="15"/>
  <cols>
    <col min="1" max="1" width="22.57421875" style="34" bestFit="1" customWidth="1"/>
    <col min="2" max="2" width="9.140625" style="34" customWidth="1"/>
    <col min="3" max="3" width="116.57421875" style="34" customWidth="1"/>
    <col min="4" max="16384" width="9.140625" style="34" customWidth="1"/>
  </cols>
  <sheetData>
    <row r="1" spans="1:4" ht="20.25">
      <c r="A1" s="186" t="s">
        <v>235</v>
      </c>
      <c r="B1" s="186"/>
      <c r="C1" s="186"/>
      <c r="D1" s="90" t="s">
        <v>124</v>
      </c>
    </row>
    <row r="2" spans="1:3" ht="30.75">
      <c r="A2" s="40" t="s">
        <v>36</v>
      </c>
      <c r="B2" s="40" t="s">
        <v>5</v>
      </c>
      <c r="C2" s="40" t="s">
        <v>53</v>
      </c>
    </row>
    <row r="3" spans="1:3" ht="30.75">
      <c r="A3" s="163">
        <v>44571</v>
      </c>
      <c r="B3" s="165" t="s">
        <v>239</v>
      </c>
      <c r="C3" s="27" t="s">
        <v>236</v>
      </c>
    </row>
    <row r="4" spans="1:3" ht="114" customHeight="1">
      <c r="A4" s="163"/>
      <c r="B4" s="165"/>
      <c r="C4" s="46" t="s">
        <v>273</v>
      </c>
    </row>
  </sheetData>
  <sheetProtection/>
  <mergeCells count="3">
    <mergeCell ref="A1:C1"/>
    <mergeCell ref="A3:A4"/>
    <mergeCell ref="B3:B4"/>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8"/>
  <sheetViews>
    <sheetView zoomScalePageLayoutView="0" workbookViewId="0" topLeftCell="A1">
      <selection activeCell="A1" sqref="A1:C1"/>
    </sheetView>
  </sheetViews>
  <sheetFormatPr defaultColWidth="9.140625" defaultRowHeight="15"/>
  <cols>
    <col min="1" max="1" width="15.28125" style="55" customWidth="1"/>
    <col min="2" max="2" width="14.421875" style="56" bestFit="1" customWidth="1"/>
    <col min="3" max="3" width="143.57421875" style="56" customWidth="1"/>
    <col min="4" max="4" width="29.7109375" style="55" customWidth="1"/>
    <col min="5" max="16384" width="9.140625" style="55" customWidth="1"/>
  </cols>
  <sheetData>
    <row r="1" spans="1:4" ht="46.5" customHeight="1">
      <c r="A1" s="194" t="s">
        <v>79</v>
      </c>
      <c r="B1" s="194"/>
      <c r="C1" s="195"/>
      <c r="D1" s="111" t="s">
        <v>124</v>
      </c>
    </row>
    <row r="2" spans="1:3" ht="46.5">
      <c r="A2" s="107" t="s">
        <v>22</v>
      </c>
      <c r="B2" s="107" t="s">
        <v>5</v>
      </c>
      <c r="C2" s="22" t="s">
        <v>53</v>
      </c>
    </row>
    <row r="3" spans="1:3" ht="114" customHeight="1">
      <c r="A3" s="196" t="s">
        <v>327</v>
      </c>
      <c r="B3" s="193" t="s">
        <v>71</v>
      </c>
      <c r="C3" s="59" t="s">
        <v>88</v>
      </c>
    </row>
    <row r="4" spans="1:3" ht="66" customHeight="1">
      <c r="A4" s="192"/>
      <c r="B4" s="193"/>
      <c r="C4" s="59" t="s">
        <v>328</v>
      </c>
    </row>
    <row r="5" spans="1:4" ht="210" customHeight="1">
      <c r="A5" s="196" t="s">
        <v>327</v>
      </c>
      <c r="B5" s="193" t="s">
        <v>71</v>
      </c>
      <c r="C5" s="105" t="s">
        <v>78</v>
      </c>
      <c r="D5" s="106"/>
    </row>
    <row r="6" spans="1:3" ht="37.5" customHeight="1">
      <c r="A6" s="192"/>
      <c r="B6" s="193"/>
      <c r="C6" s="59" t="s">
        <v>329</v>
      </c>
    </row>
    <row r="7" spans="1:3" ht="57.75" customHeight="1">
      <c r="A7" s="191">
        <v>43591</v>
      </c>
      <c r="B7" s="193" t="s">
        <v>69</v>
      </c>
      <c r="C7" s="60" t="s">
        <v>77</v>
      </c>
    </row>
    <row r="8" spans="1:3" ht="88.5" customHeight="1">
      <c r="A8" s="192"/>
      <c r="B8" s="193"/>
      <c r="C8" s="59" t="s">
        <v>307</v>
      </c>
    </row>
    <row r="9" spans="1:3" ht="99.75" customHeight="1">
      <c r="A9" s="191">
        <v>43591</v>
      </c>
      <c r="B9" s="193" t="s">
        <v>69</v>
      </c>
      <c r="C9" s="60" t="s">
        <v>76</v>
      </c>
    </row>
    <row r="10" spans="1:3" ht="36" customHeight="1">
      <c r="A10" s="192"/>
      <c r="B10" s="193"/>
      <c r="C10" s="61" t="s">
        <v>308</v>
      </c>
    </row>
    <row r="11" spans="1:3" ht="66" customHeight="1">
      <c r="A11" s="196" t="s">
        <v>327</v>
      </c>
      <c r="B11" s="193" t="s">
        <v>71</v>
      </c>
      <c r="C11" s="60" t="s">
        <v>75</v>
      </c>
    </row>
    <row r="12" spans="1:3" ht="81" customHeight="1">
      <c r="A12" s="192"/>
      <c r="B12" s="193"/>
      <c r="C12" s="59" t="s">
        <v>344</v>
      </c>
    </row>
    <row r="13" spans="1:3" ht="46.5">
      <c r="A13" s="191">
        <v>43591</v>
      </c>
      <c r="B13" s="193" t="s">
        <v>69</v>
      </c>
      <c r="C13" s="60" t="s">
        <v>74</v>
      </c>
    </row>
    <row r="14" spans="1:3" ht="30.75">
      <c r="A14" s="192"/>
      <c r="B14" s="193"/>
      <c r="C14" s="59" t="s">
        <v>309</v>
      </c>
    </row>
    <row r="15" spans="1:3" ht="46.5">
      <c r="A15" s="196" t="s">
        <v>327</v>
      </c>
      <c r="B15" s="193" t="s">
        <v>69</v>
      </c>
      <c r="C15" s="58" t="s">
        <v>73</v>
      </c>
    </row>
    <row r="16" spans="1:3" ht="78">
      <c r="A16" s="192"/>
      <c r="B16" s="193"/>
      <c r="C16" s="103" t="s">
        <v>345</v>
      </c>
    </row>
    <row r="17" spans="1:3" ht="62.25">
      <c r="A17" s="191">
        <v>43591</v>
      </c>
      <c r="B17" s="193" t="s">
        <v>69</v>
      </c>
      <c r="C17" s="58" t="s">
        <v>72</v>
      </c>
    </row>
    <row r="18" spans="1:3" ht="46.5">
      <c r="A18" s="192"/>
      <c r="B18" s="193"/>
      <c r="C18" s="57" t="s">
        <v>310</v>
      </c>
    </row>
    <row r="19" spans="1:3" ht="62.25">
      <c r="A19" s="191">
        <v>43591</v>
      </c>
      <c r="B19" s="193" t="s">
        <v>71</v>
      </c>
      <c r="C19" s="58" t="s">
        <v>70</v>
      </c>
    </row>
    <row r="20" spans="1:3" ht="30.75">
      <c r="A20" s="192"/>
      <c r="B20" s="193"/>
      <c r="C20" s="57" t="s">
        <v>311</v>
      </c>
    </row>
    <row r="21" spans="1:3" ht="30.75">
      <c r="A21" s="191">
        <v>43591</v>
      </c>
      <c r="B21" s="193" t="s">
        <v>69</v>
      </c>
      <c r="C21" s="58" t="s">
        <v>68</v>
      </c>
    </row>
    <row r="22" spans="1:3" ht="30.75">
      <c r="A22" s="192"/>
      <c r="B22" s="193"/>
      <c r="C22" s="57" t="s">
        <v>312</v>
      </c>
    </row>
    <row r="23" spans="1:3" ht="62.25">
      <c r="A23" s="191">
        <v>44228</v>
      </c>
      <c r="B23" s="193" t="s">
        <v>69</v>
      </c>
      <c r="C23" s="58" t="s">
        <v>125</v>
      </c>
    </row>
    <row r="24" spans="1:3" ht="30.75">
      <c r="A24" s="192"/>
      <c r="B24" s="193"/>
      <c r="C24" s="57" t="s">
        <v>313</v>
      </c>
    </row>
    <row r="25" spans="1:3" ht="46.5">
      <c r="A25" s="191">
        <v>44228</v>
      </c>
      <c r="B25" s="193" t="s">
        <v>69</v>
      </c>
      <c r="C25" s="58" t="s">
        <v>126</v>
      </c>
    </row>
    <row r="26" spans="1:3" ht="30.75">
      <c r="A26" s="192"/>
      <c r="B26" s="193"/>
      <c r="C26" s="57" t="s">
        <v>314</v>
      </c>
    </row>
    <row r="27" spans="1:3" ht="46.5">
      <c r="A27" s="191">
        <v>44228</v>
      </c>
      <c r="B27" s="193" t="s">
        <v>69</v>
      </c>
      <c r="C27" s="58" t="s">
        <v>127</v>
      </c>
    </row>
    <row r="28" spans="1:3" ht="30.75">
      <c r="A28" s="192"/>
      <c r="B28" s="193"/>
      <c r="C28" s="57" t="s">
        <v>315</v>
      </c>
    </row>
  </sheetData>
  <sheetProtection/>
  <mergeCells count="27">
    <mergeCell ref="A23:A24"/>
    <mergeCell ref="B23:B24"/>
    <mergeCell ref="A25:A26"/>
    <mergeCell ref="B25:B26"/>
    <mergeCell ref="A27:A28"/>
    <mergeCell ref="B27:B28"/>
    <mergeCell ref="A21:A22"/>
    <mergeCell ref="B21:B22"/>
    <mergeCell ref="A17:A18"/>
    <mergeCell ref="B17:B18"/>
    <mergeCell ref="A19:A20"/>
    <mergeCell ref="B19:B20"/>
    <mergeCell ref="A15:A16"/>
    <mergeCell ref="B15:B16"/>
    <mergeCell ref="A9:A10"/>
    <mergeCell ref="B9:B10"/>
    <mergeCell ref="A11:A12"/>
    <mergeCell ref="B11:B12"/>
    <mergeCell ref="A13:A14"/>
    <mergeCell ref="B13:B14"/>
    <mergeCell ref="A7:A8"/>
    <mergeCell ref="B7:B8"/>
    <mergeCell ref="A1:C1"/>
    <mergeCell ref="A3:A4"/>
    <mergeCell ref="B3:B4"/>
    <mergeCell ref="A5:A6"/>
    <mergeCell ref="B5:B6"/>
  </mergeCells>
  <hyperlinks>
    <hyperlink ref="D1" location="Tartalomjegyzék!A1" display="Vissza a tartalomjegyzékre"/>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17"/>
  <sheetViews>
    <sheetView zoomScalePageLayoutView="0" workbookViewId="0" topLeftCell="A1">
      <selection activeCell="A1" sqref="A1:C1"/>
    </sheetView>
  </sheetViews>
  <sheetFormatPr defaultColWidth="9.140625" defaultRowHeight="15"/>
  <cols>
    <col min="1" max="1" width="19.28125" style="30" customWidth="1"/>
    <col min="2" max="2" width="28.140625" style="30" customWidth="1"/>
    <col min="3" max="3" width="136.7109375" style="30" customWidth="1"/>
    <col min="4" max="16384" width="9.140625" style="30" customWidth="1"/>
  </cols>
  <sheetData>
    <row r="1" spans="1:4" ht="71.25" customHeight="1">
      <c r="A1" s="186" t="s">
        <v>262</v>
      </c>
      <c r="B1" s="186"/>
      <c r="C1" s="186"/>
      <c r="D1" s="111" t="s">
        <v>124</v>
      </c>
    </row>
    <row r="2" spans="1:3" ht="46.5">
      <c r="A2" s="108" t="s">
        <v>36</v>
      </c>
      <c r="B2" s="108" t="s">
        <v>5</v>
      </c>
      <c r="C2" s="108" t="s">
        <v>45</v>
      </c>
    </row>
    <row r="3" spans="1:3" ht="27">
      <c r="A3" s="163">
        <v>44684</v>
      </c>
      <c r="B3" s="165" t="s">
        <v>261</v>
      </c>
      <c r="C3" s="37" t="s">
        <v>276</v>
      </c>
    </row>
    <row r="4" spans="1:3" ht="69">
      <c r="A4" s="163"/>
      <c r="B4" s="165"/>
      <c r="C4" s="47" t="s">
        <v>277</v>
      </c>
    </row>
    <row r="5" spans="1:3" ht="48" customHeight="1">
      <c r="A5" s="197" t="s">
        <v>330</v>
      </c>
      <c r="B5" s="200" t="s">
        <v>263</v>
      </c>
      <c r="C5" s="37" t="s">
        <v>346</v>
      </c>
    </row>
    <row r="6" spans="1:3" ht="27">
      <c r="A6" s="198"/>
      <c r="B6" s="201"/>
      <c r="C6" s="102" t="s">
        <v>296</v>
      </c>
    </row>
    <row r="7" spans="1:3" ht="34.5" customHeight="1">
      <c r="A7" s="199"/>
      <c r="B7" s="202"/>
      <c r="C7" s="112" t="s">
        <v>297</v>
      </c>
    </row>
    <row r="9" ht="14.25">
      <c r="C9" s="113"/>
    </row>
    <row r="11" ht="14.25">
      <c r="C11" s="113"/>
    </row>
    <row r="13" ht="14.25">
      <c r="C13" s="113"/>
    </row>
    <row r="15" ht="14.25">
      <c r="C15" s="113"/>
    </row>
    <row r="17" ht="14.25">
      <c r="C17" s="113"/>
    </row>
  </sheetData>
  <sheetProtection/>
  <mergeCells count="5">
    <mergeCell ref="A5:A7"/>
    <mergeCell ref="B5:B7"/>
    <mergeCell ref="A1:C1"/>
    <mergeCell ref="A3:A4"/>
    <mergeCell ref="B3:B4"/>
  </mergeCells>
  <hyperlinks>
    <hyperlink ref="D1" location="Tartalomjegyzék!A1" display="Vissza a tartalomjegyzékre"/>
    <hyperlink ref="C7" r:id="rId1" display="https://www.mnb.hu/letoltes/9r4-kodlistak-2023.xlsx"/>
  </hyperlinks>
  <printOptions/>
  <pageMargins left="0.7" right="0.7" top="0.75" bottom="0.75" header="0.3" footer="0.3"/>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sheetPr>
    <pageSetUpPr fitToPage="1"/>
  </sheetPr>
  <dimension ref="A1:R39"/>
  <sheetViews>
    <sheetView zoomScalePageLayoutView="80" workbookViewId="0" topLeftCell="D1">
      <selection activeCell="A1" sqref="A1:D1"/>
    </sheetView>
  </sheetViews>
  <sheetFormatPr defaultColWidth="9.140625" defaultRowHeight="15"/>
  <cols>
    <col min="1" max="1" width="17.7109375" style="2" customWidth="1"/>
    <col min="2" max="2" width="8.8515625" style="3" customWidth="1"/>
    <col min="3" max="3" width="10.7109375" style="3" customWidth="1"/>
    <col min="4" max="4" width="163.140625" style="2" customWidth="1"/>
    <col min="5" max="5" width="24.8515625" style="2" bestFit="1" customWidth="1"/>
    <col min="6" max="9" width="9.140625" style="2" customWidth="1"/>
    <col min="10" max="10" width="59.7109375" style="2" customWidth="1"/>
    <col min="11" max="16384" width="9.140625" style="2" customWidth="1"/>
  </cols>
  <sheetData>
    <row r="1" spans="1:5" ht="42" customHeight="1">
      <c r="A1" s="140" t="s">
        <v>6</v>
      </c>
      <c r="B1" s="140"/>
      <c r="C1" s="140"/>
      <c r="D1" s="203"/>
      <c r="E1" s="90" t="s">
        <v>124</v>
      </c>
    </row>
    <row r="2" spans="1:4" s="3" customFormat="1" ht="46.5">
      <c r="A2" s="43" t="s">
        <v>22</v>
      </c>
      <c r="B2" s="204" t="s">
        <v>5</v>
      </c>
      <c r="C2" s="205"/>
      <c r="D2" s="48" t="s">
        <v>45</v>
      </c>
    </row>
    <row r="3" spans="1:4" ht="37.5" customHeight="1">
      <c r="A3" s="181" t="s">
        <v>64</v>
      </c>
      <c r="B3" s="170" t="s">
        <v>27</v>
      </c>
      <c r="C3" s="170" t="s">
        <v>28</v>
      </c>
      <c r="D3" s="49" t="s">
        <v>84</v>
      </c>
    </row>
    <row r="4" spans="1:5" ht="209.25" customHeight="1">
      <c r="A4" s="181"/>
      <c r="B4" s="170"/>
      <c r="C4" s="170"/>
      <c r="D4" s="50" t="s">
        <v>65</v>
      </c>
      <c r="E4" s="38"/>
    </row>
    <row r="5" spans="1:4" ht="15">
      <c r="A5" s="181" t="s">
        <v>66</v>
      </c>
      <c r="B5" s="170" t="s">
        <v>2</v>
      </c>
      <c r="C5" s="170"/>
      <c r="D5" s="51" t="s">
        <v>3</v>
      </c>
    </row>
    <row r="6" spans="1:5" ht="131.25" customHeight="1">
      <c r="A6" s="181"/>
      <c r="B6" s="170"/>
      <c r="C6" s="170"/>
      <c r="D6" s="52" t="s">
        <v>67</v>
      </c>
      <c r="E6" s="38"/>
    </row>
    <row r="7" spans="1:4" ht="15">
      <c r="A7" s="181" t="s">
        <v>94</v>
      </c>
      <c r="B7" s="170" t="s">
        <v>0</v>
      </c>
      <c r="C7" s="170"/>
      <c r="D7" s="53" t="s">
        <v>90</v>
      </c>
    </row>
    <row r="8" spans="1:5" ht="159.75" customHeight="1">
      <c r="A8" s="181"/>
      <c r="B8" s="170"/>
      <c r="C8" s="170"/>
      <c r="D8" s="63" t="s">
        <v>89</v>
      </c>
      <c r="E8" s="39"/>
    </row>
    <row r="9" spans="2:4" ht="14.25">
      <c r="B9" s="2"/>
      <c r="C9" s="2"/>
      <c r="D9" s="3"/>
    </row>
    <row r="10" spans="2:4" ht="30.75">
      <c r="B10" s="2"/>
      <c r="C10" s="2"/>
      <c r="D10" s="6" t="s">
        <v>1</v>
      </c>
    </row>
    <row r="11" spans="2:4" ht="14.25">
      <c r="B11" s="2"/>
      <c r="C11" s="2"/>
      <c r="D11" s="3"/>
    </row>
    <row r="12" spans="2:3" ht="14.25">
      <c r="B12" s="2"/>
      <c r="C12" s="2"/>
    </row>
    <row r="13" spans="2:3" ht="40.5" customHeight="1">
      <c r="B13" s="2"/>
      <c r="C13" s="2"/>
    </row>
    <row r="14" spans="2:4" ht="14.25">
      <c r="B14" s="2"/>
      <c r="C14" s="2"/>
      <c r="D14" s="10"/>
    </row>
    <row r="15" ht="14.25">
      <c r="D15" s="10"/>
    </row>
    <row r="16" ht="14.25">
      <c r="D16" s="5"/>
    </row>
    <row r="22" spans="2:18" ht="14.25">
      <c r="B22" s="2"/>
      <c r="C22" s="2"/>
      <c r="D22" s="3"/>
      <c r="E22" s="3"/>
      <c r="F22" s="3"/>
      <c r="G22" s="3"/>
      <c r="H22" s="3"/>
      <c r="I22" s="3"/>
      <c r="J22" s="3"/>
      <c r="K22" s="3"/>
      <c r="L22" s="3"/>
      <c r="M22" s="3"/>
      <c r="N22" s="3"/>
      <c r="O22" s="3"/>
      <c r="P22" s="3"/>
      <c r="Q22" s="3"/>
      <c r="R22" s="3"/>
    </row>
    <row r="23" spans="2:18" ht="14.25">
      <c r="B23" s="2"/>
      <c r="C23" s="2"/>
      <c r="D23" s="3"/>
      <c r="E23" s="3"/>
      <c r="F23" s="3"/>
      <c r="G23" s="3"/>
      <c r="H23" s="3"/>
      <c r="I23" s="3"/>
      <c r="J23" s="3"/>
      <c r="K23" s="3"/>
      <c r="L23" s="3"/>
      <c r="M23" s="3"/>
      <c r="N23" s="3"/>
      <c r="O23" s="3"/>
      <c r="P23" s="3"/>
      <c r="Q23" s="3"/>
      <c r="R23" s="3"/>
    </row>
    <row r="24" spans="2:18" ht="14.25">
      <c r="B24" s="2"/>
      <c r="C24" s="2"/>
      <c r="D24" s="3"/>
      <c r="E24" s="3"/>
      <c r="F24" s="3"/>
      <c r="G24" s="3"/>
      <c r="H24" s="3"/>
      <c r="I24" s="3"/>
      <c r="J24" s="3"/>
      <c r="K24" s="3"/>
      <c r="L24" s="3"/>
      <c r="M24" s="3"/>
      <c r="N24" s="3"/>
      <c r="O24" s="3"/>
      <c r="P24" s="3"/>
      <c r="Q24" s="3"/>
      <c r="R24" s="3"/>
    </row>
    <row r="25" spans="2:18" ht="14.25">
      <c r="B25" s="2"/>
      <c r="C25" s="2"/>
      <c r="D25" s="3"/>
      <c r="E25" s="3"/>
      <c r="F25" s="3"/>
      <c r="G25" s="3"/>
      <c r="H25" s="3"/>
      <c r="I25" s="3"/>
      <c r="J25" s="3"/>
      <c r="K25" s="3"/>
      <c r="L25" s="3"/>
      <c r="M25" s="3"/>
      <c r="N25" s="3"/>
      <c r="O25" s="3"/>
      <c r="P25" s="3"/>
      <c r="Q25" s="3"/>
      <c r="R25" s="3"/>
    </row>
    <row r="26" spans="2:18" ht="14.25">
      <c r="B26" s="2"/>
      <c r="C26" s="2"/>
      <c r="D26" s="3"/>
      <c r="E26" s="3"/>
      <c r="F26" s="3"/>
      <c r="G26" s="3"/>
      <c r="H26" s="3"/>
      <c r="I26" s="3"/>
      <c r="J26" s="3"/>
      <c r="K26" s="3"/>
      <c r="L26" s="3"/>
      <c r="M26" s="3"/>
      <c r="N26" s="3"/>
      <c r="O26" s="3"/>
      <c r="P26" s="3"/>
      <c r="Q26" s="3"/>
      <c r="R26" s="3"/>
    </row>
    <row r="27" spans="2:18" ht="14.25">
      <c r="B27" s="2"/>
      <c r="C27" s="2"/>
      <c r="D27" s="3"/>
      <c r="E27" s="3"/>
      <c r="F27" s="3"/>
      <c r="G27" s="3"/>
      <c r="H27" s="3"/>
      <c r="I27" s="3"/>
      <c r="J27" s="3"/>
      <c r="K27" s="3"/>
      <c r="L27" s="3"/>
      <c r="M27" s="3"/>
      <c r="N27" s="3"/>
      <c r="O27" s="3"/>
      <c r="P27" s="3"/>
      <c r="Q27" s="3"/>
      <c r="R27" s="3"/>
    </row>
    <row r="28" ht="14.25">
      <c r="D28" s="4"/>
    </row>
    <row r="29" spans="2:4" ht="15">
      <c r="B29" s="2"/>
      <c r="C29" s="2"/>
      <c r="D29" s="7"/>
    </row>
    <row r="30" spans="2:4" ht="14.25">
      <c r="B30" s="2"/>
      <c r="C30" s="2"/>
      <c r="D30" s="8"/>
    </row>
    <row r="32" spans="2:4" ht="14.25">
      <c r="B32" s="2"/>
      <c r="C32" s="2"/>
      <c r="D32" s="8"/>
    </row>
    <row r="35" spans="2:4" ht="14.25">
      <c r="B35" s="2"/>
      <c r="C35" s="2"/>
      <c r="D35" s="8"/>
    </row>
    <row r="36" spans="2:4" ht="15">
      <c r="B36" s="2"/>
      <c r="C36" s="2"/>
      <c r="D36" s="7"/>
    </row>
    <row r="37" spans="2:4" ht="15">
      <c r="B37" s="2"/>
      <c r="C37" s="2"/>
      <c r="D37" s="7"/>
    </row>
    <row r="38" spans="2:4" ht="15">
      <c r="B38" s="2"/>
      <c r="C38" s="2"/>
      <c r="D38" s="7"/>
    </row>
    <row r="39" spans="2:4" ht="14.25">
      <c r="B39" s="2"/>
      <c r="C39" s="2"/>
      <c r="D39" s="9"/>
    </row>
  </sheetData>
  <sheetProtection/>
  <mergeCells count="11">
    <mergeCell ref="A7:A8"/>
    <mergeCell ref="B7:B8"/>
    <mergeCell ref="C7:C8"/>
    <mergeCell ref="A5:A6"/>
    <mergeCell ref="B5:B6"/>
    <mergeCell ref="C5:C6"/>
    <mergeCell ref="A1:D1"/>
    <mergeCell ref="B2:C2"/>
    <mergeCell ref="A3:A4"/>
    <mergeCell ref="B3:B4"/>
    <mergeCell ref="C3:C4"/>
  </mergeCells>
  <hyperlinks>
    <hyperlink ref="E1" location="Tartalomjegyzék!A1" display="Vissza a tartalomjegyzékre"/>
  </hyperlinks>
  <printOptions/>
  <pageMargins left="0.7086614173228347" right="0.7086614173228347" top="0.7480314960629921" bottom="0.7480314960629921" header="0.31496062992125984" footer="0.31496062992125984"/>
  <pageSetup fitToHeight="2" fitToWidth="1" horizontalDpi="600" verticalDpi="600" orientation="landscape" paperSize="9" scale="59" r:id="rId1"/>
</worksheet>
</file>

<file path=xl/worksheets/sheet1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C1"/>
    </sheetView>
  </sheetViews>
  <sheetFormatPr defaultColWidth="9.140625" defaultRowHeight="15"/>
  <cols>
    <col min="1" max="1" width="15.28125" style="15" customWidth="1"/>
    <col min="2" max="2" width="16.140625" style="15" bestFit="1" customWidth="1"/>
    <col min="3" max="3" width="133.28125" style="15" customWidth="1"/>
    <col min="4" max="4" width="50.8515625" style="2" customWidth="1"/>
    <col min="5" max="16384" width="9.140625" style="2" customWidth="1"/>
  </cols>
  <sheetData>
    <row r="1" spans="1:4" ht="40.5" customHeight="1">
      <c r="A1" s="206" t="s">
        <v>12</v>
      </c>
      <c r="B1" s="206"/>
      <c r="C1" s="207"/>
      <c r="D1" s="90" t="s">
        <v>124</v>
      </c>
    </row>
    <row r="2" spans="1:3" ht="46.5">
      <c r="A2" s="18" t="s">
        <v>22</v>
      </c>
      <c r="B2" s="18" t="s">
        <v>5</v>
      </c>
      <c r="C2" s="17" t="s">
        <v>53</v>
      </c>
    </row>
    <row r="3" spans="1:3" ht="27.75" customHeight="1">
      <c r="A3" s="181">
        <v>41912</v>
      </c>
      <c r="B3" s="170" t="s">
        <v>13</v>
      </c>
      <c r="C3" s="21" t="s">
        <v>14</v>
      </c>
    </row>
    <row r="4" spans="1:3" ht="113.25" customHeight="1">
      <c r="A4" s="181"/>
      <c r="B4" s="170"/>
      <c r="C4" s="41" t="s">
        <v>15</v>
      </c>
    </row>
    <row r="5" spans="1:3" ht="26.25" customHeight="1">
      <c r="A5" s="181">
        <v>41912</v>
      </c>
      <c r="B5" s="170" t="s">
        <v>13</v>
      </c>
      <c r="C5" s="21" t="s">
        <v>16</v>
      </c>
    </row>
    <row r="6" spans="1:3" ht="46.5">
      <c r="A6" s="181"/>
      <c r="B6" s="170"/>
      <c r="C6" s="20" t="s">
        <v>17</v>
      </c>
    </row>
    <row r="7" spans="1:3" ht="22.5" customHeight="1">
      <c r="A7" s="181">
        <v>41912</v>
      </c>
      <c r="B7" s="170" t="s">
        <v>13</v>
      </c>
      <c r="C7" s="21" t="s">
        <v>18</v>
      </c>
    </row>
    <row r="8" spans="1:3" ht="30.75">
      <c r="A8" s="181"/>
      <c r="B8" s="170"/>
      <c r="C8" s="20" t="s">
        <v>19</v>
      </c>
    </row>
    <row r="9" spans="1:3" ht="42.75">
      <c r="A9" s="191">
        <v>44228</v>
      </c>
      <c r="B9" s="170" t="s">
        <v>13</v>
      </c>
      <c r="C9" s="21" t="s">
        <v>128</v>
      </c>
    </row>
    <row r="10" spans="1:3" ht="27">
      <c r="A10" s="192"/>
      <c r="B10" s="170"/>
      <c r="C10" s="91" t="s">
        <v>129</v>
      </c>
    </row>
  </sheetData>
  <sheetProtection/>
  <mergeCells count="9">
    <mergeCell ref="B9:B10"/>
    <mergeCell ref="A9:A10"/>
    <mergeCell ref="A1:C1"/>
    <mergeCell ref="A3:A4"/>
    <mergeCell ref="B3:B4"/>
    <mergeCell ref="A5:A6"/>
    <mergeCell ref="B5:B6"/>
    <mergeCell ref="A7:A8"/>
    <mergeCell ref="B7:B8"/>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A23" sqref="A23"/>
    </sheetView>
  </sheetViews>
  <sheetFormatPr defaultColWidth="9.140625" defaultRowHeight="15"/>
  <cols>
    <col min="1" max="1" width="50.57421875" style="87" bestFit="1" customWidth="1"/>
    <col min="2" max="2" width="143.7109375" style="87" customWidth="1"/>
    <col min="3" max="3" width="118.7109375" style="0" customWidth="1"/>
  </cols>
  <sheetData>
    <row r="1" spans="1:2" ht="22.5">
      <c r="A1" s="76" t="s">
        <v>7</v>
      </c>
      <c r="B1" s="77"/>
    </row>
    <row r="2" spans="1:2" ht="14.25">
      <c r="A2" s="78"/>
      <c r="B2" s="77"/>
    </row>
    <row r="3" spans="1:2" ht="15">
      <c r="A3" s="79"/>
      <c r="B3" s="77"/>
    </row>
    <row r="4" spans="1:2" ht="15">
      <c r="A4" s="79" t="s">
        <v>8</v>
      </c>
      <c r="B4" s="79" t="s">
        <v>9</v>
      </c>
    </row>
    <row r="5" spans="1:2" s="35" customFormat="1" ht="15">
      <c r="A5" s="79" t="s">
        <v>95</v>
      </c>
      <c r="B5" s="110" t="s">
        <v>95</v>
      </c>
    </row>
    <row r="6" spans="1:2" s="30" customFormat="1" ht="15">
      <c r="A6" s="79" t="s">
        <v>300</v>
      </c>
      <c r="B6" s="110" t="s">
        <v>300</v>
      </c>
    </row>
    <row r="7" spans="1:2" s="30" customFormat="1" ht="15">
      <c r="A7" s="79" t="s">
        <v>58</v>
      </c>
      <c r="B7" s="110" t="s">
        <v>60</v>
      </c>
    </row>
    <row r="8" spans="1:2" s="35" customFormat="1" ht="15">
      <c r="A8" s="79" t="s">
        <v>63</v>
      </c>
      <c r="B8" s="110" t="s">
        <v>43</v>
      </c>
    </row>
    <row r="9" spans="1:2" s="35" customFormat="1" ht="15">
      <c r="A9" s="79" t="s">
        <v>34</v>
      </c>
      <c r="B9" s="110" t="s">
        <v>35</v>
      </c>
    </row>
    <row r="10" spans="1:2" s="35" customFormat="1" ht="15">
      <c r="A10" s="79" t="s">
        <v>25</v>
      </c>
      <c r="B10" s="110" t="s">
        <v>52</v>
      </c>
    </row>
    <row r="11" spans="1:2" s="35" customFormat="1" ht="15">
      <c r="A11" s="79" t="s">
        <v>48</v>
      </c>
      <c r="B11" s="110" t="s">
        <v>46</v>
      </c>
    </row>
    <row r="12" spans="1:2" s="30" customFormat="1" ht="15">
      <c r="A12" s="79" t="s">
        <v>212</v>
      </c>
      <c r="B12" s="110" t="s">
        <v>211</v>
      </c>
    </row>
    <row r="13" spans="1:2" s="35" customFormat="1" ht="15">
      <c r="A13" s="79" t="s">
        <v>32</v>
      </c>
      <c r="B13" s="110" t="s">
        <v>31</v>
      </c>
    </row>
    <row r="14" spans="1:2" s="30" customFormat="1" ht="15">
      <c r="A14" s="79" t="s">
        <v>107</v>
      </c>
      <c r="B14" s="110" t="s">
        <v>4</v>
      </c>
    </row>
    <row r="15" spans="1:2" s="35" customFormat="1" ht="15">
      <c r="A15" s="79" t="s">
        <v>270</v>
      </c>
      <c r="B15" s="110" t="s">
        <v>271</v>
      </c>
    </row>
    <row r="16" spans="1:2" s="35" customFormat="1" ht="15">
      <c r="A16" s="79" t="s">
        <v>242</v>
      </c>
      <c r="B16" s="110" t="s">
        <v>246</v>
      </c>
    </row>
    <row r="17" spans="1:2" s="35" customFormat="1" ht="15">
      <c r="A17" s="79" t="s">
        <v>87</v>
      </c>
      <c r="B17" s="110" t="s">
        <v>49</v>
      </c>
    </row>
    <row r="18" spans="1:2" s="30" customFormat="1" ht="15">
      <c r="A18" s="79" t="s">
        <v>80</v>
      </c>
      <c r="B18" s="110" t="s">
        <v>81</v>
      </c>
    </row>
    <row r="19" spans="1:2" s="30" customFormat="1" ht="15">
      <c r="A19" s="79" t="s">
        <v>260</v>
      </c>
      <c r="B19" s="110" t="s">
        <v>262</v>
      </c>
    </row>
    <row r="20" spans="1:2" s="35" customFormat="1" ht="15">
      <c r="A20" s="79" t="s">
        <v>29</v>
      </c>
      <c r="B20" s="110" t="s">
        <v>6</v>
      </c>
    </row>
    <row r="21" spans="1:2" s="35" customFormat="1" ht="15">
      <c r="A21" s="79" t="s">
        <v>0</v>
      </c>
      <c r="B21" s="110" t="s">
        <v>12</v>
      </c>
    </row>
    <row r="22" spans="1:2" s="35" customFormat="1" ht="15">
      <c r="A22" s="79" t="s">
        <v>26</v>
      </c>
      <c r="B22" s="110" t="s">
        <v>21</v>
      </c>
    </row>
    <row r="23" spans="1:2" s="35" customFormat="1" ht="15">
      <c r="A23" s="81" t="s">
        <v>85</v>
      </c>
      <c r="B23" s="117" t="s">
        <v>86</v>
      </c>
    </row>
    <row r="24" spans="1:2" s="35" customFormat="1" ht="15">
      <c r="A24" s="79" t="s">
        <v>318</v>
      </c>
      <c r="B24" s="111" t="s">
        <v>339</v>
      </c>
    </row>
    <row r="25" spans="1:2" s="30" customFormat="1" ht="15">
      <c r="A25" s="79" t="s">
        <v>104</v>
      </c>
      <c r="B25" s="110" t="s">
        <v>103</v>
      </c>
    </row>
    <row r="26" spans="1:2" s="35" customFormat="1" ht="15">
      <c r="A26" s="79" t="s">
        <v>164</v>
      </c>
      <c r="B26" s="80" t="s">
        <v>151</v>
      </c>
    </row>
    <row r="27" spans="1:2" s="35" customFormat="1" ht="15">
      <c r="A27" s="79" t="s">
        <v>165</v>
      </c>
      <c r="B27" s="80" t="s">
        <v>153</v>
      </c>
    </row>
    <row r="28" spans="1:2" s="35" customFormat="1" ht="15">
      <c r="A28" s="79" t="s">
        <v>265</v>
      </c>
      <c r="B28" s="80" t="s">
        <v>264</v>
      </c>
    </row>
    <row r="29" spans="1:2" s="35" customFormat="1" ht="15">
      <c r="A29" s="82"/>
      <c r="B29" s="83"/>
    </row>
    <row r="30" spans="1:2" ht="15">
      <c r="A30" s="84" t="s">
        <v>10</v>
      </c>
      <c r="B30" s="85" t="s">
        <v>11</v>
      </c>
    </row>
    <row r="34" spans="1:2" s="35" customFormat="1" ht="15">
      <c r="A34" s="81"/>
      <c r="B34" s="86"/>
    </row>
  </sheetData>
  <sheetProtection/>
  <hyperlinks>
    <hyperlink ref="B20" location="'KÉSED DEVHIT forintosítás '!A1" display="A hitelintézeti fióktelepek eredményének legfontosabb elemei (milliárd Ft)"/>
    <hyperlink ref="B21" location="DMM!A1" display="Jelentés a devizafinanszírozás megfelelési mutatóról"/>
    <hyperlink ref="B22" location="'FINANSZÍROZÁSI TERV_FP'!A1" display="A FUNDING PLAN (a hitelintézetek finanszírozási tervre vonatkozó felügyeleti jelentése) éves adatszolgáltatással kapcsolatban feltett közérdekű kérdések és az azokra adott MNB válaszok"/>
    <hyperlink ref="B10" location="'Hiteltranzakciók SF07H,K7H'!A1" display="A hitelintézetek által folyósított hitelállomány alakulását bemutató táblákkal (SF7H, K7H) kapcsolatos kérdések és válaszok"/>
    <hyperlink ref="B13" location="'Belső hitel C43H'!A1" display="A belső hitelekre vonatkozó C43H táblával kapcsolatos kérdések és az azokra adott MNB válaszok"/>
    <hyperlink ref="B9" location="'Eredménykimutatás SF02'!A1" display="SOLO FINREP - Eredménykimutatás"/>
    <hyperlink ref="B11" location="'Saját tőke változás SF46'!A1" display="A saját tőke változást bemutató SF46 táblával kapcsolatos kérdések és az azokra adott MNB válaszok "/>
    <hyperlink ref="B17" location="'Fogyasztói panaszügyek 9FA, 9FB'!A1" display="A 9FA, 9FB Fogyasztói panaszügyes táblákhoz kapcsolódó adatszolgáltatói kérdések és az azokra adott MNB válaszok"/>
    <hyperlink ref="B7" location="'Mérleg - SF0101, SF0102'!A1" display="Az SF0101 és SF0102 táblával kapcsolatos kérdések és az azokra adott MNB válaszok "/>
    <hyperlink ref="B8" location="'Mérleg - Saját tőke SF0103'!A1" display="A saját tőkét bemutató SF0103 táblával kapcsolatos kérdések és az azokra adott MNB válaszok "/>
    <hyperlink ref="B18" location="'KAMATLÁBKOCKÁZAT_9R1 és 9R2'!A1" display="A 9R1-9R2 Banki könyvi kamatlábkockázat  táblához kapcsolódó adatszolgáltatói kérdések és az azokra adott MNB válaszok"/>
    <hyperlink ref="B5" location="'Technikai kérdések'!A1" display="Technikai kérdések"/>
    <hyperlink ref="B25" location="ING!A1" display="Az ingatlantranzakciós adatbázis táblához (ING) kapcsolódó adatszolgáltatói kérdések és az azokra adott MNB válaszok"/>
    <hyperlink ref="B14" location="'KKV hitelek 14HD'!A1" display="A KKV hitelek adatszolgáltatásával kapcsolatban feltett kérdések és az azokra adott MNB válaszok"/>
    <hyperlink ref="B23" location="CASHFLOW!A1" display="Cash-Flow jelentés "/>
    <hyperlink ref="B26" location="'Pénzmosás 9D'!A1" display="A 9D &quot;Pénzmosás és terrorizmusfinanszírozással kapcsolatos negyedéves adatok&quot; táblával kapcsolatban feltett adatszolgáltatói kérdések és az azokra adott MNB válaszok"/>
    <hyperlink ref="B27" location="'Pénzmosás 9E'!A1" display="A 9E &quot;Pénzmosás és terrorizmusfinanszírozással kapcsolatos éves adatok&quot; táblával kapcsolatban feltett adatszolgáltatói kérdések és az azokra adott MNB válaszok"/>
    <hyperlink ref="B12" location="'Projektfinanszírozási hitel 7F'!A1" display="A 7F táblával kapcsolatos kérdések és az azokra adott MNB válaszok "/>
    <hyperlink ref="B16" location="'Tájékoztató adatok 7C, F7C'!A1" display="Tájékoztató adatokkal kapcsolatban feltett kérdések és az azokra adott MNB válaszok"/>
    <hyperlink ref="B19" location="KAMATKOCKÁZAT_9R4_9R51_9R52!A1" display="A kamatkockázati valós érték pozícióval és a fedezeti elszámolással kapcsolatos 9R4, 9R51 és 9R52 táblával kapcsolatos kérdések és az azokra adott MNB válaszok "/>
    <hyperlink ref="B28" location="'Közvetítő adat 9KOZV'!A1" display="A 9KOZV &quot;Pénzpiaci közvetítők tevékenységével összefüggő adatok&quot; táblával kapcsolatban feltett adatszolgáltatói kérdések és az azokra adott MNB válaszok"/>
    <hyperlink ref="B15" location="'Portfólió minőség SF18, SF19'!A1" display="A portfólió minőséget bemutató táblákkal (SF1801-SF1803, SF1901-SF1903) kapcsolatos kérdések és az azokra adott MNB válaszok"/>
    <hyperlink ref="B6" location="'Általános kérdések'!A1" display="Általános kérdések"/>
    <hyperlink ref="B24" location="'4LAN'!A1" display="A 4LAN jelentéshez kapcsolódó adatszolgáltatói kérdések és az azokra adott MNB válaszok"/>
  </hyperlinks>
  <printOptions/>
  <pageMargins left="0.7086614173228347" right="0.7086614173228347" top="0.7480314960629921" bottom="0.7480314960629921" header="0.31496062992125984" footer="0.31496062992125984"/>
  <pageSetup horizontalDpi="600" verticalDpi="600" orientation="landscape" scale="45" r:id="rId1"/>
</worksheet>
</file>

<file path=xl/worksheets/sheet20.xml><?xml version="1.0" encoding="utf-8"?>
<worksheet xmlns="http://schemas.openxmlformats.org/spreadsheetml/2006/main" xmlns:r="http://schemas.openxmlformats.org/officeDocument/2006/relationships">
  <dimension ref="A1:E15"/>
  <sheetViews>
    <sheetView zoomScalePageLayoutView="0" workbookViewId="0" topLeftCell="A1">
      <selection activeCell="E1" sqref="E1"/>
    </sheetView>
  </sheetViews>
  <sheetFormatPr defaultColWidth="15.421875" defaultRowHeight="15"/>
  <cols>
    <col min="1" max="1" width="17.00390625" style="30" customWidth="1"/>
    <col min="2" max="2" width="9.8515625" style="30" customWidth="1"/>
    <col min="3" max="3" width="12.8515625" style="30" customWidth="1"/>
    <col min="4" max="4" width="125.421875" style="30" customWidth="1"/>
    <col min="5" max="5" width="19.28125" style="30" customWidth="1"/>
    <col min="6" max="16384" width="15.421875" style="30" customWidth="1"/>
  </cols>
  <sheetData>
    <row r="1" spans="1:5" ht="43.5" customHeight="1">
      <c r="A1" s="214" t="s">
        <v>30</v>
      </c>
      <c r="B1" s="214"/>
      <c r="C1" s="214"/>
      <c r="D1" s="214"/>
      <c r="E1" s="90" t="s">
        <v>124</v>
      </c>
    </row>
    <row r="2" spans="1:4" ht="46.5">
      <c r="A2" s="62" t="s">
        <v>22</v>
      </c>
      <c r="B2" s="183" t="s">
        <v>5</v>
      </c>
      <c r="C2" s="183"/>
      <c r="D2" s="22" t="s">
        <v>53</v>
      </c>
    </row>
    <row r="3" spans="1:4" ht="62.25">
      <c r="A3" s="196" t="s">
        <v>254</v>
      </c>
      <c r="B3" s="193" t="s">
        <v>20</v>
      </c>
      <c r="C3" s="193"/>
      <c r="D3" s="88" t="s">
        <v>135</v>
      </c>
    </row>
    <row r="4" spans="1:5" ht="182.25" customHeight="1">
      <c r="A4" s="196"/>
      <c r="B4" s="193"/>
      <c r="C4" s="193"/>
      <c r="D4" s="24" t="s">
        <v>255</v>
      </c>
      <c r="E4" s="19"/>
    </row>
    <row r="5" spans="1:4" ht="62.25">
      <c r="A5" s="196" t="s">
        <v>241</v>
      </c>
      <c r="B5" s="193" t="s">
        <v>20</v>
      </c>
      <c r="C5" s="193"/>
      <c r="D5" s="60" t="s">
        <v>106</v>
      </c>
    </row>
    <row r="6" spans="1:4" ht="124.5">
      <c r="A6" s="196"/>
      <c r="B6" s="193"/>
      <c r="C6" s="193"/>
      <c r="D6" s="25" t="s">
        <v>134</v>
      </c>
    </row>
    <row r="7" spans="1:4" ht="30.75" customHeight="1">
      <c r="A7" s="196"/>
      <c r="B7" s="193"/>
      <c r="C7" s="193"/>
      <c r="D7" s="68" t="s">
        <v>24</v>
      </c>
    </row>
    <row r="8" spans="1:4" s="35" customFormat="1" ht="62.25" customHeight="1">
      <c r="A8" s="196" t="s">
        <v>256</v>
      </c>
      <c r="B8" s="193" t="s">
        <v>38</v>
      </c>
      <c r="C8" s="193"/>
      <c r="D8" s="89" t="s">
        <v>301</v>
      </c>
    </row>
    <row r="9" spans="1:4" ht="14.25">
      <c r="A9" s="196">
        <v>42807</v>
      </c>
      <c r="B9" s="193"/>
      <c r="C9" s="193"/>
      <c r="D9" s="211" t="s">
        <v>302</v>
      </c>
    </row>
    <row r="10" spans="1:4" ht="14.25">
      <c r="A10" s="196"/>
      <c r="B10" s="193"/>
      <c r="C10" s="193"/>
      <c r="D10" s="212"/>
    </row>
    <row r="11" spans="1:4" ht="68.25" customHeight="1">
      <c r="A11" s="196"/>
      <c r="B11" s="193"/>
      <c r="C11" s="193"/>
      <c r="D11" s="213"/>
    </row>
    <row r="12" spans="1:4" ht="62.25">
      <c r="A12" s="208" t="s">
        <v>257</v>
      </c>
      <c r="B12" s="210" t="s">
        <v>55</v>
      </c>
      <c r="C12" s="210" t="s">
        <v>54</v>
      </c>
      <c r="D12" s="45" t="s">
        <v>303</v>
      </c>
    </row>
    <row r="13" spans="1:4" ht="110.25" customHeight="1">
      <c r="A13" s="209"/>
      <c r="B13" s="209"/>
      <c r="C13" s="209"/>
      <c r="D13" s="46" t="s">
        <v>304</v>
      </c>
    </row>
    <row r="14" spans="1:4" ht="62.25">
      <c r="A14" s="208" t="s">
        <v>240</v>
      </c>
      <c r="B14" s="210" t="s">
        <v>56</v>
      </c>
      <c r="C14" s="210"/>
      <c r="D14" s="46" t="s">
        <v>305</v>
      </c>
    </row>
    <row r="15" spans="1:4" ht="93">
      <c r="A15" s="209"/>
      <c r="B15" s="209"/>
      <c r="C15" s="209"/>
      <c r="D15" s="46" t="s">
        <v>306</v>
      </c>
    </row>
  </sheetData>
  <sheetProtection/>
  <mergeCells count="18">
    <mergeCell ref="D9:D11"/>
    <mergeCell ref="B12:B13"/>
    <mergeCell ref="C12:C13"/>
    <mergeCell ref="C8:C11"/>
    <mergeCell ref="A1:D1"/>
    <mergeCell ref="B2:C2"/>
    <mergeCell ref="A3:A4"/>
    <mergeCell ref="B3:B4"/>
    <mergeCell ref="C3:C4"/>
    <mergeCell ref="C5:C7"/>
    <mergeCell ref="B5:B7"/>
    <mergeCell ref="A5:A7"/>
    <mergeCell ref="A14:A15"/>
    <mergeCell ref="B14:B15"/>
    <mergeCell ref="C14:C15"/>
    <mergeCell ref="A8:A11"/>
    <mergeCell ref="B8:B11"/>
    <mergeCell ref="A12:A13"/>
  </mergeCells>
  <hyperlinks>
    <hyperlink ref="D7" r:id="rId1" display="http://www.eba.europa.eu/single-rule-book-qa/-/qna/view/publicId/2015_1936 "/>
    <hyperlink ref="E1" location="Tartalomjegyzék!A1" display="Vissza a tartalomjegyzékre"/>
  </hyperlinks>
  <printOptions/>
  <pageMargins left="0.7" right="0.7" top="0.75" bottom="0.75" header="0.3" footer="0.3"/>
  <pageSetup horizontalDpi="600" verticalDpi="600" orientation="portrait" paperSize="9" r:id="rId2"/>
</worksheet>
</file>

<file path=xl/worksheets/sheet21.xml><?xml version="1.0" encoding="utf-8"?>
<worksheet xmlns="http://schemas.openxmlformats.org/spreadsheetml/2006/main" xmlns:r="http://schemas.openxmlformats.org/officeDocument/2006/relationships">
  <sheetPr>
    <tabColor rgb="FFFF0000"/>
  </sheetPr>
  <dimension ref="A1:J60"/>
  <sheetViews>
    <sheetView zoomScalePageLayoutView="0" workbookViewId="0" topLeftCell="A44">
      <selection activeCell="C16" sqref="C16:G16"/>
    </sheetView>
  </sheetViews>
  <sheetFormatPr defaultColWidth="9.140625" defaultRowHeight="15"/>
  <cols>
    <col min="1" max="1" width="20.00390625" style="0" customWidth="1"/>
    <col min="2" max="2" width="22.140625" style="0" customWidth="1"/>
    <col min="3" max="3" width="29.140625" style="0" customWidth="1"/>
    <col min="4" max="4" width="11.00390625" style="0" customWidth="1"/>
    <col min="5" max="5" width="15.28125" style="0" customWidth="1"/>
    <col min="6" max="6" width="13.57421875" style="0" customWidth="1"/>
    <col min="7" max="7" width="14.421875" style="0" customWidth="1"/>
  </cols>
  <sheetData>
    <row r="1" spans="1:8" ht="58.5" customHeight="1" thickBot="1">
      <c r="A1" s="223" t="s">
        <v>86</v>
      </c>
      <c r="B1" s="223"/>
      <c r="C1" s="223"/>
      <c r="D1" s="223"/>
      <c r="E1" s="223"/>
      <c r="F1" s="223"/>
      <c r="G1" s="223"/>
      <c r="H1" s="125" t="s">
        <v>124</v>
      </c>
    </row>
    <row r="2" spans="1:7" ht="46.5">
      <c r="A2" s="126" t="s">
        <v>22</v>
      </c>
      <c r="B2" s="127" t="s">
        <v>5</v>
      </c>
      <c r="C2" s="232" t="s">
        <v>53</v>
      </c>
      <c r="D2" s="232"/>
      <c r="E2" s="232"/>
      <c r="F2" s="232"/>
      <c r="G2" s="233"/>
    </row>
    <row r="3" spans="1:7" ht="53.25" customHeight="1">
      <c r="A3" s="234" t="s">
        <v>285</v>
      </c>
      <c r="B3" s="215" t="s">
        <v>85</v>
      </c>
      <c r="C3" s="230" t="s">
        <v>102</v>
      </c>
      <c r="D3" s="230"/>
      <c r="E3" s="230"/>
      <c r="F3" s="230"/>
      <c r="G3" s="231"/>
    </row>
    <row r="4" spans="1:7" ht="15">
      <c r="A4" s="234"/>
      <c r="B4" s="215"/>
      <c r="C4" s="228" t="s">
        <v>286</v>
      </c>
      <c r="D4" s="228"/>
      <c r="E4" s="228"/>
      <c r="F4" s="228"/>
      <c r="G4" s="229"/>
    </row>
    <row r="5" spans="1:7" s="34" customFormat="1" ht="156" customHeight="1">
      <c r="A5" s="216">
        <v>44228</v>
      </c>
      <c r="B5" s="185" t="s">
        <v>85</v>
      </c>
      <c r="C5" s="224" t="s">
        <v>130</v>
      </c>
      <c r="D5" s="224"/>
      <c r="E5" s="224"/>
      <c r="F5" s="224"/>
      <c r="G5" s="225"/>
    </row>
    <row r="6" spans="1:7" s="34" customFormat="1" ht="102" customHeight="1">
      <c r="A6" s="217"/>
      <c r="B6" s="185"/>
      <c r="C6" s="226" t="s">
        <v>131</v>
      </c>
      <c r="D6" s="226"/>
      <c r="E6" s="226"/>
      <c r="F6" s="226"/>
      <c r="G6" s="227"/>
    </row>
    <row r="7" spans="1:7" ht="78.75" customHeight="1">
      <c r="A7" s="216">
        <v>44228</v>
      </c>
      <c r="B7" s="185" t="s">
        <v>85</v>
      </c>
      <c r="C7" s="224" t="s">
        <v>132</v>
      </c>
      <c r="D7" s="224"/>
      <c r="E7" s="224"/>
      <c r="F7" s="224"/>
      <c r="G7" s="225"/>
    </row>
    <row r="8" spans="1:7" ht="73.5" customHeight="1">
      <c r="A8" s="217"/>
      <c r="B8" s="185"/>
      <c r="C8" s="226" t="s">
        <v>133</v>
      </c>
      <c r="D8" s="226"/>
      <c r="E8" s="226"/>
      <c r="F8" s="226"/>
      <c r="G8" s="227"/>
    </row>
    <row r="9" spans="1:7" s="30" customFormat="1" ht="54.75" customHeight="1">
      <c r="A9" s="222" t="s">
        <v>289</v>
      </c>
      <c r="B9" s="185" t="s">
        <v>85</v>
      </c>
      <c r="C9" s="218" t="s">
        <v>287</v>
      </c>
      <c r="D9" s="218"/>
      <c r="E9" s="218"/>
      <c r="F9" s="218"/>
      <c r="G9" s="219"/>
    </row>
    <row r="10" spans="1:7" s="30" customFormat="1" ht="213" customHeight="1">
      <c r="A10" s="217"/>
      <c r="B10" s="185"/>
      <c r="C10" s="220" t="s">
        <v>288</v>
      </c>
      <c r="D10" s="220"/>
      <c r="E10" s="220"/>
      <c r="F10" s="220"/>
      <c r="G10" s="221"/>
    </row>
    <row r="11" spans="1:7" ht="27.75" customHeight="1">
      <c r="A11" s="222" t="s">
        <v>290</v>
      </c>
      <c r="B11" s="185" t="s">
        <v>85</v>
      </c>
      <c r="C11" s="218" t="s">
        <v>295</v>
      </c>
      <c r="D11" s="218"/>
      <c r="E11" s="218"/>
      <c r="F11" s="218"/>
      <c r="G11" s="219"/>
    </row>
    <row r="12" spans="1:7" ht="157.5" customHeight="1">
      <c r="A12" s="217"/>
      <c r="B12" s="185"/>
      <c r="C12" s="220" t="s">
        <v>359</v>
      </c>
      <c r="D12" s="220"/>
      <c r="E12" s="220"/>
      <c r="F12" s="220"/>
      <c r="G12" s="221"/>
    </row>
    <row r="13" spans="1:7" ht="40.5" customHeight="1">
      <c r="A13" s="222" t="s">
        <v>358</v>
      </c>
      <c r="B13" s="185" t="s">
        <v>85</v>
      </c>
      <c r="C13" s="218" t="s">
        <v>379</v>
      </c>
      <c r="D13" s="218"/>
      <c r="E13" s="218"/>
      <c r="F13" s="218"/>
      <c r="G13" s="219"/>
    </row>
    <row r="14" spans="1:7" ht="234" customHeight="1">
      <c r="A14" s="217"/>
      <c r="B14" s="185"/>
      <c r="C14" s="220" t="s">
        <v>380</v>
      </c>
      <c r="D14" s="220"/>
      <c r="E14" s="220"/>
      <c r="F14" s="220"/>
      <c r="G14" s="221"/>
    </row>
    <row r="15" spans="1:7" ht="45" customHeight="1">
      <c r="A15" s="222" t="s">
        <v>393</v>
      </c>
      <c r="B15" s="185" t="s">
        <v>85</v>
      </c>
      <c r="C15" s="218" t="s">
        <v>379</v>
      </c>
      <c r="D15" s="218"/>
      <c r="E15" s="218"/>
      <c r="F15" s="218"/>
      <c r="G15" s="219"/>
    </row>
    <row r="16" spans="1:7" ht="230.25" customHeight="1">
      <c r="A16" s="222"/>
      <c r="B16" s="185"/>
      <c r="C16" s="220" t="s">
        <v>394</v>
      </c>
      <c r="D16" s="220"/>
      <c r="E16" s="220"/>
      <c r="F16" s="220"/>
      <c r="G16" s="221"/>
    </row>
    <row r="17" spans="1:7" ht="54.75">
      <c r="A17" s="222"/>
      <c r="B17" s="185"/>
      <c r="C17" s="128"/>
      <c r="D17" s="129" t="s">
        <v>360</v>
      </c>
      <c r="E17" s="129" t="s">
        <v>361</v>
      </c>
      <c r="F17" s="129" t="s">
        <v>362</v>
      </c>
      <c r="G17" s="130"/>
    </row>
    <row r="18" spans="1:7" ht="15" customHeight="1">
      <c r="A18" s="222"/>
      <c r="B18" s="185"/>
      <c r="C18" s="128"/>
      <c r="D18" s="131"/>
      <c r="E18" s="131"/>
      <c r="F18" s="131"/>
      <c r="G18" s="130"/>
    </row>
    <row r="19" spans="1:7" ht="41.25">
      <c r="A19" s="222"/>
      <c r="B19" s="185"/>
      <c r="C19" s="132" t="s">
        <v>382</v>
      </c>
      <c r="D19" s="133">
        <v>100</v>
      </c>
      <c r="E19" s="133">
        <v>100</v>
      </c>
      <c r="F19" s="133">
        <v>100</v>
      </c>
      <c r="G19" s="134"/>
    </row>
    <row r="20" spans="1:7" s="34" customFormat="1" ht="27">
      <c r="A20" s="222"/>
      <c r="B20" s="185"/>
      <c r="C20" s="132" t="s">
        <v>381</v>
      </c>
      <c r="D20" s="133">
        <v>90</v>
      </c>
      <c r="E20" s="133">
        <v>90</v>
      </c>
      <c r="F20" s="133">
        <v>90</v>
      </c>
      <c r="G20" s="134"/>
    </row>
    <row r="21" spans="1:7" ht="27">
      <c r="A21" s="222"/>
      <c r="B21" s="185"/>
      <c r="C21" s="132" t="s">
        <v>363</v>
      </c>
      <c r="D21" s="133">
        <v>95</v>
      </c>
      <c r="E21" s="133">
        <v>95</v>
      </c>
      <c r="F21" s="133">
        <v>95</v>
      </c>
      <c r="G21" s="134"/>
    </row>
    <row r="22" spans="1:7" ht="41.25">
      <c r="A22" s="222"/>
      <c r="B22" s="185"/>
      <c r="C22" s="132" t="s">
        <v>364</v>
      </c>
      <c r="D22" s="133">
        <v>102</v>
      </c>
      <c r="E22" s="133">
        <v>102</v>
      </c>
      <c r="F22" s="133">
        <v>102</v>
      </c>
      <c r="G22" s="134"/>
    </row>
    <row r="23" spans="1:7" ht="15" customHeight="1">
      <c r="A23" s="222"/>
      <c r="B23" s="185"/>
      <c r="C23" s="132"/>
      <c r="D23" s="133"/>
      <c r="E23" s="133"/>
      <c r="F23" s="133"/>
      <c r="G23" s="134"/>
    </row>
    <row r="24" spans="1:7" ht="15" customHeight="1">
      <c r="A24" s="222"/>
      <c r="B24" s="185"/>
      <c r="C24" s="132" t="s">
        <v>365</v>
      </c>
      <c r="D24" s="133">
        <v>83</v>
      </c>
      <c r="E24" s="133">
        <v>83</v>
      </c>
      <c r="F24" s="133">
        <v>83</v>
      </c>
      <c r="G24" s="134"/>
    </row>
    <row r="25" spans="1:7" ht="15" customHeight="1">
      <c r="A25" s="222"/>
      <c r="B25" s="185"/>
      <c r="C25" s="132" t="s">
        <v>366</v>
      </c>
      <c r="D25" s="133">
        <v>70</v>
      </c>
      <c r="E25" s="133">
        <v>70</v>
      </c>
      <c r="F25" s="133">
        <v>70</v>
      </c>
      <c r="G25" s="134"/>
    </row>
    <row r="26" spans="1:7" ht="15" customHeight="1">
      <c r="A26" s="222"/>
      <c r="B26" s="185"/>
      <c r="C26" s="132"/>
      <c r="D26" s="133"/>
      <c r="E26" s="133"/>
      <c r="F26" s="133"/>
      <c r="G26" s="134"/>
    </row>
    <row r="27" spans="1:7" ht="15" customHeight="1">
      <c r="A27" s="222"/>
      <c r="B27" s="185"/>
      <c r="C27" s="235" t="s">
        <v>367</v>
      </c>
      <c r="D27" s="235"/>
      <c r="E27" s="235"/>
      <c r="F27" s="235"/>
      <c r="G27" s="236"/>
    </row>
    <row r="28" spans="1:7" ht="15" customHeight="1">
      <c r="A28" s="222"/>
      <c r="B28" s="185"/>
      <c r="C28" s="132"/>
      <c r="D28" s="133"/>
      <c r="E28" s="133"/>
      <c r="F28" s="133"/>
      <c r="G28" s="134"/>
    </row>
    <row r="29" spans="1:7" ht="41.25">
      <c r="A29" s="222"/>
      <c r="B29" s="185"/>
      <c r="C29" s="132" t="s">
        <v>368</v>
      </c>
      <c r="D29" s="133">
        <f>+D24</f>
        <v>83</v>
      </c>
      <c r="E29" s="133">
        <f>+E24</f>
        <v>83</v>
      </c>
      <c r="F29" s="133">
        <f>+F24</f>
        <v>83</v>
      </c>
      <c r="G29" s="134"/>
    </row>
    <row r="30" spans="1:7" ht="54.75">
      <c r="A30" s="222"/>
      <c r="B30" s="185"/>
      <c r="C30" s="132" t="s">
        <v>369</v>
      </c>
      <c r="D30" s="133">
        <f>+D21</f>
        <v>95</v>
      </c>
      <c r="E30" s="133">
        <f>+E21-MIN(E25,E20*0.15)</f>
        <v>81.5</v>
      </c>
      <c r="F30" s="133">
        <f>+F21-MIN(F25,F20*0.15)</f>
        <v>81.5</v>
      </c>
      <c r="G30" s="134" t="s">
        <v>370</v>
      </c>
    </row>
    <row r="31" spans="1:7" ht="41.25">
      <c r="A31" s="222"/>
      <c r="B31" s="185"/>
      <c r="C31" s="132" t="s">
        <v>371</v>
      </c>
      <c r="D31" s="133">
        <f>+D29-D30</f>
        <v>-12</v>
      </c>
      <c r="E31" s="133">
        <f>+E29-E30</f>
        <v>1.5</v>
      </c>
      <c r="F31" s="133">
        <f>+F29-F30</f>
        <v>1.5</v>
      </c>
      <c r="G31" s="134"/>
    </row>
    <row r="32" spans="1:7" ht="15" customHeight="1">
      <c r="A32" s="222"/>
      <c r="B32" s="185"/>
      <c r="C32" s="132"/>
      <c r="D32" s="133"/>
      <c r="E32" s="133"/>
      <c r="F32" s="133"/>
      <c r="G32" s="134"/>
    </row>
    <row r="33" spans="1:7" ht="15" customHeight="1">
      <c r="A33" s="222"/>
      <c r="B33" s="185"/>
      <c r="C33" s="132"/>
      <c r="D33" s="133"/>
      <c r="E33" s="133"/>
      <c r="F33" s="133"/>
      <c r="G33" s="134"/>
    </row>
    <row r="34" spans="1:7" ht="27">
      <c r="A34" s="222"/>
      <c r="B34" s="185"/>
      <c r="C34" s="132" t="s">
        <v>369</v>
      </c>
      <c r="D34" s="133">
        <f>+D30</f>
        <v>95</v>
      </c>
      <c r="E34" s="133">
        <f>+E30</f>
        <v>81.5</v>
      </c>
      <c r="F34" s="133">
        <f>+F30</f>
        <v>81.5</v>
      </c>
      <c r="G34" s="134"/>
    </row>
    <row r="35" spans="1:7" ht="54.75">
      <c r="A35" s="222"/>
      <c r="B35" s="185"/>
      <c r="C35" s="132" t="s">
        <v>372</v>
      </c>
      <c r="D35" s="133">
        <f>+D22</f>
        <v>102</v>
      </c>
      <c r="E35" s="133">
        <f>+E22</f>
        <v>102</v>
      </c>
      <c r="F35" s="138">
        <f>+F22-MIN(F25,F20*0.15)</f>
        <v>88.5</v>
      </c>
      <c r="G35" s="134"/>
    </row>
    <row r="36" spans="1:7" ht="41.25">
      <c r="A36" s="222"/>
      <c r="B36" s="185"/>
      <c r="C36" s="132" t="s">
        <v>373</v>
      </c>
      <c r="D36" s="133">
        <f>+D34-D35</f>
        <v>-7</v>
      </c>
      <c r="E36" s="133">
        <f>+E34-E35</f>
        <v>-20.5</v>
      </c>
      <c r="F36" s="138">
        <f>+F34-F35</f>
        <v>-7</v>
      </c>
      <c r="G36" s="134" t="s">
        <v>374</v>
      </c>
    </row>
    <row r="37" spans="1:7" ht="15" customHeight="1">
      <c r="A37" s="222"/>
      <c r="B37" s="185"/>
      <c r="C37" s="132"/>
      <c r="D37" s="133"/>
      <c r="E37" s="133"/>
      <c r="F37" s="133"/>
      <c r="G37" s="134"/>
    </row>
    <row r="38" spans="1:7" ht="15" customHeight="1">
      <c r="A38" s="222"/>
      <c r="B38" s="185"/>
      <c r="C38" s="132" t="s">
        <v>375</v>
      </c>
      <c r="D38" s="133">
        <f>+D36+D31</f>
        <v>-19</v>
      </c>
      <c r="E38" s="133">
        <f>+E36+E31</f>
        <v>-19</v>
      </c>
      <c r="F38" s="133">
        <f>+F36+F31</f>
        <v>-5.5</v>
      </c>
      <c r="G38" s="134"/>
    </row>
    <row r="39" spans="1:7" ht="124.5" thickBot="1">
      <c r="A39" s="237"/>
      <c r="B39" s="238"/>
      <c r="C39" s="135" t="s">
        <v>376</v>
      </c>
      <c r="D39" s="136"/>
      <c r="E39" s="136" t="s">
        <v>377</v>
      </c>
      <c r="F39" s="136" t="s">
        <v>378</v>
      </c>
      <c r="G39" s="137"/>
    </row>
    <row r="40" spans="1:7" s="35" customFormat="1" ht="47.25" customHeight="1">
      <c r="A40" s="222" t="s">
        <v>383</v>
      </c>
      <c r="B40" s="185" t="s">
        <v>85</v>
      </c>
      <c r="C40" s="218" t="s">
        <v>385</v>
      </c>
      <c r="D40" s="218"/>
      <c r="E40" s="218"/>
      <c r="F40" s="218"/>
      <c r="G40" s="219"/>
    </row>
    <row r="41" spans="1:10" s="35" customFormat="1" ht="132.75" customHeight="1">
      <c r="A41" s="217"/>
      <c r="B41" s="185"/>
      <c r="C41" s="262" t="s">
        <v>386</v>
      </c>
      <c r="D41" s="262"/>
      <c r="E41" s="262"/>
      <c r="F41" s="262"/>
      <c r="G41" s="263"/>
      <c r="I41" s="139"/>
      <c r="J41" s="139"/>
    </row>
    <row r="42" spans="1:7" s="35" customFormat="1" ht="47.25" customHeight="1">
      <c r="A42" s="222" t="s">
        <v>383</v>
      </c>
      <c r="B42" s="185" t="s">
        <v>85</v>
      </c>
      <c r="C42" s="218" t="s">
        <v>387</v>
      </c>
      <c r="D42" s="218"/>
      <c r="E42" s="218"/>
      <c r="F42" s="218"/>
      <c r="G42" s="219"/>
    </row>
    <row r="43" spans="1:7" s="35" customFormat="1" ht="68.25" customHeight="1">
      <c r="A43" s="217"/>
      <c r="B43" s="185"/>
      <c r="C43" s="264" t="s">
        <v>388</v>
      </c>
      <c r="D43" s="265"/>
      <c r="E43" s="265"/>
      <c r="F43" s="265"/>
      <c r="G43" s="266"/>
    </row>
    <row r="44" spans="1:7" s="35" customFormat="1" ht="174" customHeight="1">
      <c r="A44" s="222" t="s">
        <v>383</v>
      </c>
      <c r="B44" s="185" t="s">
        <v>85</v>
      </c>
      <c r="C44" s="218" t="s">
        <v>389</v>
      </c>
      <c r="D44" s="218"/>
      <c r="E44" s="218"/>
      <c r="F44" s="218"/>
      <c r="G44" s="219"/>
    </row>
    <row r="45" spans="1:7" s="35" customFormat="1" ht="212.25" customHeight="1">
      <c r="A45" s="217"/>
      <c r="B45" s="185"/>
      <c r="C45" s="218" t="s">
        <v>390</v>
      </c>
      <c r="D45" s="218"/>
      <c r="E45" s="218"/>
      <c r="F45" s="218"/>
      <c r="G45" s="219"/>
    </row>
    <row r="46" spans="1:7" s="35" customFormat="1" ht="67.5" customHeight="1">
      <c r="A46" s="222" t="s">
        <v>383</v>
      </c>
      <c r="B46" s="185" t="s">
        <v>85</v>
      </c>
      <c r="C46" s="218" t="s">
        <v>391</v>
      </c>
      <c r="D46" s="218"/>
      <c r="E46" s="218"/>
      <c r="F46" s="218"/>
      <c r="G46" s="219"/>
    </row>
    <row r="47" spans="1:7" s="35" customFormat="1" ht="35.25" customHeight="1">
      <c r="A47" s="217"/>
      <c r="B47" s="185"/>
      <c r="C47" s="220" t="s">
        <v>392</v>
      </c>
      <c r="D47" s="220"/>
      <c r="E47" s="220"/>
      <c r="F47" s="220"/>
      <c r="G47" s="221"/>
    </row>
    <row r="48" s="35" customFormat="1" ht="195" customHeight="1"/>
    <row r="49" s="35" customFormat="1" ht="65.25" customHeight="1"/>
    <row r="50" spans="1:3" ht="15" customHeight="1">
      <c r="A50" s="124"/>
      <c r="B50" s="124"/>
      <c r="C50" s="124"/>
    </row>
    <row r="51" spans="1:3" ht="15" customHeight="1">
      <c r="A51" s="124"/>
      <c r="B51" s="124"/>
      <c r="C51" s="124"/>
    </row>
    <row r="52" spans="1:3" ht="15" customHeight="1">
      <c r="A52" s="124"/>
      <c r="B52" s="124"/>
      <c r="C52" s="124"/>
    </row>
    <row r="53" spans="1:3" ht="15" customHeight="1">
      <c r="A53" s="124"/>
      <c r="B53" s="124"/>
      <c r="C53" s="124"/>
    </row>
    <row r="54" spans="1:3" ht="15" customHeight="1">
      <c r="A54" s="124"/>
      <c r="B54" s="124"/>
      <c r="C54" s="124"/>
    </row>
    <row r="55" spans="1:3" ht="15" customHeight="1">
      <c r="A55" s="124"/>
      <c r="B55" s="124"/>
      <c r="C55" s="124"/>
    </row>
    <row r="56" spans="1:3" ht="15" customHeight="1">
      <c r="A56" s="124"/>
      <c r="B56" s="124"/>
      <c r="C56" s="124"/>
    </row>
    <row r="57" spans="1:3" ht="15" customHeight="1">
      <c r="A57" s="124"/>
      <c r="B57" s="124"/>
      <c r="C57" s="124"/>
    </row>
    <row r="58" spans="1:3" ht="15" customHeight="1">
      <c r="A58" s="124"/>
      <c r="B58" s="124"/>
      <c r="C58" s="124"/>
    </row>
    <row r="59" spans="1:3" ht="15" customHeight="1">
      <c r="A59" s="124"/>
      <c r="B59" s="124"/>
      <c r="C59" s="124"/>
    </row>
    <row r="60" spans="1:2" ht="14.25">
      <c r="A60" s="34"/>
      <c r="B60" s="34"/>
    </row>
  </sheetData>
  <sheetProtection/>
  <mergeCells count="47">
    <mergeCell ref="A46:A47"/>
    <mergeCell ref="B46:B47"/>
    <mergeCell ref="C46:G46"/>
    <mergeCell ref="C47:G47"/>
    <mergeCell ref="A42:A43"/>
    <mergeCell ref="B42:B43"/>
    <mergeCell ref="C42:G42"/>
    <mergeCell ref="C43:G43"/>
    <mergeCell ref="A44:A45"/>
    <mergeCell ref="B44:B45"/>
    <mergeCell ref="C44:G44"/>
    <mergeCell ref="C45:G45"/>
    <mergeCell ref="A5:A6"/>
    <mergeCell ref="C10:G10"/>
    <mergeCell ref="C9:G9"/>
    <mergeCell ref="C8:G8"/>
    <mergeCell ref="A40:A41"/>
    <mergeCell ref="B40:B41"/>
    <mergeCell ref="C40:G40"/>
    <mergeCell ref="C41:G41"/>
    <mergeCell ref="C27:G27"/>
    <mergeCell ref="A15:A39"/>
    <mergeCell ref="B15:B39"/>
    <mergeCell ref="C15:G15"/>
    <mergeCell ref="C16:G16"/>
    <mergeCell ref="C14:G14"/>
    <mergeCell ref="A13:A14"/>
    <mergeCell ref="B13:B14"/>
    <mergeCell ref="A1:G1"/>
    <mergeCell ref="C7:G7"/>
    <mergeCell ref="C6:G6"/>
    <mergeCell ref="C5:G5"/>
    <mergeCell ref="C4:G4"/>
    <mergeCell ref="C3:G3"/>
    <mergeCell ref="C2:G2"/>
    <mergeCell ref="B5:B6"/>
    <mergeCell ref="B7:B8"/>
    <mergeCell ref="A3:A4"/>
    <mergeCell ref="B3:B4"/>
    <mergeCell ref="A7:A8"/>
    <mergeCell ref="C13:G13"/>
    <mergeCell ref="C12:G12"/>
    <mergeCell ref="C11:G11"/>
    <mergeCell ref="A11:A12"/>
    <mergeCell ref="B11:B12"/>
    <mergeCell ref="A9:A10"/>
    <mergeCell ref="B9:B10"/>
  </mergeCells>
  <hyperlinks>
    <hyperlink ref="H1" location="Tartalomjegyzék!A1" display="Vissza a tartalomjegyzékre"/>
    <hyperlink ref="C41" r:id="rId1" display="https://www.mnb.hu/letoltes/a-jegybank-forint-es-devizapiaci-muveleteinek-uzleti-feltetelei.pdf)"/>
    <hyperlink ref="C43" r:id="rId2" display="https://www.mnb.hu/monetaris-politika/a-monetaris-politikai-eszkoztar/kotelezo-tartalekrendszer linken szereplő információkat kövessék."/>
    <hyperlink ref="C41:G41" r:id="rId3" display="Válasz: Javasoljuk, hogy a nagyvállalati követelések az említett sor(ok)ba akkor kerüljenek be, amikor az MNB visszajelzése/visszaigazolása megtörtént. Természetesen, amikor a lejárat 30 nap alá csökken, akkor a CASHFLOW7022 soron is szerepeltetni kell. A kockázati paramétereket az L9-ben alkalmazott haircut három tényező összegeként – devizanem, hitelkozkázat, futamidő - kell alkalmazni. (L9 - ld. A Jegybank forint- és devizapiaci műveleteinek üzleti feltételeit tartalmazó Tájékoztató 5. sz. mellékletét: https://www.mnb.hu/letoltes/a-jegybank-forint-es-devizapiaci-muveleteinek-uzleti-feltetelei.pdf)"/>
    <hyperlink ref="C43:G43" r:id="rId4" display="Válasz: A hosszú betétet a teljes minimálisan tartandó tartalék (jelenleg érvényben lévő százalék: 10%) 15%-áig lehet beszámítani a teljesítésnél. Kérjük a https://www.mnb.hu/monetaris-politika/a-monetaris-politikai-eszkoztar/kotelezo-tartalekrendszer linken szereplő információkat kövessék."/>
  </hyperlinks>
  <printOptions/>
  <pageMargins left="0.7" right="0.7" top="0.75" bottom="0.75" header="0.3" footer="0.3"/>
  <pageSetup horizontalDpi="600" verticalDpi="600" orientation="portrait" paperSize="9" r:id="rId5"/>
</worksheet>
</file>

<file path=xl/worksheets/sheet22.xml><?xml version="1.0" encoding="utf-8"?>
<worksheet xmlns="http://schemas.openxmlformats.org/spreadsheetml/2006/main" xmlns:r="http://schemas.openxmlformats.org/officeDocument/2006/relationships">
  <dimension ref="A1:F11"/>
  <sheetViews>
    <sheetView zoomScalePageLayoutView="0" workbookViewId="0" topLeftCell="A1">
      <selection activeCell="A10" sqref="A10:A11"/>
    </sheetView>
  </sheetViews>
  <sheetFormatPr defaultColWidth="9.140625" defaultRowHeight="15"/>
  <cols>
    <col min="1" max="1" width="20.00390625" style="35" customWidth="1"/>
    <col min="2" max="2" width="22.140625" style="35" customWidth="1"/>
    <col min="3" max="3" width="29.28125" style="35" customWidth="1"/>
    <col min="4" max="4" width="68.421875" style="35" customWidth="1"/>
    <col min="5" max="5" width="24.28125" style="35" customWidth="1"/>
    <col min="6" max="16384" width="8.8515625" style="35" customWidth="1"/>
  </cols>
  <sheetData>
    <row r="1" spans="1:6" ht="33.75" customHeight="1">
      <c r="A1" s="241" t="s">
        <v>339</v>
      </c>
      <c r="B1" s="241"/>
      <c r="C1" s="241"/>
      <c r="D1" s="241"/>
      <c r="E1" s="241"/>
      <c r="F1" s="90" t="s">
        <v>124</v>
      </c>
    </row>
    <row r="2" spans="1:5" s="30" customFormat="1" ht="46.5">
      <c r="A2" s="40" t="s">
        <v>22</v>
      </c>
      <c r="B2" s="123" t="s">
        <v>5</v>
      </c>
      <c r="C2" s="242" t="s">
        <v>53</v>
      </c>
      <c r="D2" s="242"/>
      <c r="E2" s="242"/>
    </row>
    <row r="3" spans="1:5" ht="15" customHeight="1">
      <c r="A3" s="240" t="s">
        <v>340</v>
      </c>
      <c r="B3" s="239" t="s">
        <v>318</v>
      </c>
      <c r="C3" s="218" t="s">
        <v>347</v>
      </c>
      <c r="D3" s="218"/>
      <c r="E3" s="218"/>
    </row>
    <row r="4" spans="1:5" ht="22.5" customHeight="1">
      <c r="A4" s="240"/>
      <c r="B4" s="239"/>
      <c r="C4" s="243" t="s">
        <v>348</v>
      </c>
      <c r="D4" s="243"/>
      <c r="E4" s="243"/>
    </row>
    <row r="5" spans="1:5" ht="96" customHeight="1">
      <c r="A5" s="240"/>
      <c r="B5" s="239"/>
      <c r="C5" s="118" t="s">
        <v>341</v>
      </c>
      <c r="D5" s="115" t="s">
        <v>349</v>
      </c>
      <c r="E5" s="115" t="s">
        <v>350</v>
      </c>
    </row>
    <row r="6" spans="1:5" ht="66">
      <c r="A6" s="240"/>
      <c r="B6" s="239"/>
      <c r="C6" s="118" t="s">
        <v>342</v>
      </c>
      <c r="D6" s="116" t="s">
        <v>351</v>
      </c>
      <c r="E6" s="116" t="s">
        <v>352</v>
      </c>
    </row>
    <row r="7" spans="1:5" ht="33" customHeight="1">
      <c r="A7" s="240"/>
      <c r="B7" s="239"/>
      <c r="C7" s="244" t="s">
        <v>343</v>
      </c>
      <c r="D7" s="245" t="s">
        <v>351</v>
      </c>
      <c r="E7" s="245" t="s">
        <v>353</v>
      </c>
    </row>
    <row r="8" spans="1:5" ht="14.25">
      <c r="A8" s="240"/>
      <c r="B8" s="239"/>
      <c r="C8" s="244"/>
      <c r="D8" s="245"/>
      <c r="E8" s="245"/>
    </row>
    <row r="9" spans="1:5" ht="45" customHeight="1">
      <c r="A9" s="240"/>
      <c r="B9" s="239"/>
      <c r="C9" s="244"/>
      <c r="D9" s="245"/>
      <c r="E9" s="245"/>
    </row>
    <row r="10" spans="1:5" s="30" customFormat="1" ht="130.5" customHeight="1">
      <c r="A10" s="222" t="s">
        <v>383</v>
      </c>
      <c r="B10" s="185" t="s">
        <v>318</v>
      </c>
      <c r="C10" s="270" t="s">
        <v>396</v>
      </c>
      <c r="D10" s="271"/>
      <c r="E10" s="272"/>
    </row>
    <row r="11" spans="1:5" ht="51" customHeight="1">
      <c r="A11" s="217"/>
      <c r="B11" s="185"/>
      <c r="C11" s="267" t="s">
        <v>395</v>
      </c>
      <c r="D11" s="268"/>
      <c r="E11" s="269"/>
    </row>
  </sheetData>
  <sheetProtection/>
  <mergeCells count="13">
    <mergeCell ref="A1:E1"/>
    <mergeCell ref="C3:E3"/>
    <mergeCell ref="C2:E2"/>
    <mergeCell ref="C4:E4"/>
    <mergeCell ref="C7:C9"/>
    <mergeCell ref="D7:D9"/>
    <mergeCell ref="E7:E9"/>
    <mergeCell ref="A10:A11"/>
    <mergeCell ref="B10:B11"/>
    <mergeCell ref="C10:E10"/>
    <mergeCell ref="C11:E11"/>
    <mergeCell ref="B3:B9"/>
    <mergeCell ref="A3:A9"/>
  </mergeCells>
  <hyperlinks>
    <hyperlink ref="F1" location="Tartalomjegyzék!A1" display="Vissza a tartalomjegyzékre"/>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56"/>
  <sheetViews>
    <sheetView zoomScalePageLayoutView="0" workbookViewId="0" topLeftCell="A1">
      <selection activeCell="A1" sqref="A1:C1"/>
    </sheetView>
  </sheetViews>
  <sheetFormatPr defaultColWidth="9.140625" defaultRowHeight="15"/>
  <cols>
    <col min="1" max="1" width="15.28125" style="75" customWidth="1"/>
    <col min="2" max="2" width="16.140625" style="73" bestFit="1" customWidth="1"/>
    <col min="3" max="3" width="133.28125" style="73" customWidth="1"/>
    <col min="4" max="6" width="9.140625" style="73" customWidth="1"/>
    <col min="7" max="16384" width="9.140625" style="73" customWidth="1"/>
  </cols>
  <sheetData>
    <row r="1" spans="1:4" ht="35.25" customHeight="1">
      <c r="A1" s="253" t="s">
        <v>103</v>
      </c>
      <c r="B1" s="253"/>
      <c r="C1" s="254"/>
      <c r="D1" s="111" t="s">
        <v>124</v>
      </c>
    </row>
    <row r="2" spans="1:3" ht="46.5">
      <c r="A2" s="108" t="s">
        <v>22</v>
      </c>
      <c r="B2" s="108" t="s">
        <v>5</v>
      </c>
      <c r="C2" s="17" t="s">
        <v>53</v>
      </c>
    </row>
    <row r="3" spans="1:3" ht="30.75">
      <c r="A3" s="250">
        <v>44183</v>
      </c>
      <c r="B3" s="249" t="s">
        <v>104</v>
      </c>
      <c r="C3" s="69" t="s">
        <v>108</v>
      </c>
    </row>
    <row r="4" spans="1:3" ht="62.25">
      <c r="A4" s="251"/>
      <c r="B4" s="249"/>
      <c r="C4" s="70" t="s">
        <v>109</v>
      </c>
    </row>
    <row r="5" spans="1:3" ht="30.75">
      <c r="A5" s="250">
        <v>44183</v>
      </c>
      <c r="B5" s="249" t="s">
        <v>104</v>
      </c>
      <c r="C5" s="69" t="s">
        <v>110</v>
      </c>
    </row>
    <row r="6" spans="1:3" ht="46.5">
      <c r="A6" s="251"/>
      <c r="B6" s="249"/>
      <c r="C6" s="70" t="s">
        <v>111</v>
      </c>
    </row>
    <row r="7" spans="1:3" ht="46.5">
      <c r="A7" s="250">
        <v>44183</v>
      </c>
      <c r="B7" s="249" t="s">
        <v>104</v>
      </c>
      <c r="C7" s="69" t="s">
        <v>112</v>
      </c>
    </row>
    <row r="8" spans="1:3" ht="62.25">
      <c r="A8" s="251"/>
      <c r="B8" s="249"/>
      <c r="C8" s="70" t="s">
        <v>113</v>
      </c>
    </row>
    <row r="9" spans="1:3" ht="30.75">
      <c r="A9" s="250">
        <v>44183</v>
      </c>
      <c r="B9" s="249" t="s">
        <v>104</v>
      </c>
      <c r="C9" s="69" t="s">
        <v>114</v>
      </c>
    </row>
    <row r="10" spans="1:3" ht="140.25">
      <c r="A10" s="251"/>
      <c r="B10" s="249"/>
      <c r="C10" s="71" t="s">
        <v>115</v>
      </c>
    </row>
    <row r="11" spans="1:3" ht="30.75">
      <c r="A11" s="250">
        <v>44183</v>
      </c>
      <c r="B11" s="249" t="s">
        <v>104</v>
      </c>
      <c r="C11" s="72" t="s">
        <v>116</v>
      </c>
    </row>
    <row r="12" spans="1:3" ht="30.75">
      <c r="A12" s="251"/>
      <c r="B12" s="249"/>
      <c r="C12" s="93" t="s">
        <v>331</v>
      </c>
    </row>
    <row r="13" spans="1:3" ht="30.75">
      <c r="A13" s="250">
        <v>44183</v>
      </c>
      <c r="B13" s="249" t="s">
        <v>104</v>
      </c>
      <c r="C13" s="93" t="s">
        <v>332</v>
      </c>
    </row>
    <row r="14" spans="1:3" ht="46.5">
      <c r="A14" s="251"/>
      <c r="B14" s="249"/>
      <c r="C14" s="72" t="s">
        <v>117</v>
      </c>
    </row>
    <row r="15" spans="1:3" ht="46.5">
      <c r="A15" s="250">
        <v>44183</v>
      </c>
      <c r="B15" s="249" t="s">
        <v>104</v>
      </c>
      <c r="C15" s="72" t="s">
        <v>118</v>
      </c>
    </row>
    <row r="16" spans="1:3" ht="62.25">
      <c r="A16" s="251"/>
      <c r="B16" s="252"/>
      <c r="C16" s="72" t="s">
        <v>119</v>
      </c>
    </row>
    <row r="17" spans="1:3" ht="30.75">
      <c r="A17" s="250">
        <v>44183</v>
      </c>
      <c r="B17" s="249" t="s">
        <v>104</v>
      </c>
      <c r="C17" s="114" t="s">
        <v>333</v>
      </c>
    </row>
    <row r="18" spans="1:3" ht="46.5">
      <c r="A18" s="251"/>
      <c r="B18" s="252"/>
      <c r="C18" s="72" t="s">
        <v>120</v>
      </c>
    </row>
    <row r="19" spans="1:3" ht="30.75">
      <c r="A19" s="250">
        <v>44183</v>
      </c>
      <c r="B19" s="249" t="s">
        <v>104</v>
      </c>
      <c r="C19" s="72" t="s">
        <v>121</v>
      </c>
    </row>
    <row r="20" spans="1:3" ht="46.5">
      <c r="A20" s="251"/>
      <c r="B20" s="252"/>
      <c r="C20" s="72" t="s">
        <v>122</v>
      </c>
    </row>
    <row r="21" spans="1:3" ht="46.5">
      <c r="A21" s="248">
        <v>44183</v>
      </c>
      <c r="B21" s="249" t="s">
        <v>104</v>
      </c>
      <c r="C21" s="45" t="s">
        <v>123</v>
      </c>
    </row>
    <row r="22" spans="1:3" ht="93">
      <c r="A22" s="246"/>
      <c r="B22" s="249"/>
      <c r="C22" s="72" t="s">
        <v>334</v>
      </c>
    </row>
    <row r="23" spans="1:3" ht="93">
      <c r="A23" s="191">
        <v>44228</v>
      </c>
      <c r="B23" s="249" t="s">
        <v>104</v>
      </c>
      <c r="C23" s="72" t="s">
        <v>136</v>
      </c>
    </row>
    <row r="24" spans="1:3" ht="62.25">
      <c r="A24" s="192"/>
      <c r="B24" s="249"/>
      <c r="C24" s="92" t="s">
        <v>137</v>
      </c>
    </row>
    <row r="25" spans="1:3" ht="46.5">
      <c r="A25" s="191">
        <v>44228</v>
      </c>
      <c r="B25" s="246" t="s">
        <v>104</v>
      </c>
      <c r="C25" s="92" t="s">
        <v>138</v>
      </c>
    </row>
    <row r="26" spans="1:3" ht="30.75">
      <c r="A26" s="192"/>
      <c r="B26" s="246"/>
      <c r="C26" s="72" t="s">
        <v>139</v>
      </c>
    </row>
    <row r="27" spans="1:3" ht="78">
      <c r="A27" s="191">
        <v>44228</v>
      </c>
      <c r="B27" s="246" t="s">
        <v>104</v>
      </c>
      <c r="C27" s="72" t="s">
        <v>140</v>
      </c>
    </row>
    <row r="28" spans="1:3" ht="62.25">
      <c r="A28" s="192"/>
      <c r="B28" s="246"/>
      <c r="C28" s="72" t="s">
        <v>141</v>
      </c>
    </row>
    <row r="29" spans="1:3" ht="124.5">
      <c r="A29" s="191">
        <v>44228</v>
      </c>
      <c r="B29" s="255" t="s">
        <v>104</v>
      </c>
      <c r="C29" s="92" t="s">
        <v>142</v>
      </c>
    </row>
    <row r="30" spans="1:3" ht="46.5">
      <c r="A30" s="192"/>
      <c r="B30" s="256"/>
      <c r="C30" s="72" t="s">
        <v>143</v>
      </c>
    </row>
    <row r="31" spans="1:3" ht="46.5">
      <c r="A31" s="191">
        <v>44228</v>
      </c>
      <c r="B31" s="255" t="s">
        <v>104</v>
      </c>
      <c r="C31" s="72" t="s">
        <v>144</v>
      </c>
    </row>
    <row r="32" spans="1:3" ht="30.75">
      <c r="A32" s="192"/>
      <c r="B32" s="256"/>
      <c r="C32" s="72" t="s">
        <v>145</v>
      </c>
    </row>
    <row r="33" spans="1:3" ht="46.5">
      <c r="A33" s="247">
        <v>44438</v>
      </c>
      <c r="B33" s="246" t="s">
        <v>104</v>
      </c>
      <c r="C33" s="72" t="s">
        <v>213</v>
      </c>
    </row>
    <row r="34" spans="1:3" ht="78">
      <c r="A34" s="247"/>
      <c r="B34" s="246"/>
      <c r="C34" s="72" t="s">
        <v>214</v>
      </c>
    </row>
    <row r="35" spans="1:3" ht="30.75">
      <c r="A35" s="247">
        <v>44438</v>
      </c>
      <c r="B35" s="246" t="s">
        <v>104</v>
      </c>
      <c r="C35" s="72" t="s">
        <v>215</v>
      </c>
    </row>
    <row r="36" spans="1:3" ht="108.75">
      <c r="A36" s="247"/>
      <c r="B36" s="246"/>
      <c r="C36" s="72" t="s">
        <v>216</v>
      </c>
    </row>
    <row r="37" spans="1:3" ht="78">
      <c r="A37" s="247">
        <v>44438</v>
      </c>
      <c r="B37" s="246" t="s">
        <v>104</v>
      </c>
      <c r="C37" s="72" t="s">
        <v>217</v>
      </c>
    </row>
    <row r="38" spans="1:3" ht="30.75">
      <c r="A38" s="247"/>
      <c r="B38" s="246"/>
      <c r="C38" s="72" t="s">
        <v>218</v>
      </c>
    </row>
    <row r="39" spans="1:3" ht="30.75">
      <c r="A39" s="247">
        <v>44438</v>
      </c>
      <c r="B39" s="246" t="s">
        <v>104</v>
      </c>
      <c r="C39" s="72" t="s">
        <v>219</v>
      </c>
    </row>
    <row r="40" spans="1:3" ht="30.75">
      <c r="A40" s="247"/>
      <c r="B40" s="246"/>
      <c r="C40" s="72" t="s">
        <v>220</v>
      </c>
    </row>
    <row r="41" spans="1:3" ht="62.25">
      <c r="A41" s="247">
        <v>44438</v>
      </c>
      <c r="B41" s="246" t="s">
        <v>104</v>
      </c>
      <c r="C41" s="92" t="s">
        <v>221</v>
      </c>
    </row>
    <row r="42" spans="1:3" ht="124.5">
      <c r="A42" s="247"/>
      <c r="B42" s="246"/>
      <c r="C42" s="72" t="s">
        <v>222</v>
      </c>
    </row>
    <row r="43" spans="1:3" ht="46.5">
      <c r="A43" s="247">
        <v>44438</v>
      </c>
      <c r="B43" s="246" t="s">
        <v>104</v>
      </c>
      <c r="C43" s="92" t="s">
        <v>223</v>
      </c>
    </row>
    <row r="44" spans="1:3" ht="186.75">
      <c r="A44" s="247"/>
      <c r="B44" s="246"/>
      <c r="C44" s="72" t="s">
        <v>224</v>
      </c>
    </row>
    <row r="45" spans="1:3" ht="30.75">
      <c r="A45" s="247">
        <v>44438</v>
      </c>
      <c r="B45" s="246" t="s">
        <v>104</v>
      </c>
      <c r="C45" s="72" t="s">
        <v>225</v>
      </c>
    </row>
    <row r="46" spans="1:3" ht="46.5">
      <c r="A46" s="247"/>
      <c r="B46" s="246"/>
      <c r="C46" s="72" t="s">
        <v>226</v>
      </c>
    </row>
    <row r="47" spans="1:3" ht="30.75">
      <c r="A47" s="247">
        <v>44438</v>
      </c>
      <c r="B47" s="246" t="s">
        <v>104</v>
      </c>
      <c r="C47" s="72" t="s">
        <v>227</v>
      </c>
    </row>
    <row r="48" spans="1:3" ht="30.75">
      <c r="A48" s="247"/>
      <c r="B48" s="246"/>
      <c r="C48" s="72" t="s">
        <v>228</v>
      </c>
    </row>
    <row r="49" spans="1:3" ht="46.5">
      <c r="A49" s="247">
        <v>44438</v>
      </c>
      <c r="B49" s="246" t="s">
        <v>104</v>
      </c>
      <c r="C49" s="72" t="s">
        <v>229</v>
      </c>
    </row>
    <row r="50" spans="1:3" ht="46.5">
      <c r="A50" s="247"/>
      <c r="B50" s="246"/>
      <c r="C50" s="72" t="s">
        <v>230</v>
      </c>
    </row>
    <row r="51" spans="1:3" ht="38.25" customHeight="1">
      <c r="A51" s="247">
        <v>44438</v>
      </c>
      <c r="B51" s="246" t="s">
        <v>104</v>
      </c>
      <c r="C51" s="93" t="s">
        <v>231</v>
      </c>
    </row>
    <row r="52" spans="1:3" ht="30.75">
      <c r="A52" s="247"/>
      <c r="B52" s="246"/>
      <c r="C52" s="72" t="s">
        <v>232</v>
      </c>
    </row>
    <row r="53" spans="1:3" ht="30.75">
      <c r="A53" s="181">
        <v>44973</v>
      </c>
      <c r="B53" s="246" t="s">
        <v>104</v>
      </c>
      <c r="C53" s="93" t="s">
        <v>335</v>
      </c>
    </row>
    <row r="54" spans="1:3" ht="46.5">
      <c r="A54" s="181"/>
      <c r="B54" s="246"/>
      <c r="C54" s="72" t="s">
        <v>336</v>
      </c>
    </row>
    <row r="55" spans="1:3" ht="46.5">
      <c r="A55" s="181">
        <v>44973</v>
      </c>
      <c r="B55" s="246" t="s">
        <v>104</v>
      </c>
      <c r="C55" s="93" t="s">
        <v>337</v>
      </c>
    </row>
    <row r="56" spans="1:3" ht="46.5">
      <c r="A56" s="181"/>
      <c r="B56" s="246"/>
      <c r="C56" s="72" t="s">
        <v>338</v>
      </c>
    </row>
  </sheetData>
  <sheetProtection/>
  <mergeCells count="55">
    <mergeCell ref="A29:A30"/>
    <mergeCell ref="B29:B30"/>
    <mergeCell ref="A31:A32"/>
    <mergeCell ref="B31:B32"/>
    <mergeCell ref="A23:A24"/>
    <mergeCell ref="B23:B24"/>
    <mergeCell ref="A25:A26"/>
    <mergeCell ref="B25:B26"/>
    <mergeCell ref="A27:A28"/>
    <mergeCell ref="B27:B28"/>
    <mergeCell ref="A1:C1"/>
    <mergeCell ref="A3:A4"/>
    <mergeCell ref="B3:B4"/>
    <mergeCell ref="A5:A6"/>
    <mergeCell ref="B5:B6"/>
    <mergeCell ref="A7:A8"/>
    <mergeCell ref="B7:B8"/>
    <mergeCell ref="A9:A10"/>
    <mergeCell ref="B9:B10"/>
    <mergeCell ref="A11:A12"/>
    <mergeCell ref="B11:B12"/>
    <mergeCell ref="A13:A14"/>
    <mergeCell ref="B13:B14"/>
    <mergeCell ref="A21:A22"/>
    <mergeCell ref="B21:B22"/>
    <mergeCell ref="A15:A16"/>
    <mergeCell ref="B15:B16"/>
    <mergeCell ref="A17:A18"/>
    <mergeCell ref="B17:B18"/>
    <mergeCell ref="A19:A20"/>
    <mergeCell ref="B19:B20"/>
    <mergeCell ref="A33:A34"/>
    <mergeCell ref="B33:B34"/>
    <mergeCell ref="A35:A36"/>
    <mergeCell ref="B35:B36"/>
    <mergeCell ref="A37:A38"/>
    <mergeCell ref="B37:B38"/>
    <mergeCell ref="A39:A40"/>
    <mergeCell ref="B39:B40"/>
    <mergeCell ref="A41:A42"/>
    <mergeCell ref="B41:B42"/>
    <mergeCell ref="A43:A44"/>
    <mergeCell ref="B43:B44"/>
    <mergeCell ref="A45:A46"/>
    <mergeCell ref="B45:B46"/>
    <mergeCell ref="A47:A48"/>
    <mergeCell ref="B47:B48"/>
    <mergeCell ref="A49:A50"/>
    <mergeCell ref="B49:B50"/>
    <mergeCell ref="A53:A54"/>
    <mergeCell ref="B53:B54"/>
    <mergeCell ref="A55:A56"/>
    <mergeCell ref="B55:B56"/>
    <mergeCell ref="A51:A52"/>
    <mergeCell ref="B51:B52"/>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D1"/>
    </sheetView>
  </sheetViews>
  <sheetFormatPr defaultColWidth="9.140625" defaultRowHeight="15"/>
  <cols>
    <col min="1" max="1" width="15.28125" style="75" customWidth="1"/>
    <col min="2" max="2" width="16.140625" style="73" bestFit="1" customWidth="1"/>
    <col min="3" max="3" width="29.7109375" style="73" customWidth="1"/>
    <col min="4" max="4" width="133.28125" style="73" customWidth="1"/>
    <col min="5" max="16384" width="9.140625" style="73" customWidth="1"/>
  </cols>
  <sheetData>
    <row r="1" spans="1:5" ht="44.25" customHeight="1">
      <c r="A1" s="253" t="s">
        <v>151</v>
      </c>
      <c r="B1" s="253"/>
      <c r="C1" s="253"/>
      <c r="D1" s="254"/>
      <c r="E1" s="90" t="s">
        <v>124</v>
      </c>
    </row>
    <row r="2" spans="1:4" ht="46.5">
      <c r="A2" s="62" t="s">
        <v>22</v>
      </c>
      <c r="B2" s="62" t="s">
        <v>5</v>
      </c>
      <c r="C2" s="62" t="s">
        <v>163</v>
      </c>
      <c r="D2" s="17" t="s">
        <v>53</v>
      </c>
    </row>
    <row r="3" spans="1:4" s="74" customFormat="1" ht="46.5">
      <c r="A3" s="250">
        <v>44266</v>
      </c>
      <c r="B3" s="249" t="s">
        <v>146</v>
      </c>
      <c r="C3" s="252" t="s">
        <v>152</v>
      </c>
      <c r="D3" s="93" t="s">
        <v>167</v>
      </c>
    </row>
    <row r="4" spans="1:4" s="74" customFormat="1" ht="30.75">
      <c r="A4" s="251"/>
      <c r="B4" s="249"/>
      <c r="C4" s="257"/>
      <c r="D4" s="72" t="s">
        <v>168</v>
      </c>
    </row>
    <row r="5" spans="1:4" s="74" customFormat="1" ht="30.75">
      <c r="A5" s="250">
        <v>44266</v>
      </c>
      <c r="B5" s="249" t="s">
        <v>146</v>
      </c>
      <c r="C5" s="252" t="s">
        <v>152</v>
      </c>
      <c r="D5" s="72" t="s">
        <v>169</v>
      </c>
    </row>
    <row r="6" spans="1:4" s="74" customFormat="1" ht="62.25">
      <c r="A6" s="258"/>
      <c r="B6" s="249"/>
      <c r="C6" s="257"/>
      <c r="D6" s="72" t="s">
        <v>170</v>
      </c>
    </row>
    <row r="7" spans="1:4" s="74" customFormat="1" ht="30.75">
      <c r="A7" s="250">
        <v>44266</v>
      </c>
      <c r="B7" s="249" t="s">
        <v>146</v>
      </c>
      <c r="C7" s="252" t="s">
        <v>147</v>
      </c>
      <c r="D7" s="69" t="s">
        <v>171</v>
      </c>
    </row>
    <row r="8" spans="1:4" s="74" customFormat="1" ht="30.75">
      <c r="A8" s="251"/>
      <c r="B8" s="249"/>
      <c r="C8" s="257"/>
      <c r="D8" s="70" t="s">
        <v>172</v>
      </c>
    </row>
    <row r="9" spans="1:4" s="74" customFormat="1" ht="63" customHeight="1">
      <c r="A9" s="250">
        <v>44266</v>
      </c>
      <c r="B9" s="249" t="s">
        <v>146</v>
      </c>
      <c r="C9" s="252" t="s">
        <v>166</v>
      </c>
      <c r="D9" s="70" t="s">
        <v>173</v>
      </c>
    </row>
    <row r="10" spans="1:4" s="74" customFormat="1" ht="62.25">
      <c r="A10" s="251"/>
      <c r="B10" s="249"/>
      <c r="C10" s="257"/>
      <c r="D10" s="70" t="s">
        <v>174</v>
      </c>
    </row>
    <row r="11" spans="1:4" s="74" customFormat="1" ht="41.25" customHeight="1">
      <c r="A11" s="250">
        <v>44266</v>
      </c>
      <c r="B11" s="249" t="s">
        <v>146</v>
      </c>
      <c r="C11" s="252" t="s">
        <v>148</v>
      </c>
      <c r="D11" s="69" t="s">
        <v>175</v>
      </c>
    </row>
    <row r="12" spans="1:4" s="74" customFormat="1" ht="46.5">
      <c r="A12" s="251"/>
      <c r="B12" s="249"/>
      <c r="C12" s="257"/>
      <c r="D12" s="70" t="s">
        <v>176</v>
      </c>
    </row>
    <row r="13" spans="1:4" s="74" customFormat="1" ht="123" customHeight="1">
      <c r="A13" s="250">
        <v>44266</v>
      </c>
      <c r="B13" s="249" t="s">
        <v>146</v>
      </c>
      <c r="C13" s="252" t="s">
        <v>149</v>
      </c>
      <c r="D13" s="69" t="s">
        <v>177</v>
      </c>
    </row>
    <row r="14" spans="1:4" s="74" customFormat="1" ht="81.75" customHeight="1">
      <c r="A14" s="251"/>
      <c r="B14" s="249"/>
      <c r="C14" s="257"/>
      <c r="D14" s="70" t="s">
        <v>178</v>
      </c>
    </row>
    <row r="15" spans="1:4" s="74" customFormat="1" ht="46.5">
      <c r="A15" s="250">
        <v>44266</v>
      </c>
      <c r="B15" s="249" t="s">
        <v>146</v>
      </c>
      <c r="C15" s="252" t="s">
        <v>150</v>
      </c>
      <c r="D15" s="69" t="s">
        <v>179</v>
      </c>
    </row>
    <row r="16" spans="1:4" s="74" customFormat="1" ht="36.75" customHeight="1">
      <c r="A16" s="258"/>
      <c r="B16" s="249"/>
      <c r="C16" s="257"/>
      <c r="D16" s="71" t="s">
        <v>180</v>
      </c>
    </row>
  </sheetData>
  <sheetProtection/>
  <mergeCells count="22">
    <mergeCell ref="A3:A4"/>
    <mergeCell ref="B3:B4"/>
    <mergeCell ref="A1:D1"/>
    <mergeCell ref="A7:A8"/>
    <mergeCell ref="B7:B8"/>
    <mergeCell ref="C7:C8"/>
    <mergeCell ref="A9:A10"/>
    <mergeCell ref="B9:B10"/>
    <mergeCell ref="A5:A6"/>
    <mergeCell ref="B5:B6"/>
    <mergeCell ref="A15:A16"/>
    <mergeCell ref="B15:B16"/>
    <mergeCell ref="A11:A12"/>
    <mergeCell ref="B11:B12"/>
    <mergeCell ref="A13:A14"/>
    <mergeCell ref="B13:B14"/>
    <mergeCell ref="C11:C12"/>
    <mergeCell ref="C13:C14"/>
    <mergeCell ref="C15:C16"/>
    <mergeCell ref="C3:C4"/>
    <mergeCell ref="C5:C6"/>
    <mergeCell ref="C9:C10"/>
  </mergeCells>
  <hyperlinks>
    <hyperlink ref="E1" location="Tartalomjegyzék!A1" display="Vissza a tartalomjegyzékre"/>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D1"/>
    </sheetView>
  </sheetViews>
  <sheetFormatPr defaultColWidth="9.140625" defaultRowHeight="15"/>
  <cols>
    <col min="1" max="1" width="15.28125" style="75" customWidth="1"/>
    <col min="2" max="2" width="16.140625" style="73" bestFit="1" customWidth="1"/>
    <col min="3" max="3" width="45.421875" style="73" customWidth="1"/>
    <col min="4" max="4" width="133.28125" style="73" customWidth="1"/>
    <col min="5" max="16384" width="9.140625" style="73" customWidth="1"/>
  </cols>
  <sheetData>
    <row r="1" spans="1:5" ht="39.75" customHeight="1">
      <c r="A1" s="253" t="s">
        <v>153</v>
      </c>
      <c r="B1" s="253"/>
      <c r="C1" s="253"/>
      <c r="D1" s="254"/>
      <c r="E1" s="90" t="s">
        <v>124</v>
      </c>
    </row>
    <row r="2" spans="1:4" ht="46.5">
      <c r="A2" s="62" t="s">
        <v>22</v>
      </c>
      <c r="B2" s="62" t="s">
        <v>5</v>
      </c>
      <c r="C2" s="62" t="s">
        <v>163</v>
      </c>
      <c r="D2" s="17" t="s">
        <v>53</v>
      </c>
    </row>
    <row r="3" spans="1:4" s="74" customFormat="1" ht="30.75">
      <c r="A3" s="250">
        <v>44266</v>
      </c>
      <c r="B3" s="249" t="s">
        <v>154</v>
      </c>
      <c r="C3" s="252" t="s">
        <v>152</v>
      </c>
      <c r="D3" s="93" t="s">
        <v>181</v>
      </c>
    </row>
    <row r="4" spans="1:4" s="74" customFormat="1" ht="46.5">
      <c r="A4" s="251"/>
      <c r="B4" s="249"/>
      <c r="C4" s="257"/>
      <c r="D4" s="72" t="s">
        <v>182</v>
      </c>
    </row>
    <row r="5" spans="1:4" s="74" customFormat="1" ht="30.75">
      <c r="A5" s="250">
        <v>44266</v>
      </c>
      <c r="B5" s="249" t="s">
        <v>154</v>
      </c>
      <c r="C5" s="252" t="s">
        <v>152</v>
      </c>
      <c r="D5" s="72" t="s">
        <v>183</v>
      </c>
    </row>
    <row r="6" spans="1:4" s="74" customFormat="1" ht="30.75">
      <c r="A6" s="251"/>
      <c r="B6" s="249"/>
      <c r="C6" s="257"/>
      <c r="D6" s="72" t="s">
        <v>184</v>
      </c>
    </row>
    <row r="7" spans="1:4" s="74" customFormat="1" ht="30.75">
      <c r="A7" s="250">
        <v>44266</v>
      </c>
      <c r="B7" s="249" t="s">
        <v>154</v>
      </c>
      <c r="C7" s="252" t="s">
        <v>155</v>
      </c>
      <c r="D7" s="69" t="s">
        <v>185</v>
      </c>
    </row>
    <row r="8" spans="1:4" s="74" customFormat="1" ht="30.75">
      <c r="A8" s="251"/>
      <c r="B8" s="249"/>
      <c r="C8" s="257"/>
      <c r="D8" s="70" t="s">
        <v>186</v>
      </c>
    </row>
    <row r="9" spans="1:4" s="74" customFormat="1" ht="30.75">
      <c r="A9" s="250">
        <v>44266</v>
      </c>
      <c r="B9" s="249" t="s">
        <v>154</v>
      </c>
      <c r="C9" s="252" t="s">
        <v>156</v>
      </c>
      <c r="D9" s="69" t="s">
        <v>187</v>
      </c>
    </row>
    <row r="10" spans="1:4" s="74" customFormat="1" ht="46.5">
      <c r="A10" s="251"/>
      <c r="B10" s="249"/>
      <c r="C10" s="257"/>
      <c r="D10" s="70" t="s">
        <v>188</v>
      </c>
    </row>
    <row r="11" spans="1:4" s="74" customFormat="1" ht="30.75">
      <c r="A11" s="250">
        <v>44266</v>
      </c>
      <c r="B11" s="249" t="s">
        <v>154</v>
      </c>
      <c r="C11" s="252" t="s">
        <v>157</v>
      </c>
      <c r="D11" s="69" t="s">
        <v>189</v>
      </c>
    </row>
    <row r="12" spans="1:4" s="74" customFormat="1" ht="30.75">
      <c r="A12" s="251"/>
      <c r="B12" s="249"/>
      <c r="C12" s="257"/>
      <c r="D12" s="70" t="s">
        <v>190</v>
      </c>
    </row>
    <row r="13" spans="1:4" s="74" customFormat="1" ht="46.5">
      <c r="A13" s="248">
        <v>44266</v>
      </c>
      <c r="B13" s="249" t="s">
        <v>154</v>
      </c>
      <c r="C13" s="249" t="s">
        <v>158</v>
      </c>
      <c r="D13" s="69" t="s">
        <v>191</v>
      </c>
    </row>
    <row r="14" spans="1:4" s="74" customFormat="1" ht="62.25">
      <c r="A14" s="246"/>
      <c r="B14" s="249"/>
      <c r="C14" s="249"/>
      <c r="D14" s="71" t="s">
        <v>192</v>
      </c>
    </row>
    <row r="15" spans="1:4" s="74" customFormat="1" ht="30.75">
      <c r="A15" s="248">
        <v>44266</v>
      </c>
      <c r="B15" s="249" t="s">
        <v>154</v>
      </c>
      <c r="C15" s="260" t="s">
        <v>159</v>
      </c>
      <c r="D15" s="72" t="s">
        <v>193</v>
      </c>
    </row>
    <row r="16" spans="1:4" s="74" customFormat="1" ht="30.75">
      <c r="A16" s="246"/>
      <c r="B16" s="249"/>
      <c r="C16" s="260"/>
      <c r="D16" s="72" t="s">
        <v>194</v>
      </c>
    </row>
    <row r="17" spans="1:4" s="74" customFormat="1" ht="54" customHeight="1">
      <c r="A17" s="248">
        <v>44266</v>
      </c>
      <c r="B17" s="249" t="s">
        <v>154</v>
      </c>
      <c r="C17" s="260" t="s">
        <v>160</v>
      </c>
      <c r="D17" s="93" t="s">
        <v>195</v>
      </c>
    </row>
    <row r="18" spans="1:4" s="74" customFormat="1" ht="54" customHeight="1">
      <c r="A18" s="246"/>
      <c r="B18" s="249"/>
      <c r="C18" s="260"/>
      <c r="D18" s="93" t="s">
        <v>196</v>
      </c>
    </row>
    <row r="19" spans="1:4" s="74" customFormat="1" ht="46.5">
      <c r="A19" s="248">
        <v>44266</v>
      </c>
      <c r="B19" s="249" t="s">
        <v>154</v>
      </c>
      <c r="C19" s="260" t="s">
        <v>161</v>
      </c>
      <c r="D19" s="72" t="s">
        <v>197</v>
      </c>
    </row>
    <row r="20" spans="1:4" s="74" customFormat="1" ht="30.75">
      <c r="A20" s="246"/>
      <c r="B20" s="249"/>
      <c r="C20" s="260"/>
      <c r="D20" s="72" t="s">
        <v>198</v>
      </c>
    </row>
    <row r="21" spans="1:4" s="74" customFormat="1" ht="15">
      <c r="A21" s="248">
        <v>44266</v>
      </c>
      <c r="B21" s="249" t="s">
        <v>154</v>
      </c>
      <c r="C21" s="260" t="s">
        <v>162</v>
      </c>
      <c r="D21" s="72" t="s">
        <v>199</v>
      </c>
    </row>
    <row r="22" spans="1:4" s="74" customFormat="1" ht="15">
      <c r="A22" s="246"/>
      <c r="B22" s="249"/>
      <c r="C22" s="260"/>
      <c r="D22" s="72" t="s">
        <v>200</v>
      </c>
    </row>
    <row r="23" spans="1:4" ht="46.5">
      <c r="A23" s="181" t="s">
        <v>258</v>
      </c>
      <c r="B23" s="170" t="s">
        <v>154</v>
      </c>
      <c r="C23" s="259" t="s">
        <v>152</v>
      </c>
      <c r="D23" s="94" t="s">
        <v>205</v>
      </c>
    </row>
    <row r="24" spans="1:4" ht="46.5">
      <c r="A24" s="259"/>
      <c r="B24" s="170"/>
      <c r="C24" s="259"/>
      <c r="D24" s="94" t="s">
        <v>259</v>
      </c>
    </row>
    <row r="25" spans="1:4" ht="30.75">
      <c r="A25" s="181">
        <v>44280</v>
      </c>
      <c r="B25" s="170" t="s">
        <v>154</v>
      </c>
      <c r="C25" s="259" t="s">
        <v>201</v>
      </c>
      <c r="D25" s="95" t="s">
        <v>206</v>
      </c>
    </row>
    <row r="26" spans="1:4" ht="46.5">
      <c r="A26" s="259"/>
      <c r="B26" s="170"/>
      <c r="C26" s="259"/>
      <c r="D26" s="95" t="s">
        <v>207</v>
      </c>
    </row>
    <row r="27" spans="1:4" ht="46.5">
      <c r="A27" s="181">
        <v>44280</v>
      </c>
      <c r="B27" s="170" t="s">
        <v>154</v>
      </c>
      <c r="C27" s="259" t="s">
        <v>203</v>
      </c>
      <c r="D27" s="95" t="s">
        <v>208</v>
      </c>
    </row>
    <row r="28" spans="1:4" ht="30.75">
      <c r="A28" s="259"/>
      <c r="B28" s="170"/>
      <c r="C28" s="259"/>
      <c r="D28" s="95" t="s">
        <v>209</v>
      </c>
    </row>
    <row r="29" spans="1:4" ht="62.25">
      <c r="A29" s="181">
        <v>44280</v>
      </c>
      <c r="B29" s="170" t="s">
        <v>154</v>
      </c>
      <c r="C29" s="259" t="s">
        <v>204</v>
      </c>
      <c r="D29" s="95" t="s">
        <v>210</v>
      </c>
    </row>
    <row r="30" spans="1:4" ht="92.25" customHeight="1">
      <c r="A30" s="259"/>
      <c r="B30" s="170"/>
      <c r="C30" s="259"/>
      <c r="D30" s="95" t="s">
        <v>243</v>
      </c>
    </row>
    <row r="31" spans="1:4" ht="46.5">
      <c r="A31" s="181">
        <v>44280</v>
      </c>
      <c r="B31" s="170" t="s">
        <v>154</v>
      </c>
      <c r="C31" s="259" t="s">
        <v>202</v>
      </c>
      <c r="D31" s="95" t="s">
        <v>245</v>
      </c>
    </row>
    <row r="32" spans="1:4" ht="78">
      <c r="A32" s="259"/>
      <c r="B32" s="170"/>
      <c r="C32" s="259"/>
      <c r="D32" s="95" t="s">
        <v>244</v>
      </c>
    </row>
  </sheetData>
  <sheetProtection/>
  <mergeCells count="46">
    <mergeCell ref="C7:C8"/>
    <mergeCell ref="A9:A10"/>
    <mergeCell ref="B9:B10"/>
    <mergeCell ref="B13:B14"/>
    <mergeCell ref="C19:C20"/>
    <mergeCell ref="A17:A18"/>
    <mergeCell ref="C15:C16"/>
    <mergeCell ref="A15:A16"/>
    <mergeCell ref="C9:C10"/>
    <mergeCell ref="A11:A12"/>
    <mergeCell ref="A1:D1"/>
    <mergeCell ref="A3:A4"/>
    <mergeCell ref="B3:B4"/>
    <mergeCell ref="C3:C4"/>
    <mergeCell ref="C13:C14"/>
    <mergeCell ref="A7:A8"/>
    <mergeCell ref="B7:B8"/>
    <mergeCell ref="A5:A6"/>
    <mergeCell ref="B5:B6"/>
    <mergeCell ref="C5:C6"/>
    <mergeCell ref="B11:B12"/>
    <mergeCell ref="C11:C12"/>
    <mergeCell ref="A13:A14"/>
    <mergeCell ref="B17:B18"/>
    <mergeCell ref="B15:B16"/>
    <mergeCell ref="A21:A22"/>
    <mergeCell ref="B29:B30"/>
    <mergeCell ref="C29:C30"/>
    <mergeCell ref="A23:A24"/>
    <mergeCell ref="B23:B24"/>
    <mergeCell ref="C23:C24"/>
    <mergeCell ref="C17:C18"/>
    <mergeCell ref="A19:A20"/>
    <mergeCell ref="B19:B20"/>
    <mergeCell ref="B21:B22"/>
    <mergeCell ref="C21:C22"/>
    <mergeCell ref="A25:A26"/>
    <mergeCell ref="B25:B26"/>
    <mergeCell ref="C25:C26"/>
    <mergeCell ref="A31:A32"/>
    <mergeCell ref="B31:B32"/>
    <mergeCell ref="C31:C32"/>
    <mergeCell ref="A27:A28"/>
    <mergeCell ref="B27:B28"/>
    <mergeCell ref="C27:C28"/>
    <mergeCell ref="A29:A30"/>
  </mergeCells>
  <hyperlinks>
    <hyperlink ref="E1" location="Tartalomjegyzék!A1" display="Vissza a tartalomjegyzékre"/>
  </hyperlink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D1"/>
    </sheetView>
  </sheetViews>
  <sheetFormatPr defaultColWidth="9.140625" defaultRowHeight="15"/>
  <cols>
    <col min="1" max="1" width="15.28125" style="98" customWidth="1"/>
    <col min="2" max="2" width="16.140625" style="74" bestFit="1" customWidth="1"/>
    <col min="3" max="3" width="45.421875" style="74" customWidth="1"/>
    <col min="4" max="4" width="133.28125" style="74" customWidth="1"/>
    <col min="5" max="16384" width="9.140625" style="74" customWidth="1"/>
  </cols>
  <sheetData>
    <row r="1" spans="1:5" ht="39.75" customHeight="1">
      <c r="A1" s="253" t="s">
        <v>264</v>
      </c>
      <c r="B1" s="253"/>
      <c r="C1" s="253"/>
      <c r="D1" s="254"/>
      <c r="E1" s="97"/>
    </row>
    <row r="2" spans="1:4" ht="46.5">
      <c r="A2" s="99" t="s">
        <v>22</v>
      </c>
      <c r="B2" s="99" t="s">
        <v>5</v>
      </c>
      <c r="C2" s="99" t="s">
        <v>163</v>
      </c>
      <c r="D2" s="17" t="s">
        <v>53</v>
      </c>
    </row>
    <row r="3" spans="1:4" ht="78">
      <c r="A3" s="250">
        <v>44684</v>
      </c>
      <c r="B3" s="249" t="s">
        <v>266</v>
      </c>
      <c r="C3" s="252" t="s">
        <v>267</v>
      </c>
      <c r="D3" s="93" t="s">
        <v>278</v>
      </c>
    </row>
    <row r="4" spans="1:4" ht="30.75">
      <c r="A4" s="251"/>
      <c r="B4" s="249"/>
      <c r="C4" s="257"/>
      <c r="D4" s="72" t="s">
        <v>279</v>
      </c>
    </row>
    <row r="5" spans="1:4" ht="46.5">
      <c r="A5" s="261" t="s">
        <v>282</v>
      </c>
      <c r="B5" s="249" t="s">
        <v>266</v>
      </c>
      <c r="C5" s="252" t="s">
        <v>268</v>
      </c>
      <c r="D5" s="93" t="s">
        <v>283</v>
      </c>
    </row>
    <row r="6" spans="1:4" ht="46.5">
      <c r="A6" s="251"/>
      <c r="B6" s="249"/>
      <c r="C6" s="257"/>
      <c r="D6" s="72" t="s">
        <v>284</v>
      </c>
    </row>
    <row r="7" spans="1:4" ht="93">
      <c r="A7" s="250">
        <v>44684</v>
      </c>
      <c r="B7" s="249" t="s">
        <v>266</v>
      </c>
      <c r="C7" s="252" t="s">
        <v>269</v>
      </c>
      <c r="D7" s="93" t="s">
        <v>280</v>
      </c>
    </row>
    <row r="8" spans="1:4" ht="62.25">
      <c r="A8" s="258"/>
      <c r="B8" s="249"/>
      <c r="C8" s="257"/>
      <c r="D8" s="72" t="s">
        <v>281</v>
      </c>
    </row>
  </sheetData>
  <sheetProtection/>
  <mergeCells count="10">
    <mergeCell ref="A7:A8"/>
    <mergeCell ref="B7:B8"/>
    <mergeCell ref="C7:C8"/>
    <mergeCell ref="A1:D1"/>
    <mergeCell ref="A3:A4"/>
    <mergeCell ref="B3:B4"/>
    <mergeCell ref="C3:C4"/>
    <mergeCell ref="A5:A6"/>
    <mergeCell ref="B5:B6"/>
    <mergeCell ref="C5:C6"/>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B4" sqref="B4:D4"/>
    </sheetView>
  </sheetViews>
  <sheetFormatPr defaultColWidth="9.140625" defaultRowHeight="15"/>
  <cols>
    <col min="1" max="1" width="15.28125" style="30" customWidth="1"/>
    <col min="2" max="2" width="60.28125" style="4" customWidth="1"/>
    <col min="3" max="3" width="26.00390625" style="30" customWidth="1"/>
    <col min="4" max="4" width="36.57421875" style="30" customWidth="1"/>
    <col min="5" max="16384" width="9.140625" style="30" customWidth="1"/>
  </cols>
  <sheetData>
    <row r="1" spans="1:5" ht="52.5" customHeight="1" thickBot="1">
      <c r="A1" s="140" t="s">
        <v>95</v>
      </c>
      <c r="B1" s="140"/>
      <c r="C1" s="140"/>
      <c r="D1" s="140"/>
      <c r="E1" s="90" t="s">
        <v>124</v>
      </c>
    </row>
    <row r="2" spans="1:4" ht="59.25" customHeight="1" thickBot="1">
      <c r="A2" s="66" t="s">
        <v>36</v>
      </c>
      <c r="B2" s="141" t="s">
        <v>45</v>
      </c>
      <c r="C2" s="141"/>
      <c r="D2" s="142"/>
    </row>
    <row r="3" spans="1:4" ht="46.5" customHeight="1">
      <c r="A3" s="143" t="s">
        <v>248</v>
      </c>
      <c r="B3" s="145" t="s">
        <v>105</v>
      </c>
      <c r="C3" s="145"/>
      <c r="D3" s="146"/>
    </row>
    <row r="4" spans="1:4" ht="302.25" customHeight="1" thickBot="1">
      <c r="A4" s="144"/>
      <c r="B4" s="147" t="s">
        <v>247</v>
      </c>
      <c r="C4" s="147"/>
      <c r="D4" s="148"/>
    </row>
    <row r="10" ht="14.25">
      <c r="B10" s="67"/>
    </row>
    <row r="11" ht="14.25">
      <c r="B11" s="67"/>
    </row>
  </sheetData>
  <sheetProtection/>
  <mergeCells count="5">
    <mergeCell ref="A1:D1"/>
    <mergeCell ref="B2:D2"/>
    <mergeCell ref="A3:A4"/>
    <mergeCell ref="B3:D3"/>
    <mergeCell ref="B4:D4"/>
  </mergeCells>
  <hyperlinks>
    <hyperlink ref="E1" location="Tartalomjegyzék!A1" display="Vissza a tartalomjegyzékre"/>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IV16384"/>
    </sheetView>
  </sheetViews>
  <sheetFormatPr defaultColWidth="9.140625" defaultRowHeight="15"/>
  <cols>
    <col min="1" max="1" width="15.28125" style="30" customWidth="1"/>
    <col min="2" max="2" width="60.28125" style="4" customWidth="1"/>
    <col min="3" max="3" width="26.00390625" style="30" customWidth="1"/>
    <col min="4" max="4" width="36.57421875" style="30" customWidth="1"/>
    <col min="5" max="16384" width="9.140625" style="30" customWidth="1"/>
  </cols>
  <sheetData>
    <row r="1" spans="1:5" ht="52.5" customHeight="1" thickBot="1">
      <c r="A1" s="140" t="s">
        <v>300</v>
      </c>
      <c r="B1" s="140"/>
      <c r="C1" s="140"/>
      <c r="D1" s="140"/>
      <c r="E1" s="111" t="s">
        <v>124</v>
      </c>
    </row>
    <row r="2" spans="1:4" ht="52.5" customHeight="1" thickBot="1">
      <c r="A2" s="66" t="s">
        <v>36</v>
      </c>
      <c r="B2" s="141" t="s">
        <v>45</v>
      </c>
      <c r="C2" s="141"/>
      <c r="D2" s="142"/>
    </row>
    <row r="3" spans="1:4" ht="63.75" customHeight="1">
      <c r="A3" s="143">
        <v>44973</v>
      </c>
      <c r="B3" s="149" t="s">
        <v>319</v>
      </c>
      <c r="C3" s="149"/>
      <c r="D3" s="150"/>
    </row>
    <row r="4" spans="1:4" ht="56.25" customHeight="1" thickBot="1">
      <c r="A4" s="144"/>
      <c r="B4" s="147" t="s">
        <v>320</v>
      </c>
      <c r="C4" s="147"/>
      <c r="D4" s="148"/>
    </row>
    <row r="10" ht="14.25">
      <c r="B10" s="67"/>
    </row>
    <row r="11" ht="14.25">
      <c r="B11" s="67"/>
    </row>
  </sheetData>
  <sheetProtection/>
  <mergeCells count="5">
    <mergeCell ref="A1:D1"/>
    <mergeCell ref="B2:D2"/>
    <mergeCell ref="A3:A4"/>
    <mergeCell ref="B3:D3"/>
    <mergeCell ref="B4:D4"/>
  </mergeCells>
  <hyperlinks>
    <hyperlink ref="E1" location="Tartalomjegyzék!A1" display="Vissza a tartalomjegyzékre"/>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IV16384"/>
    </sheetView>
  </sheetViews>
  <sheetFormatPr defaultColWidth="9.140625" defaultRowHeight="15"/>
  <cols>
    <col min="1" max="1" width="17.28125" style="30" customWidth="1"/>
    <col min="2" max="2" width="15.7109375" style="30" customWidth="1"/>
    <col min="3" max="3" width="163.57421875" style="4" customWidth="1"/>
    <col min="4" max="16384" width="8.8515625" style="30" customWidth="1"/>
  </cols>
  <sheetData>
    <row r="1" spans="1:4" ht="30.75" customHeight="1">
      <c r="A1" s="151" t="s">
        <v>59</v>
      </c>
      <c r="B1" s="151"/>
      <c r="C1" s="151"/>
      <c r="D1" s="111" t="s">
        <v>124</v>
      </c>
    </row>
    <row r="2" spans="1:3" ht="46.5">
      <c r="A2" s="40" t="s">
        <v>36</v>
      </c>
      <c r="B2" s="40" t="s">
        <v>5</v>
      </c>
      <c r="C2" s="40" t="s">
        <v>53</v>
      </c>
    </row>
    <row r="3" spans="1:3" ht="46.5">
      <c r="A3" s="155">
        <v>44973</v>
      </c>
      <c r="B3" s="159" t="s">
        <v>298</v>
      </c>
      <c r="C3" s="27" t="s">
        <v>322</v>
      </c>
    </row>
    <row r="4" spans="1:3" ht="14.25" customHeight="1">
      <c r="A4" s="156"/>
      <c r="B4" s="160"/>
      <c r="C4" s="152" t="s">
        <v>321</v>
      </c>
    </row>
    <row r="5" spans="1:3" ht="14.25">
      <c r="A5" s="157"/>
      <c r="B5" s="161"/>
      <c r="C5" s="153"/>
    </row>
    <row r="6" spans="1:3" ht="14.25">
      <c r="A6" s="157"/>
      <c r="B6" s="161"/>
      <c r="C6" s="153"/>
    </row>
    <row r="7" spans="1:3" ht="14.25">
      <c r="A7" s="157"/>
      <c r="B7" s="161"/>
      <c r="C7" s="153"/>
    </row>
    <row r="8" spans="1:3" ht="14.25">
      <c r="A8" s="157"/>
      <c r="B8" s="161"/>
      <c r="C8" s="153"/>
    </row>
    <row r="9" spans="1:3" ht="48.75" customHeight="1">
      <c r="A9" s="158"/>
      <c r="B9" s="162"/>
      <c r="C9" s="154"/>
    </row>
  </sheetData>
  <sheetProtection/>
  <mergeCells count="4">
    <mergeCell ref="A1:C1"/>
    <mergeCell ref="C4:C9"/>
    <mergeCell ref="A3:A9"/>
    <mergeCell ref="B3:B9"/>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7"/>
  <sheetViews>
    <sheetView zoomScalePageLayoutView="0" workbookViewId="0" topLeftCell="A1">
      <selection activeCell="C4" sqref="C4"/>
    </sheetView>
  </sheetViews>
  <sheetFormatPr defaultColWidth="9.140625" defaultRowHeight="15"/>
  <cols>
    <col min="1" max="1" width="17.28125" style="1" customWidth="1"/>
    <col min="2" max="2" width="12.421875" style="1" customWidth="1"/>
    <col min="3" max="3" width="150.28125" style="19" customWidth="1"/>
  </cols>
  <sheetData>
    <row r="1" spans="1:4" ht="20.25" customHeight="1">
      <c r="A1" s="151" t="s">
        <v>43</v>
      </c>
      <c r="B1" s="151"/>
      <c r="C1" s="151"/>
      <c r="D1" s="90" t="s">
        <v>124</v>
      </c>
    </row>
    <row r="2" spans="1:3" ht="46.5">
      <c r="A2" s="32" t="s">
        <v>36</v>
      </c>
      <c r="B2" s="32" t="s">
        <v>5</v>
      </c>
      <c r="C2" s="32" t="s">
        <v>53</v>
      </c>
    </row>
    <row r="3" spans="1:3" ht="54.75" customHeight="1">
      <c r="A3" s="163" t="s">
        <v>249</v>
      </c>
      <c r="B3" s="164" t="s">
        <v>42</v>
      </c>
      <c r="C3" s="29" t="s">
        <v>44</v>
      </c>
    </row>
    <row r="4" spans="1:3" ht="66.75" customHeight="1">
      <c r="A4" s="163"/>
      <c r="B4" s="164"/>
      <c r="C4" s="47" t="s">
        <v>250</v>
      </c>
    </row>
    <row r="7" ht="14.25">
      <c r="C7"/>
    </row>
  </sheetData>
  <sheetProtection/>
  <mergeCells count="3">
    <mergeCell ref="A1:C1"/>
    <mergeCell ref="A3:A4"/>
    <mergeCell ref="B3:B4"/>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6"/>
  <sheetViews>
    <sheetView zoomScalePageLayoutView="0" workbookViewId="0" topLeftCell="A1">
      <selection activeCell="C5" sqref="C5"/>
    </sheetView>
  </sheetViews>
  <sheetFormatPr defaultColWidth="9.140625" defaultRowHeight="15"/>
  <cols>
    <col min="1" max="1" width="17.28125" style="30" customWidth="1"/>
    <col min="2" max="2" width="12.421875" style="30" customWidth="1"/>
    <col min="3" max="3" width="150.28125" style="4" customWidth="1"/>
    <col min="4" max="16384" width="9.140625" style="1" customWidth="1"/>
  </cols>
  <sheetData>
    <row r="1" spans="1:4" ht="26.25" customHeight="1">
      <c r="A1" s="151" t="s">
        <v>35</v>
      </c>
      <c r="B1" s="151"/>
      <c r="C1" s="151"/>
      <c r="D1" s="90" t="s">
        <v>124</v>
      </c>
    </row>
    <row r="2" spans="1:3" ht="46.5">
      <c r="A2" s="42" t="s">
        <v>36</v>
      </c>
      <c r="B2" s="42" t="s">
        <v>5</v>
      </c>
      <c r="C2" s="42" t="s">
        <v>53</v>
      </c>
    </row>
    <row r="3" spans="1:3" s="35" customFormat="1" ht="14.25">
      <c r="A3" s="167">
        <v>43917</v>
      </c>
      <c r="B3" s="166" t="s">
        <v>41</v>
      </c>
      <c r="C3" s="64" t="s">
        <v>96</v>
      </c>
    </row>
    <row r="4" spans="1:3" s="35" customFormat="1" ht="68.25" customHeight="1">
      <c r="A4" s="167"/>
      <c r="B4" s="166"/>
      <c r="C4" s="64" t="s">
        <v>97</v>
      </c>
    </row>
    <row r="5" spans="1:3" ht="41.25">
      <c r="A5" s="163" t="s">
        <v>252</v>
      </c>
      <c r="B5" s="165" t="s">
        <v>41</v>
      </c>
      <c r="C5" s="29" t="s">
        <v>251</v>
      </c>
    </row>
    <row r="6" spans="1:3" ht="123.75">
      <c r="A6" s="163"/>
      <c r="B6" s="165"/>
      <c r="C6" s="47" t="s">
        <v>253</v>
      </c>
    </row>
  </sheetData>
  <sheetProtection/>
  <mergeCells count="5">
    <mergeCell ref="A1:C1"/>
    <mergeCell ref="A5:A6"/>
    <mergeCell ref="B5:B6"/>
    <mergeCell ref="B3:B4"/>
    <mergeCell ref="A3:A4"/>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6"/>
  <sheetViews>
    <sheetView zoomScalePageLayoutView="0" workbookViewId="0" topLeftCell="A1">
      <selection activeCell="A1" sqref="A1:C1"/>
    </sheetView>
  </sheetViews>
  <sheetFormatPr defaultColWidth="9.140625" defaultRowHeight="15"/>
  <cols>
    <col min="1" max="1" width="15.57421875" style="2" customWidth="1"/>
    <col min="2" max="2" width="16.7109375" style="2" customWidth="1"/>
    <col min="3" max="3" width="155.421875" style="4" customWidth="1"/>
    <col min="4" max="4" width="20.57421875" style="2" customWidth="1"/>
    <col min="5" max="16384" width="9.140625" style="2" customWidth="1"/>
  </cols>
  <sheetData>
    <row r="1" spans="1:4" ht="39.75" customHeight="1">
      <c r="A1" s="140" t="s">
        <v>51</v>
      </c>
      <c r="B1" s="140"/>
      <c r="C1" s="140"/>
      <c r="D1" s="90" t="s">
        <v>124</v>
      </c>
    </row>
    <row r="2" spans="1:3" ht="46.5">
      <c r="A2" s="18" t="s">
        <v>22</v>
      </c>
      <c r="B2" s="62" t="s">
        <v>5</v>
      </c>
      <c r="C2" s="18" t="s">
        <v>45</v>
      </c>
    </row>
    <row r="3" spans="1:4" ht="68.25" customHeight="1">
      <c r="A3" s="168">
        <v>42893</v>
      </c>
      <c r="B3" s="170" t="s">
        <v>23</v>
      </c>
      <c r="C3" s="16" t="s">
        <v>37</v>
      </c>
      <c r="D3" s="1"/>
    </row>
    <row r="4" spans="1:4" ht="85.5" customHeight="1">
      <c r="A4" s="169"/>
      <c r="B4" s="170"/>
      <c r="C4" s="16" t="s">
        <v>57</v>
      </c>
      <c r="D4" s="1"/>
    </row>
    <row r="5" spans="1:3" ht="43.5" customHeight="1">
      <c r="A5" s="171">
        <v>43917</v>
      </c>
      <c r="B5" s="171" t="s">
        <v>23</v>
      </c>
      <c r="C5" s="65" t="s">
        <v>98</v>
      </c>
    </row>
    <row r="6" spans="1:3" ht="57" customHeight="1">
      <c r="A6" s="172"/>
      <c r="B6" s="172"/>
      <c r="C6" s="65" t="s">
        <v>99</v>
      </c>
    </row>
  </sheetData>
  <sheetProtection/>
  <mergeCells count="5">
    <mergeCell ref="A1:C1"/>
    <mergeCell ref="A3:A4"/>
    <mergeCell ref="B3:B4"/>
    <mergeCell ref="A5:A6"/>
    <mergeCell ref="B5:B6"/>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7"/>
  <sheetViews>
    <sheetView zoomScalePageLayoutView="0" workbookViewId="0" topLeftCell="A1">
      <selection activeCell="C6" sqref="C6"/>
    </sheetView>
  </sheetViews>
  <sheetFormatPr defaultColWidth="9.140625" defaultRowHeight="15"/>
  <cols>
    <col min="1" max="1" width="18.421875" style="0" customWidth="1"/>
    <col min="2" max="2" width="15.00390625" style="0" customWidth="1"/>
    <col min="3" max="3" width="136.421875" style="0" customWidth="1"/>
  </cols>
  <sheetData>
    <row r="1" spans="1:4" s="30" customFormat="1" ht="27" customHeight="1">
      <c r="A1" s="151" t="s">
        <v>46</v>
      </c>
      <c r="B1" s="151"/>
      <c r="C1" s="151"/>
      <c r="D1" s="90" t="s">
        <v>124</v>
      </c>
    </row>
    <row r="2" spans="1:3" s="30" customFormat="1" ht="46.5">
      <c r="A2" s="36" t="s">
        <v>36</v>
      </c>
      <c r="B2" s="36" t="s">
        <v>5</v>
      </c>
      <c r="C2" s="36" t="s">
        <v>45</v>
      </c>
    </row>
    <row r="3" spans="1:3" s="30" customFormat="1" ht="69">
      <c r="A3" s="173" t="s">
        <v>93</v>
      </c>
      <c r="B3" s="164" t="s">
        <v>47</v>
      </c>
      <c r="C3" s="37" t="s">
        <v>91</v>
      </c>
    </row>
    <row r="4" spans="1:3" s="30" customFormat="1" ht="54.75">
      <c r="A4" s="173"/>
      <c r="B4" s="164"/>
      <c r="C4" s="33" t="s">
        <v>92</v>
      </c>
    </row>
    <row r="5" spans="1:3" ht="69">
      <c r="A5" s="173">
        <v>43747</v>
      </c>
      <c r="B5" s="164" t="s">
        <v>47</v>
      </c>
      <c r="C5" s="37" t="s">
        <v>82</v>
      </c>
    </row>
    <row r="6" spans="1:3" ht="126.75" customHeight="1">
      <c r="A6" s="173"/>
      <c r="B6" s="164"/>
      <c r="C6" s="33" t="s">
        <v>83</v>
      </c>
    </row>
    <row r="7" spans="1:3" ht="14.25">
      <c r="A7" s="34"/>
      <c r="B7" s="34"/>
      <c r="C7" s="35"/>
    </row>
  </sheetData>
  <sheetProtection/>
  <mergeCells count="5">
    <mergeCell ref="A1:C1"/>
    <mergeCell ref="A3:A4"/>
    <mergeCell ref="B3:B4"/>
    <mergeCell ref="A5:A6"/>
    <mergeCell ref="B5:B6"/>
  </mergeCells>
  <hyperlinks>
    <hyperlink ref="D1" location="Tartalomjegyzék!A1" display="Vissza a tartalomjegyzékre"/>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Wittmann Katalin</dc:creator>
  <cp:keywords/>
  <dc:description/>
  <cp:lastModifiedBy>Szabóné Kovács Krisztina</cp:lastModifiedBy>
  <cp:lastPrinted>2013-11-28T10:42:02Z</cp:lastPrinted>
  <dcterms:created xsi:type="dcterms:W3CDTF">2011-10-20T13:38:39Z</dcterms:created>
  <dcterms:modified xsi:type="dcterms:W3CDTF">2023-10-25T14:25:43Z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rvényességi idő">
    <vt:filetime>2025-10-06T10:10:53Z</vt:filetime>
  </property>
  <property fmtid="{D5CDD505-2E9C-101B-9397-08002B2CF9AE}" pid="3" name="Érvényességet beállító">
    <vt:lpwstr>pintercs</vt:lpwstr>
  </property>
  <property fmtid="{D5CDD505-2E9C-101B-9397-08002B2CF9AE}" pid="4" name="Érvényességi idő első beállítása">
    <vt:filetime>2020-10-06T10:10:53Z</vt:filetime>
  </property>
  <property fmtid="{D5CDD505-2E9C-101B-9397-08002B2CF9AE}" pid="5" name="Sensitivity">
    <vt:lpwstr>Protected</vt:lpwstr>
  </property>
</Properties>
</file>