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1785" windowWidth="15330" windowHeight="8730" tabRatio="696" activeTab="0"/>
  </bookViews>
  <sheets>
    <sheet name="info" sheetId="1" r:id="rId1"/>
    <sheet name="c5-1" sheetId="2" r:id="rId2"/>
    <sheet name="c5-2" sheetId="3" r:id="rId3"/>
    <sheet name="c5-3" sheetId="4" r:id="rId4"/>
    <sheet name="c5-4" sheetId="5" r:id="rId5"/>
    <sheet name="c5-5" sheetId="6" r:id="rId6"/>
    <sheet name="c5-6" sheetId="7" r:id="rId7"/>
    <sheet name="c5-7" sheetId="8" r:id="rId8"/>
    <sheet name="c5-8" sheetId="9" r:id="rId9"/>
    <sheet name="c5-9" sheetId="10" r:id="rId10"/>
    <sheet name="c5-10" sheetId="11" r:id="rId11"/>
    <sheet name="t5-1" sheetId="12" r:id="rId12"/>
    <sheet name="t5-2" sheetId="13" r:id="rId13"/>
    <sheet name="c5-11"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cp10" localSheetId="0" hidden="1">{"'előző év december'!$A$2:$CP$214"}</definedName>
    <definedName name="_____cp10" hidden="1">{"'előző év december'!$A$2:$CP$214"}</definedName>
    <definedName name="_____cp11" localSheetId="0" hidden="1">{"'előző év december'!$A$2:$CP$214"}</definedName>
    <definedName name="_____cp11" hidden="1">{"'előző év december'!$A$2:$CP$214"}</definedName>
    <definedName name="_____cp2" localSheetId="0" hidden="1">{"'előző év december'!$A$2:$CP$214"}</definedName>
    <definedName name="_____cp2" hidden="1">{"'előző év december'!$A$2:$CP$214"}</definedName>
    <definedName name="_____cp3" localSheetId="0" hidden="1">{"'előző év december'!$A$2:$CP$214"}</definedName>
    <definedName name="_____cp3" hidden="1">{"'előző év december'!$A$2:$CP$214"}</definedName>
    <definedName name="_____cp4" localSheetId="0" hidden="1">{"'előző év december'!$A$2:$CP$214"}</definedName>
    <definedName name="_____cp4" hidden="1">{"'előző év december'!$A$2:$CP$214"}</definedName>
    <definedName name="_____cp5" localSheetId="0" hidden="1">{"'előző év december'!$A$2:$CP$214"}</definedName>
    <definedName name="_____cp5" hidden="1">{"'előző év december'!$A$2:$CP$214"}</definedName>
    <definedName name="_____cp6" localSheetId="0" hidden="1">{"'előző év december'!$A$2:$CP$214"}</definedName>
    <definedName name="_____cp6" hidden="1">{"'előző év december'!$A$2:$CP$214"}</definedName>
    <definedName name="_____cp7" localSheetId="0" hidden="1">{"'előző év december'!$A$2:$CP$214"}</definedName>
    <definedName name="_____cp7" hidden="1">{"'előző év december'!$A$2:$CP$214"}</definedName>
    <definedName name="_____cp8" localSheetId="0" hidden="1">{"'előző év december'!$A$2:$CP$214"}</definedName>
    <definedName name="_____cp8" hidden="1">{"'előző év december'!$A$2:$CP$214"}</definedName>
    <definedName name="_____cp9" localSheetId="0" hidden="1">{"'előző év december'!$A$2:$CP$214"}</definedName>
    <definedName name="_____cp9" hidden="1">{"'előző év december'!$A$2:$CP$214"}</definedName>
    <definedName name="_____cpr2" localSheetId="0" hidden="1">{"'előző év december'!$A$2:$CP$214"}</definedName>
    <definedName name="_____cpr2" hidden="1">{"'előző év december'!$A$2:$CP$214"}</definedName>
    <definedName name="_____cpr3" localSheetId="0" hidden="1">{"'előző év december'!$A$2:$CP$214"}</definedName>
    <definedName name="_____cpr3" hidden="1">{"'előző év december'!$A$2:$CP$214"}</definedName>
    <definedName name="_____cpr4" localSheetId="0" hidden="1">{"'előző év december'!$A$2:$CP$214"}</definedName>
    <definedName name="_____cpr4" hidden="1">{"'előző év december'!$A$2:$CP$214"}</definedName>
    <definedName name="____cp10" localSheetId="0" hidden="1">{"'előző év december'!$A$2:$CP$214"}</definedName>
    <definedName name="____cp10" hidden="1">{"'előző év december'!$A$2:$CP$214"}</definedName>
    <definedName name="____cp11" localSheetId="0" hidden="1">{"'előző év december'!$A$2:$CP$214"}</definedName>
    <definedName name="____cp11" hidden="1">{"'előző év december'!$A$2:$CP$214"}</definedName>
    <definedName name="____cp2" localSheetId="0" hidden="1">{"'előző év december'!$A$2:$CP$214"}</definedName>
    <definedName name="____cp2" hidden="1">{"'előző év december'!$A$2:$CP$214"}</definedName>
    <definedName name="____cp3" localSheetId="0" hidden="1">{"'előző év december'!$A$2:$CP$214"}</definedName>
    <definedName name="____cp3" hidden="1">{"'előző év december'!$A$2:$CP$214"}</definedName>
    <definedName name="____cp4" localSheetId="0" hidden="1">{"'előző év december'!$A$2:$CP$214"}</definedName>
    <definedName name="____cp4" hidden="1">{"'előző év december'!$A$2:$CP$214"}</definedName>
    <definedName name="____cp5" localSheetId="0" hidden="1">{"'előző év december'!$A$2:$CP$214"}</definedName>
    <definedName name="____cp5" hidden="1">{"'előző év december'!$A$2:$CP$214"}</definedName>
    <definedName name="____cp6" localSheetId="0" hidden="1">{"'előző év december'!$A$2:$CP$214"}</definedName>
    <definedName name="____cp6" hidden="1">{"'előző év december'!$A$2:$CP$214"}</definedName>
    <definedName name="____cp7" localSheetId="0" hidden="1">{"'előző év december'!$A$2:$CP$214"}</definedName>
    <definedName name="____cp7" hidden="1">{"'előző év december'!$A$2:$CP$214"}</definedName>
    <definedName name="____cp8" localSheetId="0" hidden="1">{"'előző év december'!$A$2:$CP$214"}</definedName>
    <definedName name="____cp8" hidden="1">{"'előző év december'!$A$2:$CP$214"}</definedName>
    <definedName name="____cp9" localSheetId="0" hidden="1">{"'előző év december'!$A$2:$CP$214"}</definedName>
    <definedName name="____cp9" hidden="1">{"'előző év december'!$A$2:$CP$214"}</definedName>
    <definedName name="____cpr2" localSheetId="0" hidden="1">{"'előző év december'!$A$2:$CP$214"}</definedName>
    <definedName name="____cpr2" hidden="1">{"'előző év december'!$A$2:$CP$214"}</definedName>
    <definedName name="____cpr3" localSheetId="0" hidden="1">{"'előző év december'!$A$2:$CP$214"}</definedName>
    <definedName name="____cpr3" hidden="1">{"'előző év december'!$A$2:$CP$214"}</definedName>
    <definedName name="____cpr4" localSheetId="0" hidden="1">{"'előző év december'!$A$2:$CP$214"}</definedName>
    <definedName name="____cpr4" hidden="1">{"'előző év december'!$A$2:$CP$214"}</definedName>
    <definedName name="___cp10" localSheetId="0" hidden="1">{"'előző év december'!$A$2:$CP$214"}</definedName>
    <definedName name="___cp10" hidden="1">{"'előző év december'!$A$2:$CP$214"}</definedName>
    <definedName name="___cp11" localSheetId="0" hidden="1">{"'előző év december'!$A$2:$CP$214"}</definedName>
    <definedName name="___cp11" hidden="1">{"'előző év december'!$A$2:$CP$214"}</definedName>
    <definedName name="___cp2" localSheetId="0" hidden="1">{"'előző év december'!$A$2:$CP$214"}</definedName>
    <definedName name="___cp2" hidden="1">{"'előző év december'!$A$2:$CP$214"}</definedName>
    <definedName name="___cp3" localSheetId="0" hidden="1">{"'előző év december'!$A$2:$CP$214"}</definedName>
    <definedName name="___cp3" hidden="1">{"'előző év december'!$A$2:$CP$214"}</definedName>
    <definedName name="___cp4" localSheetId="0" hidden="1">{"'előző év december'!$A$2:$CP$214"}</definedName>
    <definedName name="___cp4" hidden="1">{"'előző év december'!$A$2:$CP$214"}</definedName>
    <definedName name="___cp5" localSheetId="0" hidden="1">{"'előző év december'!$A$2:$CP$214"}</definedName>
    <definedName name="___cp5" hidden="1">{"'előző év december'!$A$2:$CP$214"}</definedName>
    <definedName name="___cp6" localSheetId="0" hidden="1">{"'előző év december'!$A$2:$CP$214"}</definedName>
    <definedName name="___cp6" hidden="1">{"'előző év december'!$A$2:$CP$214"}</definedName>
    <definedName name="___cp7" localSheetId="0" hidden="1">{"'előző év december'!$A$2:$CP$214"}</definedName>
    <definedName name="___cp7" hidden="1">{"'előző év december'!$A$2:$CP$214"}</definedName>
    <definedName name="___cp8" localSheetId="0" hidden="1">{"'előző év december'!$A$2:$CP$214"}</definedName>
    <definedName name="___cp8" hidden="1">{"'előző év december'!$A$2:$CP$214"}</definedName>
    <definedName name="___cp9" localSheetId="0" hidden="1">{"'előző év december'!$A$2:$CP$214"}</definedName>
    <definedName name="___cp9" hidden="1">{"'előző év december'!$A$2:$CP$214"}</definedName>
    <definedName name="___cpr2" localSheetId="0" hidden="1">{"'előző év december'!$A$2:$CP$214"}</definedName>
    <definedName name="___cpr2" hidden="1">{"'előző év december'!$A$2:$CP$214"}</definedName>
    <definedName name="___cpr3" localSheetId="0" hidden="1">{"'előző év december'!$A$2:$CP$214"}</definedName>
    <definedName name="___cpr3" hidden="1">{"'előző év december'!$A$2:$CP$214"}</definedName>
    <definedName name="___cpr4" localSheetId="0" hidden="1">{"'előző év december'!$A$2:$CP$214"}</definedName>
    <definedName name="___cpr4" hidden="1">{"'előző év december'!$A$2:$CP$214"}</definedName>
    <definedName name="__123Graph_A" localSheetId="0" hidden="1">'[1]Market'!#REF!</definedName>
    <definedName name="__123Graph_A" hidden="1">'[2]Market'!#REF!</definedName>
    <definedName name="__123Graph_ADIFF" localSheetId="0" hidden="1">'[1]Market'!#REF!</definedName>
    <definedName name="__123Graph_ADIFF" hidden="1">'[2]Market'!#REF!</definedName>
    <definedName name="__123Graph_ALINES" localSheetId="0" hidden="1">'[1]Market'!#REF!</definedName>
    <definedName name="__123Graph_ALINES" hidden="1">'[2]Market'!#REF!</definedName>
    <definedName name="__123Graph_B" localSheetId="0" hidden="1">'[1]Market'!#REF!</definedName>
    <definedName name="__123Graph_B" hidden="1">'[2]Market'!#REF!</definedName>
    <definedName name="__123Graph_BDIFF" localSheetId="0" hidden="1">'[1]Market'!#REF!</definedName>
    <definedName name="__123Graph_BDIFF" hidden="1">'[2]Market'!#REF!</definedName>
    <definedName name="__123Graph_BLINES" localSheetId="0" hidden="1">'[1]Market'!#REF!</definedName>
    <definedName name="__123Graph_BLINES" hidden="1">'[2]Market'!#REF!</definedName>
    <definedName name="__123Graph_C" localSheetId="0" hidden="1">'[1]Market'!#REF!</definedName>
    <definedName name="__123Graph_C" hidden="1">'[2]Market'!#REF!</definedName>
    <definedName name="__123Graph_CDIFF" localSheetId="0" hidden="1">'[1]Market'!#REF!</definedName>
    <definedName name="__123Graph_CDIFF" hidden="1">'[2]Market'!#REF!</definedName>
    <definedName name="__123Graph_CLINES" localSheetId="0" hidden="1">'[1]Market'!#REF!</definedName>
    <definedName name="__123Graph_CLINES" hidden="1">'[2]Market'!#REF!</definedName>
    <definedName name="__123Graph_DLINES" localSheetId="0" hidden="1">'[1]Market'!#REF!</definedName>
    <definedName name="__123Graph_DLINES" hidden="1">'[2]Market'!#REF!</definedName>
    <definedName name="__123Graph_X" localSheetId="0" hidden="1">'[1]Market'!#REF!</definedName>
    <definedName name="__123Graph_X" hidden="1">'[2]Market'!#REF!</definedName>
    <definedName name="__123Graph_XDIFF" localSheetId="0" hidden="1">'[1]Market'!#REF!</definedName>
    <definedName name="__123Graph_XDIFF" hidden="1">'[2]Market'!#REF!</definedName>
    <definedName name="__123Graph_XLINES" localSheetId="0" hidden="1">'[1]Market'!#REF!</definedName>
    <definedName name="__123Graph_XLINES" hidden="1">'[2]Market'!#REF!</definedName>
    <definedName name="_123Graph_A" localSheetId="0" hidden="1">'[1]Market'!#REF!</definedName>
    <definedName name="_123Graph_A" hidden="1">'[2]Market'!#REF!</definedName>
    <definedName name="_cp1" localSheetId="0" hidden="1">{"'előző év december'!$A$2:$CP$214"}</definedName>
    <definedName name="_cp1" hidden="1">{"'előző év december'!$A$2:$CP$214"}</definedName>
    <definedName name="_cp10" localSheetId="0" hidden="1">{"'előző év december'!$A$2:$CP$214"}</definedName>
    <definedName name="_cp10" hidden="1">{"'előző év december'!$A$2:$CP$214"}</definedName>
    <definedName name="_cp11" localSheetId="0" hidden="1">{"'előző év december'!$A$2:$CP$214"}</definedName>
    <definedName name="_cp11" hidden="1">{"'előző év december'!$A$2:$CP$214"}</definedName>
    <definedName name="_cp2" localSheetId="0" hidden="1">{"'előző év december'!$A$2:$CP$214"}</definedName>
    <definedName name="_cp2" hidden="1">{"'előző év december'!$A$2:$CP$214"}</definedName>
    <definedName name="_cp3" localSheetId="0" hidden="1">{"'előző év december'!$A$2:$CP$214"}</definedName>
    <definedName name="_cp3" hidden="1">{"'előző év december'!$A$2:$CP$214"}</definedName>
    <definedName name="_cp4" localSheetId="0" hidden="1">{"'előző év december'!$A$2:$CP$214"}</definedName>
    <definedName name="_cp4" hidden="1">{"'előző év december'!$A$2:$CP$214"}</definedName>
    <definedName name="_cp5" localSheetId="0" hidden="1">{"'előző év december'!$A$2:$CP$214"}</definedName>
    <definedName name="_cp5" hidden="1">{"'előző év december'!$A$2:$CP$214"}</definedName>
    <definedName name="_cp6" localSheetId="0" hidden="1">{"'előző év december'!$A$2:$CP$214"}</definedName>
    <definedName name="_cp6" hidden="1">{"'előző év december'!$A$2:$CP$214"}</definedName>
    <definedName name="_cp7" localSheetId="0" hidden="1">{"'előző év december'!$A$2:$CP$214"}</definedName>
    <definedName name="_cp7" hidden="1">{"'előző év december'!$A$2:$CP$214"}</definedName>
    <definedName name="_cp8" localSheetId="0" hidden="1">{"'előző év december'!$A$2:$CP$214"}</definedName>
    <definedName name="_cp8" hidden="1">{"'előző év december'!$A$2:$CP$214"}</definedName>
    <definedName name="_cp9" localSheetId="0" hidden="1">{"'előző év december'!$A$2:$CP$214"}</definedName>
    <definedName name="_cp9" hidden="1">{"'előző év december'!$A$2:$CP$214"}</definedName>
    <definedName name="_cpr2" localSheetId="0" hidden="1">{"'előző év december'!$A$2:$CP$214"}</definedName>
    <definedName name="_cpr2" hidden="1">{"'előző év december'!$A$2:$CP$214"}</definedName>
    <definedName name="_cpr3" localSheetId="0" hidden="1">{"'előző év december'!$A$2:$CP$214"}</definedName>
    <definedName name="_cpr3" hidden="1">{"'előző év december'!$A$2:$CP$214"}</definedName>
    <definedName name="_cpr4" localSheetId="0" hidden="1">{"'előző év december'!$A$2:$CP$214"}</definedName>
    <definedName name="_cpr4" hidden="1">{"'előző év december'!$A$2:$CP$214"}</definedName>
    <definedName name="_l" hidden="1">{"'előző év december'!$A$2:$CP$214"}</definedName>
    <definedName name="_p" hidden="1">{"'előző év december'!$A$2:$CP$214"}</definedName>
    <definedName name="a" hidden="1">{"'előző év december'!$A$2:$CP$214"}</definedName>
    <definedName name="aewfaw">#REF!</definedName>
    <definedName name="afssf">#REF!</definedName>
    <definedName name="asdf" localSheetId="0" hidden="1">{"'előző év december'!$A$2:$CP$214"}</definedName>
    <definedName name="asdf" hidden="1">{"'előző év december'!$A$2:$CP$214"}</definedName>
    <definedName name="asdfasd" localSheetId="0" hidden="1">{"'előző év december'!$A$2:$CP$214"}</definedName>
    <definedName name="asdfasd" hidden="1">{"'előző év december'!$A$2:$CP$214"}</definedName>
    <definedName name="b" localSheetId="0" hidden="1">'[3]DATA WORK AREA'!$A$27:$A$33</definedName>
    <definedName name="b" hidden="1">'[4]DATA WORK AREA'!$A$27:$A$33</definedName>
    <definedName name="bn" localSheetId="0" hidden="1">{"'előző év december'!$A$2:$CP$214"}</definedName>
    <definedName name="bn" hidden="1">{"'előző év december'!$A$2:$CP$214"}</definedName>
    <definedName name="bnn" localSheetId="0" hidden="1">{"'előző év december'!$A$2:$CP$214"}</definedName>
    <definedName name="bnn" hidden="1">{"'előző év december'!$A$2:$CP$214"}</definedName>
    <definedName name="brr" localSheetId="0" hidden="1">{"'előző év december'!$A$2:$CP$214"}</definedName>
    <definedName name="brr" hidden="1">{"'előző év december'!$A$2:$CP$214"}</definedName>
    <definedName name="cfgfd" hidden="1">{"'előző év december'!$A$2:$CP$214"}</definedName>
    <definedName name="cp" localSheetId="0" hidden="1">{"'előző év december'!$A$2:$CP$214"}</definedName>
    <definedName name="cp" hidden="1">{"'előző év december'!$A$2:$CP$214"}</definedName>
    <definedName name="cppp" localSheetId="0" hidden="1">{"'előző év december'!$A$2:$CP$214"}</definedName>
    <definedName name="cppp" hidden="1">{"'előző év december'!$A$2:$CP$214"}</definedName>
    <definedName name="cpr" localSheetId="0" hidden="1">{"'előző év december'!$A$2:$CP$214"}</definedName>
    <definedName name="cpr" hidden="1">{"'előző év december'!$A$2:$CP$214"}</definedName>
    <definedName name="cprsa" localSheetId="0" hidden="1">{"'előző év december'!$A$2:$CP$214"}</definedName>
    <definedName name="cprsa" hidden="1">{"'előző év december'!$A$2:$CP$214"}</definedName>
    <definedName name="cx" localSheetId="0" hidden="1">{"'előző év december'!$A$2:$CP$214"}</definedName>
    <definedName name="cx" hidden="1">{"'előző év december'!$A$2:$CP$214"}</definedName>
    <definedName name="d" localSheetId="0" hidden="1">{"'előző év december'!$A$2:$CP$214"}</definedName>
    <definedName name="d" hidden="1">{"'előző év december'!$A$2:$CP$214"}</definedName>
    <definedName name="d1qe">#REF!</definedName>
    <definedName name="data" localSheetId="0">OFFSET('[5]q'!$A$2,0,0,COUNT('[5]q'!$A$2:$A$73),1)</definedName>
    <definedName name="data">OFFSET('[6]q'!$A$2,0,0,COUNT('[6]q'!$A$2:$A$73),1)</definedName>
    <definedName name="data2" localSheetId="0">OFFSET('[7]date'!$B$2,0,0,COUNT('[7]date'!$A$2:$A$188),1)</definedName>
    <definedName name="data2">OFFSET('[8]date'!$B$2,0,0,COUNT('[8]date'!$A$2:$A$188),1)</definedName>
    <definedName name="datum" localSheetId="0">OFFSET('[9]adatok'!$AI$2,0,0,1,COUNT('[9]adatok'!$AI$1:$IV$1))</definedName>
    <definedName name="datum">OFFSET('[10]adatok'!$AI$2,0,0,1,COUNT('[10]adatok'!$AI$1:$IV$1))</definedName>
    <definedName name="dfhdf" localSheetId="0" hidden="1">{"'előző év december'!$A$2:$CP$214"}</definedName>
    <definedName name="dfhdf" hidden="1">{"'előző év december'!$A$2:$CP$214"}</definedName>
    <definedName name="ds" localSheetId="0" hidden="1">{"'előző év december'!$A$2:$CP$214"}</definedName>
    <definedName name="ds" hidden="1">{"'előző év december'!$A$2:$CP$214"}</definedName>
    <definedName name="dsfgsdfg" localSheetId="0" hidden="1">{"'előző év december'!$A$2:$CP$214"}</definedName>
    <definedName name="dsfgsdfg" hidden="1">{"'előző év december'!$A$2:$CP$214"}</definedName>
    <definedName name="dyf" localSheetId="0" hidden="1">{"'előző év december'!$A$2:$CP$214"}</definedName>
    <definedName name="dyf" hidden="1">{"'előző év december'!$A$2:$CP$214"}</definedName>
    <definedName name="edr" localSheetId="0" hidden="1">{"'előző év december'!$A$2:$CP$214"}</definedName>
    <definedName name="edr" hidden="1">{"'előző év december'!$A$2:$CP$214"}</definedName>
    <definedName name="egyhettelkorabb_datum" localSheetId="0">OFFSET(#REF!,1,0,COUNT(#REF!),1)</definedName>
    <definedName name="egyhettelkorabb_datum">OFFSET(#REF!,1,0,COUNT(#REF!),1)</definedName>
    <definedName name="egyhonappalkorabb_datum" localSheetId="0">OFFSET(#REF!,1,0,COUNT(#REF!),1)</definedName>
    <definedName name="egyhonappalkorabb_datum">OFFSET(#REF!,1,0,COUNT(#REF!),1)</definedName>
    <definedName name="ert" localSheetId="0" hidden="1">{"'előző év december'!$A$2:$CP$214"}</definedName>
    <definedName name="ert" hidden="1">{"'előző év december'!$A$2:$CP$214"}</definedName>
    <definedName name="ertertwertwert" localSheetId="0" hidden="1">{"'előző év december'!$A$2:$CP$214"}</definedName>
    <definedName name="ertertwertwert" hidden="1">{"'előző év december'!$A$2:$CP$214"}</definedName>
    <definedName name="esi" localSheetId="0">OFFSET('[7]ESI'!$B$2,0,0,COUNT('[7]date'!$A$2:$A$188),1)</definedName>
    <definedName name="esi">OFFSET('[8]ESI'!$B$2,0,0,COUNT('[8]date'!$A$2:$A$188),1)</definedName>
    <definedName name="ew" localSheetId="0" hidden="1">'[1]Market'!#REF!</definedName>
    <definedName name="ew" hidden="1">'[2]Market'!#REF!</definedName>
    <definedName name="f" localSheetId="0" hidden="1">{"'előző év december'!$A$2:$CP$214"}</definedName>
    <definedName name="f" hidden="1">{"'előző év december'!$A$2:$CP$214"}</definedName>
    <definedName name="ff" localSheetId="0" hidden="1">{"'előző év december'!$A$2:$CP$214"}</definedName>
    <definedName name="ff" hidden="1">{"'előző év december'!$A$2:$CP$214"}</definedName>
    <definedName name="ffg" localSheetId="0" hidden="1">{"'előző év december'!$A$2:$CP$214"}</definedName>
    <definedName name="ffg" hidden="1">{"'előző év december'!$A$2:$CP$214"}</definedName>
    <definedName name="fg" localSheetId="0" hidden="1">{"'előző év december'!$A$2:$CP$214"}</definedName>
    <definedName name="fg" hidden="1">{"'előző év december'!$A$2:$CP$214"}</definedName>
    <definedName name="fgh" localSheetId="0" hidden="1">{"'előző év december'!$A$2:$CP$214"}</definedName>
    <definedName name="fgh" hidden="1">{"'előző év december'!$A$2:$CP$214"}</definedName>
    <definedName name="fghf" localSheetId="0" hidden="1">{"'előző év december'!$A$2:$CP$214"}</definedName>
    <definedName name="fghf" hidden="1">{"'előző év december'!$A$2:$CP$214"}</definedName>
    <definedName name="finkep" localSheetId="0">OFFSET('[9]adatok'!$AI$18,0,0,1,COUNT('[9]adatok'!$AI$1:$IV$1))</definedName>
    <definedName name="finkep">OFFSET('[10]adatok'!$AI$18,0,0,1,COUNT('[10]adatok'!$AI$1:$IV$1))</definedName>
    <definedName name="frt" localSheetId="0"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localSheetId="0" hidden="1">{"'előző év december'!$A$2:$CP$214"}</definedName>
    <definedName name="gggg" hidden="1">{"'előző év december'!$A$2:$CP$214"}</definedName>
    <definedName name="gh" localSheetId="0" hidden="1">{"'előző év december'!$A$2:$CP$214"}</definedName>
    <definedName name="gh" hidden="1">{"'előző év december'!$A$2:$CP$214"}</definedName>
    <definedName name="ghj" localSheetId="0" hidden="1">{"'előző év december'!$A$2:$CP$214"}</definedName>
    <definedName name="ghj" hidden="1">{"'előző év december'!$A$2:$CP$214"}</definedName>
    <definedName name="GraphX" localSheetId="0" hidden="1">'[3]DATA WORK AREA'!$A$27:$A$33</definedName>
    <definedName name="GraphX" hidden="1">'[4]DATA WORK AREA'!$A$27:$A$33</definedName>
    <definedName name="gsdhstrbsd">#REF!</definedName>
    <definedName name="gvi" localSheetId="0">OFFSET('[7]ESI'!$C$2,0,0,COUNT('[7]date'!$A$2:$A$188),1)</definedName>
    <definedName name="gvi">OFFSET('[8]ESI'!$C$2,0,0,COUNT('[8]date'!$A$2:$A$188),1)</definedName>
    <definedName name="gwe">#REF!</definedName>
    <definedName name="hgf" localSheetId="0" hidden="1">{"'előző év december'!$A$2:$CP$214"}</definedName>
    <definedName name="hgf" hidden="1">{"'előző év december'!$A$2:$CP$214"}</definedName>
    <definedName name="hhh">OFFSET(#REF!,0,0,COUNT(#REF!),1)</definedName>
    <definedName name="ht" localSheetId="0"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hidden="1">{"'előző év december'!$A$2:$CP$214"}</definedName>
    <definedName name="HTML_Controll2" localSheetId="0"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jov" localSheetId="0">OFFSET('[9]adatok'!$AI$16,0,0,1,COUNT('[9]adatok'!$AI$1:$IV$1))</definedName>
    <definedName name="jov">OFFSET('[10]adatok'!$AI$16,0,0,1,COUNT('[10]adatok'!$AI$1:$IV$1))</definedName>
    <definedName name="kopint" localSheetId="0">OFFSET('[7]ESI'!$D$2,0,0,COUNT('[7]date'!$A$2:$A$188),1)</definedName>
    <definedName name="kopint">OFFSET('[8]ESI'!$D$2,0,0,COUNT('[8]date'!$A$2:$A$188),1)</definedName>
    <definedName name="kulker" localSheetId="0" hidden="1">{"'előző év december'!$A$2:$CP$214"}</definedName>
    <definedName name="kulker" hidden="1">{"'előző év december'!$A$2:$CP$214"}</definedName>
    <definedName name="legfrisebb_datum" localSheetId="0">OFFSET(#REF!,1,0,COUNT(#REF!),1)</definedName>
    <definedName name="legfrisebb_datum">OFFSET(#REF!,1,0,COUNT(#REF!),1)</definedName>
    <definedName name="m" localSheetId="0" hidden="1">{"'előző év december'!$A$2:$CP$214"}</definedName>
    <definedName name="m" hidden="1">{"'előző év december'!$A$2:$CP$214"}</definedName>
    <definedName name="maxminfd" localSheetId="0">OFFSET('[7]area'!$C$2,0,0,COUNT('[7]date'!$A$2:$A$188),1)</definedName>
    <definedName name="maxminfd">OFFSET('[8]area'!$C$2,0,0,COUNT('[8]date'!$A$2:$A$188),1)</definedName>
    <definedName name="maxminpsz" localSheetId="0">OFFSET('[7]area'!$E$2,0,0,COUNT('[7]date'!$A$2:$A$188),1)</definedName>
    <definedName name="maxminpsz">OFFSET('[8]area'!$E$2,0,0,COUNT('[8]date'!$A$2:$A$188),1)</definedName>
    <definedName name="mh" localSheetId="0" hidden="1">{"'előző év december'!$A$2:$CP$214"}</definedName>
    <definedName name="mh" hidden="1">{"'előző év december'!$A$2:$CP$214"}</definedName>
    <definedName name="mhz" localSheetId="0" hidden="1">{"'előző év december'!$A$2:$CP$214"}</definedName>
    <definedName name="mhz" hidden="1">{"'előző év december'!$A$2:$CP$214"}</definedName>
    <definedName name="minfd" localSheetId="0">OFFSET('[7]area'!$B$2,0,0,COUNT('[7]date'!$A$2:$A$188),1)</definedName>
    <definedName name="minfd">OFFSET('[8]area'!$B$2,0,0,COUNT('[8]date'!$A$2:$A$188),1)</definedName>
    <definedName name="minpsz" localSheetId="0">OFFSET('[7]area'!$D$2,0,0,COUNT('[7]date'!$A$2:$A$188),1)</definedName>
    <definedName name="minpsz">OFFSET('[8]area'!$D$2,0,0,COUNT('[8]date'!$A$2:$A$188),1)</definedName>
    <definedName name="Monthfield" localSheetId="0">#REF!</definedName>
    <definedName name="Monthfield">#REF!</definedName>
    <definedName name="nm" localSheetId="0" hidden="1">{"'előző év december'!$A$2:$CP$214"}</definedName>
    <definedName name="nm" hidden="1">{"'előző év december'!$A$2:$CP$214"}</definedName>
    <definedName name="ParamsCopy" localSheetId="0">#REF!</definedName>
    <definedName name="ParamsCopy">#REF!</definedName>
    <definedName name="ParamsPaste" localSheetId="0">#REF!</definedName>
    <definedName name="ParamsPaste">#REF!</definedName>
    <definedName name="premium" localSheetId="0">OFFSET(#REF!,0,0,COUNT(#REF!),1)</definedName>
    <definedName name="premium">OFFSET(#REF!,0,0,COUNT(#REF!),1)</definedName>
    <definedName name="q">#REF!</definedName>
    <definedName name="qwerw" localSheetId="0" hidden="1">{"'előző év december'!$A$2:$CP$214"}</definedName>
    <definedName name="qwerw" hidden="1">{"'előző év december'!$A$2:$CP$214"}</definedName>
    <definedName name="realg" localSheetId="0">OFFSET('[9]adatok'!$AI$15,0,0,1,COUNT('[9]adatok'!$AI$1:$IV$1))</definedName>
    <definedName name="realg">OFFSET('[10]adatok'!$AI$15,0,0,1,COUNT('[10]adatok'!$AI$1:$IV$1))</definedName>
    <definedName name="rt" localSheetId="0" hidden="1">{"'előző év december'!$A$2:$CP$214"}</definedName>
    <definedName name="rt" hidden="1">{"'előző év december'!$A$2:$CP$214"}</definedName>
    <definedName name="rte" localSheetId="0" hidden="1">{"'előző év december'!$A$2:$CP$214"}</definedName>
    <definedName name="rte" hidden="1">{"'előző év december'!$A$2:$CP$214"}</definedName>
    <definedName name="rtew" localSheetId="0" hidden="1">{"'előző év december'!$A$2:$CP$214"}</definedName>
    <definedName name="rtew" hidden="1">{"'előző év december'!$A$2:$CP$214"}</definedName>
    <definedName name="rtn" localSheetId="0" hidden="1">{"'előző év december'!$A$2:$CP$214"}</definedName>
    <definedName name="rtn" hidden="1">{"'előző év december'!$A$2:$CP$214"}</definedName>
    <definedName name="rtz" localSheetId="0" hidden="1">{"'előző év december'!$A$2:$CP$214"}</definedName>
    <definedName name="rtz" hidden="1">{"'előző év december'!$A$2:$CP$214"}</definedName>
    <definedName name="sd" localSheetId="0">#REF!</definedName>
    <definedName name="sd">#REF!</definedName>
    <definedName name="sdf" localSheetId="0" hidden="1">{"'előző év december'!$A$2:$CP$214"}</definedName>
    <definedName name="sdf" hidden="1">{"'előző év december'!$A$2:$CP$214"}</definedName>
    <definedName name="sdfsfd" localSheetId="0" hidden="1">{"'előző év december'!$A$2:$CP$214"}</definedName>
    <definedName name="sdfsfd" hidden="1">{"'előző év december'!$A$2:$CP$214"}</definedName>
    <definedName name="sf" localSheetId="0">#REF!</definedName>
    <definedName name="sf">#REF!</definedName>
    <definedName name="SolverModelBands" localSheetId="0">#REF!</definedName>
    <definedName name="SolverModelBands">#REF!</definedName>
    <definedName name="SolverModelParams" localSheetId="0">#REF!</definedName>
    <definedName name="SolverModelParams">#REF!</definedName>
    <definedName name="ss" hidden="1">{"'előző év december'!$A$2:$CP$214"}</definedName>
    <definedName name="stock_1">'[11]Input'!$B$7</definedName>
    <definedName name="stock_2">'[11]Input'!$B$8</definedName>
    <definedName name="stock_3">'[11]Input'!$B$9</definedName>
    <definedName name="stock_4">'[11]Input'!$B$10</definedName>
    <definedName name="test" localSheetId="0" hidden="1">{"'előző év december'!$A$2:$CP$214"}</definedName>
    <definedName name="test" hidden="1">{"'előző év december'!$A$2:$CP$214"}</definedName>
    <definedName name="tge" localSheetId="0" hidden="1">'[1]Market'!#REF!</definedName>
    <definedName name="tge" hidden="1">'[2]Market'!#REF!</definedName>
    <definedName name="tgz" localSheetId="0" hidden="1">{"'előző év december'!$A$2:$CP$214"}</definedName>
    <definedName name="tgz" hidden="1">{"'előző év december'!$A$2:$CP$214"}</definedName>
    <definedName name="tran" localSheetId="0">OFFSET('[9]adatok'!$AI$17,0,0,1,COUNT('[9]adatok'!$AI$1:$IV$1))</definedName>
    <definedName name="tran">OFFSET('[10]adatok'!$AI$17,0,0,1,COUNT('[10]adatok'!$AI$1:$IV$1))</definedName>
    <definedName name="tre" localSheetId="0" hidden="1">{"'előző év december'!$A$2:$CP$214"}</definedName>
    <definedName name="tre" hidden="1">{"'előző év december'!$A$2:$CP$214"}</definedName>
    <definedName name="új4">#REF!</definedName>
    <definedName name="vb" localSheetId="0" hidden="1">{"'előző év december'!$A$2:$CP$214"}</definedName>
    <definedName name="vb" hidden="1">{"'előző év december'!$A$2:$CP$214"}</definedName>
    <definedName name="vc" localSheetId="0" hidden="1">{"'előző év december'!$A$2:$CP$214"}</definedName>
    <definedName name="vc" hidden="1">{"'előző év december'!$A$2:$CP$214"}</definedName>
    <definedName name="w" localSheetId="0" hidden="1">{"'előző év december'!$A$2:$CP$214"}</definedName>
    <definedName name="w" hidden="1">{"'előző év december'!$A$2:$CP$214"}</definedName>
    <definedName name="we" localSheetId="0" hidden="1">{"'előző év december'!$A$2:$CP$214"}</definedName>
    <definedName name="we" hidden="1">{"'előző év december'!$A$2:$CP$214"}</definedName>
    <definedName name="wee" localSheetId="0" hidden="1">{"'előző év december'!$A$2:$CP$214"}</definedName>
    <definedName name="wee" hidden="1">{"'előző év december'!$A$2:$CP$214"}</definedName>
    <definedName name="werwe" localSheetId="0" hidden="1">{"'előző év december'!$A$2:$CP$214"}</definedName>
    <definedName name="werwe" hidden="1">{"'előző év december'!$A$2:$CP$214"}</definedName>
    <definedName name="werwer" localSheetId="0" hidden="1">{"'előző év december'!$A$2:$CP$214"}</definedName>
    <definedName name="werwer" hidden="1">{"'előző év december'!$A$2:$CP$214"}</definedName>
    <definedName name="ww" localSheetId="0" hidden="1">{"'előző év december'!$A$2:$CP$214"}</definedName>
    <definedName name="ww" hidden="1">{"'előző év december'!$A$2:$CP$214"}</definedName>
    <definedName name="www" localSheetId="0" hidden="1">{"'előző év december'!$A$2:$CP$214"}</definedName>
    <definedName name="www" hidden="1">{"'előző év december'!$A$2:$CP$214"}</definedName>
    <definedName name="xxx" localSheetId="0" hidden="1">{"'előző év december'!$A$2:$CP$214"}</definedName>
    <definedName name="xxx" hidden="1">{"'előző év december'!$A$2:$CP$214"}</definedName>
    <definedName name="yygf" localSheetId="0" hidden="1">{"'előző év december'!$A$2:$CP$214"}</definedName>
    <definedName name="yygf" hidden="1">{"'előző év december'!$A$2:$CP$214"}</definedName>
    <definedName name="yyy" localSheetId="0" hidden="1">{"'előző év december'!$A$2:$CP$214"}</definedName>
    <definedName name="yyy" hidden="1">{"'előző év december'!$A$2:$CP$214"}</definedName>
    <definedName name="ztr" localSheetId="0" hidden="1">{"'előző év december'!$A$2:$CP$214"}</definedName>
    <definedName name="ztr" hidden="1">{"'előző év december'!$A$2:$CP$214"}</definedName>
    <definedName name="zzz" localSheetId="0"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<sst xmlns="http://schemas.openxmlformats.org/spreadsheetml/2006/main" count="433" uniqueCount="218">
  <si>
    <t>Jövedelemegyenleg</t>
  </si>
  <si>
    <t>Transzferegyenleg</t>
  </si>
  <si>
    <t>Cím:</t>
  </si>
  <si>
    <t>Tengelyfelirat:</t>
  </si>
  <si>
    <t>%</t>
  </si>
  <si>
    <t>Megjegyzés:</t>
  </si>
  <si>
    <t>Per cent</t>
  </si>
  <si>
    <t>Balance of goods and services</t>
  </si>
  <si>
    <t>Income balance</t>
  </si>
  <si>
    <t>Transfer balance</t>
  </si>
  <si>
    <t xml:space="preserve">Cím: </t>
  </si>
  <si>
    <t>Title</t>
  </si>
  <si>
    <t>Az idősorok szezonális igazítása direkt igazítással készült, így a külső finanszírozási képesség komponenseinek összege nem feltétlenül egyezik meg a külső finanszírozási képesség igazított értékeivel.</t>
  </si>
  <si>
    <t>Time series are adjusted directly for seasonal effects, thus the sum total of external financing capacity does not necessarily correspond to the adjusted values of the external financing capacity.</t>
  </si>
  <si>
    <t>II.</t>
  </si>
  <si>
    <t>Q2</t>
  </si>
  <si>
    <t>III.</t>
  </si>
  <si>
    <t>Q3</t>
  </si>
  <si>
    <t>IV.</t>
  </si>
  <si>
    <t>Q4</t>
  </si>
  <si>
    <t>2006 Q1</t>
  </si>
  <si>
    <t>2007 Q1</t>
  </si>
  <si>
    <t>2008 Q1</t>
  </si>
  <si>
    <t>2009 Q1</t>
  </si>
  <si>
    <t>2010 Q1</t>
  </si>
  <si>
    <t>Megjegyzés</t>
  </si>
  <si>
    <t>External financing need (from below)</t>
  </si>
  <si>
    <t>Debt generating financing</t>
  </si>
  <si>
    <t>Non debt generating financing</t>
  </si>
  <si>
    <t>Transactions related to derivatives</t>
  </si>
  <si>
    <t>Külső finanszírozási igény (alulról)</t>
  </si>
  <si>
    <t>Adóssággeneráló finanszírozás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</si>
  <si>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</si>
  <si>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</si>
  <si>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</si>
  <si>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</si>
  <si>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</si>
  <si>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</si>
  <si>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</si>
  <si>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</si>
  <si>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</si>
  <si>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</si>
  <si>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</si>
  <si>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</si>
  <si>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</si>
  <si>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</si>
  <si>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</si>
  <si>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</si>
  <si>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</si>
  <si>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</si>
  <si>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</si>
  <si>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</si>
  <si>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</si>
  <si>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</si>
  <si>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</si>
  <si>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</si>
  <si>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</si>
  <si>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External financing need (from above)</t>
  </si>
  <si>
    <t>Külső finanszírozási igény (felülről)</t>
  </si>
  <si>
    <t>Külső finanszírozási képesség</t>
  </si>
  <si>
    <t>External financing capacity</t>
  </si>
  <si>
    <t>Notes:</t>
  </si>
  <si>
    <t>A külső finanszírozási képesség tényezőinek alakulása (szezonálisan igazított, GDP-arányos értékek)</t>
  </si>
  <si>
    <t>The change of the main components of external financing capacity (seasonally adjusted, GDP proportionate data)</t>
  </si>
  <si>
    <t>A pénzügyi mérleg alakulása (GDP-arányos értékek)*</t>
  </si>
  <si>
    <t>Changes in the financial account (GDP proportionate data)*</t>
  </si>
  <si>
    <t>2011 Q1</t>
  </si>
  <si>
    <t>1q-11</t>
  </si>
  <si>
    <t>1q-04</t>
  </si>
  <si>
    <t>2q-04</t>
  </si>
  <si>
    <t>3q-04</t>
  </si>
  <si>
    <t>4q-04</t>
  </si>
  <si>
    <t>*The financing requirement calculated by a bottom-up method corresponds to the total of the external financing requirement and the BOP balance of statistical errors and residuals.</t>
  </si>
  <si>
    <t>*Az alulról számított finanszírozási igény megegyezik a külső finanszírozási igény és a fizetésimérleg-statisztika tévedések és hiba egyenlegének összegével.</t>
  </si>
  <si>
    <t>Áru- és szolgáltatásegyenleg</t>
  </si>
  <si>
    <t>Net interest expenditure on debt</t>
  </si>
  <si>
    <t>2q-11</t>
  </si>
  <si>
    <t>Notes</t>
  </si>
  <si>
    <t>3q-11</t>
  </si>
  <si>
    <t>Banking sector</t>
  </si>
  <si>
    <t>Az egyes szektorok külföldi kamategyenlege (GDP-arányos értékek)</t>
  </si>
  <si>
    <t>Kamategyenleg</t>
  </si>
  <si>
    <t>Bankrendszer</t>
  </si>
  <si>
    <t>Net interest expenditure on debt of the individual sectors (GDP proportionate data)</t>
  </si>
  <si>
    <t>MNB-vel konszolidált államháztartás</t>
  </si>
  <si>
    <t>General government consolidated with MNB</t>
  </si>
  <si>
    <t>4q-11</t>
  </si>
  <si>
    <t>A nettó külső adósság változásának felbontása (GDP-arányos értékek)</t>
  </si>
  <si>
    <t>Decomposition of the change in net external debt (in proportion to GDP)</t>
  </si>
  <si>
    <t>Nettó adóssággeneráló forrásbeáramlás</t>
  </si>
  <si>
    <t>Árfolyam- és árváltozásból eredő átértékelődés (és egyéb volumenváltozás)</t>
  </si>
  <si>
    <t>Net debt financing</t>
  </si>
  <si>
    <t>Revaluation effect stemming from changes in market prices and exchange rates</t>
  </si>
  <si>
    <t>Effect of change in GDP</t>
  </si>
  <si>
    <t>GDP változás hatása</t>
  </si>
  <si>
    <t>Note</t>
  </si>
  <si>
    <t>Adósságot nem generáló finanszírozás (FDI és portfólió részvény)</t>
  </si>
  <si>
    <t>Egyéb szektor*</t>
  </si>
  <si>
    <t>Other sectors*</t>
  </si>
  <si>
    <t>A nettó EU-transzferek alakulása (eredményszemléletű, GDP-arányos értékek)</t>
  </si>
  <si>
    <t>Net EU transfers (accrual based, GDP proportionate data)</t>
  </si>
  <si>
    <t xml:space="preserve">*Az EU-transzferek 2011-es szektorok szerinti megoszlása még becsléseken alapul a fizetési mérlegben. Tényadatok 2012 szeptemberétől lesznek elérhetőek. </t>
  </si>
  <si>
    <t>* Sector breakdown of the EU-transfers in 2011 are based on estimates in the Balance of Payments. Factual data will be available in September 2012.</t>
  </si>
  <si>
    <t>Összesen</t>
  </si>
  <si>
    <t>Total</t>
  </si>
  <si>
    <t>2011*</t>
  </si>
  <si>
    <t>A külső finanszírozás szektorok szerint (GDP-arányos értékek)</t>
  </si>
  <si>
    <t>Sectoral breakdown of external financing (GDP proportionate data)</t>
  </si>
  <si>
    <t>*Nem pénzügyi vállalatok, egyéb pénzügyi vállalatok, háztartások.</t>
  </si>
  <si>
    <t>*Non-financial corporations, other financial corporations, households.</t>
  </si>
  <si>
    <t>A külső finanszírozási képesség alakulása (GDP arányában)</t>
  </si>
  <si>
    <t>External balance (in proportion to GDP)</t>
  </si>
  <si>
    <t>*A viszonzatlan folyó átutalások és a tőkemérleg egyenlegének összege.</t>
  </si>
  <si>
    <t>* The sum of the balance of the current transfers and the capital account balance.</t>
  </si>
  <si>
    <t>Transfer balance*</t>
  </si>
  <si>
    <t>External position (current and capital account)</t>
  </si>
  <si>
    <t>External position (from financing side)</t>
  </si>
  <si>
    <t>Transzferegyenleg*</t>
  </si>
  <si>
    <t>Külső finanszírozási képesség (folyó fizetési mérleg és tőkemérleg)</t>
  </si>
  <si>
    <t>Külső finanszírozási képesség (finanszírozási adatok alapján)</t>
  </si>
  <si>
    <t>A szektorok finanszírozási képességének alakulása (GDP arányában)</t>
  </si>
  <si>
    <t>Net financial position of the sectors (in proportion to GDP)</t>
  </si>
  <si>
    <t>*A kibővített államháztartásba az állami költségvetésen túl az önkormányzatok, az ÁPV Rt., a kvázifiskális feladatokat ellátó intézmények (MÁV, BKV), az MNB és az állami kezdeményezésű, de formálisan PPP-konstrukciójú beruházásokat végző intézmények tartoznak. A kiegészített SNA-mutató figyelembe veszi a magán-nyugdíjpénztári megtakarításokat.</t>
  </si>
  <si>
    <t>**A háztartások SNA-mutatóval konzisztens nettó finanszírozási képessége, nem tartalmazza az átlépők nyugdíj-megtakarításait, a hivatalos (pénzügyi számlában szereplő) nettó finanszírozási képesség eltér az ábrán jelzettől.</t>
  </si>
  <si>
    <t>* In addition to the central government, the augmented general government includes local governments, ÁPV Ltd., institutions discharging quasi-fiscal duties (MÁV, BKV), the MNB and authorities implementing capital projects initiated and controlled by the government but formally implemented under PPP schemes. The augmented SNA deficit takes into account private pension savings.</t>
  </si>
  <si>
    <t>Corporations</t>
  </si>
  <si>
    <t>Kibővített államháztartás (kiegészített SNA-mutató)*</t>
  </si>
  <si>
    <t>Háztartások**</t>
  </si>
  <si>
    <t>Vállalatok</t>
  </si>
  <si>
    <t>Nettó külső adósság (jobb skála)</t>
  </si>
  <si>
    <t>Net external debt (right scale)</t>
  </si>
  <si>
    <t>Államháztartás</t>
  </si>
  <si>
    <t>Magánszektor</t>
  </si>
  <si>
    <t>General government</t>
  </si>
  <si>
    <t>Private sector</t>
  </si>
  <si>
    <t>A nettó külső adósság és tartozásmutatók alakulása (GDP arányában)</t>
  </si>
  <si>
    <t>Net external debt and liability indicators (in proportion to GDP)</t>
  </si>
  <si>
    <t>Számításainkban a forint árfolyamának változatlanságát tételeztük fel (az elmúlt három hónap átlagos árfolyamát rögzítve).</t>
  </si>
  <si>
    <t>In our calculations we suppose the HUF exchange rate to remain unchanged (fixed at the average exchange rate of the past 3 months).</t>
  </si>
  <si>
    <t>Net external debt    </t>
  </si>
  <si>
    <t>Non-debt type liabilities</t>
  </si>
  <si>
    <t>Net external liabilities</t>
  </si>
  <si>
    <t>Nettó külső adósság</t>
  </si>
  <si>
    <t>Nem adósságjellegű tételek</t>
  </si>
  <si>
    <t>Nettó külföldi tartozás</t>
  </si>
  <si>
    <t>Magyarázat a munkalap nevekhez/Sheet name legend</t>
  </si>
  <si>
    <t>t - táblázat/table</t>
  </si>
  <si>
    <t>c - grafikon/chart</t>
  </si>
  <si>
    <t>Tartalomjegyzék</t>
  </si>
  <si>
    <t>Contents</t>
  </si>
  <si>
    <t>info</t>
  </si>
  <si>
    <t>A fiskális impulzus és az elsődleges SNA-egyenleg historikus alakulása (a GDP százalékában)</t>
  </si>
  <si>
    <t>The historic pattern of fiscal impulse and primary SNA balance (as a percentage of GDP)</t>
  </si>
  <si>
    <t>per cent</t>
  </si>
  <si>
    <t>Fiscal impulse</t>
  </si>
  <si>
    <t>Primary augmented (SNA) balance</t>
  </si>
  <si>
    <t>Fiskális impulzus</t>
  </si>
  <si>
    <t>SNA elsődleges egyenleg</t>
  </si>
  <si>
    <t>A bruttó államadósság alakulása (a GDP százalékában)</t>
  </si>
  <si>
    <t>Gross public debt (as a percentage of GDP)</t>
  </si>
  <si>
    <t>Assuming the use of no assets and deposits</t>
  </si>
  <si>
    <t>Assuming the use of all assets from pension fund portfolio and FX deposits of the government until 2013</t>
  </si>
  <si>
    <t>Devizabetétek és nyugdíjpénztári eszközök felhasználása nélkül</t>
  </si>
  <si>
    <t>Devizabetétek és nyugdíjpénztári eszközök teljes felhasználásával 2013 végéig</t>
  </si>
  <si>
    <t>Államháztartási egyenlegmutatók (a GDP százalékában)</t>
  </si>
  <si>
    <t>Title:</t>
  </si>
  <si>
    <t>General government balance indicators (as a percentage of GDP)</t>
  </si>
  <si>
    <t>* A táblázatban szereplő egyenlegmutatók számításakor a központi költségvetési szabad tartalékok törlését feltételeztük.</t>
  </si>
  <si>
    <t>* Assuming the complete cancellation of the free central reserves for all balance indicatiors in the table.</t>
  </si>
  <si>
    <t>ESA-egyenleg*</t>
  </si>
  <si>
    <t>Kiegészített SNA-egyenleg</t>
  </si>
  <si>
    <t>Ciklikus komponens (MNB módszer)</t>
  </si>
  <si>
    <t>Ciklikusan igazított kiegészíitett SNA-egyenleg</t>
  </si>
  <si>
    <t>ESA balance*</t>
  </si>
  <si>
    <t>Augmented SNA balance</t>
  </si>
  <si>
    <t>Cyclical component</t>
  </si>
  <si>
    <t>Cyclically-adjusted augmented SNA balance</t>
  </si>
  <si>
    <t>A fiskális impulzus változása a KSH elszámolásának szerkezetében (a GDP százalékában)</t>
  </si>
  <si>
    <t>Change in the fiscal impulse in the structure of the accounting of the CSO (as a percentage of GDP)</t>
  </si>
  <si>
    <t xml:space="preserve">Megjegyzés </t>
  </si>
  <si>
    <t>*A nettó indirekt adók kategóriája azokat a tényezőket foglalja magában, amelyek a piaci árak és az alapárak különbözetén keresztül befolyásolják a GDP-deflátor alakulását, és közgazdasági értelemben is szignifikáns hatást gyakorolhatnak az inflációra. Ebben a tételcsoportban számoltuk el a különadók jövő évi kivezetéséből származó bevétel-kiesést.</t>
  </si>
  <si>
    <t>*Net indirect taxes comprise factors that shape the GDP deflator through the difference between market prices and basic prices, and can significantly affect inflation in economic sense as well. The revenue loss stemming from the elimination of specific sectoral taxes in 2013 is accounted for within this category.</t>
  </si>
  <si>
    <t>I. Fiskális impulzus összesen (1+2+3)</t>
  </si>
  <si>
    <t>1) Impulzus a háztartásoknak</t>
  </si>
  <si>
    <t xml:space="preserve">   1.1 Reálhozam kifizetés </t>
  </si>
  <si>
    <t xml:space="preserve">   1.2 Egyéb intézkedések </t>
  </si>
  <si>
    <t>2) Nettó indirekt adók*</t>
  </si>
  <si>
    <t>3) Egyéb (vállalatok, külföld, kormányzati vásárlás)</t>
  </si>
  <si>
    <t xml:space="preserve">   3.1 Áfa-visszatérítés a vállalatoknak </t>
  </si>
  <si>
    <t xml:space="preserve">   3.2  Fel nem osztható tételek</t>
  </si>
  <si>
    <t>Egyszeri hatások összesen (1.1+3.1)</t>
  </si>
  <si>
    <t>I. Fiscal impulse total (1+2+3)</t>
  </si>
  <si>
    <t>1) Impulse towards households</t>
  </si>
  <si>
    <t xml:space="preserve">   1.1 Transfer of private pension yields</t>
  </si>
  <si>
    <t xml:space="preserve">   1.2 Other measures and impulse effects </t>
  </si>
  <si>
    <t>2) Net indirect taxes*</t>
  </si>
  <si>
    <t>3) Other (corporate and external sectors, government purchases)</t>
  </si>
  <si>
    <t xml:space="preserve">   3.1 VAT refund to companies</t>
  </si>
  <si>
    <t xml:space="preserve">   3.2 Other unallocable items</t>
  </si>
  <si>
    <t>II. One-off effects total (1.1+3.1)</t>
  </si>
  <si>
    <t>c5-9</t>
  </si>
  <si>
    <t>c5-10</t>
  </si>
  <si>
    <t>c5-11</t>
  </si>
  <si>
    <t>t5-1</t>
  </si>
  <si>
    <t>t5-2</t>
  </si>
  <si>
    <t>c5-1</t>
  </si>
  <si>
    <t>c5-2</t>
  </si>
  <si>
    <t>c5-3</t>
  </si>
  <si>
    <t>c5-4</t>
  </si>
  <si>
    <t>c5-5</t>
  </si>
  <si>
    <t>c5-6</t>
  </si>
  <si>
    <t>c5-7</t>
  </si>
  <si>
    <t>c5-8</t>
  </si>
  <si>
    <t>Augmented SNA-balance*</t>
  </si>
  <si>
    <t>Household sector**</t>
  </si>
  <si>
    <t>**Net financing capacity of households consistent with the SNA deficit does not contain private pension savings. The official financing saving of households (in the financial account) is different from data on the chart.</t>
  </si>
  <si>
    <t>1. A fiskális impulzus megegyezik az SNA elsődleges egyenleg változásával. 2. A költségvetési szabad tartalékok törlését feltételezve 2012-2013-ban.</t>
  </si>
  <si>
    <t>1. The fiscal impulse is the year-on-year change in the primary SNA balance. 2. Assuming the cancellation of central free reserves in 2012-2013.</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</si>
</sst>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 numFmtId="166" formatCode="yyyy\-mm\-dd;@"/>
  </numFmts>
  <fonts count="57">
    <font>
      <sz val="11"/>
      <color theme="1"/>
      <name val="Trebuchet MS"/>
      <family val="2"/>
    </font>
    <font>
      <sz val="10"/>
      <color indexed="8"/>
      <name val="Trebuchet MS"/>
      <family val="2"/>
    </font>
    <font>
      <sz val="10"/>
      <name val="Trebuchet MS"/>
      <family val="2"/>
    </font>
    <font>
      <sz val="12"/>
      <name val="Garamond"/>
      <family val="1"/>
    </font>
    <font>
      <sz val="10"/>
      <name val="Arial"/>
      <family val="2"/>
    </font>
    <font>
      <sz val="11"/>
      <color indexed="8"/>
      <name val="Trebuchet MS"/>
      <family val="2"/>
    </font>
    <font>
      <sz val="11"/>
      <color indexed="9"/>
      <name val="Trebuchet MS"/>
      <family val="2"/>
    </font>
    <font>
      <sz val="10"/>
      <name val="Times New Roman"/>
      <family val="1"/>
    </font>
    <font>
      <u val="single"/>
      <sz val="8"/>
      <color indexed="40"/>
      <name val="Arial"/>
      <family val="2"/>
    </font>
    <font>
      <u val="single"/>
      <sz val="10"/>
      <color indexed="12"/>
      <name val="Arial"/>
      <family val="2"/>
    </font>
    <font>
      <sz val="10"/>
      <color indexed="8"/>
      <name val="Arial"/>
      <family val="2"/>
    </font>
    <font>
      <b/>
      <sz val="10"/>
      <name val="Times New Roman"/>
      <family val="1"/>
    </font>
    <font>
      <i/>
      <sz val="10"/>
      <color indexed="8"/>
      <name val="Trebuchet MS"/>
      <family val="2"/>
    </font>
    <font>
      <sz val="11"/>
      <name val="Arial"/>
      <family val="2"/>
    </font>
    <font>
      <i/>
      <sz val="10"/>
      <name val="Helv"/>
      <family val="0"/>
    </font>
    <font>
      <sz val="10"/>
      <name val="Helv"/>
      <family val="0"/>
    </font>
    <font>
      <i/>
      <sz val="8"/>
      <name val="Tms Rmn"/>
      <family val="0"/>
    </font>
    <font>
      <b/>
      <sz val="8"/>
      <name val="Tms Rmn"/>
      <family val="0"/>
    </font>
    <font>
      <i/>
      <sz val="10"/>
      <name val="Trebuchet MS"/>
      <family val="2"/>
    </font>
    <font>
      <b/>
      <sz val="18"/>
      <color indexed="52"/>
      <name val="Trebuchet MS"/>
      <family val="2"/>
    </font>
    <font>
      <b/>
      <sz val="15"/>
      <color indexed="52"/>
      <name val="Trebuchet MS"/>
      <family val="2"/>
    </font>
    <font>
      <b/>
      <sz val="13"/>
      <color indexed="52"/>
      <name val="Trebuchet MS"/>
      <family val="2"/>
    </font>
    <font>
      <b/>
      <sz val="11"/>
      <color indexed="52"/>
      <name val="Trebuchet MS"/>
      <family val="2"/>
    </font>
    <font>
      <sz val="10"/>
      <color indexed="17"/>
      <name val="Trebuchet MS"/>
      <family val="2"/>
    </font>
    <font>
      <sz val="10"/>
      <color indexed="20"/>
      <name val="Trebuchet MS"/>
      <family val="2"/>
    </font>
    <font>
      <sz val="10"/>
      <color indexed="60"/>
      <name val="Trebuchet MS"/>
      <family val="2"/>
    </font>
    <font>
      <sz val="10"/>
      <color indexed="62"/>
      <name val="Trebuchet MS"/>
      <family val="2"/>
    </font>
    <font>
      <b/>
      <sz val="10"/>
      <color indexed="63"/>
      <name val="Trebuchet MS"/>
      <family val="2"/>
    </font>
    <font>
      <b/>
      <sz val="10"/>
      <color indexed="52"/>
      <name val="Trebuchet MS"/>
      <family val="2"/>
    </font>
    <font>
      <sz val="10"/>
      <color indexed="52"/>
      <name val="Trebuchet MS"/>
      <family val="2"/>
    </font>
    <font>
      <b/>
      <sz val="10"/>
      <color indexed="9"/>
      <name val="Trebuchet MS"/>
      <family val="2"/>
    </font>
    <font>
      <sz val="10"/>
      <color indexed="10"/>
      <name val="Trebuchet MS"/>
      <family val="2"/>
    </font>
    <font>
      <i/>
      <sz val="10"/>
      <color indexed="23"/>
      <name val="Trebuchet MS"/>
      <family val="2"/>
    </font>
    <font>
      <b/>
      <sz val="10"/>
      <color indexed="8"/>
      <name val="Trebuchet MS"/>
      <family val="2"/>
    </font>
    <font>
      <sz val="10"/>
      <color indexed="9"/>
      <name val="Trebuchet MS"/>
      <family val="2"/>
    </font>
    <font>
      <sz val="10"/>
      <color theme="1"/>
      <name val="Trebuchet MS"/>
      <family val="2"/>
    </font>
    <font>
      <sz val="10"/>
      <color theme="0"/>
      <name val="Trebuchet MS"/>
      <family val="2"/>
    </font>
    <font>
      <sz val="11"/>
      <color theme="0"/>
      <name val="Trebuchet MS"/>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8"/>
      <color theme="10"/>
      <name val="Arial"/>
      <family val="2"/>
    </font>
    <font>
      <sz val="10"/>
      <color rgb="FF3F3F76"/>
      <name val="Trebuchet MS"/>
      <family val="2"/>
    </font>
    <font>
      <sz val="10"/>
      <color rgb="FFFA7D00"/>
      <name val="Trebuchet MS"/>
      <family val="2"/>
    </font>
    <font>
      <sz val="10"/>
      <color rgb="FF9C6500"/>
      <name val="Trebuchet MS"/>
      <family val="2"/>
    </font>
    <font>
      <sz val="10"/>
      <color theme="1"/>
      <name val="Arial"/>
      <family val="2"/>
    </font>
    <font>
      <b/>
      <sz val="10"/>
      <color rgb="FF3F3F3F"/>
      <name val="Trebuchet MS"/>
      <family val="2"/>
    </font>
    <font>
      <b/>
      <sz val="18"/>
      <color theme="3"/>
      <name val="Trebuchet MS"/>
      <family val="2"/>
    </font>
    <font>
      <b/>
      <sz val="10"/>
      <color theme="1"/>
      <name val="Trebuchet MS"/>
      <family val="2"/>
    </font>
    <font>
      <sz val="10"/>
      <color rgb="FFFF0000"/>
      <name val="Trebuchet MS"/>
      <family val="2"/>
    </font>
    <font>
      <sz val="10"/>
      <color rgb="FF000000"/>
      <name val="Trebuchet MS"/>
      <family val="2"/>
    </font>
    <font>
      <i/>
      <sz val="10"/>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style="medium"/>
    </border>
    <border>
      <left>
        <color indexed="63"/>
      </left>
      <right>
        <color indexed="63"/>
      </right>
      <top style="thin">
        <color theme="4"/>
      </top>
      <bottom style="double">
        <color theme="4"/>
      </bottom>
    </border>
    <border>
      <left style="thin"/>
      <right style="thin"/>
      <top style="medium"/>
      <bottom style="thin"/>
    </border>
    <border>
      <left/>
      <right style="medium"/>
      <top style="medium"/>
      <bottom style="thin"/>
    </border>
    <border>
      <left style="medium"/>
      <right style="thin"/>
      <top style="thin"/>
      <bottom style="thin"/>
    </border>
    <border>
      <left style="thin"/>
      <right style="thin"/>
      <top style="thin"/>
      <bottom style="thin"/>
    </border>
    <border>
      <left/>
      <right style="medium"/>
      <top style="thin"/>
      <bottom style="thin"/>
    </border>
    <border>
      <left style="medium"/>
      <right style="thin"/>
      <top/>
      <bottom/>
    </border>
    <border>
      <left/>
      <right style="medium"/>
      <top/>
      <bottom/>
    </border>
    <border>
      <left style="thin"/>
      <right style="medium"/>
      <top/>
      <bottom/>
    </border>
    <border>
      <left style="medium"/>
      <right style="thin"/>
      <top style="thin"/>
      <bottom style="medium"/>
    </border>
    <border>
      <left style="thin"/>
      <right style="thin"/>
      <top style="thin"/>
      <bottom style="medium"/>
    </border>
    <border>
      <left/>
      <right style="medium"/>
      <top style="thin"/>
      <bottom style="medium"/>
    </border>
    <border>
      <left style="medium"/>
      <right style="thin"/>
      <top style="medium"/>
      <bottom style="thin"/>
    </border>
    <border>
      <left/>
      <right/>
      <top style="thin"/>
      <bottom/>
    </border>
    <border>
      <left/>
      <right style="thin"/>
      <top style="thin"/>
      <bottom/>
    </border>
    <border>
      <left style="thin"/>
      <right style="thin"/>
      <top style="thin"/>
      <bottom/>
    </border>
    <border>
      <left/>
      <right style="thin"/>
      <top/>
      <bottom/>
    </border>
    <border>
      <left style="thin"/>
      <right style="thin"/>
      <top/>
      <bottom style="thin"/>
    </border>
    <border>
      <left/>
      <right style="thin"/>
      <top/>
      <bottom style="thin"/>
    </border>
  </borders>
  <cellStyleXfs count="1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7" fillId="0" borderId="1">
      <alignment horizontal="center" vertical="center"/>
      <protection/>
    </xf>
    <xf numFmtId="0" fontId="38" fillId="26" borderId="0" applyNumberFormat="0" applyBorder="0" applyAlignment="0" applyProtection="0"/>
    <xf numFmtId="0" fontId="39" fillId="27" borderId="2" applyNumberFormat="0" applyAlignment="0" applyProtection="0"/>
    <xf numFmtId="0" fontId="4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7" fillId="0" borderId="0" applyBorder="0">
      <alignment/>
      <protection/>
    </xf>
    <xf numFmtId="165" fontId="7" fillId="0" borderId="4">
      <alignment/>
      <protection/>
    </xf>
    <xf numFmtId="0" fontId="41" fillId="0" borderId="0" applyNumberFormat="0" applyFill="0" applyBorder="0" applyAlignment="0" applyProtection="0"/>
    <xf numFmtId="164" fontId="4" fillId="0" borderId="0" applyFont="0" applyFill="0" applyBorder="0" applyAlignment="0" applyProtection="0"/>
    <xf numFmtId="0" fontId="42" fillId="29"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7" fillId="30" borderId="2" applyNumberFormat="0" applyAlignment="0" applyProtection="0"/>
    <xf numFmtId="0" fontId="48" fillId="0" borderId="8" applyNumberFormat="0" applyFill="0" applyAlignment="0" applyProtection="0"/>
    <xf numFmtId="0" fontId="49" fillId="31" borderId="0" applyNumberFormat="0" applyBorder="0" applyAlignment="0" applyProtection="0"/>
    <xf numFmtId="0" fontId="50" fillId="0" borderId="0">
      <alignment/>
      <protection/>
    </xf>
    <xf numFmtId="0" fontId="35" fillId="0" borderId="0">
      <alignment/>
      <protection/>
    </xf>
    <xf numFmtId="0" fontId="4" fillId="0" borderId="0">
      <alignment/>
      <protection/>
    </xf>
    <xf numFmtId="0" fontId="35" fillId="0" borderId="0">
      <alignment/>
      <protection/>
    </xf>
    <xf numFmtId="0" fontId="4" fillId="0" borderId="0">
      <alignment/>
      <protection/>
    </xf>
    <xf numFmtId="0" fontId="0" fillId="0" borderId="0">
      <alignment/>
      <protection/>
    </xf>
    <xf numFmtId="0" fontId="4"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50" fillId="0" borderId="0">
      <alignment/>
      <protection/>
    </xf>
    <xf numFmtId="0" fontId="3" fillId="0" borderId="0">
      <alignment/>
      <protection/>
    </xf>
    <xf numFmtId="0" fontId="3" fillId="0" borderId="0">
      <alignment/>
      <protection/>
    </xf>
    <xf numFmtId="0" fontId="0" fillId="0" borderId="0">
      <alignment/>
      <protection/>
    </xf>
    <xf numFmtId="0" fontId="50" fillId="0" borderId="0">
      <alignment/>
      <protection/>
    </xf>
    <xf numFmtId="0" fontId="3" fillId="0" borderId="0">
      <alignment/>
      <protection/>
    </xf>
    <xf numFmtId="0" fontId="50" fillId="0" borderId="0">
      <alignment/>
      <protection/>
    </xf>
    <xf numFmtId="0" fontId="13" fillId="0" borderId="0">
      <alignment/>
      <protection/>
    </xf>
    <xf numFmtId="0" fontId="4" fillId="0" borderId="0">
      <alignment/>
      <protection/>
    </xf>
    <xf numFmtId="0" fontId="4"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wrapText="1"/>
      <protection/>
    </xf>
    <xf numFmtId="0" fontId="0" fillId="0" borderId="0">
      <alignment/>
      <protection/>
    </xf>
    <xf numFmtId="0" fontId="4" fillId="0" borderId="0">
      <alignment/>
      <protection/>
    </xf>
    <xf numFmtId="0" fontId="4" fillId="0" borderId="0">
      <alignment/>
      <protection/>
    </xf>
    <xf numFmtId="0" fontId="35"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3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ont="0" applyFill="0" applyBorder="0" applyAlignment="0" applyProtection="0"/>
    <xf numFmtId="0" fontId="35" fillId="0" borderId="0">
      <alignment/>
      <protection/>
    </xf>
    <xf numFmtId="0" fontId="4"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35"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5" fillId="0" borderId="0">
      <alignment/>
      <protection/>
    </xf>
    <xf numFmtId="0" fontId="0" fillId="0" borderId="0">
      <alignment/>
      <protection/>
    </xf>
    <xf numFmtId="0" fontId="50" fillId="0" borderId="0">
      <alignment/>
      <protection/>
    </xf>
    <xf numFmtId="0" fontId="4" fillId="0" borderId="0">
      <alignment/>
      <protection/>
    </xf>
    <xf numFmtId="0" fontId="4" fillId="0" borderId="0">
      <alignment/>
      <protection/>
    </xf>
    <xf numFmtId="0" fontId="0" fillId="32" borderId="9" applyNumberFormat="0" applyFont="0" applyAlignment="0" applyProtection="0"/>
    <xf numFmtId="0" fontId="35" fillId="32" borderId="9" applyNumberFormat="0" applyFont="0" applyAlignment="0" applyProtection="0"/>
    <xf numFmtId="0" fontId="14" fillId="0" borderId="10">
      <alignment/>
      <protection/>
    </xf>
    <xf numFmtId="0" fontId="51" fillId="27" borderId="11"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7" fillId="0" borderId="12">
      <alignment horizontal="center" vertical="center"/>
      <protection/>
    </xf>
    <xf numFmtId="0" fontId="11" fillId="0" borderId="13">
      <alignment horizontal="right" vertical="center"/>
      <protection/>
    </xf>
    <xf numFmtId="0" fontId="15" fillId="0" borderId="0">
      <alignment/>
      <protection/>
    </xf>
    <xf numFmtId="9" fontId="0" fillId="0" borderId="0" applyFont="0" applyFill="0" applyBorder="0" applyAlignment="0" applyProtection="0"/>
    <xf numFmtId="0" fontId="16" fillId="0" borderId="0">
      <alignment/>
      <protection/>
    </xf>
    <xf numFmtId="0" fontId="52" fillId="0" borderId="0" applyNumberFormat="0" applyFill="0" applyBorder="0" applyAlignment="0" applyProtection="0"/>
    <xf numFmtId="0" fontId="17" fillId="0" borderId="0">
      <alignment/>
      <protection/>
    </xf>
    <xf numFmtId="0" fontId="53" fillId="0" borderId="14" applyNumberFormat="0" applyFill="0" applyAlignment="0" applyProtection="0"/>
    <xf numFmtId="0" fontId="54" fillId="0" borderId="0" applyNumberFormat="0" applyFill="0" applyBorder="0" applyAlignment="0" applyProtection="0"/>
  </cellStyleXfs>
  <cellXfs count="87">
    <xf numFmtId="0" fontId="0" fillId="0" borderId="0" xfId="0" applyFont="1" applyAlignment="1">
      <alignment/>
    </xf>
    <xf numFmtId="166" fontId="2" fillId="0" borderId="0" xfId="86" applyNumberFormat="1" applyFont="1" applyFill="1" applyBorder="1" applyAlignment="1" applyProtection="1">
      <alignment/>
      <protection/>
    </xf>
    <xf numFmtId="0" fontId="2" fillId="0" borderId="0" xfId="86" applyFont="1" applyAlignment="1">
      <alignment/>
      <protection/>
    </xf>
    <xf numFmtId="165" fontId="2" fillId="0" borderId="0" xfId="86" applyNumberFormat="1" applyFont="1" applyFill="1" applyAlignment="1">
      <alignment/>
      <protection/>
    </xf>
    <xf numFmtId="165" fontId="2" fillId="0" borderId="0" xfId="86" applyNumberFormat="1" applyFont="1" applyAlignment="1">
      <alignment/>
      <protection/>
    </xf>
    <xf numFmtId="0" fontId="2" fillId="0" borderId="0" xfId="86" applyFont="1">
      <alignment/>
      <protection/>
    </xf>
    <xf numFmtId="0" fontId="35" fillId="0" borderId="0" xfId="0" applyFont="1" applyAlignment="1">
      <alignment/>
    </xf>
    <xf numFmtId="0" fontId="2" fillId="33" borderId="0" xfId="0" applyFont="1" applyFill="1" applyAlignment="1">
      <alignment/>
    </xf>
    <xf numFmtId="0" fontId="2" fillId="33" borderId="0" xfId="86" applyFont="1" applyFill="1">
      <alignment/>
      <protection/>
    </xf>
    <xf numFmtId="0" fontId="35" fillId="0" borderId="0" xfId="0" applyFont="1" applyAlignment="1">
      <alignment horizontal="center"/>
    </xf>
    <xf numFmtId="166" fontId="2" fillId="33" borderId="0" xfId="86" applyNumberFormat="1" applyFont="1" applyFill="1" applyBorder="1" applyAlignment="1" applyProtection="1">
      <alignment/>
      <protection/>
    </xf>
    <xf numFmtId="0" fontId="2" fillId="33" borderId="0" xfId="86" applyFont="1" applyFill="1" applyAlignment="1">
      <alignment/>
      <protection/>
    </xf>
    <xf numFmtId="0" fontId="55" fillId="33" borderId="0" xfId="0" applyFont="1" applyFill="1" applyAlignment="1">
      <alignment/>
    </xf>
    <xf numFmtId="0" fontId="35" fillId="33" borderId="0" xfId="0" applyFont="1" applyFill="1" applyAlignment="1">
      <alignment/>
    </xf>
    <xf numFmtId="0" fontId="35" fillId="33" borderId="0" xfId="0" applyFont="1" applyFill="1" applyAlignment="1">
      <alignment/>
    </xf>
    <xf numFmtId="165" fontId="35" fillId="33" borderId="0" xfId="0" applyNumberFormat="1" applyFont="1" applyFill="1" applyAlignment="1">
      <alignment/>
    </xf>
    <xf numFmtId="0" fontId="2" fillId="33" borderId="0" xfId="138" applyFont="1" applyFill="1">
      <alignment/>
      <protection/>
    </xf>
    <xf numFmtId="0" fontId="2" fillId="33" borderId="0" xfId="93" applyFont="1" applyFill="1">
      <alignment/>
      <protection/>
    </xf>
    <xf numFmtId="1" fontId="2" fillId="33" borderId="0" xfId="86" applyNumberFormat="1" applyFont="1" applyFill="1" applyAlignment="1">
      <alignment/>
      <protection/>
    </xf>
    <xf numFmtId="165" fontId="2" fillId="33" borderId="0" xfId="86" applyNumberFormat="1" applyFont="1" applyFill="1" applyAlignment="1">
      <alignment/>
      <protection/>
    </xf>
    <xf numFmtId="0" fontId="56" fillId="33" borderId="0" xfId="0" applyFont="1" applyFill="1" applyAlignment="1">
      <alignment/>
    </xf>
    <xf numFmtId="0" fontId="2" fillId="0" borderId="0" xfId="138" applyFont="1" applyFill="1">
      <alignment/>
      <protection/>
    </xf>
    <xf numFmtId="0" fontId="2" fillId="0" borderId="0" xfId="132" applyFont="1">
      <alignment/>
      <protection/>
    </xf>
    <xf numFmtId="0" fontId="55" fillId="0" borderId="0" xfId="132" applyFont="1">
      <alignment/>
      <protection/>
    </xf>
    <xf numFmtId="0" fontId="56" fillId="0" borderId="0" xfId="0" applyFont="1" applyAlignment="1">
      <alignment/>
    </xf>
    <xf numFmtId="0" fontId="56" fillId="0" borderId="0" xfId="132" applyFont="1">
      <alignment/>
      <protection/>
    </xf>
    <xf numFmtId="0" fontId="56" fillId="0" borderId="0" xfId="0" applyFont="1" applyFill="1" applyAlignment="1">
      <alignment/>
    </xf>
    <xf numFmtId="0" fontId="56" fillId="33" borderId="0" xfId="132" applyFont="1" applyFill="1">
      <alignment/>
      <protection/>
    </xf>
    <xf numFmtId="0" fontId="56" fillId="33" borderId="15" xfId="0" applyFont="1" applyFill="1" applyBorder="1" applyAlignment="1">
      <alignment horizontal="center" vertical="center"/>
    </xf>
    <xf numFmtId="0" fontId="56" fillId="33" borderId="16" xfId="0" applyFont="1" applyFill="1" applyBorder="1" applyAlignment="1">
      <alignment horizontal="center" vertical="center"/>
    </xf>
    <xf numFmtId="0" fontId="2" fillId="33" borderId="17" xfId="0" applyFont="1" applyFill="1" applyBorder="1" applyAlignment="1">
      <alignment vertical="center"/>
    </xf>
    <xf numFmtId="165" fontId="2" fillId="33" borderId="18" xfId="0" applyNumberFormat="1" applyFont="1" applyFill="1" applyBorder="1" applyAlignment="1">
      <alignment horizontal="center" vertical="center"/>
    </xf>
    <xf numFmtId="165" fontId="2" fillId="33" borderId="19" xfId="0" applyNumberFormat="1" applyFont="1" applyFill="1" applyBorder="1" applyAlignment="1">
      <alignment horizontal="center" vertical="center"/>
    </xf>
    <xf numFmtId="0" fontId="2" fillId="33" borderId="20" xfId="0" applyFont="1" applyFill="1" applyBorder="1" applyAlignment="1">
      <alignment vertical="center"/>
    </xf>
    <xf numFmtId="165" fontId="2" fillId="33" borderId="10" xfId="0" applyNumberFormat="1" applyFont="1" applyFill="1" applyBorder="1" applyAlignment="1">
      <alignment horizontal="center" vertical="center"/>
    </xf>
    <xf numFmtId="165" fontId="2" fillId="33" borderId="21" xfId="0" applyNumberFormat="1" applyFont="1" applyFill="1" applyBorder="1" applyAlignment="1">
      <alignment horizontal="center" vertical="center"/>
    </xf>
    <xf numFmtId="0" fontId="18" fillId="33" borderId="20" xfId="0" applyFont="1" applyFill="1" applyBorder="1" applyAlignment="1">
      <alignment vertical="center"/>
    </xf>
    <xf numFmtId="165" fontId="18" fillId="33" borderId="10" xfId="0" applyNumberFormat="1" applyFont="1" applyFill="1" applyBorder="1" applyAlignment="1">
      <alignment horizontal="center" vertical="center"/>
    </xf>
    <xf numFmtId="165" fontId="18" fillId="33" borderId="21" xfId="0" applyNumberFormat="1" applyFont="1" applyFill="1" applyBorder="1" applyAlignment="1">
      <alignment horizontal="center" vertical="center"/>
    </xf>
    <xf numFmtId="165" fontId="18" fillId="33" borderId="22" xfId="0" applyNumberFormat="1" applyFont="1" applyFill="1" applyBorder="1" applyAlignment="1">
      <alignment horizontal="center" vertical="center"/>
    </xf>
    <xf numFmtId="0" fontId="2" fillId="33" borderId="23" xfId="0" applyFont="1" applyFill="1" applyBorder="1" applyAlignment="1">
      <alignment vertical="center"/>
    </xf>
    <xf numFmtId="165" fontId="2" fillId="33" borderId="24" xfId="0" applyNumberFormat="1" applyFont="1" applyFill="1" applyBorder="1" applyAlignment="1">
      <alignment horizontal="center" vertical="center"/>
    </xf>
    <xf numFmtId="165" fontId="2" fillId="33" borderId="25" xfId="0" applyNumberFormat="1" applyFont="1" applyFill="1" applyBorder="1" applyAlignment="1">
      <alignment horizontal="center" vertical="center"/>
    </xf>
    <xf numFmtId="0" fontId="2" fillId="33" borderId="0" xfId="0" applyFont="1" applyFill="1" applyBorder="1" applyAlignment="1">
      <alignment vertical="center"/>
    </xf>
    <xf numFmtId="165" fontId="2" fillId="33" borderId="0" xfId="0" applyNumberFormat="1" applyFont="1" applyFill="1" applyBorder="1" applyAlignment="1">
      <alignment horizontal="center" vertical="center"/>
    </xf>
    <xf numFmtId="0" fontId="35" fillId="33" borderId="26" xfId="0" applyFont="1" applyFill="1" applyBorder="1" applyAlignment="1">
      <alignment vertical="center"/>
    </xf>
    <xf numFmtId="0" fontId="35" fillId="0" borderId="0" xfId="83" applyFont="1">
      <alignment/>
      <protection/>
    </xf>
    <xf numFmtId="0" fontId="35" fillId="0" borderId="0" xfId="83" applyFont="1" applyFill="1">
      <alignment/>
      <protection/>
    </xf>
    <xf numFmtId="49" fontId="35" fillId="0" borderId="0" xfId="83" applyNumberFormat="1" applyFont="1">
      <alignment/>
      <protection/>
    </xf>
    <xf numFmtId="3" fontId="35" fillId="0" borderId="0" xfId="83" applyNumberFormat="1" applyFont="1">
      <alignment/>
      <protection/>
    </xf>
    <xf numFmtId="0" fontId="35" fillId="0" borderId="0" xfId="0" applyFont="1" applyFill="1" applyAlignment="1">
      <alignment/>
    </xf>
    <xf numFmtId="0" fontId="35" fillId="0" borderId="0" xfId="0" applyFont="1" applyAlignment="1">
      <alignment/>
    </xf>
    <xf numFmtId="165" fontId="35" fillId="0" borderId="0" xfId="0" applyNumberFormat="1" applyFont="1" applyAlignment="1">
      <alignment/>
    </xf>
    <xf numFmtId="0" fontId="35" fillId="33" borderId="0" xfId="0" applyFont="1" applyFill="1" applyAlignment="1">
      <alignment/>
    </xf>
    <xf numFmtId="165" fontId="35" fillId="33" borderId="0" xfId="0" applyNumberFormat="1" applyFont="1" applyFill="1" applyAlignment="1">
      <alignment/>
    </xf>
    <xf numFmtId="0" fontId="35" fillId="33" borderId="0" xfId="138" applyFont="1" applyFill="1">
      <alignment/>
      <protection/>
    </xf>
    <xf numFmtId="0" fontId="35" fillId="33" borderId="0" xfId="94" applyFont="1" applyFill="1">
      <alignment/>
      <protection/>
    </xf>
    <xf numFmtId="165" fontId="35" fillId="33" borderId="0" xfId="94" applyNumberFormat="1" applyFont="1" applyFill="1">
      <alignment/>
      <protection/>
    </xf>
    <xf numFmtId="0" fontId="35" fillId="0" borderId="0" xfId="132" applyFont="1" applyFill="1">
      <alignment/>
      <protection/>
    </xf>
    <xf numFmtId="0" fontId="35" fillId="0" borderId="0" xfId="132" applyFont="1">
      <alignment/>
      <protection/>
    </xf>
    <xf numFmtId="0" fontId="35" fillId="33" borderId="0" xfId="132" applyFont="1" applyFill="1">
      <alignment/>
      <protection/>
    </xf>
    <xf numFmtId="0" fontId="35" fillId="0" borderId="0" xfId="132" applyFont="1" applyAlignment="1">
      <alignment/>
      <protection/>
    </xf>
    <xf numFmtId="165" fontId="35" fillId="0" borderId="0" xfId="132" applyNumberFormat="1" applyFont="1">
      <alignment/>
      <protection/>
    </xf>
    <xf numFmtId="0" fontId="35" fillId="0" borderId="0" xfId="132" applyFont="1">
      <alignment/>
      <protection/>
    </xf>
    <xf numFmtId="165" fontId="35" fillId="33" borderId="0" xfId="132" applyNumberFormat="1" applyFont="1" applyFill="1">
      <alignment/>
      <protection/>
    </xf>
    <xf numFmtId="0" fontId="35" fillId="0" borderId="0" xfId="132" applyFont="1" applyBorder="1">
      <alignment/>
      <protection/>
    </xf>
    <xf numFmtId="165" fontId="35" fillId="0" borderId="0" xfId="132" applyNumberFormat="1" applyFont="1" applyBorder="1">
      <alignment/>
      <protection/>
    </xf>
    <xf numFmtId="0" fontId="35" fillId="0" borderId="18" xfId="0" applyFont="1" applyBorder="1" applyAlignment="1">
      <alignment/>
    </xf>
    <xf numFmtId="0" fontId="35" fillId="0" borderId="27" xfId="0" applyFont="1" applyBorder="1" applyAlignment="1">
      <alignment horizontal="center"/>
    </xf>
    <xf numFmtId="0" fontId="35" fillId="0" borderId="28" xfId="0" applyFont="1" applyBorder="1" applyAlignment="1">
      <alignment horizontal="center"/>
    </xf>
    <xf numFmtId="0" fontId="35" fillId="0" borderId="29" xfId="0" applyFont="1" applyBorder="1" applyAlignment="1">
      <alignment/>
    </xf>
    <xf numFmtId="165" fontId="35" fillId="0" borderId="29" xfId="0" applyNumberFormat="1" applyFont="1" applyBorder="1" applyAlignment="1">
      <alignment/>
    </xf>
    <xf numFmtId="165" fontId="35" fillId="0" borderId="28" xfId="0" applyNumberFormat="1" applyFont="1" applyBorder="1" applyAlignment="1">
      <alignment/>
    </xf>
    <xf numFmtId="0" fontId="35" fillId="0" borderId="10" xfId="0" applyFont="1" applyBorder="1" applyAlignment="1">
      <alignment/>
    </xf>
    <xf numFmtId="165" fontId="35" fillId="0" borderId="10" xfId="0" applyNumberFormat="1" applyFont="1" applyBorder="1" applyAlignment="1">
      <alignment/>
    </xf>
    <xf numFmtId="165" fontId="35" fillId="0" borderId="30" xfId="0" applyNumberFormat="1" applyFont="1" applyBorder="1" applyAlignment="1">
      <alignment/>
    </xf>
    <xf numFmtId="0" fontId="35" fillId="0" borderId="31" xfId="0" applyFont="1" applyBorder="1" applyAlignment="1">
      <alignment/>
    </xf>
    <xf numFmtId="165" fontId="35" fillId="0" borderId="31" xfId="0" applyNumberFormat="1" applyFont="1" applyBorder="1" applyAlignment="1">
      <alignment/>
    </xf>
    <xf numFmtId="165" fontId="35" fillId="0" borderId="32" xfId="0" applyNumberFormat="1" applyFont="1" applyBorder="1" applyAlignment="1">
      <alignment/>
    </xf>
    <xf numFmtId="0" fontId="35" fillId="33" borderId="0" xfId="0" applyFont="1" applyFill="1" applyBorder="1" applyAlignment="1">
      <alignment/>
    </xf>
    <xf numFmtId="0" fontId="35" fillId="0" borderId="0" xfId="0" applyFont="1" applyBorder="1" applyAlignment="1">
      <alignment horizontal="center"/>
    </xf>
    <xf numFmtId="0" fontId="56" fillId="0" borderId="0" xfId="0" applyFont="1" applyBorder="1" applyAlignment="1">
      <alignment horizontal="center"/>
    </xf>
    <xf numFmtId="0" fontId="2" fillId="33" borderId="0" xfId="138" applyFont="1" applyFill="1" applyAlignment="1">
      <alignment/>
      <protection/>
    </xf>
    <xf numFmtId="0" fontId="35" fillId="33" borderId="0" xfId="0" applyFont="1" applyFill="1" applyAlignment="1">
      <alignment/>
    </xf>
    <xf numFmtId="0" fontId="35" fillId="0" borderId="0" xfId="0" applyFont="1" applyAlignment="1">
      <alignment/>
    </xf>
    <xf numFmtId="0" fontId="35" fillId="0" borderId="0" xfId="132" applyFont="1">
      <alignment/>
      <protection/>
    </xf>
    <xf numFmtId="0" fontId="35" fillId="0" borderId="0" xfId="0" applyFont="1" applyFill="1" applyAlignment="1">
      <alignment/>
    </xf>
  </cellXfs>
  <cellStyles count="1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annee semestre" xfId="40"/>
    <cellStyle name="Bad" xfId="41"/>
    <cellStyle name="Calculation" xfId="42"/>
    <cellStyle name="Check Cell" xfId="43"/>
    <cellStyle name="Comma" xfId="44"/>
    <cellStyle name="Comma [0]" xfId="45"/>
    <cellStyle name="Comma 2" xfId="46"/>
    <cellStyle name="Comma 2 10" xfId="47"/>
    <cellStyle name="Comma 2 11" xfId="48"/>
    <cellStyle name="Comma 2 12" xfId="49"/>
    <cellStyle name="Comma 2 13" xfId="50"/>
    <cellStyle name="Comma 2 14" xfId="51"/>
    <cellStyle name="Comma 2 2" xfId="52"/>
    <cellStyle name="Comma 2 3" xfId="53"/>
    <cellStyle name="Comma 2 4" xfId="54"/>
    <cellStyle name="Comma 2 5" xfId="55"/>
    <cellStyle name="Comma 2 6" xfId="56"/>
    <cellStyle name="Comma 2 7" xfId="57"/>
    <cellStyle name="Comma 2 8" xfId="58"/>
    <cellStyle name="Comma 2 9" xfId="59"/>
    <cellStyle name="Comma 3" xfId="60"/>
    <cellStyle name="Comma 4" xfId="61"/>
    <cellStyle name="Currency" xfId="62"/>
    <cellStyle name="Currency [0]" xfId="63"/>
    <cellStyle name="données" xfId="64"/>
    <cellStyle name="donnéesbord" xfId="65"/>
    <cellStyle name="Explanatory Text" xfId="66"/>
    <cellStyle name="Ezres 2" xfId="67"/>
    <cellStyle name="Good" xfId="68"/>
    <cellStyle name="Heading 1" xfId="69"/>
    <cellStyle name="Heading 2" xfId="70"/>
    <cellStyle name="Heading 3" xfId="71"/>
    <cellStyle name="Heading 4" xfId="72"/>
    <cellStyle name="Hivatkozás 2" xfId="73"/>
    <cellStyle name="Hyperlink 2" xfId="74"/>
    <cellStyle name="Hyperlink 3" xfId="75"/>
    <cellStyle name="Hyperlink䟟monetáris.xls Chart 4" xfId="76"/>
    <cellStyle name="Input" xfId="77"/>
    <cellStyle name="Linked Cell" xfId="78"/>
    <cellStyle name="Neutral" xfId="79"/>
    <cellStyle name="Normal 10" xfId="80"/>
    <cellStyle name="Normál 10" xfId="81"/>
    <cellStyle name="Normal 11" xfId="82"/>
    <cellStyle name="Normal 12" xfId="83"/>
    <cellStyle name="Normal 13" xfId="84"/>
    <cellStyle name="Normal 14" xfId="85"/>
    <cellStyle name="Normal 2" xfId="86"/>
    <cellStyle name="Normál 2" xfId="87"/>
    <cellStyle name="Normal 2 10" xfId="88"/>
    <cellStyle name="Normal 2 11" xfId="89"/>
    <cellStyle name="Normal 2 2" xfId="90"/>
    <cellStyle name="Normál 2 2" xfId="91"/>
    <cellStyle name="Normal 2 2 2" xfId="92"/>
    <cellStyle name="Normál 2 2 2" xfId="93"/>
    <cellStyle name="Normal 2 3" xfId="94"/>
    <cellStyle name="Normál 2 3" xfId="95"/>
    <cellStyle name="Normal 2 4" xfId="96"/>
    <cellStyle name="Normál 2 4" xfId="97"/>
    <cellStyle name="Normal 2 5" xfId="98"/>
    <cellStyle name="Normál 2 5" xfId="99"/>
    <cellStyle name="Normal 2 5 2" xfId="100"/>
    <cellStyle name="Normal 2 6" xfId="101"/>
    <cellStyle name="Normal 2 7" xfId="102"/>
    <cellStyle name="Normal 2 8" xfId="103"/>
    <cellStyle name="Normal 2 9" xfId="104"/>
    <cellStyle name="Normal 23" xfId="105"/>
    <cellStyle name="Normal 24" xfId="106"/>
    <cellStyle name="Normal 26" xfId="107"/>
    <cellStyle name="Normal 29" xfId="108"/>
    <cellStyle name="Normal 3" xfId="109"/>
    <cellStyle name="Normál 3" xfId="110"/>
    <cellStyle name="Normal 3 10" xfId="111"/>
    <cellStyle name="Normal 3 11" xfId="112"/>
    <cellStyle name="Normal 3 2" xfId="113"/>
    <cellStyle name="Normal 3 3" xfId="114"/>
    <cellStyle name="Normal 3 4" xfId="115"/>
    <cellStyle name="Normal 3 5" xfId="116"/>
    <cellStyle name="Normal 3 6" xfId="117"/>
    <cellStyle name="Normal 3 7" xfId="118"/>
    <cellStyle name="Normal 3 8" xfId="119"/>
    <cellStyle name="Normal 3 9" xfId="120"/>
    <cellStyle name="Normal 31" xfId="121"/>
    <cellStyle name="Normal 33" xfId="122"/>
    <cellStyle name="Normal 35" xfId="123"/>
    <cellStyle name="Normal 38" xfId="124"/>
    <cellStyle name="Normal 4" xfId="125"/>
    <cellStyle name="Normál 4" xfId="126"/>
    <cellStyle name="Normal 4 2" xfId="127"/>
    <cellStyle name="Normál 4 2" xfId="128"/>
    <cellStyle name="Normal 40" xfId="129"/>
    <cellStyle name="Normal 44" xfId="130"/>
    <cellStyle name="Normal 5" xfId="131"/>
    <cellStyle name="Normál 5" xfId="132"/>
    <cellStyle name="Normal 6" xfId="133"/>
    <cellStyle name="Normál 6" xfId="134"/>
    <cellStyle name="Normal 60" xfId="135"/>
    <cellStyle name="Normal 66" xfId="136"/>
    <cellStyle name="Normal 68" xfId="137"/>
    <cellStyle name="Normal 7" xfId="138"/>
    <cellStyle name="Normál 7" xfId="139"/>
    <cellStyle name="Normal 7 2" xfId="140"/>
    <cellStyle name="Normal 7 3" xfId="141"/>
    <cellStyle name="Normal 70" xfId="142"/>
    <cellStyle name="Normal 74" xfId="143"/>
    <cellStyle name="Normal 78" xfId="144"/>
    <cellStyle name="Normal 8" xfId="145"/>
    <cellStyle name="Normál 8" xfId="146"/>
    <cellStyle name="Normal 8 2" xfId="147"/>
    <cellStyle name="Normal 82" xfId="148"/>
    <cellStyle name="Normal 9" xfId="149"/>
    <cellStyle name="Note" xfId="150"/>
    <cellStyle name="Note 2" xfId="151"/>
    <cellStyle name="Notes" xfId="152"/>
    <cellStyle name="Output" xfId="153"/>
    <cellStyle name="Percent" xfId="154"/>
    <cellStyle name="Percent 2" xfId="155"/>
    <cellStyle name="Percent 3" xfId="156"/>
    <cellStyle name="Percent 4" xfId="157"/>
    <cellStyle name="Percent 5" xfId="158"/>
    <cellStyle name="Percent 6" xfId="159"/>
    <cellStyle name="semestre" xfId="160"/>
    <cellStyle name="sor1" xfId="161"/>
    <cellStyle name="Style 1" xfId="162"/>
    <cellStyle name="Százalék 2" xfId="163"/>
    <cellStyle name="tête chapitre" xfId="164"/>
    <cellStyle name="Title" xfId="165"/>
    <cellStyle name="titre" xfId="166"/>
    <cellStyle name="Total" xfId="167"/>
    <cellStyle name="Warning Text"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200025</xdr:colOff>
      <xdr:row>31</xdr:row>
      <xdr:rowOff>142875</xdr:rowOff>
    </xdr:to>
    <xdr:pic>
      <xdr:nvPicPr>
        <xdr:cNvPr id="1" name="Picture 1"/>
        <xdr:cNvPicPr preferRelativeResize="1">
          <a:picLocks noChangeAspect="1"/>
        </xdr:cNvPicPr>
      </xdr:nvPicPr>
      <xdr:blipFill>
        <a:blip r:embed="rId1"/>
        <a:stretch>
          <a:fillRect/>
        </a:stretch>
      </xdr:blipFill>
      <xdr:spPr>
        <a:xfrm>
          <a:off x="7981950" y="1733550"/>
          <a:ext cx="5762625"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161925</xdr:rowOff>
    </xdr:to>
    <xdr:pic>
      <xdr:nvPicPr>
        <xdr:cNvPr id="2" name="Picture 2"/>
        <xdr:cNvPicPr preferRelativeResize="1">
          <a:picLocks noChangeAspect="1"/>
        </xdr:cNvPicPr>
      </xdr:nvPicPr>
      <xdr:blipFill>
        <a:blip r:embed="rId2"/>
        <a:stretch>
          <a:fillRect/>
        </a:stretch>
      </xdr:blipFill>
      <xdr:spPr>
        <a:xfrm>
          <a:off x="7981950" y="7067550"/>
          <a:ext cx="5762625" cy="435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31</xdr:row>
      <xdr:rowOff>171450</xdr:rowOff>
    </xdr:to>
    <xdr:pic>
      <xdr:nvPicPr>
        <xdr:cNvPr id="1" name="Picture 1"/>
        <xdr:cNvPicPr preferRelativeResize="1">
          <a:picLocks noChangeAspect="1"/>
        </xdr:cNvPicPr>
      </xdr:nvPicPr>
      <xdr:blipFill>
        <a:blip r:embed="rId1"/>
        <a:stretch>
          <a:fillRect/>
        </a:stretch>
      </xdr:blipFill>
      <xdr:spPr>
        <a:xfrm>
          <a:off x="7048500" y="1752600"/>
          <a:ext cx="5810250" cy="436245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161925</xdr:rowOff>
    </xdr:to>
    <xdr:pic>
      <xdr:nvPicPr>
        <xdr:cNvPr id="2" name="Picture 2"/>
        <xdr:cNvPicPr preferRelativeResize="1">
          <a:picLocks noChangeAspect="1"/>
        </xdr:cNvPicPr>
      </xdr:nvPicPr>
      <xdr:blipFill>
        <a:blip r:embed="rId2"/>
        <a:stretch>
          <a:fillRect/>
        </a:stretch>
      </xdr:blipFill>
      <xdr:spPr>
        <a:xfrm>
          <a:off x="7048500" y="7200900"/>
          <a:ext cx="5810250" cy="437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9229725" y="177165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171450</xdr:rowOff>
    </xdr:to>
    <xdr:pic>
      <xdr:nvPicPr>
        <xdr:cNvPr id="2" name="Picture 2"/>
        <xdr:cNvPicPr preferRelativeResize="1">
          <a:picLocks noChangeAspect="1"/>
        </xdr:cNvPicPr>
      </xdr:nvPicPr>
      <xdr:blipFill>
        <a:blip r:embed="rId2"/>
        <a:stretch>
          <a:fillRect/>
        </a:stretch>
      </xdr:blipFill>
      <xdr:spPr>
        <a:xfrm>
          <a:off x="9229725" y="7105650"/>
          <a:ext cx="5762625" cy="436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247650</xdr:colOff>
      <xdr:row>31</xdr:row>
      <xdr:rowOff>152400</xdr:rowOff>
    </xdr:to>
    <xdr:pic>
      <xdr:nvPicPr>
        <xdr:cNvPr id="1" name="Picture 1"/>
        <xdr:cNvPicPr preferRelativeResize="1">
          <a:picLocks noChangeAspect="1"/>
        </xdr:cNvPicPr>
      </xdr:nvPicPr>
      <xdr:blipFill>
        <a:blip r:embed="rId1"/>
        <a:stretch>
          <a:fillRect/>
        </a:stretch>
      </xdr:blipFill>
      <xdr:spPr>
        <a:xfrm>
          <a:off x="7543800" y="1752600"/>
          <a:ext cx="5734050" cy="4362450"/>
        </a:xfrm>
        <a:prstGeom prst="rect">
          <a:avLst/>
        </a:prstGeom>
        <a:noFill/>
        <a:ln w="9525" cmpd="sng">
          <a:noFill/>
        </a:ln>
      </xdr:spPr>
    </xdr:pic>
    <xdr:clientData/>
  </xdr:twoCellAnchor>
  <xdr:twoCellAnchor editAs="oneCell">
    <xdr:from>
      <xdr:col>11</xdr:col>
      <xdr:colOff>0</xdr:colOff>
      <xdr:row>37</xdr:row>
      <xdr:rowOff>0</xdr:rowOff>
    </xdr:from>
    <xdr:to>
      <xdr:col>19</xdr:col>
      <xdr:colOff>247650</xdr:colOff>
      <xdr:row>59</xdr:row>
      <xdr:rowOff>171450</xdr:rowOff>
    </xdr:to>
    <xdr:pic>
      <xdr:nvPicPr>
        <xdr:cNvPr id="2" name="Picture 2"/>
        <xdr:cNvPicPr preferRelativeResize="1">
          <a:picLocks noChangeAspect="1"/>
        </xdr:cNvPicPr>
      </xdr:nvPicPr>
      <xdr:blipFill>
        <a:blip r:embed="rId2"/>
        <a:stretch>
          <a:fillRect/>
        </a:stretch>
      </xdr:blipFill>
      <xdr:spPr>
        <a:xfrm>
          <a:off x="7543800" y="7105650"/>
          <a:ext cx="5734050" cy="470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200025</xdr:colOff>
      <xdr:row>39</xdr:row>
      <xdr:rowOff>152400</xdr:rowOff>
    </xdr:to>
    <xdr:pic>
      <xdr:nvPicPr>
        <xdr:cNvPr id="1" name="Picture 1"/>
        <xdr:cNvPicPr preferRelativeResize="1">
          <a:picLocks noChangeAspect="1"/>
        </xdr:cNvPicPr>
      </xdr:nvPicPr>
      <xdr:blipFill>
        <a:blip r:embed="rId1"/>
        <a:stretch>
          <a:fillRect/>
        </a:stretch>
      </xdr:blipFill>
      <xdr:spPr>
        <a:xfrm>
          <a:off x="8048625" y="1752600"/>
          <a:ext cx="5762625"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209550</xdr:colOff>
      <xdr:row>59</xdr:row>
      <xdr:rowOff>171450</xdr:rowOff>
    </xdr:to>
    <xdr:pic>
      <xdr:nvPicPr>
        <xdr:cNvPr id="2" name="Picture 2"/>
        <xdr:cNvPicPr preferRelativeResize="1">
          <a:picLocks noChangeAspect="1"/>
        </xdr:cNvPicPr>
      </xdr:nvPicPr>
      <xdr:blipFill>
        <a:blip r:embed="rId2"/>
        <a:stretch>
          <a:fillRect/>
        </a:stretch>
      </xdr:blipFill>
      <xdr:spPr>
        <a:xfrm>
          <a:off x="8048625" y="5562600"/>
          <a:ext cx="5772150" cy="436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39</xdr:row>
      <xdr:rowOff>142875</xdr:rowOff>
    </xdr:to>
    <xdr:pic>
      <xdr:nvPicPr>
        <xdr:cNvPr id="1" name="Picture 1"/>
        <xdr:cNvPicPr preferRelativeResize="1">
          <a:picLocks noChangeAspect="1"/>
        </xdr:cNvPicPr>
      </xdr:nvPicPr>
      <xdr:blipFill>
        <a:blip r:embed="rId1"/>
        <a:stretch>
          <a:fillRect/>
        </a:stretch>
      </xdr:blipFill>
      <xdr:spPr>
        <a:xfrm>
          <a:off x="8048625" y="1752600"/>
          <a:ext cx="5772150"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171450</xdr:rowOff>
    </xdr:to>
    <xdr:pic>
      <xdr:nvPicPr>
        <xdr:cNvPr id="2" name="Picture 2"/>
        <xdr:cNvPicPr preferRelativeResize="1">
          <a:picLocks noChangeAspect="1"/>
        </xdr:cNvPicPr>
      </xdr:nvPicPr>
      <xdr:blipFill>
        <a:blip r:embed="rId2"/>
        <a:stretch>
          <a:fillRect/>
        </a:stretch>
      </xdr:blipFill>
      <xdr:spPr>
        <a:xfrm>
          <a:off x="8048625" y="5562600"/>
          <a:ext cx="5762625" cy="436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247650</xdr:colOff>
      <xdr:row>31</xdr:row>
      <xdr:rowOff>152400</xdr:rowOff>
    </xdr:to>
    <xdr:pic>
      <xdr:nvPicPr>
        <xdr:cNvPr id="1" name="Picture 1"/>
        <xdr:cNvPicPr preferRelativeResize="1">
          <a:picLocks noChangeAspect="1"/>
        </xdr:cNvPicPr>
      </xdr:nvPicPr>
      <xdr:blipFill>
        <a:blip r:embed="rId1"/>
        <a:stretch>
          <a:fillRect/>
        </a:stretch>
      </xdr:blipFill>
      <xdr:spPr>
        <a:xfrm>
          <a:off x="7543800" y="1752600"/>
          <a:ext cx="5734050" cy="4362450"/>
        </a:xfrm>
        <a:prstGeom prst="rect">
          <a:avLst/>
        </a:prstGeom>
        <a:noFill/>
        <a:ln w="9525" cmpd="sng">
          <a:noFill/>
        </a:ln>
      </xdr:spPr>
    </xdr:pic>
    <xdr:clientData/>
  </xdr:twoCellAnchor>
  <xdr:twoCellAnchor editAs="oneCell">
    <xdr:from>
      <xdr:col>11</xdr:col>
      <xdr:colOff>0</xdr:colOff>
      <xdr:row>37</xdr:row>
      <xdr:rowOff>0</xdr:rowOff>
    </xdr:from>
    <xdr:to>
      <xdr:col>19</xdr:col>
      <xdr:colOff>257175</xdr:colOff>
      <xdr:row>59</xdr:row>
      <xdr:rowOff>171450</xdr:rowOff>
    </xdr:to>
    <xdr:pic>
      <xdr:nvPicPr>
        <xdr:cNvPr id="2" name="Picture 2"/>
        <xdr:cNvPicPr preferRelativeResize="1">
          <a:picLocks noChangeAspect="1"/>
        </xdr:cNvPicPr>
      </xdr:nvPicPr>
      <xdr:blipFill>
        <a:blip r:embed="rId2"/>
        <a:stretch>
          <a:fillRect/>
        </a:stretch>
      </xdr:blipFill>
      <xdr:spPr>
        <a:xfrm>
          <a:off x="7543800" y="7105650"/>
          <a:ext cx="5743575" cy="470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200025</xdr:colOff>
      <xdr:row>31</xdr:row>
      <xdr:rowOff>152400</xdr:rowOff>
    </xdr:to>
    <xdr:pic>
      <xdr:nvPicPr>
        <xdr:cNvPr id="1" name="Picture 1"/>
        <xdr:cNvPicPr preferRelativeResize="1">
          <a:picLocks noChangeAspect="1"/>
        </xdr:cNvPicPr>
      </xdr:nvPicPr>
      <xdr:blipFill>
        <a:blip r:embed="rId1"/>
        <a:stretch>
          <a:fillRect/>
        </a:stretch>
      </xdr:blipFill>
      <xdr:spPr>
        <a:xfrm>
          <a:off x="8324850" y="1733550"/>
          <a:ext cx="5762625"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209550</xdr:colOff>
      <xdr:row>59</xdr:row>
      <xdr:rowOff>171450</xdr:rowOff>
    </xdr:to>
    <xdr:pic>
      <xdr:nvPicPr>
        <xdr:cNvPr id="2" name="Picture 2"/>
        <xdr:cNvPicPr preferRelativeResize="1">
          <a:picLocks noChangeAspect="1"/>
        </xdr:cNvPicPr>
      </xdr:nvPicPr>
      <xdr:blipFill>
        <a:blip r:embed="rId2"/>
        <a:stretch>
          <a:fillRect/>
        </a:stretch>
      </xdr:blipFill>
      <xdr:spPr>
        <a:xfrm>
          <a:off x="8324850" y="7067550"/>
          <a:ext cx="5772150" cy="436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25</xdr:row>
      <xdr:rowOff>66675</xdr:rowOff>
    </xdr:from>
    <xdr:to>
      <xdr:col>17</xdr:col>
      <xdr:colOff>257175</xdr:colOff>
      <xdr:row>38</xdr:row>
      <xdr:rowOff>123825</xdr:rowOff>
    </xdr:to>
    <xdr:sp>
      <xdr:nvSpPr>
        <xdr:cNvPr id="1" name="Egyenes összekötő 7"/>
        <xdr:cNvSpPr>
          <a:spLocks/>
        </xdr:cNvSpPr>
      </xdr:nvSpPr>
      <xdr:spPr>
        <a:xfrm flipH="1" flipV="1">
          <a:off x="12068175" y="4867275"/>
          <a:ext cx="19050" cy="266700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editAs="oneCell">
    <xdr:from>
      <xdr:col>11</xdr:col>
      <xdr:colOff>0</xdr:colOff>
      <xdr:row>9</xdr:row>
      <xdr:rowOff>0</xdr:rowOff>
    </xdr:from>
    <xdr:to>
      <xdr:col>19</xdr:col>
      <xdr:colOff>257175</xdr:colOff>
      <xdr:row>31</xdr:row>
      <xdr:rowOff>161925</xdr:rowOff>
    </xdr:to>
    <xdr:pic>
      <xdr:nvPicPr>
        <xdr:cNvPr id="2" name="Picture 1"/>
        <xdr:cNvPicPr preferRelativeResize="1">
          <a:picLocks noChangeAspect="1"/>
        </xdr:cNvPicPr>
      </xdr:nvPicPr>
      <xdr:blipFill>
        <a:blip r:embed="rId1"/>
        <a:stretch>
          <a:fillRect/>
        </a:stretch>
      </xdr:blipFill>
      <xdr:spPr>
        <a:xfrm>
          <a:off x="7715250" y="1752600"/>
          <a:ext cx="5743575" cy="4352925"/>
        </a:xfrm>
        <a:prstGeom prst="rect">
          <a:avLst/>
        </a:prstGeom>
        <a:noFill/>
        <a:ln w="9525" cmpd="sng">
          <a:noFill/>
        </a:ln>
      </xdr:spPr>
    </xdr:pic>
    <xdr:clientData/>
  </xdr:twoCellAnchor>
  <xdr:twoCellAnchor editAs="oneCell">
    <xdr:from>
      <xdr:col>11</xdr:col>
      <xdr:colOff>0</xdr:colOff>
      <xdr:row>37</xdr:row>
      <xdr:rowOff>0</xdr:rowOff>
    </xdr:from>
    <xdr:to>
      <xdr:col>19</xdr:col>
      <xdr:colOff>247650</xdr:colOff>
      <xdr:row>59</xdr:row>
      <xdr:rowOff>171450</xdr:rowOff>
    </xdr:to>
    <xdr:pic>
      <xdr:nvPicPr>
        <xdr:cNvPr id="3" name="Picture 2"/>
        <xdr:cNvPicPr preferRelativeResize="1">
          <a:picLocks noChangeAspect="1"/>
        </xdr:cNvPicPr>
      </xdr:nvPicPr>
      <xdr:blipFill>
        <a:blip r:embed="rId2"/>
        <a:stretch>
          <a:fillRect/>
        </a:stretch>
      </xdr:blipFill>
      <xdr:spPr>
        <a:xfrm>
          <a:off x="7715250" y="7200900"/>
          <a:ext cx="5734050" cy="438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27</xdr:row>
      <xdr:rowOff>28575</xdr:rowOff>
    </xdr:from>
    <xdr:to>
      <xdr:col>8</xdr:col>
      <xdr:colOff>0</xdr:colOff>
      <xdr:row>40</xdr:row>
      <xdr:rowOff>171450</xdr:rowOff>
    </xdr:to>
    <xdr:sp>
      <xdr:nvSpPr>
        <xdr:cNvPr id="1" name="Egyenes összekötő 6"/>
        <xdr:cNvSpPr>
          <a:spLocks/>
        </xdr:cNvSpPr>
      </xdr:nvSpPr>
      <xdr:spPr>
        <a:xfrm flipV="1">
          <a:off x="5486400" y="5267325"/>
          <a:ext cx="0" cy="2867025"/>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editAs="oneCell">
    <xdr:from>
      <xdr:col>11</xdr:col>
      <xdr:colOff>0</xdr:colOff>
      <xdr:row>9</xdr:row>
      <xdr:rowOff>0</xdr:rowOff>
    </xdr:from>
    <xdr:to>
      <xdr:col>19</xdr:col>
      <xdr:colOff>247650</xdr:colOff>
      <xdr:row>31</xdr:row>
      <xdr:rowOff>161925</xdr:rowOff>
    </xdr:to>
    <xdr:pic>
      <xdr:nvPicPr>
        <xdr:cNvPr id="2" name="Picture 1"/>
        <xdr:cNvPicPr preferRelativeResize="1">
          <a:picLocks noChangeAspect="1"/>
        </xdr:cNvPicPr>
      </xdr:nvPicPr>
      <xdr:blipFill>
        <a:blip r:embed="rId1"/>
        <a:stretch>
          <a:fillRect/>
        </a:stretch>
      </xdr:blipFill>
      <xdr:spPr>
        <a:xfrm>
          <a:off x="7543800" y="1752600"/>
          <a:ext cx="5734050" cy="4486275"/>
        </a:xfrm>
        <a:prstGeom prst="rect">
          <a:avLst/>
        </a:prstGeom>
        <a:noFill/>
        <a:ln w="9525" cmpd="sng">
          <a:noFill/>
        </a:ln>
      </xdr:spPr>
    </xdr:pic>
    <xdr:clientData/>
  </xdr:twoCellAnchor>
  <xdr:twoCellAnchor editAs="oneCell">
    <xdr:from>
      <xdr:col>11</xdr:col>
      <xdr:colOff>0</xdr:colOff>
      <xdr:row>37</xdr:row>
      <xdr:rowOff>0</xdr:rowOff>
    </xdr:from>
    <xdr:to>
      <xdr:col>19</xdr:col>
      <xdr:colOff>238125</xdr:colOff>
      <xdr:row>59</xdr:row>
      <xdr:rowOff>161925</xdr:rowOff>
    </xdr:to>
    <xdr:pic>
      <xdr:nvPicPr>
        <xdr:cNvPr id="3" name="Picture 2"/>
        <xdr:cNvPicPr preferRelativeResize="1">
          <a:picLocks noChangeAspect="1"/>
        </xdr:cNvPicPr>
      </xdr:nvPicPr>
      <xdr:blipFill>
        <a:blip r:embed="rId2"/>
        <a:stretch>
          <a:fillRect/>
        </a:stretch>
      </xdr:blipFill>
      <xdr:spPr>
        <a:xfrm>
          <a:off x="7543800" y="7334250"/>
          <a:ext cx="5724525" cy="4772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142875</xdr:rowOff>
    </xdr:to>
    <xdr:pic>
      <xdr:nvPicPr>
        <xdr:cNvPr id="1" name="Picture 1"/>
        <xdr:cNvPicPr preferRelativeResize="1">
          <a:picLocks noChangeAspect="1"/>
        </xdr:cNvPicPr>
      </xdr:nvPicPr>
      <xdr:blipFill>
        <a:blip r:embed="rId1"/>
        <a:stretch>
          <a:fillRect/>
        </a:stretch>
      </xdr:blipFill>
      <xdr:spPr>
        <a:xfrm>
          <a:off x="11068050" y="1714500"/>
          <a:ext cx="5772150"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161925</xdr:rowOff>
    </xdr:to>
    <xdr:pic>
      <xdr:nvPicPr>
        <xdr:cNvPr id="2" name="Picture 2"/>
        <xdr:cNvPicPr preferRelativeResize="1">
          <a:picLocks noChangeAspect="1"/>
        </xdr:cNvPicPr>
      </xdr:nvPicPr>
      <xdr:blipFill>
        <a:blip r:embed="rId2"/>
        <a:stretch>
          <a:fillRect/>
        </a:stretch>
      </xdr:blipFill>
      <xdr:spPr>
        <a:xfrm>
          <a:off x="11068050" y="7086600"/>
          <a:ext cx="5762625" cy="437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nb\HCR2006\IFB\HCR06_IFB_minta_eng_new.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PPF\_Common\MTO\Monet&#225;ris%20Program\K&#252;lf&#246;ld\&#193;br&#225;k\finig&#233;ny_komponen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OMB_Online\Data\OMB_DB_FILES\FELULET\VIEW_TOZSDEK_NAPI.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CR2006\IFB\HCR06_IFB_minta_eng_ne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nb\HCR%20RUSSIA\Russia_2002\DATA%20PROCESSING\SMOOTHING\FOR%20CO'S%20TURKEY%20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CR%20RUSSIA\Russia_2002\DATA%20PROCESSING\SMOOTHING\FOR%20CO'S%20TURKEY%20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nb\KKF\Konjunktura%20elemzo%20osztaly\_Common\Munkapiac\DATA\L&#233;tsz&#225;m\D_OMK_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nb\mnb\KKF\Konjunktura%20elemzo%20osztaly\_Common\Munkapiac\Kapacit&#225;s%20kihaszn&#225;lts&#225;g\Charts_k&#252;ld&#233;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nb\PPF\_Common\MTO\Monet&#225;ris%20Program\K&#252;lf&#246;ld\&#193;br&#225;k\finig&#233;ny_kompone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 val="Diagram2"/>
      <sheetName val="KAMAT_SZEKTOR"/>
      <sheetName val="KAMAT_SZEKTOR_EN"/>
    </sheetNames>
    <sheetDataSet>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v>
          </cell>
        </row>
        <row r="16">
          <cell r="AI16">
            <v>-4.610146790878339</v>
          </cell>
        </row>
        <row r="17">
          <cell r="AI17">
            <v>-0.05967800388854472</v>
          </cell>
        </row>
        <row r="18">
          <cell r="AI18">
            <v>-7.187843859023141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Ábra"/>
      <sheetName val="Spot"/>
      <sheetName val="Adat"/>
      <sheetName val="Input"/>
    </sheetNames>
    <sheetDataSet>
      <sheetData sheetId="3">
        <row r="7">
          <cell r="B7" t="str">
            <v>.BUX</v>
          </cell>
        </row>
        <row r="8">
          <cell r="B8" t="str">
            <v>/.BETI</v>
          </cell>
        </row>
        <row r="9">
          <cell r="B9" t="str">
            <v>/.WIG</v>
          </cell>
        </row>
        <row r="10">
          <cell r="B10" t="str">
            <v>/.PX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s>
    <sheetDataSet>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v>
          </cell>
        </row>
        <row r="16">
          <cell r="AI16">
            <v>-4.610146790878339</v>
          </cell>
        </row>
        <row r="17">
          <cell r="AI17">
            <v>-0.05967800388854472</v>
          </cell>
        </row>
        <row r="18">
          <cell r="AI18">
            <v>-7.187843859023141</v>
          </cell>
        </row>
      </sheetData>
    </sheetDataSet>
  </externalBook>
</externalLink>
</file>

<file path=xl/theme/theme1.xml><?xml version="1.0" encoding="utf-8"?>
<a:theme xmlns:a="http://schemas.openxmlformats.org/drawingml/2006/main" name="Office Theme">
  <a:themeElements>
    <a:clrScheme name="MNB színséma">
      <a:dk1>
        <a:sysClr val="windowText" lastClr="000000"/>
      </a:dk1>
      <a:lt1>
        <a:sysClr val="window" lastClr="FFFFFF"/>
      </a:lt1>
      <a:dk2>
        <a:srgbClr val="857760"/>
      </a:dk2>
      <a:lt2>
        <a:srgbClr val="DFD9D4"/>
      </a:lt2>
      <a:accent1>
        <a:srgbClr val="80BA27"/>
      </a:accent1>
      <a:accent2>
        <a:srgbClr val="FBBA00"/>
      </a:accent2>
      <a:accent3>
        <a:srgbClr val="00998B"/>
      </a:accent3>
      <a:accent4>
        <a:srgbClr val="00B68B"/>
      </a:accent4>
      <a:accent5>
        <a:srgbClr val="B12009"/>
      </a:accent5>
      <a:accent6>
        <a:srgbClr val="E7378C"/>
      </a:accent6>
      <a:hlink>
        <a:srgbClr val="00B6ED"/>
      </a:hlink>
      <a:folHlink>
        <a:srgbClr val="0099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0"/>
  <dimension ref="A1:G61"/>
  <sheetViews>
    <sheetView showGridLines="0" tabSelected="1" zoomScale="70" zoomScaleNormal="70" zoomScalePageLayoutView="0" workbookViewId="0" topLeftCell="A1">
      <pane ySplit="5" topLeftCell="A6" activePane="bottomLeft" state="frozen"/>
      <selection pane="topLeft" activeCell="B29" sqref="B29"/>
      <selection pane="bottomLeft" activeCell="C6" sqref="C6"/>
    </sheetView>
  </sheetViews>
  <sheetFormatPr defaultColWidth="8.00390625" defaultRowHeight="16.5"/>
  <cols>
    <col min="1" max="1" width="8.00390625" style="46" customWidth="1"/>
    <col min="2" max="2" width="94.00390625" style="46" customWidth="1"/>
    <col min="3" max="3" width="97.75390625" style="46" customWidth="1"/>
    <col min="4" max="4" width="8.125" style="46" customWidth="1"/>
    <col min="5" max="16384" width="8.00390625" style="46" customWidth="1"/>
  </cols>
  <sheetData>
    <row r="1" ht="15">
      <c r="B1" s="46" t="s">
        <v>145</v>
      </c>
    </row>
    <row r="2" ht="15">
      <c r="B2" s="46" t="s">
        <v>146</v>
      </c>
    </row>
    <row r="3" ht="15">
      <c r="B3" s="46" t="s">
        <v>147</v>
      </c>
    </row>
    <row r="5" spans="2:3" ht="15">
      <c r="B5" s="46" t="s">
        <v>148</v>
      </c>
      <c r="C5" s="46" t="s">
        <v>149</v>
      </c>
    </row>
    <row r="6" spans="1:3" ht="15">
      <c r="A6" s="47" t="s">
        <v>150</v>
      </c>
      <c r="B6" s="47"/>
      <c r="C6" s="47"/>
    </row>
    <row r="7" spans="1:7" ht="15">
      <c r="A7" s="47" t="s">
        <v>205</v>
      </c>
      <c r="B7" s="47" t="s">
        <v>62</v>
      </c>
      <c r="C7" s="47" t="s">
        <v>63</v>
      </c>
      <c r="G7" s="47"/>
    </row>
    <row r="8" spans="1:7" ht="15">
      <c r="A8" s="47" t="s">
        <v>206</v>
      </c>
      <c r="B8" s="47" t="s">
        <v>80</v>
      </c>
      <c r="C8" s="47" t="s">
        <v>83</v>
      </c>
      <c r="G8" s="47"/>
    </row>
    <row r="9" spans="1:7" ht="15">
      <c r="A9" s="47" t="s">
        <v>207</v>
      </c>
      <c r="B9" s="47" t="s">
        <v>99</v>
      </c>
      <c r="C9" s="47" t="s">
        <v>100</v>
      </c>
      <c r="G9" s="47"/>
    </row>
    <row r="10" spans="1:7" ht="15">
      <c r="A10" s="47" t="s">
        <v>208</v>
      </c>
      <c r="B10" s="47" t="s">
        <v>64</v>
      </c>
      <c r="C10" s="47" t="s">
        <v>65</v>
      </c>
      <c r="G10" s="47"/>
    </row>
    <row r="11" spans="1:7" ht="15">
      <c r="A11" s="47" t="s">
        <v>209</v>
      </c>
      <c r="B11" s="47" t="s">
        <v>106</v>
      </c>
      <c r="C11" s="47" t="s">
        <v>107</v>
      </c>
      <c r="G11" s="47"/>
    </row>
    <row r="12" spans="1:7" ht="15">
      <c r="A12" s="47" t="s">
        <v>210</v>
      </c>
      <c r="B12" s="47" t="s">
        <v>87</v>
      </c>
      <c r="C12" s="47" t="s">
        <v>88</v>
      </c>
      <c r="G12" s="47"/>
    </row>
    <row r="13" spans="1:7" ht="15">
      <c r="A13" s="47" t="s">
        <v>211</v>
      </c>
      <c r="B13" s="47" t="s">
        <v>110</v>
      </c>
      <c r="C13" s="47" t="s">
        <v>111</v>
      </c>
      <c r="G13" s="47"/>
    </row>
    <row r="14" spans="1:7" ht="15">
      <c r="A14" s="47" t="s">
        <v>212</v>
      </c>
      <c r="B14" s="47" t="s">
        <v>120</v>
      </c>
      <c r="C14" s="47" t="s">
        <v>121</v>
      </c>
      <c r="G14" s="47"/>
    </row>
    <row r="15" spans="1:7" ht="15">
      <c r="A15" s="47" t="s">
        <v>200</v>
      </c>
      <c r="B15" s="47" t="s">
        <v>135</v>
      </c>
      <c r="C15" s="47" t="s">
        <v>136</v>
      </c>
      <c r="G15" s="47"/>
    </row>
    <row r="16" spans="1:7" ht="15">
      <c r="A16" s="47" t="s">
        <v>201</v>
      </c>
      <c r="B16" s="47" t="s">
        <v>151</v>
      </c>
      <c r="C16" s="47" t="s">
        <v>152</v>
      </c>
      <c r="G16" s="47"/>
    </row>
    <row r="17" spans="1:7" ht="15">
      <c r="A17" s="47" t="s">
        <v>203</v>
      </c>
      <c r="B17" s="46" t="s">
        <v>177</v>
      </c>
      <c r="C17" s="46" t="s">
        <v>178</v>
      </c>
      <c r="G17" s="47"/>
    </row>
    <row r="18" spans="1:7" ht="15">
      <c r="A18" s="47" t="s">
        <v>204</v>
      </c>
      <c r="B18" s="46" t="s">
        <v>164</v>
      </c>
      <c r="C18" s="46" t="s">
        <v>166</v>
      </c>
      <c r="G18" s="47"/>
    </row>
    <row r="19" spans="1:7" ht="15">
      <c r="A19" s="47" t="s">
        <v>202</v>
      </c>
      <c r="B19" s="47" t="s">
        <v>158</v>
      </c>
      <c r="C19" s="47" t="s">
        <v>159</v>
      </c>
      <c r="G19" s="47"/>
    </row>
    <row r="20" spans="1:7" ht="15">
      <c r="A20" s="47"/>
      <c r="G20" s="47"/>
    </row>
    <row r="21" spans="1:7" ht="15">
      <c r="A21" s="47"/>
      <c r="G21" s="47"/>
    </row>
    <row r="22" spans="1:7" ht="15">
      <c r="A22" s="47"/>
      <c r="G22" s="47"/>
    </row>
    <row r="23" spans="1:7" ht="15">
      <c r="A23" s="47"/>
      <c r="B23" s="48"/>
      <c r="G23" s="47"/>
    </row>
    <row r="24" spans="1:7" ht="15">
      <c r="A24" s="47"/>
      <c r="B24" s="48"/>
      <c r="C24" s="48"/>
      <c r="G24" s="47"/>
    </row>
    <row r="25" spans="1:7" ht="15">
      <c r="A25" s="47"/>
      <c r="G25" s="47"/>
    </row>
    <row r="26" spans="1:7" ht="15">
      <c r="A26" s="47"/>
      <c r="G26" s="47"/>
    </row>
    <row r="27" spans="1:7" ht="15">
      <c r="A27" s="47"/>
      <c r="G27" s="47"/>
    </row>
    <row r="28" spans="1:7" ht="15">
      <c r="A28" s="47"/>
      <c r="G28" s="47"/>
    </row>
    <row r="29" spans="1:7" ht="15">
      <c r="A29" s="47"/>
      <c r="G29" s="47"/>
    </row>
    <row r="30" spans="1:7" ht="15">
      <c r="A30" s="47"/>
      <c r="G30" s="47"/>
    </row>
    <row r="31" spans="1:7" ht="15">
      <c r="A31" s="47"/>
      <c r="G31" s="47"/>
    </row>
    <row r="32" spans="1:7" ht="15">
      <c r="A32" s="47"/>
      <c r="G32" s="47"/>
    </row>
    <row r="33" spans="1:7" ht="15">
      <c r="A33" s="47"/>
      <c r="G33" s="47"/>
    </row>
    <row r="34" spans="1:7" ht="15">
      <c r="A34" s="47"/>
      <c r="G34" s="47"/>
    </row>
    <row r="35" spans="1:7" ht="15">
      <c r="A35" s="47"/>
      <c r="B35" s="49"/>
      <c r="C35" s="49"/>
      <c r="G35" s="47"/>
    </row>
    <row r="36" spans="1:7" ht="15">
      <c r="A36" s="47"/>
      <c r="B36" s="49"/>
      <c r="C36" s="49"/>
      <c r="G36" s="47"/>
    </row>
    <row r="37" spans="1:7" ht="15">
      <c r="A37" s="47"/>
      <c r="B37" s="49"/>
      <c r="C37" s="49"/>
      <c r="G37" s="47"/>
    </row>
    <row r="38" spans="1:7" ht="15">
      <c r="A38" s="47"/>
      <c r="G38" s="47"/>
    </row>
    <row r="39" spans="1:7" ht="15">
      <c r="A39" s="47"/>
      <c r="G39" s="47"/>
    </row>
    <row r="40" spans="1:7" ht="15">
      <c r="A40" s="47"/>
      <c r="G40" s="47"/>
    </row>
    <row r="41" spans="1:7" ht="15">
      <c r="A41" s="47"/>
      <c r="G41" s="47"/>
    </row>
    <row r="42" spans="1:7" ht="15">
      <c r="A42" s="47"/>
      <c r="G42" s="47"/>
    </row>
    <row r="43" spans="1:7" ht="15">
      <c r="A43" s="47"/>
      <c r="G43" s="47"/>
    </row>
    <row r="44" spans="1:7" ht="15">
      <c r="A44" s="47"/>
      <c r="B44" s="49"/>
      <c r="C44" s="49"/>
      <c r="G44" s="47"/>
    </row>
    <row r="45" spans="1:7" ht="15">
      <c r="A45" s="47"/>
      <c r="G45" s="47"/>
    </row>
    <row r="46" spans="1:7" ht="15">
      <c r="A46" s="47"/>
      <c r="G46" s="47"/>
    </row>
    <row r="47" spans="1:7" ht="15">
      <c r="A47" s="47"/>
      <c r="G47" s="47"/>
    </row>
    <row r="48" spans="1:7" ht="15">
      <c r="A48" s="47"/>
      <c r="G48" s="47"/>
    </row>
    <row r="49" spans="1:7" ht="15">
      <c r="A49" s="47"/>
      <c r="G49" s="47"/>
    </row>
    <row r="50" spans="1:7" ht="15">
      <c r="A50" s="47"/>
      <c r="G50" s="47"/>
    </row>
    <row r="51" spans="1:7" ht="15">
      <c r="A51" s="47"/>
      <c r="G51" s="47"/>
    </row>
    <row r="52" spans="1:7" ht="15">
      <c r="A52" s="47"/>
      <c r="G52" s="47"/>
    </row>
    <row r="53" spans="1:7" ht="15">
      <c r="A53" s="47"/>
      <c r="G53" s="47"/>
    </row>
    <row r="54" spans="1:7" ht="15">
      <c r="A54" s="47"/>
      <c r="G54" s="47"/>
    </row>
    <row r="55" spans="1:7" ht="15">
      <c r="A55" s="47"/>
      <c r="G55" s="47"/>
    </row>
    <row r="56" spans="1:7" ht="15">
      <c r="A56" s="47"/>
      <c r="G56" s="47"/>
    </row>
    <row r="57" spans="1:7" ht="15">
      <c r="A57" s="47"/>
      <c r="G57" s="47"/>
    </row>
    <row r="60" ht="15">
      <c r="D60" s="16"/>
    </row>
    <row r="61" spans="2:3" ht="15">
      <c r="B61" s="16"/>
      <c r="C61" s="16"/>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9"/>
  <dimension ref="A2:F35"/>
  <sheetViews>
    <sheetView zoomScale="70" zoomScaleNormal="70"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
    </sheetView>
  </sheetViews>
  <sheetFormatPr defaultColWidth="9.125" defaultRowHeight="16.5"/>
  <cols>
    <col min="1" max="1" width="13.50390625" style="56" customWidth="1"/>
    <col min="2" max="2" width="9.125" style="56" customWidth="1"/>
    <col min="3" max="3" width="23.375" style="56" bestFit="1" customWidth="1"/>
    <col min="4" max="4" width="21.375" style="56" bestFit="1" customWidth="1"/>
    <col min="5" max="5" width="23.125" style="56" bestFit="1" customWidth="1"/>
    <col min="6" max="16384" width="9.125" style="56" customWidth="1"/>
  </cols>
  <sheetData>
    <row r="2" spans="1:2" ht="15">
      <c r="A2" s="10" t="s">
        <v>10</v>
      </c>
      <c r="B2" s="17" t="s">
        <v>135</v>
      </c>
    </row>
    <row r="3" spans="1:2" ht="15">
      <c r="A3" s="10" t="s">
        <v>11</v>
      </c>
      <c r="B3" s="17" t="s">
        <v>136</v>
      </c>
    </row>
    <row r="4" spans="1:2" ht="15">
      <c r="A4" s="10"/>
      <c r="B4" s="11"/>
    </row>
    <row r="5" spans="1:2" ht="15">
      <c r="A5" s="10" t="s">
        <v>3</v>
      </c>
      <c r="B5" s="11" t="s">
        <v>4</v>
      </c>
    </row>
    <row r="6" spans="1:2" ht="15">
      <c r="A6" s="10"/>
      <c r="B6" s="11" t="s">
        <v>6</v>
      </c>
    </row>
    <row r="7" spans="1:2" ht="15">
      <c r="A7" s="10"/>
      <c r="B7" s="11"/>
    </row>
    <row r="8" spans="1:2" ht="15">
      <c r="A8" s="10" t="s">
        <v>5</v>
      </c>
      <c r="B8" s="17" t="s">
        <v>137</v>
      </c>
    </row>
    <row r="9" spans="1:2" ht="15">
      <c r="A9" s="10" t="s">
        <v>61</v>
      </c>
      <c r="B9" s="17" t="s">
        <v>138</v>
      </c>
    </row>
    <row r="10" spans="1:2" ht="15">
      <c r="A10" s="10"/>
      <c r="B10" s="10"/>
    </row>
    <row r="11" spans="1:6" ht="15">
      <c r="A11" s="10"/>
      <c r="B11" s="17" t="s">
        <v>139</v>
      </c>
      <c r="C11" s="11" t="s">
        <v>140</v>
      </c>
      <c r="D11" s="11" t="s">
        <v>141</v>
      </c>
      <c r="F11" s="11"/>
    </row>
    <row r="12" spans="1:6" ht="15">
      <c r="A12" s="10"/>
      <c r="B12" s="17" t="s">
        <v>142</v>
      </c>
      <c r="C12" s="17" t="s">
        <v>143</v>
      </c>
      <c r="D12" s="17" t="s">
        <v>144</v>
      </c>
      <c r="F12" s="11"/>
    </row>
    <row r="13" spans="1:4" ht="15">
      <c r="A13" s="18">
        <v>1996</v>
      </c>
      <c r="B13" s="19">
        <v>25.579429627584545</v>
      </c>
      <c r="C13" s="19">
        <v>32.821680741918236</v>
      </c>
      <c r="D13" s="19">
        <v>58.40111036950278</v>
      </c>
    </row>
    <row r="14" spans="1:4" ht="15">
      <c r="A14" s="18">
        <v>1997</v>
      </c>
      <c r="B14" s="19">
        <v>17.991760693682</v>
      </c>
      <c r="C14" s="19">
        <v>46.71203280656603</v>
      </c>
      <c r="D14" s="19">
        <v>64.70379350024803</v>
      </c>
    </row>
    <row r="15" spans="1:4" ht="15">
      <c r="A15" s="18">
        <v>1998</v>
      </c>
      <c r="B15" s="19">
        <v>18.099495228376608</v>
      </c>
      <c r="C15" s="19">
        <v>46.53032647714687</v>
      </c>
      <c r="D15" s="19">
        <v>64.62982170552348</v>
      </c>
    </row>
    <row r="16" spans="1:4" ht="15">
      <c r="A16" s="18">
        <v>1999</v>
      </c>
      <c r="B16" s="19">
        <v>17.638143627038605</v>
      </c>
      <c r="C16" s="19">
        <v>56.19284936930856</v>
      </c>
      <c r="D16" s="19">
        <v>73.83099299634716</v>
      </c>
    </row>
    <row r="17" spans="1:4" ht="15">
      <c r="A17" s="18">
        <v>2000</v>
      </c>
      <c r="B17" s="19">
        <v>20.439026265726746</v>
      </c>
      <c r="C17" s="19">
        <v>50.630488557627096</v>
      </c>
      <c r="D17" s="19">
        <v>71.06951482335384</v>
      </c>
    </row>
    <row r="18" spans="1:4" ht="15">
      <c r="A18" s="18">
        <v>2001</v>
      </c>
      <c r="B18" s="19">
        <v>14.956219248832962</v>
      </c>
      <c r="C18" s="19">
        <v>51.36381813489602</v>
      </c>
      <c r="D18" s="19">
        <v>66.32003738372899</v>
      </c>
    </row>
    <row r="19" spans="1:4" ht="15">
      <c r="A19" s="18">
        <v>2002</v>
      </c>
      <c r="B19" s="19">
        <v>16.24820087320702</v>
      </c>
      <c r="C19" s="19">
        <v>48.92888034264529</v>
      </c>
      <c r="D19" s="19">
        <v>65.17708121585231</v>
      </c>
    </row>
    <row r="20" spans="1:4" ht="15">
      <c r="A20" s="18">
        <v>2003</v>
      </c>
      <c r="B20" s="19">
        <v>22.12326734430156</v>
      </c>
      <c r="C20" s="19">
        <v>55.931088953776474</v>
      </c>
      <c r="D20" s="19">
        <v>78.05435629807803</v>
      </c>
    </row>
    <row r="21" spans="1:4" ht="15">
      <c r="A21" s="18">
        <v>2004</v>
      </c>
      <c r="B21" s="19">
        <v>27.77796245782688</v>
      </c>
      <c r="C21" s="19">
        <v>57.59478144125341</v>
      </c>
      <c r="D21" s="19">
        <v>85.37274389908029</v>
      </c>
    </row>
    <row r="22" spans="1:4" ht="15">
      <c r="A22" s="18">
        <v>2005</v>
      </c>
      <c r="B22" s="19">
        <v>31.37395907648936</v>
      </c>
      <c r="C22" s="19">
        <v>63.04929317150024</v>
      </c>
      <c r="D22" s="19">
        <v>94.4232522479896</v>
      </c>
    </row>
    <row r="23" spans="1:4" ht="15">
      <c r="A23" s="18">
        <v>2006</v>
      </c>
      <c r="B23" s="19">
        <v>35.8998136113061</v>
      </c>
      <c r="C23" s="19">
        <v>66.90797413820628</v>
      </c>
      <c r="D23" s="19">
        <v>102.80778774951239</v>
      </c>
    </row>
    <row r="24" spans="1:4" ht="15">
      <c r="A24" s="18">
        <v>2007</v>
      </c>
      <c r="B24" s="19">
        <v>44.82041540785379</v>
      </c>
      <c r="C24" s="19">
        <v>60.2235779111157</v>
      </c>
      <c r="D24" s="19">
        <v>105.04399331896948</v>
      </c>
    </row>
    <row r="25" spans="1:4" ht="15">
      <c r="A25" s="18">
        <v>2008</v>
      </c>
      <c r="B25" s="19">
        <v>53.6602413329832</v>
      </c>
      <c r="C25" s="19">
        <v>52.341051473428344</v>
      </c>
      <c r="D25" s="19">
        <v>106.00129280641154</v>
      </c>
    </row>
    <row r="26" spans="1:4" ht="15">
      <c r="A26" s="18">
        <v>2009</v>
      </c>
      <c r="B26" s="19">
        <v>54.20825187301011</v>
      </c>
      <c r="C26" s="19">
        <v>63.665584593104015</v>
      </c>
      <c r="D26" s="19">
        <v>117.87383646611413</v>
      </c>
    </row>
    <row r="27" spans="1:4" ht="15">
      <c r="A27" s="18">
        <v>2010</v>
      </c>
      <c r="B27" s="19">
        <v>53.19775273390297</v>
      </c>
      <c r="C27" s="19">
        <v>59.55018818753227</v>
      </c>
      <c r="D27" s="19">
        <v>112.74794092143524</v>
      </c>
    </row>
    <row r="28" spans="1:4" ht="15">
      <c r="A28" s="18">
        <v>2011</v>
      </c>
      <c r="B28" s="19">
        <v>49.36851167844813</v>
      </c>
      <c r="C28" s="19">
        <v>55.827729003435536</v>
      </c>
      <c r="D28" s="19">
        <v>105.19624068188367</v>
      </c>
    </row>
    <row r="29" spans="1:4" ht="15">
      <c r="A29" s="18">
        <v>2012</v>
      </c>
      <c r="B29" s="19">
        <v>42.145133267315536</v>
      </c>
      <c r="C29" s="19">
        <v>51.924330427237756</v>
      </c>
      <c r="D29" s="19">
        <v>94.06946369455329</v>
      </c>
    </row>
    <row r="30" spans="1:4" ht="15">
      <c r="A30" s="18">
        <v>2013</v>
      </c>
      <c r="B30" s="19">
        <v>36.240740838745346</v>
      </c>
      <c r="C30" s="19">
        <v>49.66487710657628</v>
      </c>
      <c r="D30" s="19">
        <v>85.90561794532162</v>
      </c>
    </row>
    <row r="31" spans="1:5" ht="15">
      <c r="A31" s="11"/>
      <c r="B31" s="19"/>
      <c r="C31" s="19"/>
      <c r="D31" s="19"/>
      <c r="E31" s="19"/>
    </row>
    <row r="32" spans="1:5" ht="15">
      <c r="A32" s="11"/>
      <c r="B32" s="19"/>
      <c r="C32" s="19"/>
      <c r="D32" s="19"/>
      <c r="E32" s="19"/>
    </row>
    <row r="33" spans="3:5" ht="15">
      <c r="C33" s="57"/>
      <c r="D33" s="57"/>
      <c r="E33" s="57"/>
    </row>
    <row r="34" spans="3:5" ht="15">
      <c r="C34" s="57"/>
      <c r="D34" s="57"/>
      <c r="E34" s="57"/>
    </row>
    <row r="35" spans="2:5" ht="15">
      <c r="B35" s="19"/>
      <c r="C35" s="57"/>
      <c r="D35" s="57"/>
      <c r="E35" s="57"/>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G29"/>
  <sheetViews>
    <sheetView showGridLines="0" zoomScale="70" zoomScaleNormal="70" zoomScalePageLayoutView="0" workbookViewId="0" topLeftCell="A1">
      <pane xSplit="1" ySplit="15" topLeftCell="B16" activePane="bottomRight" state="frozen"/>
      <selection pane="topLeft" activeCell="A1" sqref="A1"/>
      <selection pane="topRight" activeCell="B1" sqref="B1"/>
      <selection pane="bottomLeft" activeCell="A16" sqref="A16"/>
      <selection pane="bottomRight" activeCell="A1" sqref="A1"/>
    </sheetView>
  </sheetViews>
  <sheetFormatPr defaultColWidth="8.00390625" defaultRowHeight="16.5"/>
  <cols>
    <col min="1" max="1" width="12.50390625" style="59" bestFit="1" customWidth="1"/>
    <col min="2" max="16384" width="8.00390625" style="59" customWidth="1"/>
  </cols>
  <sheetData>
    <row r="1" spans="1:2" ht="15">
      <c r="A1" s="58"/>
      <c r="B1" s="63"/>
    </row>
    <row r="2" spans="1:2" ht="15">
      <c r="A2" s="1" t="s">
        <v>10</v>
      </c>
      <c r="B2" s="1" t="s">
        <v>151</v>
      </c>
    </row>
    <row r="3" spans="1:2" ht="15">
      <c r="A3" s="1" t="s">
        <v>11</v>
      </c>
      <c r="B3" s="1" t="s">
        <v>152</v>
      </c>
    </row>
    <row r="5" spans="1:2" ht="15">
      <c r="A5" s="60" t="s">
        <v>3</v>
      </c>
      <c r="B5" s="60" t="s">
        <v>4</v>
      </c>
    </row>
    <row r="6" spans="1:2" ht="15">
      <c r="A6" s="60"/>
      <c r="B6" s="60" t="s">
        <v>153</v>
      </c>
    </row>
    <row r="8" spans="1:3" ht="15">
      <c r="A8" s="59" t="s">
        <v>5</v>
      </c>
      <c r="B8" s="83" t="s">
        <v>216</v>
      </c>
      <c r="C8" s="61"/>
    </row>
    <row r="9" ht="15">
      <c r="B9" s="83"/>
    </row>
    <row r="10" ht="15">
      <c r="B10" s="83"/>
    </row>
    <row r="11" spans="1:2" ht="15">
      <c r="A11" s="59" t="s">
        <v>61</v>
      </c>
      <c r="B11" s="83" t="s">
        <v>217</v>
      </c>
    </row>
    <row r="12" ht="15">
      <c r="B12" s="20"/>
    </row>
    <row r="13" ht="15">
      <c r="B13" s="21"/>
    </row>
    <row r="14" spans="2:5" ht="15">
      <c r="B14" s="59" t="s">
        <v>154</v>
      </c>
      <c r="E14" s="59" t="s">
        <v>155</v>
      </c>
    </row>
    <row r="15" spans="2:5" ht="15">
      <c r="B15" s="59" t="s">
        <v>156</v>
      </c>
      <c r="E15" s="59" t="s">
        <v>157</v>
      </c>
    </row>
    <row r="16" spans="1:7" ht="15">
      <c r="A16" s="59">
        <v>2000</v>
      </c>
      <c r="B16" s="62">
        <v>-0.7100012611314807</v>
      </c>
      <c r="C16" s="62"/>
      <c r="D16" s="62"/>
      <c r="E16" s="62">
        <v>1.483270868942794</v>
      </c>
      <c r="F16" s="62"/>
      <c r="G16" s="62"/>
    </row>
    <row r="17" spans="1:7" ht="15">
      <c r="A17" s="59">
        <v>2001</v>
      </c>
      <c r="B17" s="62">
        <v>1.451059699976125</v>
      </c>
      <c r="C17" s="62"/>
      <c r="D17" s="62"/>
      <c r="E17" s="62">
        <v>0.03221116896666903</v>
      </c>
      <c r="F17" s="62"/>
      <c r="G17" s="62"/>
    </row>
    <row r="18" spans="1:7" ht="15">
      <c r="A18" s="59">
        <v>2002</v>
      </c>
      <c r="B18" s="62">
        <v>4.246738627377753</v>
      </c>
      <c r="C18" s="62"/>
      <c r="D18" s="62"/>
      <c r="E18" s="62">
        <v>-4.214527458411084</v>
      </c>
      <c r="F18" s="62"/>
      <c r="G18" s="62"/>
    </row>
    <row r="19" spans="1:7" ht="15">
      <c r="A19" s="59">
        <v>2003</v>
      </c>
      <c r="B19" s="62">
        <v>-0.5308057888650084</v>
      </c>
      <c r="C19" s="62"/>
      <c r="D19" s="62"/>
      <c r="E19" s="62">
        <v>-3.6837216695460753</v>
      </c>
      <c r="F19" s="62"/>
      <c r="G19" s="62"/>
    </row>
    <row r="20" spans="1:7" ht="15">
      <c r="A20" s="59">
        <v>2004</v>
      </c>
      <c r="B20" s="62">
        <v>-0.5495969032523202</v>
      </c>
      <c r="C20" s="62"/>
      <c r="D20" s="62"/>
      <c r="E20" s="62">
        <v>-3.134124766293755</v>
      </c>
      <c r="F20" s="62"/>
      <c r="G20" s="62"/>
    </row>
    <row r="21" spans="1:7" ht="15">
      <c r="A21" s="59">
        <v>2005</v>
      </c>
      <c r="B21" s="62">
        <v>1.1064423449462972</v>
      </c>
      <c r="C21" s="62"/>
      <c r="D21" s="62"/>
      <c r="E21" s="62">
        <v>-4.240567111240052</v>
      </c>
      <c r="F21" s="62"/>
      <c r="G21" s="62"/>
    </row>
    <row r="22" spans="1:7" ht="15">
      <c r="A22" s="59">
        <v>2006</v>
      </c>
      <c r="B22" s="62">
        <v>0.3782341580541084</v>
      </c>
      <c r="C22" s="62"/>
      <c r="D22" s="62"/>
      <c r="E22" s="62">
        <v>-4.618801269294161</v>
      </c>
      <c r="F22" s="62"/>
      <c r="G22" s="62"/>
    </row>
    <row r="23" spans="1:7" ht="15">
      <c r="A23" s="59">
        <v>2007</v>
      </c>
      <c r="B23" s="62">
        <v>-3.784768787407711</v>
      </c>
      <c r="C23" s="62"/>
      <c r="D23" s="62"/>
      <c r="E23" s="62">
        <v>-0.8340324818864494</v>
      </c>
      <c r="F23" s="62"/>
      <c r="G23" s="62"/>
    </row>
    <row r="24" spans="1:7" ht="15">
      <c r="A24" s="59">
        <v>2008</v>
      </c>
      <c r="B24" s="62">
        <v>-2.085774837564935</v>
      </c>
      <c r="C24" s="62"/>
      <c r="D24" s="62"/>
      <c r="E24" s="62">
        <v>1.2517423556784855</v>
      </c>
      <c r="F24" s="62"/>
      <c r="G24" s="62"/>
    </row>
    <row r="25" spans="1:7" ht="15">
      <c r="A25" s="59">
        <v>2009</v>
      </c>
      <c r="B25" s="62">
        <v>0.8778712640124953</v>
      </c>
      <c r="C25" s="62"/>
      <c r="D25" s="62"/>
      <c r="E25" s="62">
        <v>0.3738710916659902</v>
      </c>
      <c r="F25" s="62"/>
      <c r="G25" s="62"/>
    </row>
    <row r="26" spans="1:7" ht="15">
      <c r="A26" s="59">
        <v>2010</v>
      </c>
      <c r="B26" s="62">
        <v>0.24261534173501897</v>
      </c>
      <c r="E26" s="62">
        <v>0.13125574993097122</v>
      </c>
      <c r="F26" s="62"/>
      <c r="G26" s="62"/>
    </row>
    <row r="27" spans="1:7" ht="15">
      <c r="A27" s="59">
        <v>2011</v>
      </c>
      <c r="B27" s="62">
        <v>2.5517195060996736</v>
      </c>
      <c r="E27" s="62">
        <v>-2.4621683373655396</v>
      </c>
      <c r="F27" s="62"/>
      <c r="G27" s="62"/>
    </row>
    <row r="28" spans="1:7" ht="15">
      <c r="A28" s="59">
        <v>2012</v>
      </c>
      <c r="B28" s="62">
        <v>-3.4580994313029967</v>
      </c>
      <c r="E28" s="62">
        <v>0.9959310939374568</v>
      </c>
      <c r="F28" s="62"/>
      <c r="G28" s="62"/>
    </row>
    <row r="29" spans="1:7" ht="15">
      <c r="A29" s="59">
        <v>2013</v>
      </c>
      <c r="B29" s="62">
        <v>-0.5571096341519208</v>
      </c>
      <c r="E29" s="62">
        <v>1.5530407280893777</v>
      </c>
      <c r="F29" s="62"/>
      <c r="G29" s="62"/>
    </row>
    <row r="30" ht="15"/>
    <row r="31" ht="15"/>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4"/>
  <dimension ref="A2:E33"/>
  <sheetViews>
    <sheetView showGridLines="0" zoomScale="70" zoomScaleNormal="7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00390625" defaultRowHeight="16.5"/>
  <cols>
    <col min="1" max="1" width="10.375" style="59" bestFit="1" customWidth="1"/>
    <col min="2" max="2" width="52.625" style="59" customWidth="1"/>
    <col min="3" max="7" width="9.00390625" style="59" customWidth="1"/>
    <col min="8" max="8" width="14.00390625" style="59" bestFit="1" customWidth="1"/>
    <col min="9" max="16384" width="9.00390625" style="59" customWidth="1"/>
  </cols>
  <sheetData>
    <row r="1" s="13" customFormat="1" ht="15"/>
    <row r="2" spans="1:2" s="13" customFormat="1" ht="15">
      <c r="A2" s="13" t="s">
        <v>2</v>
      </c>
      <c r="B2" s="1" t="s">
        <v>177</v>
      </c>
    </row>
    <row r="3" spans="1:2" s="13" customFormat="1" ht="15">
      <c r="A3" s="13" t="s">
        <v>165</v>
      </c>
      <c r="B3" s="1" t="s">
        <v>178</v>
      </c>
    </row>
    <row r="4" s="6" customFormat="1" ht="15"/>
    <row r="5" spans="1:2" s="24" customFormat="1" ht="15">
      <c r="A5" s="24" t="s">
        <v>179</v>
      </c>
      <c r="B5" s="84" t="s">
        <v>180</v>
      </c>
    </row>
    <row r="6" spans="1:2" s="20" customFormat="1" ht="15">
      <c r="A6" s="20" t="s">
        <v>95</v>
      </c>
      <c r="B6" s="83" t="s">
        <v>181</v>
      </c>
    </row>
    <row r="7" s="20" customFormat="1" ht="15"/>
    <row r="8" s="20" customFormat="1" ht="15"/>
    <row r="9" s="20" customFormat="1" ht="15"/>
    <row r="10" ht="15.75" thickBot="1"/>
    <row r="11" spans="2:5" ht="15">
      <c r="B11" s="45"/>
      <c r="C11" s="28">
        <v>2011</v>
      </c>
      <c r="D11" s="28">
        <v>2012</v>
      </c>
      <c r="E11" s="29">
        <v>2013</v>
      </c>
    </row>
    <row r="12" spans="2:5" ht="15">
      <c r="B12" s="30" t="s">
        <v>182</v>
      </c>
      <c r="C12" s="31">
        <v>2.5517195060996736</v>
      </c>
      <c r="D12" s="31">
        <v>-3.4580994313029967</v>
      </c>
      <c r="E12" s="32">
        <v>-0.5571096341519213</v>
      </c>
    </row>
    <row r="13" spans="2:5" ht="15">
      <c r="B13" s="33" t="s">
        <v>183</v>
      </c>
      <c r="C13" s="34">
        <v>2.1174468224679295</v>
      </c>
      <c r="D13" s="34">
        <v>-0.9999574595612795</v>
      </c>
      <c r="E13" s="35">
        <v>-0.8429531576095167</v>
      </c>
    </row>
    <row r="14" spans="2:5" ht="15">
      <c r="B14" s="36" t="s">
        <v>184</v>
      </c>
      <c r="C14" s="37">
        <v>0.7923834411714809</v>
      </c>
      <c r="D14" s="37">
        <v>-0.7923834411714809</v>
      </c>
      <c r="E14" s="38">
        <v>0</v>
      </c>
    </row>
    <row r="15" spans="2:5" ht="15">
      <c r="B15" s="36" t="s">
        <v>185</v>
      </c>
      <c r="C15" s="37">
        <v>1.3250633812964487</v>
      </c>
      <c r="D15" s="37">
        <v>-0.2075740183897986</v>
      </c>
      <c r="E15" s="39">
        <v>-0.8429531576095167</v>
      </c>
    </row>
    <row r="16" spans="2:5" ht="15">
      <c r="B16" s="33" t="s">
        <v>186</v>
      </c>
      <c r="C16" s="34">
        <v>0.19934527250889078</v>
      </c>
      <c r="D16" s="34">
        <v>-1.1251899636024336</v>
      </c>
      <c r="E16" s="35">
        <v>-0.6730908520024297</v>
      </c>
    </row>
    <row r="17" spans="2:5" ht="15">
      <c r="B17" s="33" t="s">
        <v>187</v>
      </c>
      <c r="C17" s="34">
        <v>0.2349274111228533</v>
      </c>
      <c r="D17" s="34">
        <v>-1.3501652885056354</v>
      </c>
      <c r="E17" s="35">
        <v>0.9584168771432339</v>
      </c>
    </row>
    <row r="18" spans="2:5" ht="15">
      <c r="B18" s="36" t="s">
        <v>188</v>
      </c>
      <c r="C18" s="37">
        <v>0.7032672517850201</v>
      </c>
      <c r="D18" s="37">
        <v>-0.7032672517850201</v>
      </c>
      <c r="E18" s="39">
        <v>0</v>
      </c>
    </row>
    <row r="19" spans="2:5" ht="15">
      <c r="B19" s="36" t="s">
        <v>189</v>
      </c>
      <c r="C19" s="37">
        <v>-0.46833984066216683</v>
      </c>
      <c r="D19" s="37">
        <v>-0.6468980367206152</v>
      </c>
      <c r="E19" s="38">
        <v>0.9584168771432339</v>
      </c>
    </row>
    <row r="20" spans="2:5" ht="15.75" thickBot="1">
      <c r="B20" s="40" t="s">
        <v>190</v>
      </c>
      <c r="C20" s="41">
        <v>1.495650692956501</v>
      </c>
      <c r="D20" s="41">
        <v>-1.495650692956501</v>
      </c>
      <c r="E20" s="42">
        <v>0</v>
      </c>
    </row>
    <row r="21" spans="2:5" ht="15">
      <c r="B21" s="43"/>
      <c r="C21" s="44"/>
      <c r="D21" s="44"/>
      <c r="E21" s="44"/>
    </row>
    <row r="22" spans="2:5" ht="15">
      <c r="B22" s="43"/>
      <c r="C22" s="44"/>
      <c r="D22" s="44"/>
      <c r="E22" s="44"/>
    </row>
    <row r="23" spans="2:5" ht="15.75" thickBot="1">
      <c r="B23" s="43"/>
      <c r="C23" s="44"/>
      <c r="D23" s="44"/>
      <c r="E23" s="44"/>
    </row>
    <row r="24" spans="2:5" ht="15">
      <c r="B24" s="45"/>
      <c r="C24" s="28">
        <v>2011</v>
      </c>
      <c r="D24" s="28">
        <v>2012</v>
      </c>
      <c r="E24" s="29">
        <v>2013</v>
      </c>
    </row>
    <row r="25" spans="2:5" ht="15">
      <c r="B25" s="30" t="s">
        <v>191</v>
      </c>
      <c r="C25" s="31">
        <v>2.5517195060996736</v>
      </c>
      <c r="D25" s="31">
        <v>-3.4580994313029967</v>
      </c>
      <c r="E25" s="32">
        <v>-0.5571096341519213</v>
      </c>
    </row>
    <row r="26" spans="2:5" ht="15">
      <c r="B26" s="33" t="s">
        <v>192</v>
      </c>
      <c r="C26" s="34">
        <v>2.1174468224679295</v>
      </c>
      <c r="D26" s="34">
        <v>-0.9999574595612795</v>
      </c>
      <c r="E26" s="35">
        <v>-0.8429531576095167</v>
      </c>
    </row>
    <row r="27" spans="2:5" ht="15">
      <c r="B27" s="36" t="s">
        <v>193</v>
      </c>
      <c r="C27" s="37">
        <v>0.7923834411714809</v>
      </c>
      <c r="D27" s="37">
        <v>-0.7923834411714809</v>
      </c>
      <c r="E27" s="38">
        <v>0</v>
      </c>
    </row>
    <row r="28" spans="2:5" ht="15">
      <c r="B28" s="36" t="s">
        <v>194</v>
      </c>
      <c r="C28" s="37">
        <v>1.3250633812964487</v>
      </c>
      <c r="D28" s="37">
        <v>-0.2075740183897986</v>
      </c>
      <c r="E28" s="39">
        <v>-0.8429531576095167</v>
      </c>
    </row>
    <row r="29" spans="2:5" ht="15">
      <c r="B29" s="33" t="s">
        <v>195</v>
      </c>
      <c r="C29" s="34">
        <v>0.19934527250889078</v>
      </c>
      <c r="D29" s="34">
        <v>-1.1251899636024336</v>
      </c>
      <c r="E29" s="35">
        <v>-0.6730908520024297</v>
      </c>
    </row>
    <row r="30" spans="2:5" ht="15" customHeight="1">
      <c r="B30" s="33" t="s">
        <v>196</v>
      </c>
      <c r="C30" s="34">
        <v>0.2349274111228533</v>
      </c>
      <c r="D30" s="34">
        <v>-1.3501652885056354</v>
      </c>
      <c r="E30" s="35">
        <v>0.9584168771432339</v>
      </c>
    </row>
    <row r="31" spans="2:5" ht="15">
      <c r="B31" s="36" t="s">
        <v>197</v>
      </c>
      <c r="C31" s="37">
        <v>0.7032672517850201</v>
      </c>
      <c r="D31" s="37">
        <v>-0.7032672517850201</v>
      </c>
      <c r="E31" s="39">
        <v>0</v>
      </c>
    </row>
    <row r="32" spans="2:5" ht="15">
      <c r="B32" s="36" t="s">
        <v>198</v>
      </c>
      <c r="C32" s="37">
        <v>-0.46833984066216683</v>
      </c>
      <c r="D32" s="37">
        <v>-0.6468980367206152</v>
      </c>
      <c r="E32" s="38">
        <v>0.9584168771432339</v>
      </c>
    </row>
    <row r="33" spans="2:5" ht="15.75" thickBot="1">
      <c r="B33" s="40" t="s">
        <v>199</v>
      </c>
      <c r="C33" s="41">
        <v>1.495650692956501</v>
      </c>
      <c r="D33" s="41">
        <v>-1.495650692956501</v>
      </c>
      <c r="E33" s="42">
        <v>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E28"/>
  <sheetViews>
    <sheetView showGridLines="0" zoomScale="70" zoomScaleNormal="70"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1" sqref="A1"/>
    </sheetView>
  </sheetViews>
  <sheetFormatPr defaultColWidth="9.00390625" defaultRowHeight="16.5"/>
  <cols>
    <col min="1" max="1" width="16.00390625" style="59" customWidth="1"/>
    <col min="2" max="2" width="39.25390625" style="59" customWidth="1"/>
    <col min="3" max="4" width="7.00390625" style="59" customWidth="1"/>
    <col min="5" max="7" width="9.00390625" style="59" customWidth="1"/>
    <col min="8" max="8" width="14.00390625" style="59" bestFit="1" customWidth="1"/>
    <col min="9" max="16384" width="9.00390625" style="59" customWidth="1"/>
  </cols>
  <sheetData>
    <row r="1" spans="1:2" s="60" customFormat="1" ht="15">
      <c r="A1" s="58"/>
      <c r="B1" s="63"/>
    </row>
    <row r="2" spans="1:2" s="60" customFormat="1" ht="15">
      <c r="A2" s="1" t="s">
        <v>2</v>
      </c>
      <c r="B2" s="23" t="s">
        <v>164</v>
      </c>
    </row>
    <row r="3" spans="1:2" s="60" customFormat="1" ht="15">
      <c r="A3" s="1" t="s">
        <v>165</v>
      </c>
      <c r="B3" s="1" t="s">
        <v>166</v>
      </c>
    </row>
    <row r="4" spans="1:2" s="60" customFormat="1" ht="15">
      <c r="A4" s="1"/>
      <c r="B4" s="1"/>
    </row>
    <row r="5" spans="1:2" s="60" customFormat="1" ht="15">
      <c r="A5" s="1"/>
      <c r="B5" s="1"/>
    </row>
    <row r="6" spans="1:2" ht="15">
      <c r="A6" s="1" t="s">
        <v>5</v>
      </c>
      <c r="B6" s="84" t="s">
        <v>167</v>
      </c>
    </row>
    <row r="7" s="25" customFormat="1" ht="15">
      <c r="B7" s="84"/>
    </row>
    <row r="8" s="25" customFormat="1" ht="15">
      <c r="B8" s="84"/>
    </row>
    <row r="9" s="25" customFormat="1" ht="15">
      <c r="B9" s="85"/>
    </row>
    <row r="10" spans="1:2" s="25" customFormat="1" ht="15">
      <c r="A10" s="25" t="s">
        <v>61</v>
      </c>
      <c r="B10" s="86" t="s">
        <v>168</v>
      </c>
    </row>
    <row r="11" s="25" customFormat="1" ht="15">
      <c r="B11" s="26"/>
    </row>
    <row r="12" s="25" customFormat="1" ht="15">
      <c r="B12" s="26"/>
    </row>
    <row r="13" s="25" customFormat="1" ht="15"/>
    <row r="14" s="25" customFormat="1" ht="15">
      <c r="A14" s="27"/>
    </row>
    <row r="16" spans="2:5" ht="15">
      <c r="B16" s="67"/>
      <c r="C16" s="68">
        <v>2011</v>
      </c>
      <c r="D16" s="68">
        <v>2012</v>
      </c>
      <c r="E16" s="69">
        <v>2013</v>
      </c>
    </row>
    <row r="17" spans="2:5" ht="15">
      <c r="B17" s="70" t="s">
        <v>169</v>
      </c>
      <c r="C17" s="71">
        <v>4.191593381894877</v>
      </c>
      <c r="D17" s="71">
        <v>-2.6527938694259943</v>
      </c>
      <c r="E17" s="72">
        <v>-2.44063696667031</v>
      </c>
    </row>
    <row r="18" spans="2:5" ht="15">
      <c r="B18" s="73" t="s">
        <v>170</v>
      </c>
      <c r="C18" s="74">
        <v>-6.030243152686572</v>
      </c>
      <c r="D18" s="74">
        <v>-2.995951164478104</v>
      </c>
      <c r="E18" s="75">
        <v>-2.7226162565677834</v>
      </c>
    </row>
    <row r="19" spans="2:5" ht="15">
      <c r="B19" s="73" t="s">
        <v>171</v>
      </c>
      <c r="C19" s="74">
        <v>-0.521795395713521</v>
      </c>
      <c r="D19" s="74">
        <v>-0.683292420946264</v>
      </c>
      <c r="E19" s="75">
        <v>-0.7444384155497102</v>
      </c>
    </row>
    <row r="20" spans="2:5" ht="15">
      <c r="B20" s="76" t="s">
        <v>172</v>
      </c>
      <c r="C20" s="77">
        <v>-5.508447756973052</v>
      </c>
      <c r="D20" s="77">
        <v>-2.31265874353184</v>
      </c>
      <c r="E20" s="78">
        <v>-1.978177841018073</v>
      </c>
    </row>
    <row r="21" spans="2:5" ht="15">
      <c r="B21" s="65"/>
      <c r="C21" s="66"/>
      <c r="D21" s="66"/>
      <c r="E21" s="66"/>
    </row>
    <row r="22" spans="2:5" ht="15">
      <c r="B22" s="65"/>
      <c r="C22" s="66"/>
      <c r="D22" s="66"/>
      <c r="E22" s="66"/>
    </row>
    <row r="24" spans="2:5" ht="15">
      <c r="B24" s="67"/>
      <c r="C24" s="68">
        <v>2011</v>
      </c>
      <c r="D24" s="68">
        <v>2012</v>
      </c>
      <c r="E24" s="69">
        <v>2013</v>
      </c>
    </row>
    <row r="25" spans="2:5" ht="15">
      <c r="B25" s="70" t="s">
        <v>173</v>
      </c>
      <c r="C25" s="71">
        <v>4.191593381894877</v>
      </c>
      <c r="D25" s="71">
        <v>-2.6527938694259943</v>
      </c>
      <c r="E25" s="72">
        <v>-2.44063696667031</v>
      </c>
    </row>
    <row r="26" spans="2:5" ht="15">
      <c r="B26" s="73" t="s">
        <v>174</v>
      </c>
      <c r="C26" s="74">
        <v>-6.030243152686572</v>
      </c>
      <c r="D26" s="74">
        <v>-2.995951164478104</v>
      </c>
      <c r="E26" s="75">
        <v>-2.7226162565677834</v>
      </c>
    </row>
    <row r="27" spans="2:5" ht="15">
      <c r="B27" s="73" t="s">
        <v>175</v>
      </c>
      <c r="C27" s="74">
        <v>-0.521795395713521</v>
      </c>
      <c r="D27" s="74">
        <v>-0.683292420946264</v>
      </c>
      <c r="E27" s="75">
        <v>-0.7444384155497102</v>
      </c>
    </row>
    <row r="28" spans="2:5" ht="15">
      <c r="B28" s="76" t="s">
        <v>176</v>
      </c>
      <c r="C28" s="77">
        <v>-5.508447756973052</v>
      </c>
      <c r="D28" s="77">
        <v>-2.31265874353184</v>
      </c>
      <c r="E28" s="78">
        <v>-1.978177841018073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2"/>
  <dimension ref="A1:G38"/>
  <sheetViews>
    <sheetView showGridLines="0" zoomScale="70" zoomScaleNormal="70"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A1" sqref="A1"/>
    </sheetView>
  </sheetViews>
  <sheetFormatPr defaultColWidth="9.125" defaultRowHeight="16.5"/>
  <cols>
    <col min="1" max="1" width="14.375" style="59" customWidth="1"/>
    <col min="2" max="2" width="9.125" style="59" customWidth="1"/>
    <col min="3" max="4" width="16.875" style="59" customWidth="1"/>
    <col min="5" max="16384" width="9.125" style="59" customWidth="1"/>
  </cols>
  <sheetData>
    <row r="1" ht="15">
      <c r="A1" s="58"/>
    </row>
    <row r="2" spans="1:2" ht="15">
      <c r="A2" s="59" t="s">
        <v>2</v>
      </c>
      <c r="B2" s="59" t="s">
        <v>158</v>
      </c>
    </row>
    <row r="3" ht="15">
      <c r="B3" s="59" t="s">
        <v>159</v>
      </c>
    </row>
    <row r="5" spans="1:2" ht="15">
      <c r="A5" s="59" t="s">
        <v>3</v>
      </c>
      <c r="B5" s="59" t="s">
        <v>4</v>
      </c>
    </row>
    <row r="6" ht="15">
      <c r="B6" s="59" t="s">
        <v>153</v>
      </c>
    </row>
    <row r="8" ht="15">
      <c r="A8" s="59" t="s">
        <v>5</v>
      </c>
    </row>
    <row r="10" ht="15">
      <c r="A10" s="59" t="s">
        <v>61</v>
      </c>
    </row>
    <row r="11" ht="15"/>
    <row r="12" spans="2:3" ht="15">
      <c r="B12" s="59" t="s">
        <v>160</v>
      </c>
      <c r="C12" s="59" t="s">
        <v>161</v>
      </c>
    </row>
    <row r="13" spans="2:3" ht="15">
      <c r="B13" s="22" t="s">
        <v>162</v>
      </c>
      <c r="C13" s="22" t="s">
        <v>163</v>
      </c>
    </row>
    <row r="14" spans="2:3" ht="15">
      <c r="B14" s="22"/>
      <c r="C14" s="22"/>
    </row>
    <row r="15" spans="1:6" ht="15">
      <c r="A15" s="5">
        <v>2004</v>
      </c>
      <c r="B15" s="64">
        <v>59.1</v>
      </c>
      <c r="C15" s="64">
        <v>59.1</v>
      </c>
      <c r="D15" s="62"/>
      <c r="E15" s="62"/>
      <c r="F15" s="62"/>
    </row>
    <row r="16" spans="1:6" ht="15">
      <c r="A16" s="5">
        <f aca="true" t="shared" si="0" ref="A16:A23">+A15+1</f>
        <v>2005</v>
      </c>
      <c r="B16" s="64">
        <v>61.8</v>
      </c>
      <c r="C16" s="64">
        <v>61.8</v>
      </c>
      <c r="D16" s="62"/>
      <c r="E16" s="62"/>
      <c r="F16" s="62"/>
    </row>
    <row r="17" spans="1:6" ht="15">
      <c r="A17" s="5">
        <f t="shared" si="0"/>
        <v>2006</v>
      </c>
      <c r="B17" s="64">
        <v>65.7</v>
      </c>
      <c r="C17" s="64">
        <v>65.7</v>
      </c>
      <c r="D17" s="62"/>
      <c r="E17" s="62"/>
      <c r="F17" s="62"/>
    </row>
    <row r="18" spans="1:6" ht="15">
      <c r="A18" s="5">
        <f t="shared" si="0"/>
        <v>2007</v>
      </c>
      <c r="B18" s="64">
        <v>66.1</v>
      </c>
      <c r="C18" s="64">
        <v>66.1</v>
      </c>
      <c r="D18" s="62"/>
      <c r="E18" s="62"/>
      <c r="F18" s="62"/>
    </row>
    <row r="19" spans="1:6" ht="15">
      <c r="A19" s="5">
        <f t="shared" si="0"/>
        <v>2008</v>
      </c>
      <c r="B19" s="64">
        <v>72.3</v>
      </c>
      <c r="C19" s="64">
        <v>72.3</v>
      </c>
      <c r="D19" s="62"/>
      <c r="E19" s="62"/>
      <c r="F19" s="62"/>
    </row>
    <row r="20" spans="1:6" ht="15">
      <c r="A20" s="5">
        <f t="shared" si="0"/>
        <v>2009</v>
      </c>
      <c r="B20" s="64">
        <v>79.7038083093437</v>
      </c>
      <c r="C20" s="64">
        <v>79.7038083093437</v>
      </c>
      <c r="D20" s="62"/>
      <c r="E20" s="62"/>
      <c r="F20" s="62"/>
    </row>
    <row r="21" spans="1:6" ht="15">
      <c r="A21" s="5">
        <f t="shared" si="0"/>
        <v>2010</v>
      </c>
      <c r="B21" s="64">
        <v>81.3156746677775</v>
      </c>
      <c r="C21" s="64">
        <v>81.3156746677775</v>
      </c>
      <c r="D21" s="62"/>
      <c r="E21" s="62"/>
      <c r="F21" s="62"/>
    </row>
    <row r="22" spans="1:6" ht="15">
      <c r="A22" s="5">
        <f t="shared" si="0"/>
        <v>2011</v>
      </c>
      <c r="B22" s="64">
        <v>80.59853230960825</v>
      </c>
      <c r="C22" s="64">
        <v>80.59853230960825</v>
      </c>
      <c r="D22" s="62"/>
      <c r="E22" s="62"/>
      <c r="F22" s="62"/>
    </row>
    <row r="23" spans="1:6" ht="15">
      <c r="A23" s="5">
        <f t="shared" si="0"/>
        <v>2012</v>
      </c>
      <c r="B23" s="64">
        <v>79.93778938024464</v>
      </c>
      <c r="C23" s="64">
        <v>78.01603950456098</v>
      </c>
      <c r="D23" s="62"/>
      <c r="E23" s="62"/>
      <c r="F23" s="62"/>
    </row>
    <row r="24" spans="1:7" ht="15">
      <c r="A24" s="5">
        <v>2013</v>
      </c>
      <c r="B24" s="64">
        <v>79.52890531619238</v>
      </c>
      <c r="C24" s="64">
        <v>76.0942896288773</v>
      </c>
      <c r="D24" s="62"/>
      <c r="E24" s="62"/>
      <c r="F24" s="62"/>
      <c r="G24" s="62"/>
    </row>
    <row r="25" spans="1:7" ht="15">
      <c r="A25" s="5"/>
      <c r="C25" s="62"/>
      <c r="D25" s="62"/>
      <c r="E25" s="62"/>
      <c r="F25" s="62"/>
      <c r="G25" s="62"/>
    </row>
    <row r="26" spans="1:7" ht="15">
      <c r="A26" s="5"/>
      <c r="C26" s="62"/>
      <c r="D26" s="62"/>
      <c r="E26" s="62"/>
      <c r="F26" s="62"/>
      <c r="G26" s="62"/>
    </row>
    <row r="27" spans="1:7" ht="15">
      <c r="A27" s="5"/>
      <c r="C27" s="62"/>
      <c r="D27" s="62"/>
      <c r="E27" s="62"/>
      <c r="F27" s="62"/>
      <c r="G27" s="62"/>
    </row>
    <row r="28" spans="1:7" ht="15">
      <c r="A28" s="5"/>
      <c r="C28" s="62"/>
      <c r="D28" s="62"/>
      <c r="E28" s="62"/>
      <c r="F28" s="62"/>
      <c r="G28" s="62"/>
    </row>
    <row r="29" spans="1:7" ht="15">
      <c r="A29" s="5"/>
      <c r="C29" s="62"/>
      <c r="D29" s="62"/>
      <c r="E29" s="62"/>
      <c r="F29" s="62"/>
      <c r="G29" s="62"/>
    </row>
    <row r="30" spans="1:7" ht="15">
      <c r="A30" s="5"/>
      <c r="C30" s="62"/>
      <c r="D30" s="62"/>
      <c r="E30" s="62"/>
      <c r="F30" s="62"/>
      <c r="G30" s="62"/>
    </row>
    <row r="31" spans="1:7" ht="15">
      <c r="A31" s="5"/>
      <c r="C31" s="62"/>
      <c r="D31" s="62"/>
      <c r="E31" s="62"/>
      <c r="F31" s="62"/>
      <c r="G31" s="62"/>
    </row>
    <row r="32" spans="1:7" ht="15">
      <c r="A32" s="5"/>
      <c r="C32" s="62"/>
      <c r="D32" s="62"/>
      <c r="E32" s="62"/>
      <c r="F32" s="62"/>
      <c r="G32" s="62"/>
    </row>
    <row r="33" spans="1:7" ht="15">
      <c r="A33" s="5"/>
      <c r="C33" s="62"/>
      <c r="D33" s="62"/>
      <c r="E33" s="62"/>
      <c r="F33" s="62"/>
      <c r="G33" s="62"/>
    </row>
    <row r="34" spans="1:7" ht="15">
      <c r="A34" s="5"/>
      <c r="C34" s="62"/>
      <c r="D34" s="62"/>
      <c r="E34" s="62"/>
      <c r="F34" s="62"/>
      <c r="G34" s="62"/>
    </row>
    <row r="35" spans="1:7" ht="15">
      <c r="A35" s="5"/>
      <c r="C35" s="62"/>
      <c r="D35" s="62"/>
      <c r="E35" s="62"/>
      <c r="F35" s="62"/>
      <c r="G35" s="62"/>
    </row>
    <row r="36" spans="1:7" ht="15">
      <c r="A36" s="5"/>
      <c r="C36" s="62"/>
      <c r="D36" s="62"/>
      <c r="E36" s="62"/>
      <c r="F36" s="62"/>
      <c r="G36" s="62"/>
    </row>
    <row r="37" spans="1:7" ht="15">
      <c r="A37" s="5"/>
      <c r="C37" s="62"/>
      <c r="D37" s="62"/>
      <c r="E37" s="62"/>
      <c r="F37" s="62"/>
      <c r="G37" s="62"/>
    </row>
    <row r="38" spans="1:7" ht="15">
      <c r="A38" s="5"/>
      <c r="C38" s="62"/>
      <c r="D38" s="62"/>
      <c r="E38" s="62"/>
      <c r="F38" s="62"/>
      <c r="G38" s="62"/>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3"/>
  <dimension ref="A1:G38"/>
  <sheetViews>
    <sheetView showGridLines="0" zoomScale="70" zoomScaleNormal="70" zoomScalePageLayoutView="0" workbookViewId="0" topLeftCell="A1">
      <pane xSplit="2" ySplit="13" topLeftCell="C29"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9.125" defaultRowHeight="16.5"/>
  <cols>
    <col min="1" max="1" width="13.50390625" style="51" customWidth="1"/>
    <col min="2" max="16384" width="9.125" style="51" customWidth="1"/>
  </cols>
  <sheetData>
    <row r="1" ht="15">
      <c r="A1" s="50"/>
    </row>
    <row r="2" spans="1:2" ht="15">
      <c r="A2" s="1" t="s">
        <v>10</v>
      </c>
      <c r="B2" s="1" t="s">
        <v>62</v>
      </c>
    </row>
    <row r="3" spans="1:2" ht="15">
      <c r="A3" s="1" t="s">
        <v>11</v>
      </c>
      <c r="B3" s="1" t="s">
        <v>63</v>
      </c>
    </row>
    <row r="4" spans="1:2" ht="15">
      <c r="A4" s="1"/>
      <c r="B4" s="2"/>
    </row>
    <row r="5" spans="1:2" ht="15">
      <c r="A5" s="1" t="s">
        <v>3</v>
      </c>
      <c r="B5" s="2" t="s">
        <v>4</v>
      </c>
    </row>
    <row r="6" spans="1:2" ht="15">
      <c r="A6" s="1"/>
      <c r="B6" s="2" t="s">
        <v>6</v>
      </c>
    </row>
    <row r="7" spans="1:2" ht="15">
      <c r="A7" s="1" t="s">
        <v>5</v>
      </c>
      <c r="B7" s="1" t="s">
        <v>12</v>
      </c>
    </row>
    <row r="9" spans="1:2" ht="15">
      <c r="A9" s="1" t="s">
        <v>61</v>
      </c>
      <c r="B9" s="1" t="s">
        <v>13</v>
      </c>
    </row>
    <row r="10" ht="15">
      <c r="A10" s="1"/>
    </row>
    <row r="11" spans="1:2" ht="15">
      <c r="A11" s="1"/>
      <c r="B11" s="1"/>
    </row>
    <row r="12" spans="1:7" ht="15">
      <c r="A12" s="1"/>
      <c r="B12" s="1"/>
      <c r="C12" s="2" t="s">
        <v>7</v>
      </c>
      <c r="D12" s="2" t="s">
        <v>8</v>
      </c>
      <c r="E12" s="2" t="s">
        <v>9</v>
      </c>
      <c r="F12" s="2" t="s">
        <v>60</v>
      </c>
      <c r="G12" s="2"/>
    </row>
    <row r="13" spans="1:7" ht="15">
      <c r="A13" s="1"/>
      <c r="B13" s="1"/>
      <c r="C13" s="2" t="s">
        <v>74</v>
      </c>
      <c r="D13" s="2" t="s">
        <v>0</v>
      </c>
      <c r="E13" s="2" t="s">
        <v>1</v>
      </c>
      <c r="F13" s="2" t="s">
        <v>59</v>
      </c>
      <c r="G13" s="2"/>
    </row>
    <row r="14" spans="1:7" ht="15">
      <c r="A14" s="2">
        <v>2006</v>
      </c>
      <c r="B14" s="2">
        <v>2006</v>
      </c>
      <c r="C14" s="3">
        <v>-1.7413638106330218</v>
      </c>
      <c r="D14" s="3">
        <v>-5.815906717094342</v>
      </c>
      <c r="E14" s="3">
        <v>0.12808646104207125</v>
      </c>
      <c r="F14" s="3">
        <v>-7.242704194753282</v>
      </c>
      <c r="G14" s="2" t="s">
        <v>20</v>
      </c>
    </row>
    <row r="15" spans="1:7" ht="15">
      <c r="A15" s="2">
        <v>2006</v>
      </c>
      <c r="B15" s="2" t="s">
        <v>14</v>
      </c>
      <c r="C15" s="3">
        <v>-0.7599797702187858</v>
      </c>
      <c r="D15" s="3">
        <v>-6.273005015998506</v>
      </c>
      <c r="E15" s="3">
        <v>0.05159665714842201</v>
      </c>
      <c r="F15" s="3">
        <v>-7.201598466817778</v>
      </c>
      <c r="G15" s="2" t="s">
        <v>15</v>
      </c>
    </row>
    <row r="16" spans="1:7" ht="15">
      <c r="A16" s="2">
        <v>2006</v>
      </c>
      <c r="B16" s="2" t="s">
        <v>16</v>
      </c>
      <c r="C16" s="3">
        <v>-0.8354285787954221</v>
      </c>
      <c r="D16" s="3">
        <v>-6.342328717254446</v>
      </c>
      <c r="E16" s="3">
        <v>0.6939692908368592</v>
      </c>
      <c r="F16" s="3">
        <v>-6.838572197397038</v>
      </c>
      <c r="G16" s="2" t="s">
        <v>17</v>
      </c>
    </row>
    <row r="17" spans="1:7" ht="15">
      <c r="A17" s="2">
        <v>2006</v>
      </c>
      <c r="B17" s="2" t="s">
        <v>18</v>
      </c>
      <c r="C17" s="3">
        <v>0.47087674688738945</v>
      </c>
      <c r="D17" s="3">
        <v>-5.976048624109413</v>
      </c>
      <c r="E17" s="3">
        <v>0.5374605294897041</v>
      </c>
      <c r="F17" s="3">
        <v>-5.8953439992063394</v>
      </c>
      <c r="G17" s="2" t="s">
        <v>19</v>
      </c>
    </row>
    <row r="18" spans="1:7" ht="15">
      <c r="A18" s="2">
        <v>2007</v>
      </c>
      <c r="B18" s="2">
        <v>2007</v>
      </c>
      <c r="C18" s="3">
        <v>0.6189643163685595</v>
      </c>
      <c r="D18" s="3">
        <v>-7.6336802457341175</v>
      </c>
      <c r="E18" s="3">
        <v>-0.6462753018974557</v>
      </c>
      <c r="F18" s="3">
        <v>-6.494128158822026</v>
      </c>
      <c r="G18" s="2" t="s">
        <v>21</v>
      </c>
    </row>
    <row r="19" spans="1:7" ht="15">
      <c r="A19" s="2">
        <v>2007</v>
      </c>
      <c r="B19" s="2" t="s">
        <v>14</v>
      </c>
      <c r="C19" s="3">
        <v>0.8502105460530152</v>
      </c>
      <c r="D19" s="3">
        <v>-7.872785300366466</v>
      </c>
      <c r="E19" s="3">
        <v>0.7610690205177121</v>
      </c>
      <c r="F19" s="3">
        <v>-6.564633884519236</v>
      </c>
      <c r="G19" s="4" t="s">
        <v>15</v>
      </c>
    </row>
    <row r="20" spans="1:7" ht="15">
      <c r="A20" s="2">
        <v>2007</v>
      </c>
      <c r="B20" s="2" t="s">
        <v>16</v>
      </c>
      <c r="C20" s="3">
        <v>1.677516369234746</v>
      </c>
      <c r="D20" s="3">
        <v>-7.067931178447587</v>
      </c>
      <c r="E20" s="3">
        <v>-0.020283496152938923</v>
      </c>
      <c r="F20" s="3">
        <v>-5.5990717758871895</v>
      </c>
      <c r="G20" s="4" t="s">
        <v>17</v>
      </c>
    </row>
    <row r="21" spans="1:7" ht="15">
      <c r="A21" s="2">
        <v>2007</v>
      </c>
      <c r="B21" s="2" t="s">
        <v>18</v>
      </c>
      <c r="C21" s="3">
        <v>0.5872213283928518</v>
      </c>
      <c r="D21" s="3">
        <v>-7.0238428809251126</v>
      </c>
      <c r="E21" s="3">
        <v>0.6594493023547946</v>
      </c>
      <c r="F21" s="3">
        <v>-7.0482061739817885</v>
      </c>
      <c r="G21" s="4" t="s">
        <v>19</v>
      </c>
    </row>
    <row r="22" spans="1:7" ht="15">
      <c r="A22" s="2">
        <v>2008</v>
      </c>
      <c r="B22" s="2">
        <v>2008</v>
      </c>
      <c r="C22" s="3">
        <v>0.419116744399688</v>
      </c>
      <c r="D22" s="3">
        <v>-7.116740808213599</v>
      </c>
      <c r="E22" s="3">
        <v>-0.652867448308348</v>
      </c>
      <c r="F22" s="3">
        <v>-6.7955090305846895</v>
      </c>
      <c r="G22" s="4" t="s">
        <v>22</v>
      </c>
    </row>
    <row r="23" spans="1:7" ht="15">
      <c r="A23" s="2">
        <v>2008</v>
      </c>
      <c r="B23" s="2" t="s">
        <v>14</v>
      </c>
      <c r="C23" s="3">
        <v>0.6859078784959866</v>
      </c>
      <c r="D23" s="3">
        <v>-6.310554549641058</v>
      </c>
      <c r="E23" s="3">
        <v>0.20855379793134884</v>
      </c>
      <c r="F23" s="3">
        <v>-6.158149155229002</v>
      </c>
      <c r="G23" s="4" t="s">
        <v>15</v>
      </c>
    </row>
    <row r="24" spans="1:7" ht="15">
      <c r="A24" s="2">
        <v>2008</v>
      </c>
      <c r="B24" s="2" t="s">
        <v>16</v>
      </c>
      <c r="C24" s="3">
        <v>0.13121468760848834</v>
      </c>
      <c r="D24" s="3">
        <v>-6.723840336956038</v>
      </c>
      <c r="E24" s="3">
        <v>0.27120440502264365</v>
      </c>
      <c r="F24" s="3">
        <v>-6.668343277608748</v>
      </c>
      <c r="G24" s="4" t="s">
        <v>17</v>
      </c>
    </row>
    <row r="25" spans="1:7" ht="15">
      <c r="A25" s="2">
        <v>2008</v>
      </c>
      <c r="B25" s="2" t="s">
        <v>18</v>
      </c>
      <c r="C25" s="3">
        <v>0.4702309925867642</v>
      </c>
      <c r="D25" s="3">
        <v>-6.942442479683571</v>
      </c>
      <c r="E25" s="3">
        <v>2.2640011104482185</v>
      </c>
      <c r="F25" s="3">
        <v>-4.812872308850767</v>
      </c>
      <c r="G25" s="4" t="s">
        <v>19</v>
      </c>
    </row>
    <row r="26" spans="1:7" ht="15">
      <c r="A26" s="2">
        <v>2009</v>
      </c>
      <c r="B26" s="2">
        <v>2009</v>
      </c>
      <c r="C26" s="3">
        <v>1.4304965086849089</v>
      </c>
      <c r="D26" s="3">
        <v>-6.548824256191285</v>
      </c>
      <c r="E26" s="3">
        <v>0.7273571090373052</v>
      </c>
      <c r="F26" s="3">
        <v>-2.514029166006836</v>
      </c>
      <c r="G26" s="4" t="s">
        <v>23</v>
      </c>
    </row>
    <row r="27" spans="1:7" ht="15">
      <c r="A27" s="2">
        <v>2009</v>
      </c>
      <c r="B27" s="2" t="s">
        <v>14</v>
      </c>
      <c r="C27" s="3">
        <v>5.472020726484404</v>
      </c>
      <c r="D27" s="3">
        <v>-5.997586993186535</v>
      </c>
      <c r="E27" s="3">
        <v>2.191350986917736</v>
      </c>
      <c r="F27" s="3">
        <v>0.328713639293511</v>
      </c>
      <c r="G27" s="4" t="s">
        <v>15</v>
      </c>
    </row>
    <row r="28" spans="1:7" ht="15">
      <c r="A28" s="2">
        <v>2009</v>
      </c>
      <c r="B28" s="2" t="s">
        <v>16</v>
      </c>
      <c r="C28" s="3">
        <v>6.060905600071225</v>
      </c>
      <c r="D28" s="3">
        <v>-4.856184507698315</v>
      </c>
      <c r="E28" s="3">
        <v>2.1685761618688164</v>
      </c>
      <c r="F28" s="3">
        <v>2.454568044879155</v>
      </c>
      <c r="G28" s="4" t="s">
        <v>17</v>
      </c>
    </row>
    <row r="29" spans="1:7" ht="15">
      <c r="A29" s="2">
        <v>2009</v>
      </c>
      <c r="B29" s="2" t="str">
        <f>B25</f>
        <v>IV.</v>
      </c>
      <c r="C29" s="3">
        <v>5.8687415611982665</v>
      </c>
      <c r="D29" s="3">
        <v>-5.237250873896369</v>
      </c>
      <c r="E29" s="3">
        <v>1.4096592866905295</v>
      </c>
      <c r="F29" s="3">
        <v>2.6330383220308877</v>
      </c>
      <c r="G29" s="4" t="s">
        <v>19</v>
      </c>
    </row>
    <row r="30" spans="1:7" ht="15">
      <c r="A30" s="2">
        <v>2010</v>
      </c>
      <c r="B30" s="2">
        <v>2010</v>
      </c>
      <c r="C30" s="3">
        <v>5.763819515275008</v>
      </c>
      <c r="D30" s="3">
        <v>-5.577270836295598</v>
      </c>
      <c r="E30" s="3">
        <v>2.0629564990954323</v>
      </c>
      <c r="F30" s="3">
        <v>3.0459053210165346</v>
      </c>
      <c r="G30" s="4" t="s">
        <v>24</v>
      </c>
    </row>
    <row r="31" spans="1:7" ht="15">
      <c r="A31" s="2">
        <v>2010</v>
      </c>
      <c r="B31" s="2" t="str">
        <f>B27</f>
        <v>II.</v>
      </c>
      <c r="C31" s="3">
        <v>6.391833653545159</v>
      </c>
      <c r="D31" s="3">
        <v>-5.590042134280371</v>
      </c>
      <c r="E31" s="3">
        <v>3.061300102693451</v>
      </c>
      <c r="F31" s="3">
        <v>3.263264321147448</v>
      </c>
      <c r="G31" s="4" t="s">
        <v>15</v>
      </c>
    </row>
    <row r="32" spans="1:7" ht="15">
      <c r="A32" s="2">
        <v>2010</v>
      </c>
      <c r="B32" s="2" t="str">
        <f>B28</f>
        <v>III.</v>
      </c>
      <c r="C32" s="3">
        <v>6.306554962727246</v>
      </c>
      <c r="D32" s="3">
        <v>-5.974680251565774</v>
      </c>
      <c r="E32" s="3">
        <v>2.874135709605866</v>
      </c>
      <c r="F32" s="3">
        <v>2.9895282099764926</v>
      </c>
      <c r="G32" s="4" t="s">
        <v>17</v>
      </c>
    </row>
    <row r="33" spans="1:7" ht="15">
      <c r="A33" s="2">
        <v>2010</v>
      </c>
      <c r="B33" s="2" t="str">
        <f>B29</f>
        <v>IV.</v>
      </c>
      <c r="C33" s="3">
        <v>6.718741838562043</v>
      </c>
      <c r="D33" s="3">
        <v>-5.712738539608349</v>
      </c>
      <c r="E33" s="3">
        <v>1.0090505080323113</v>
      </c>
      <c r="F33" s="3">
        <v>2.8392049741734757</v>
      </c>
      <c r="G33" s="4" t="s">
        <v>19</v>
      </c>
    </row>
    <row r="34" spans="1:7" ht="15">
      <c r="A34" s="51">
        <v>2011</v>
      </c>
      <c r="B34" s="51">
        <v>2011</v>
      </c>
      <c r="C34" s="52">
        <v>7.062440655501424</v>
      </c>
      <c r="D34" s="52">
        <v>-5.894501804518995</v>
      </c>
      <c r="E34" s="52">
        <v>1.5146837793004642</v>
      </c>
      <c r="F34" s="52">
        <v>3.179529814265307</v>
      </c>
      <c r="G34" s="51" t="s">
        <v>66</v>
      </c>
    </row>
    <row r="35" spans="1:7" ht="15">
      <c r="A35" s="51">
        <v>2011</v>
      </c>
      <c r="B35" s="51" t="s">
        <v>14</v>
      </c>
      <c r="C35" s="52">
        <v>7.437105697416804</v>
      </c>
      <c r="D35" s="52">
        <v>-6.184566057912686</v>
      </c>
      <c r="E35" s="52">
        <v>1.5773537011106282</v>
      </c>
      <c r="F35" s="52">
        <v>3.0059653005033358</v>
      </c>
      <c r="G35" s="51" t="s">
        <v>15</v>
      </c>
    </row>
    <row r="36" spans="1:7" ht="15">
      <c r="A36" s="51">
        <v>2011</v>
      </c>
      <c r="B36" s="2" t="str">
        <f>B32</f>
        <v>III.</v>
      </c>
      <c r="C36" s="52">
        <v>7.089162125867738</v>
      </c>
      <c r="D36" s="52">
        <v>-6.511119657238268</v>
      </c>
      <c r="E36" s="52">
        <v>3.6104661666704208</v>
      </c>
      <c r="F36" s="52">
        <v>3.8746329717358363</v>
      </c>
      <c r="G36" s="4" t="s">
        <v>17</v>
      </c>
    </row>
    <row r="37" spans="1:7" ht="15">
      <c r="A37" s="51">
        <v>2011</v>
      </c>
      <c r="B37" s="2" t="str">
        <f>B33</f>
        <v>IV.</v>
      </c>
      <c r="C37" s="52">
        <v>6.774009122696321</v>
      </c>
      <c r="D37" s="52">
        <v>-7.238088054597733</v>
      </c>
      <c r="E37" s="52">
        <v>3.723852498862935</v>
      </c>
      <c r="F37" s="52">
        <v>4.12659560491192</v>
      </c>
      <c r="G37" s="4" t="s">
        <v>19</v>
      </c>
    </row>
    <row r="38" ht="15">
      <c r="B38" s="2"/>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A2:G41"/>
  <sheetViews>
    <sheetView zoomScale="70" zoomScaleNormal="7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
    </sheetView>
  </sheetViews>
  <sheetFormatPr defaultColWidth="9.00390625" defaultRowHeight="16.5"/>
  <cols>
    <col min="1" max="16384" width="9.00390625" style="13" customWidth="1"/>
  </cols>
  <sheetData>
    <row r="1" s="53" customFormat="1" ht="15"/>
    <row r="2" spans="1:2" s="53" customFormat="1" ht="15">
      <c r="A2" s="10" t="s">
        <v>10</v>
      </c>
      <c r="B2" s="10" t="s">
        <v>80</v>
      </c>
    </row>
    <row r="3" spans="1:2" s="53" customFormat="1" ht="15">
      <c r="A3" s="10" t="s">
        <v>11</v>
      </c>
      <c r="B3" s="10" t="s">
        <v>83</v>
      </c>
    </row>
    <row r="5" spans="1:2" ht="15">
      <c r="A5" s="13" t="s">
        <v>25</v>
      </c>
      <c r="B5" s="13" t="s">
        <v>108</v>
      </c>
    </row>
    <row r="6" spans="1:2" ht="15">
      <c r="A6" s="13" t="s">
        <v>95</v>
      </c>
      <c r="B6" s="13" t="s">
        <v>109</v>
      </c>
    </row>
    <row r="8" spans="1:2" s="53" customFormat="1" ht="15">
      <c r="A8" s="10" t="s">
        <v>3</v>
      </c>
      <c r="B8" s="11" t="s">
        <v>4</v>
      </c>
    </row>
    <row r="9" spans="1:2" s="53" customFormat="1" ht="15">
      <c r="A9" s="10"/>
      <c r="B9" s="11" t="s">
        <v>6</v>
      </c>
    </row>
    <row r="11" spans="3:6" ht="15">
      <c r="C11" s="13" t="s">
        <v>75</v>
      </c>
      <c r="D11" s="13" t="s">
        <v>85</v>
      </c>
      <c r="E11" s="13" t="s">
        <v>79</v>
      </c>
      <c r="F11" s="13" t="s">
        <v>98</v>
      </c>
    </row>
    <row r="12" spans="3:6" ht="15">
      <c r="C12" s="13" t="s">
        <v>81</v>
      </c>
      <c r="D12" s="13" t="s">
        <v>84</v>
      </c>
      <c r="E12" s="13" t="s">
        <v>82</v>
      </c>
      <c r="F12" s="13" t="s">
        <v>97</v>
      </c>
    </row>
    <row r="13" spans="1:7" ht="15">
      <c r="A13" s="8">
        <v>2006</v>
      </c>
      <c r="B13" s="13" t="s">
        <v>20</v>
      </c>
      <c r="C13" s="15">
        <v>-1.5090166371791645</v>
      </c>
      <c r="D13" s="15">
        <v>-1.059189486382165</v>
      </c>
      <c r="E13" s="15">
        <v>-0.30217918178903</v>
      </c>
      <c r="F13" s="15">
        <v>-0.14764796900796984</v>
      </c>
      <c r="G13" s="15"/>
    </row>
    <row r="14" spans="1:7" ht="15">
      <c r="A14" s="8"/>
      <c r="B14" s="13" t="s">
        <v>15</v>
      </c>
      <c r="C14" s="15">
        <v>-1.5721733504364677</v>
      </c>
      <c r="D14" s="15">
        <v>-1.0301553185676393</v>
      </c>
      <c r="E14" s="15">
        <v>-0.3806769849255647</v>
      </c>
      <c r="F14" s="15">
        <v>-0.1613410469432641</v>
      </c>
      <c r="G14" s="15"/>
    </row>
    <row r="15" spans="1:7" ht="15">
      <c r="A15" s="8"/>
      <c r="B15" s="13" t="s">
        <v>17</v>
      </c>
      <c r="C15" s="15">
        <v>-1.630812642088163</v>
      </c>
      <c r="D15" s="15">
        <v>-0.9318532695541081</v>
      </c>
      <c r="E15" s="15">
        <v>-0.5793105338462341</v>
      </c>
      <c r="F15" s="15">
        <v>-0.11964883868782097</v>
      </c>
      <c r="G15" s="15"/>
    </row>
    <row r="16" spans="1:7" ht="15">
      <c r="A16" s="8"/>
      <c r="B16" s="13" t="s">
        <v>19</v>
      </c>
      <c r="C16" s="15">
        <v>-1.6188650176900596</v>
      </c>
      <c r="D16" s="15">
        <v>-1.0139367227430367</v>
      </c>
      <c r="E16" s="15">
        <v>-0.5006946248359719</v>
      </c>
      <c r="F16" s="15">
        <v>-0.10423367011105152</v>
      </c>
      <c r="G16" s="15"/>
    </row>
    <row r="17" spans="1:7" ht="15">
      <c r="A17" s="8">
        <v>2007</v>
      </c>
      <c r="B17" s="13" t="s">
        <v>21</v>
      </c>
      <c r="C17" s="15">
        <v>-1.7189943980074895</v>
      </c>
      <c r="D17" s="15">
        <v>-0.9977609550385397</v>
      </c>
      <c r="E17" s="15">
        <v>-0.5930083910174805</v>
      </c>
      <c r="F17" s="15">
        <v>-0.1282250519514693</v>
      </c>
      <c r="G17" s="15"/>
    </row>
    <row r="18" spans="1:7" ht="15">
      <c r="A18" s="8"/>
      <c r="B18" s="13" t="s">
        <v>15</v>
      </c>
      <c r="C18" s="15">
        <v>-1.8653151596674034</v>
      </c>
      <c r="D18" s="15">
        <v>-1.147144820262528</v>
      </c>
      <c r="E18" s="15">
        <v>-0.5711788623581663</v>
      </c>
      <c r="F18" s="15">
        <v>-0.14699147704670884</v>
      </c>
      <c r="G18" s="15"/>
    </row>
    <row r="19" spans="1:7" ht="15">
      <c r="A19" s="8"/>
      <c r="B19" s="13" t="s">
        <v>17</v>
      </c>
      <c r="C19" s="15">
        <v>-1.751282116891871</v>
      </c>
      <c r="D19" s="15">
        <v>-0.8859797523563424</v>
      </c>
      <c r="E19" s="15">
        <v>-0.6446679443392255</v>
      </c>
      <c r="F19" s="15">
        <v>-0.22063442019630294</v>
      </c>
      <c r="G19" s="15"/>
    </row>
    <row r="20" spans="1:7" ht="15">
      <c r="A20" s="8"/>
      <c r="B20" s="13" t="s">
        <v>19</v>
      </c>
      <c r="C20" s="15">
        <v>-2.0310043354697527</v>
      </c>
      <c r="D20" s="15">
        <v>-1.0963795286629276</v>
      </c>
      <c r="E20" s="15">
        <v>-0.6910509262214652</v>
      </c>
      <c r="F20" s="15">
        <v>-0.2435738805853598</v>
      </c>
      <c r="G20" s="15"/>
    </row>
    <row r="21" spans="1:7" ht="15">
      <c r="A21" s="8">
        <v>2008</v>
      </c>
      <c r="B21" s="13" t="s">
        <v>22</v>
      </c>
      <c r="C21" s="15">
        <v>-2.7463254331434084</v>
      </c>
      <c r="D21" s="15">
        <v>-1.1034450789058914</v>
      </c>
      <c r="E21" s="15">
        <v>-1.0969583152197857</v>
      </c>
      <c r="F21" s="15">
        <v>-0.5459220390177312</v>
      </c>
      <c r="G21" s="15"/>
    </row>
    <row r="22" spans="1:7" ht="15">
      <c r="A22" s="8"/>
      <c r="B22" s="13" t="s">
        <v>15</v>
      </c>
      <c r="C22" s="15">
        <v>-2.623545573151207</v>
      </c>
      <c r="D22" s="15">
        <v>-1.025507360773954</v>
      </c>
      <c r="E22" s="15">
        <v>-1.103689287043503</v>
      </c>
      <c r="F22" s="15">
        <v>-0.4943489253337494</v>
      </c>
      <c r="G22" s="15"/>
    </row>
    <row r="23" spans="1:7" ht="15">
      <c r="A23" s="8"/>
      <c r="B23" s="13" t="s">
        <v>17</v>
      </c>
      <c r="C23" s="15">
        <v>-2.685056152071176</v>
      </c>
      <c r="D23" s="15">
        <v>-1.0771338528593435</v>
      </c>
      <c r="E23" s="15">
        <v>-1.1094598208468844</v>
      </c>
      <c r="F23" s="15">
        <v>-0.4984624783649481</v>
      </c>
      <c r="G23" s="15"/>
    </row>
    <row r="24" spans="1:7" ht="15">
      <c r="A24" s="8"/>
      <c r="B24" s="13" t="s">
        <v>19</v>
      </c>
      <c r="C24" s="15">
        <v>-2.9851998829881996</v>
      </c>
      <c r="D24" s="15">
        <v>-1.0065651894395964</v>
      </c>
      <c r="E24" s="15">
        <v>-1.372920677309511</v>
      </c>
      <c r="F24" s="15">
        <v>-0.6057140162390923</v>
      </c>
      <c r="G24" s="15"/>
    </row>
    <row r="25" spans="1:7" ht="15">
      <c r="A25" s="8">
        <v>2009</v>
      </c>
      <c r="B25" s="13" t="s">
        <v>23</v>
      </c>
      <c r="C25" s="15">
        <v>-2.6649308177250908</v>
      </c>
      <c r="D25" s="15">
        <v>-1.0333748744966083</v>
      </c>
      <c r="E25" s="15">
        <v>-1.1265284392401285</v>
      </c>
      <c r="F25" s="15">
        <v>-0.5050275039883547</v>
      </c>
      <c r="G25" s="15"/>
    </row>
    <row r="26" spans="1:7" ht="15">
      <c r="A26" s="8"/>
      <c r="B26" s="13" t="s">
        <v>15</v>
      </c>
      <c r="C26" s="15">
        <v>-2.649209372725397</v>
      </c>
      <c r="D26" s="15">
        <v>-1.3350296080890123</v>
      </c>
      <c r="E26" s="15">
        <v>-0.9099526191314709</v>
      </c>
      <c r="F26" s="15">
        <v>-0.4042271455049147</v>
      </c>
      <c r="G26" s="15"/>
    </row>
    <row r="27" spans="1:7" ht="15">
      <c r="A27" s="8"/>
      <c r="B27" s="13" t="s">
        <v>17</v>
      </c>
      <c r="C27" s="15">
        <v>-2.4100948109779226</v>
      </c>
      <c r="D27" s="15">
        <v>-1.2990047495510622</v>
      </c>
      <c r="E27" s="15">
        <v>-0.7808047247647971</v>
      </c>
      <c r="F27" s="15">
        <v>-0.3302853366620634</v>
      </c>
      <c r="G27" s="15"/>
    </row>
    <row r="28" spans="1:7" ht="15">
      <c r="A28" s="8"/>
      <c r="B28" s="13" t="s">
        <v>19</v>
      </c>
      <c r="C28" s="15">
        <v>-2.2110234100010615</v>
      </c>
      <c r="D28" s="15">
        <v>-1.1934469594614743</v>
      </c>
      <c r="E28" s="15">
        <v>-0.6791399495539833</v>
      </c>
      <c r="F28" s="15">
        <v>-0.33843650098560457</v>
      </c>
      <c r="G28" s="15"/>
    </row>
    <row r="29" spans="1:7" ht="15">
      <c r="A29" s="8">
        <v>2010</v>
      </c>
      <c r="B29" s="13" t="s">
        <v>24</v>
      </c>
      <c r="C29" s="15">
        <v>-2.1021879247617914</v>
      </c>
      <c r="D29" s="15">
        <v>-1.180260790119438</v>
      </c>
      <c r="E29" s="15">
        <v>-0.5685971627123398</v>
      </c>
      <c r="F29" s="15">
        <v>-0.35332997193001353</v>
      </c>
      <c r="G29" s="15"/>
    </row>
    <row r="30" spans="1:7" ht="15">
      <c r="A30" s="8"/>
      <c r="B30" s="13" t="s">
        <v>15</v>
      </c>
      <c r="C30" s="15">
        <v>-2.105121032670209</v>
      </c>
      <c r="D30" s="15">
        <v>-1.2131790974021666</v>
      </c>
      <c r="E30" s="15">
        <v>-0.4942623287787247</v>
      </c>
      <c r="F30" s="15">
        <v>-0.3976796064893179</v>
      </c>
      <c r="G30" s="15"/>
    </row>
    <row r="31" spans="1:7" ht="15">
      <c r="A31" s="8"/>
      <c r="B31" s="13" t="s">
        <v>17</v>
      </c>
      <c r="C31" s="15">
        <v>-2.1361396775096733</v>
      </c>
      <c r="D31" s="15">
        <v>-1.2571059136872822</v>
      </c>
      <c r="E31" s="15">
        <v>-0.44788955233894207</v>
      </c>
      <c r="F31" s="15">
        <v>-0.4311442114834489</v>
      </c>
      <c r="G31" s="15"/>
    </row>
    <row r="32" spans="1:7" ht="15">
      <c r="A32" s="8"/>
      <c r="B32" s="13" t="s">
        <v>19</v>
      </c>
      <c r="C32" s="15">
        <v>-2.0987004226049355</v>
      </c>
      <c r="D32" s="15">
        <v>-1.2775270329827404</v>
      </c>
      <c r="E32" s="15">
        <v>-0.41578343757579594</v>
      </c>
      <c r="F32" s="15">
        <v>-0.40538995204639894</v>
      </c>
      <c r="G32" s="15"/>
    </row>
    <row r="33" spans="1:7" ht="15">
      <c r="A33" s="8">
        <v>2011</v>
      </c>
      <c r="B33" s="13" t="s">
        <v>66</v>
      </c>
      <c r="C33" s="15">
        <v>-2.260906746723734</v>
      </c>
      <c r="D33" s="15">
        <v>-1.362125919263057</v>
      </c>
      <c r="E33" s="15">
        <v>-0.48188781834202543</v>
      </c>
      <c r="F33" s="15">
        <v>-0.4168930091186515</v>
      </c>
      <c r="G33" s="15"/>
    </row>
    <row r="34" spans="1:7" ht="15">
      <c r="A34" s="8"/>
      <c r="B34" s="13" t="s">
        <v>15</v>
      </c>
      <c r="C34" s="15">
        <v>-2.463941749257672</v>
      </c>
      <c r="D34" s="15">
        <v>-1.5744930397292325</v>
      </c>
      <c r="E34" s="15">
        <v>-0.4791685979453743</v>
      </c>
      <c r="F34" s="15">
        <v>-0.4102801115830652</v>
      </c>
      <c r="G34" s="15"/>
    </row>
    <row r="35" spans="1:7" ht="15">
      <c r="A35" s="8"/>
      <c r="B35" s="13" t="s">
        <v>17</v>
      </c>
      <c r="C35" s="15">
        <v>-2.65661378806748</v>
      </c>
      <c r="D35" s="15">
        <v>-1.6588900270177471</v>
      </c>
      <c r="E35" s="15">
        <v>-0.5570756806356774</v>
      </c>
      <c r="F35" s="15">
        <v>-0.4406480804140551</v>
      </c>
      <c r="G35" s="15"/>
    </row>
    <row r="36" spans="1:7" ht="15">
      <c r="A36" s="8"/>
      <c r="B36" s="13" t="s">
        <v>19</v>
      </c>
      <c r="C36" s="15">
        <v>-2.603087705781778</v>
      </c>
      <c r="D36" s="15">
        <v>-1.537873684023987</v>
      </c>
      <c r="E36" s="15">
        <v>-0.5966373340921838</v>
      </c>
      <c r="F36" s="15">
        <v>-0.46857668766560706</v>
      </c>
      <c r="G36" s="15"/>
    </row>
    <row r="37" spans="1:7" ht="15">
      <c r="A37" s="8"/>
      <c r="C37" s="15"/>
      <c r="D37" s="15"/>
      <c r="E37" s="15"/>
      <c r="F37" s="15"/>
      <c r="G37" s="15"/>
    </row>
    <row r="38" spans="1:7" ht="15">
      <c r="A38" s="8"/>
      <c r="C38" s="15"/>
      <c r="D38" s="15"/>
      <c r="E38" s="15"/>
      <c r="F38" s="15"/>
      <c r="G38" s="15"/>
    </row>
    <row r="39" spans="1:7" ht="15">
      <c r="A39" s="53"/>
      <c r="C39" s="15"/>
      <c r="D39" s="15"/>
      <c r="E39" s="15"/>
      <c r="F39" s="15"/>
      <c r="G39" s="15"/>
    </row>
    <row r="40" spans="1:7" ht="15">
      <c r="A40" s="53"/>
      <c r="C40" s="15"/>
      <c r="D40" s="15"/>
      <c r="E40" s="15"/>
      <c r="F40" s="15"/>
      <c r="G40" s="15"/>
    </row>
    <row r="41" ht="15">
      <c r="A41" s="53"/>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2"/>
  <dimension ref="A2:G43"/>
  <sheetViews>
    <sheetView zoomScale="70" zoomScaleNormal="70" zoomScalePageLayoutView="0" workbookViewId="0" topLeftCell="A1">
      <pane xSplit="2" ySplit="19" topLeftCell="C20" activePane="bottomRight" state="frozen"/>
      <selection pane="topLeft" activeCell="A1" sqref="A1"/>
      <selection pane="topRight" activeCell="C1" sqref="C1"/>
      <selection pane="bottomLeft" activeCell="A20" sqref="A20"/>
      <selection pane="bottomRight" activeCell="A1" sqref="A1"/>
    </sheetView>
  </sheetViews>
  <sheetFormatPr defaultColWidth="9.125" defaultRowHeight="16.5"/>
  <cols>
    <col min="1" max="1" width="14.375" style="53" customWidth="1"/>
    <col min="2" max="16384" width="9.125" style="53" customWidth="1"/>
  </cols>
  <sheetData>
    <row r="2" spans="1:2" ht="15">
      <c r="A2" s="53" t="s">
        <v>2</v>
      </c>
      <c r="B2" s="53" t="s">
        <v>99</v>
      </c>
    </row>
    <row r="3" ht="15">
      <c r="B3" s="53" t="s">
        <v>100</v>
      </c>
    </row>
    <row r="4" spans="1:2" ht="15">
      <c r="A4" s="53" t="s">
        <v>25</v>
      </c>
      <c r="B4" s="6" t="s">
        <v>101</v>
      </c>
    </row>
    <row r="5" spans="1:2" ht="15">
      <c r="A5" s="53" t="s">
        <v>77</v>
      </c>
      <c r="B5" s="53" t="s">
        <v>102</v>
      </c>
    </row>
    <row r="7" spans="1:3" ht="15">
      <c r="A7" s="53" t="s">
        <v>3</v>
      </c>
      <c r="C7" s="53" t="s">
        <v>4</v>
      </c>
    </row>
    <row r="8" ht="15">
      <c r="C8" s="53" t="s">
        <v>6</v>
      </c>
    </row>
    <row r="10" spans="3:5" ht="15">
      <c r="C10" s="53" t="s">
        <v>104</v>
      </c>
      <c r="D10" s="53" t="s">
        <v>133</v>
      </c>
      <c r="E10" s="53" t="s">
        <v>134</v>
      </c>
    </row>
    <row r="11" spans="3:5" ht="15">
      <c r="C11" s="53" t="s">
        <v>103</v>
      </c>
      <c r="D11" s="53" t="s">
        <v>131</v>
      </c>
      <c r="E11" s="53" t="s">
        <v>132</v>
      </c>
    </row>
    <row r="12" spans="1:7" ht="15" hidden="1">
      <c r="A12" s="8">
        <v>2004</v>
      </c>
      <c r="B12" s="53" t="s">
        <v>68</v>
      </c>
      <c r="C12" s="54">
        <v>11.072111923403941</v>
      </c>
      <c r="D12" s="54">
        <v>7.276606975658203</v>
      </c>
      <c r="E12" s="54">
        <v>4.0630377325718205</v>
      </c>
      <c r="F12" s="54"/>
      <c r="G12" s="54"/>
    </row>
    <row r="13" spans="1:7" ht="15" hidden="1">
      <c r="A13" s="8">
        <v>2004</v>
      </c>
      <c r="B13" s="53" t="s">
        <v>69</v>
      </c>
      <c r="C13" s="54">
        <v>10.90052100555685</v>
      </c>
      <c r="D13" s="54">
        <v>8.631576243903016</v>
      </c>
      <c r="E13" s="54">
        <v>2.2098636481678944</v>
      </c>
      <c r="F13" s="54"/>
      <c r="G13" s="54"/>
    </row>
    <row r="14" spans="1:7" ht="15" hidden="1">
      <c r="A14" s="8">
        <v>2004</v>
      </c>
      <c r="B14" s="53" t="s">
        <v>70</v>
      </c>
      <c r="C14" s="54">
        <v>10.680344711185983</v>
      </c>
      <c r="D14" s="54">
        <v>4.169983534373359</v>
      </c>
      <c r="E14" s="54">
        <v>5.556248673957577</v>
      </c>
      <c r="F14" s="54"/>
      <c r="G14" s="54"/>
    </row>
    <row r="15" spans="1:7" ht="15" hidden="1">
      <c r="A15" s="8">
        <v>2004</v>
      </c>
      <c r="B15" s="53" t="s">
        <v>71</v>
      </c>
      <c r="C15" s="54">
        <v>10.217170568572028</v>
      </c>
      <c r="D15" s="54">
        <v>4.986993358958416</v>
      </c>
      <c r="E15" s="54">
        <v>4.41047413567567</v>
      </c>
      <c r="F15" s="54"/>
      <c r="G15" s="54"/>
    </row>
    <row r="16" spans="1:7" ht="15" hidden="1">
      <c r="A16" s="8">
        <v>2005</v>
      </c>
      <c r="B16" s="53" t="s">
        <v>33</v>
      </c>
      <c r="C16" s="54">
        <v>9.626610864710381</v>
      </c>
      <c r="D16" s="54">
        <v>8.310806183521926</v>
      </c>
      <c r="E16" s="54">
        <v>1.892098508525457</v>
      </c>
      <c r="F16" s="54"/>
      <c r="G16" s="54"/>
    </row>
    <row r="17" spans="1:7" ht="15" hidden="1">
      <c r="A17" s="8">
        <v>2005</v>
      </c>
      <c r="B17" s="53" t="s">
        <v>34</v>
      </c>
      <c r="C17" s="54">
        <v>8.75970456630899</v>
      </c>
      <c r="D17" s="54">
        <v>8.043051972482164</v>
      </c>
      <c r="E17" s="54">
        <v>1.0440143106596542</v>
      </c>
      <c r="F17" s="54"/>
      <c r="G17" s="54"/>
    </row>
    <row r="18" spans="1:7" ht="15" hidden="1">
      <c r="A18" s="8">
        <v>2005</v>
      </c>
      <c r="B18" s="53" t="s">
        <v>35</v>
      </c>
      <c r="C18" s="54">
        <v>10.2717804760062</v>
      </c>
      <c r="D18" s="54">
        <v>3.8013918452891704</v>
      </c>
      <c r="E18" s="54">
        <v>5.905023621443109</v>
      </c>
      <c r="F18" s="54"/>
      <c r="G18" s="54"/>
    </row>
    <row r="19" spans="1:7" ht="15" hidden="1">
      <c r="A19" s="8">
        <v>2005</v>
      </c>
      <c r="B19" s="53" t="s">
        <v>36</v>
      </c>
      <c r="C19" s="54">
        <v>8.746251355232742</v>
      </c>
      <c r="D19" s="54">
        <v>0.49763948519354667</v>
      </c>
      <c r="E19" s="54">
        <v>8.469536906263787</v>
      </c>
      <c r="F19" s="54"/>
      <c r="G19" s="54"/>
    </row>
    <row r="20" spans="1:7" ht="15">
      <c r="A20" s="8"/>
      <c r="B20" s="53">
        <v>2004</v>
      </c>
      <c r="C20" s="54">
        <v>0.23930296116848288</v>
      </c>
      <c r="D20" s="54">
        <v>-0.10921355113264361</v>
      </c>
      <c r="E20" s="54">
        <v>0.3485165123011265</v>
      </c>
      <c r="F20" s="54"/>
      <c r="G20" s="54"/>
    </row>
    <row r="21" spans="1:7" ht="15">
      <c r="A21" s="8"/>
      <c r="B21" s="53">
        <v>2005</v>
      </c>
      <c r="C21" s="54">
        <v>0.6817682946940048</v>
      </c>
      <c r="D21" s="54">
        <v>-0.2067826996319378</v>
      </c>
      <c r="E21" s="54">
        <v>0.8885509943259426</v>
      </c>
      <c r="F21" s="54"/>
      <c r="G21" s="54"/>
    </row>
    <row r="22" spans="1:7" ht="15">
      <c r="A22" s="8"/>
      <c r="B22" s="53">
        <v>2006</v>
      </c>
      <c r="C22" s="54">
        <v>1.3099014725384102</v>
      </c>
      <c r="D22" s="54">
        <v>0.0749666822958126</v>
      </c>
      <c r="E22" s="54">
        <v>1.2349347902425976</v>
      </c>
      <c r="F22" s="54"/>
      <c r="G22" s="54"/>
    </row>
    <row r="23" spans="1:7" ht="15">
      <c r="A23" s="8"/>
      <c r="B23" s="53">
        <v>2007</v>
      </c>
      <c r="C23" s="54">
        <v>0.7856728366182184</v>
      </c>
      <c r="D23" s="54">
        <v>0.24178688055191128</v>
      </c>
      <c r="E23" s="54">
        <v>0.5438859560663072</v>
      </c>
      <c r="F23" s="54"/>
      <c r="G23" s="54"/>
    </row>
    <row r="24" spans="1:7" ht="15">
      <c r="A24" s="8"/>
      <c r="B24" s="53">
        <v>2008</v>
      </c>
      <c r="C24" s="54">
        <v>1.1844208299688443</v>
      </c>
      <c r="D24" s="54">
        <v>0.03339528488514529</v>
      </c>
      <c r="E24" s="54">
        <v>1.151025545083699</v>
      </c>
      <c r="F24" s="54"/>
      <c r="G24" s="54"/>
    </row>
    <row r="25" spans="1:7" ht="15">
      <c r="A25" s="8"/>
      <c r="B25" s="53">
        <v>2009</v>
      </c>
      <c r="C25" s="54">
        <v>2.937188919475208</v>
      </c>
      <c r="D25" s="54">
        <v>0.7845585034408131</v>
      </c>
      <c r="E25" s="54">
        <v>2.1526304160343948</v>
      </c>
      <c r="F25" s="54"/>
      <c r="G25" s="54"/>
    </row>
    <row r="26" spans="1:7" ht="15">
      <c r="A26" s="8"/>
      <c r="B26" s="53">
        <v>2010</v>
      </c>
      <c r="C26" s="54">
        <v>3.471617094597315</v>
      </c>
      <c r="D26" s="54">
        <v>1.3358212853046565</v>
      </c>
      <c r="E26" s="54">
        <v>2.1357958092926586</v>
      </c>
      <c r="F26" s="54"/>
      <c r="G26" s="54"/>
    </row>
    <row r="27" spans="1:7" ht="15">
      <c r="A27" s="8"/>
      <c r="B27" s="53" t="s">
        <v>105</v>
      </c>
      <c r="C27" s="54">
        <v>3.5523189675371616</v>
      </c>
      <c r="D27" s="54">
        <v>1.164107282061758</v>
      </c>
      <c r="E27" s="54">
        <v>2.3882116854754045</v>
      </c>
      <c r="F27" s="54"/>
      <c r="G27" s="54"/>
    </row>
    <row r="28" spans="1:7" ht="15">
      <c r="A28" s="8"/>
      <c r="C28" s="54"/>
      <c r="D28" s="54"/>
      <c r="E28" s="54"/>
      <c r="F28" s="54"/>
      <c r="G28" s="54"/>
    </row>
    <row r="29" spans="1:7" ht="15">
      <c r="A29" s="8"/>
      <c r="C29" s="54"/>
      <c r="D29" s="54"/>
      <c r="E29" s="54"/>
      <c r="F29" s="54"/>
      <c r="G29" s="54"/>
    </row>
    <row r="30" spans="1:7" ht="15">
      <c r="A30" s="8"/>
      <c r="C30" s="54"/>
      <c r="D30" s="54"/>
      <c r="E30" s="54"/>
      <c r="F30" s="54"/>
      <c r="G30" s="54"/>
    </row>
    <row r="31" spans="1:7" ht="15">
      <c r="A31" s="8"/>
      <c r="C31" s="54"/>
      <c r="D31" s="54"/>
      <c r="E31" s="54"/>
      <c r="F31" s="54"/>
      <c r="G31" s="54"/>
    </row>
    <row r="32" spans="1:7" ht="15">
      <c r="A32" s="8"/>
      <c r="C32" s="54"/>
      <c r="D32" s="54"/>
      <c r="E32" s="54"/>
      <c r="F32" s="54"/>
      <c r="G32" s="54"/>
    </row>
    <row r="33" spans="1:7" ht="15">
      <c r="A33" s="8"/>
      <c r="C33" s="54"/>
      <c r="D33" s="54"/>
      <c r="E33" s="54"/>
      <c r="F33" s="54"/>
      <c r="G33" s="54"/>
    </row>
    <row r="34" spans="1:7" ht="15">
      <c r="A34" s="8"/>
      <c r="C34" s="54"/>
      <c r="D34" s="54"/>
      <c r="E34" s="54"/>
      <c r="F34" s="54"/>
      <c r="G34" s="54"/>
    </row>
    <row r="35" spans="1:7" ht="15">
      <c r="A35" s="8"/>
      <c r="C35" s="54"/>
      <c r="D35" s="54"/>
      <c r="E35" s="54"/>
      <c r="F35" s="54"/>
      <c r="G35" s="54"/>
    </row>
    <row r="36" spans="1:7" ht="15">
      <c r="A36" s="8"/>
      <c r="C36" s="54"/>
      <c r="D36" s="54"/>
      <c r="E36" s="54"/>
      <c r="F36" s="54"/>
      <c r="G36" s="54"/>
    </row>
    <row r="37" spans="1:7" ht="15">
      <c r="A37" s="8"/>
      <c r="C37" s="54"/>
      <c r="D37" s="54"/>
      <c r="E37" s="54"/>
      <c r="F37" s="54"/>
      <c r="G37" s="54"/>
    </row>
    <row r="38" spans="1:7" ht="15">
      <c r="A38" s="8"/>
      <c r="C38" s="54"/>
      <c r="D38" s="54"/>
      <c r="E38" s="54"/>
      <c r="F38" s="54"/>
      <c r="G38" s="54"/>
    </row>
    <row r="39" spans="1:7" ht="15">
      <c r="A39" s="8"/>
      <c r="C39" s="54"/>
      <c r="D39" s="54"/>
      <c r="E39" s="54"/>
      <c r="F39" s="54"/>
      <c r="G39" s="54"/>
    </row>
    <row r="40" spans="3:7" ht="15">
      <c r="C40" s="54"/>
      <c r="D40" s="54"/>
      <c r="E40" s="54"/>
      <c r="F40" s="54"/>
      <c r="G40" s="54"/>
    </row>
    <row r="41" spans="3:7" ht="15">
      <c r="C41" s="54"/>
      <c r="D41" s="54"/>
      <c r="E41" s="54"/>
      <c r="F41" s="54"/>
      <c r="G41" s="54"/>
    </row>
    <row r="42" spans="3:7" ht="15">
      <c r="C42" s="54"/>
      <c r="D42" s="54"/>
      <c r="E42" s="54"/>
      <c r="F42" s="54"/>
      <c r="G42" s="54"/>
    </row>
    <row r="43" spans="3:7" ht="15">
      <c r="C43" s="54"/>
      <c r="D43" s="54"/>
      <c r="E43" s="54"/>
      <c r="F43" s="54"/>
      <c r="G43" s="54"/>
    </row>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A1:G43"/>
  <sheetViews>
    <sheetView showGridLines="0" zoomScale="70" zoomScaleNormal="70" zoomScalePageLayoutView="0" workbookViewId="0" topLeftCell="A1">
      <pane xSplit="2" ySplit="11" topLeftCell="C26" activePane="bottomRight" state="frozen"/>
      <selection pane="topLeft" activeCell="A1" sqref="A1"/>
      <selection pane="topRight" activeCell="C1" sqref="C1"/>
      <selection pane="bottomLeft" activeCell="A12" sqref="A12"/>
      <selection pane="bottomRight" activeCell="A1" sqref="A1"/>
    </sheetView>
  </sheetViews>
  <sheetFormatPr defaultColWidth="9.125" defaultRowHeight="16.5"/>
  <cols>
    <col min="1" max="1" width="14.375" style="51" customWidth="1"/>
    <col min="2" max="16384" width="9.125" style="51" customWidth="1"/>
  </cols>
  <sheetData>
    <row r="1" ht="15">
      <c r="A1" s="50"/>
    </row>
    <row r="2" spans="1:2" ht="15">
      <c r="A2" s="51" t="s">
        <v>2</v>
      </c>
      <c r="B2" s="51" t="s">
        <v>64</v>
      </c>
    </row>
    <row r="3" ht="15">
      <c r="B3" s="51" t="s">
        <v>65</v>
      </c>
    </row>
    <row r="4" spans="1:2" ht="15">
      <c r="A4" s="51" t="s">
        <v>25</v>
      </c>
      <c r="B4" s="51" t="s">
        <v>73</v>
      </c>
    </row>
    <row r="5" spans="1:2" ht="15">
      <c r="A5" s="51" t="s">
        <v>77</v>
      </c>
      <c r="B5" s="51" t="s">
        <v>72</v>
      </c>
    </row>
    <row r="7" spans="1:3" ht="15">
      <c r="A7" s="51" t="s">
        <v>3</v>
      </c>
      <c r="C7" s="51" t="s">
        <v>4</v>
      </c>
    </row>
    <row r="8" ht="15">
      <c r="C8" s="51" t="s">
        <v>6</v>
      </c>
    </row>
    <row r="10" spans="3:7" ht="15">
      <c r="C10" s="51" t="s">
        <v>26</v>
      </c>
      <c r="D10" s="51" t="s">
        <v>27</v>
      </c>
      <c r="E10" s="51" t="s">
        <v>28</v>
      </c>
      <c r="F10" s="51" t="s">
        <v>29</v>
      </c>
      <c r="G10" s="51" t="s">
        <v>57</v>
      </c>
    </row>
    <row r="11" spans="3:7" ht="15">
      <c r="C11" s="51" t="s">
        <v>30</v>
      </c>
      <c r="D11" s="51" t="s">
        <v>31</v>
      </c>
      <c r="E11" s="51" t="s">
        <v>96</v>
      </c>
      <c r="F11" s="51" t="s">
        <v>32</v>
      </c>
      <c r="G11" s="51" t="s">
        <v>58</v>
      </c>
    </row>
    <row r="12" spans="1:7" ht="15" hidden="1">
      <c r="A12" s="5">
        <v>2004</v>
      </c>
      <c r="B12" s="51" t="s">
        <v>68</v>
      </c>
      <c r="C12" s="52">
        <v>11.072111923403941</v>
      </c>
      <c r="D12" s="52">
        <v>7.276606975658203</v>
      </c>
      <c r="E12" s="52">
        <v>4.0630377325718205</v>
      </c>
      <c r="F12" s="52">
        <v>-0.2675327848260815</v>
      </c>
      <c r="G12" s="52">
        <v>7.05268553111007</v>
      </c>
    </row>
    <row r="13" spans="1:7" ht="15" hidden="1">
      <c r="A13" s="5">
        <v>2004</v>
      </c>
      <c r="B13" s="51" t="s">
        <v>69</v>
      </c>
      <c r="C13" s="52">
        <v>10.90052100555685</v>
      </c>
      <c r="D13" s="52">
        <v>8.631576243903016</v>
      </c>
      <c r="E13" s="52">
        <v>2.2098636481678944</v>
      </c>
      <c r="F13" s="52">
        <v>0.05908111348594021</v>
      </c>
      <c r="G13" s="52">
        <v>11.06048720547012</v>
      </c>
    </row>
    <row r="14" spans="1:7" ht="15" hidden="1">
      <c r="A14" s="5">
        <v>2004</v>
      </c>
      <c r="B14" s="51" t="s">
        <v>70</v>
      </c>
      <c r="C14" s="52">
        <v>10.680344711185983</v>
      </c>
      <c r="D14" s="52">
        <v>4.169983534373359</v>
      </c>
      <c r="E14" s="52">
        <v>5.556248673957577</v>
      </c>
      <c r="F14" s="52">
        <v>0.9541125028550486</v>
      </c>
      <c r="G14" s="52">
        <v>8.472872906487703</v>
      </c>
    </row>
    <row r="15" spans="1:7" ht="15" hidden="1">
      <c r="A15" s="5">
        <v>2004</v>
      </c>
      <c r="B15" s="51" t="s">
        <v>71</v>
      </c>
      <c r="C15" s="52">
        <v>10.217170568572028</v>
      </c>
      <c r="D15" s="52">
        <v>4.986993358958416</v>
      </c>
      <c r="E15" s="52">
        <v>4.41047413567567</v>
      </c>
      <c r="F15" s="52">
        <v>0.8197030739379431</v>
      </c>
      <c r="G15" s="52">
        <v>7.9993127771692</v>
      </c>
    </row>
    <row r="16" spans="1:7" ht="15" hidden="1">
      <c r="A16" s="5">
        <v>2005</v>
      </c>
      <c r="B16" s="51" t="s">
        <v>33</v>
      </c>
      <c r="C16" s="52">
        <v>9.626610864710381</v>
      </c>
      <c r="D16" s="52">
        <v>8.310806183521926</v>
      </c>
      <c r="E16" s="52">
        <v>1.892098508525457</v>
      </c>
      <c r="F16" s="52">
        <v>-0.5762938273370025</v>
      </c>
      <c r="G16" s="52">
        <v>7.067449600343539</v>
      </c>
    </row>
    <row r="17" spans="1:7" ht="15" hidden="1">
      <c r="A17" s="5">
        <v>2005</v>
      </c>
      <c r="B17" s="51" t="s">
        <v>34</v>
      </c>
      <c r="C17" s="52">
        <v>8.75970456630899</v>
      </c>
      <c r="D17" s="52">
        <v>8.043051972482164</v>
      </c>
      <c r="E17" s="52">
        <v>1.0440143106596542</v>
      </c>
      <c r="F17" s="52">
        <v>-0.3273617168328283</v>
      </c>
      <c r="G17" s="52">
        <v>7.160493359892545</v>
      </c>
    </row>
    <row r="18" spans="1:7" ht="15" hidden="1">
      <c r="A18" s="5">
        <v>2005</v>
      </c>
      <c r="B18" s="51" t="s">
        <v>35</v>
      </c>
      <c r="C18" s="52">
        <v>10.2717804760062</v>
      </c>
      <c r="D18" s="52">
        <v>3.8013918452891704</v>
      </c>
      <c r="E18" s="52">
        <v>5.905023621443109</v>
      </c>
      <c r="F18" s="52">
        <v>0.5653650092739196</v>
      </c>
      <c r="G18" s="52">
        <v>7.282994351585257</v>
      </c>
    </row>
    <row r="19" spans="1:7" ht="15" hidden="1">
      <c r="A19" s="5">
        <v>2005</v>
      </c>
      <c r="B19" s="51" t="s">
        <v>36</v>
      </c>
      <c r="C19" s="52">
        <v>8.746251355232742</v>
      </c>
      <c r="D19" s="52">
        <v>0.49763948519354667</v>
      </c>
      <c r="E19" s="52">
        <v>8.469536906263787</v>
      </c>
      <c r="F19" s="52">
        <v>-0.2209250362245926</v>
      </c>
      <c r="G19" s="52">
        <v>6.340245707374488</v>
      </c>
    </row>
    <row r="20" spans="1:7" ht="15">
      <c r="A20" s="5">
        <v>2006</v>
      </c>
      <c r="B20" s="51" t="s">
        <v>37</v>
      </c>
      <c r="C20" s="52">
        <v>12.993414613399917</v>
      </c>
      <c r="D20" s="52">
        <v>4.229770779898661</v>
      </c>
      <c r="E20" s="52">
        <v>8.507089299375316</v>
      </c>
      <c r="F20" s="52">
        <v>0.25655453412594015</v>
      </c>
      <c r="G20" s="52">
        <v>7.954372997779871</v>
      </c>
    </row>
    <row r="21" spans="1:7" ht="15">
      <c r="A21" s="5">
        <v>2006</v>
      </c>
      <c r="B21" s="51" t="s">
        <v>38</v>
      </c>
      <c r="C21" s="52">
        <v>7.713064047483711</v>
      </c>
      <c r="D21" s="52">
        <v>13.080687398752247</v>
      </c>
      <c r="E21" s="52">
        <v>-2.820583553946094</v>
      </c>
      <c r="F21" s="52">
        <v>-2.5470397973224426</v>
      </c>
      <c r="G21" s="52">
        <v>7.487152768500878</v>
      </c>
    </row>
    <row r="22" spans="1:7" ht="15">
      <c r="A22" s="5">
        <v>2006</v>
      </c>
      <c r="B22" s="51" t="s">
        <v>39</v>
      </c>
      <c r="C22" s="52">
        <v>10.253138425705572</v>
      </c>
      <c r="D22" s="52">
        <v>7.26093146012137</v>
      </c>
      <c r="E22" s="52">
        <v>3.0776444733169734</v>
      </c>
      <c r="F22" s="52">
        <v>-0.08543750773277263</v>
      </c>
      <c r="G22" s="52">
        <v>6.124011097245526</v>
      </c>
    </row>
    <row r="23" spans="1:7" ht="15">
      <c r="A23" s="5">
        <v>2006</v>
      </c>
      <c r="B23" s="51" t="s">
        <v>40</v>
      </c>
      <c r="C23" s="52">
        <v>4.869684187220027</v>
      </c>
      <c r="D23" s="52">
        <v>4.1563141691066585</v>
      </c>
      <c r="E23" s="52">
        <v>-2.001571574917379</v>
      </c>
      <c r="F23" s="52">
        <v>2.714941593030748</v>
      </c>
      <c r="G23" s="52">
        <v>5.4693384477728335</v>
      </c>
    </row>
    <row r="24" spans="1:7" ht="15">
      <c r="A24" s="5">
        <v>2007</v>
      </c>
      <c r="B24" s="51" t="s">
        <v>41</v>
      </c>
      <c r="C24" s="52">
        <v>9.70327170373458</v>
      </c>
      <c r="D24" s="52">
        <v>10.214537730283396</v>
      </c>
      <c r="E24" s="52">
        <v>-2.1715927766226195</v>
      </c>
      <c r="F24" s="52">
        <v>1.660326750073805</v>
      </c>
      <c r="G24" s="52">
        <v>7.145921910234293</v>
      </c>
    </row>
    <row r="25" spans="1:7" ht="15">
      <c r="A25" s="5">
        <v>2007</v>
      </c>
      <c r="B25" s="51" t="s">
        <v>42</v>
      </c>
      <c r="C25" s="52">
        <v>7.477452868644669</v>
      </c>
      <c r="D25" s="52">
        <v>16.607151522836375</v>
      </c>
      <c r="E25" s="52">
        <v>-10.318097588504745</v>
      </c>
      <c r="F25" s="52">
        <v>1.1883989343130423</v>
      </c>
      <c r="G25" s="52">
        <v>6.669990428701766</v>
      </c>
    </row>
    <row r="26" spans="1:7" ht="15">
      <c r="A26" s="5">
        <v>2007</v>
      </c>
      <c r="B26" s="51" t="s">
        <v>43</v>
      </c>
      <c r="C26" s="52">
        <v>4.261328554152985</v>
      </c>
      <c r="D26" s="52">
        <v>11.858167726223304</v>
      </c>
      <c r="E26" s="52">
        <v>-7.991796462940953</v>
      </c>
      <c r="F26" s="52">
        <v>0.39495729087063297</v>
      </c>
      <c r="G26" s="52">
        <v>5.345805986053453</v>
      </c>
    </row>
    <row r="27" spans="1:7" ht="15">
      <c r="A27" s="5">
        <v>2007</v>
      </c>
      <c r="B27" s="51" t="s">
        <v>44</v>
      </c>
      <c r="C27" s="52">
        <v>5.144445601169813</v>
      </c>
      <c r="D27" s="52">
        <v>6.056393575096727</v>
      </c>
      <c r="E27" s="52">
        <v>-1.0901949229518768</v>
      </c>
      <c r="F27" s="52">
        <v>0.17824694902496316</v>
      </c>
      <c r="G27" s="52">
        <v>7.323862320628588</v>
      </c>
    </row>
    <row r="28" spans="1:7" ht="15">
      <c r="A28" s="5">
        <v>2008</v>
      </c>
      <c r="B28" s="51" t="s">
        <v>45</v>
      </c>
      <c r="C28" s="52">
        <v>11.841416088620127</v>
      </c>
      <c r="D28" s="52">
        <v>12.416934148643952</v>
      </c>
      <c r="E28" s="52">
        <v>2.6599493550820026</v>
      </c>
      <c r="F28" s="52">
        <v>-3.235467415105829</v>
      </c>
      <c r="G28" s="52">
        <v>6.3152288452198615</v>
      </c>
    </row>
    <row r="29" spans="1:7" ht="15">
      <c r="A29" s="5">
        <v>2008</v>
      </c>
      <c r="B29" s="51" t="s">
        <v>46</v>
      </c>
      <c r="C29" s="52">
        <v>6.345182412093682</v>
      </c>
      <c r="D29" s="52">
        <v>4.3495639724241135</v>
      </c>
      <c r="E29" s="52">
        <v>-1.6834536848120456</v>
      </c>
      <c r="F29" s="52">
        <v>3.6790721244816145</v>
      </c>
      <c r="G29" s="52">
        <v>5.367319727791421</v>
      </c>
    </row>
    <row r="30" spans="1:7" ht="15">
      <c r="A30" s="5">
        <v>2008</v>
      </c>
      <c r="B30" s="51" t="s">
        <v>47</v>
      </c>
      <c r="C30" s="52">
        <v>8.868726073065366</v>
      </c>
      <c r="D30" s="52">
        <v>8.99001834355583</v>
      </c>
      <c r="E30" s="52">
        <v>-1.1431968113707127</v>
      </c>
      <c r="F30" s="52">
        <v>1.0219045408802505</v>
      </c>
      <c r="G30" s="52">
        <v>7.508425352023222</v>
      </c>
    </row>
    <row r="31" spans="1:7" ht="15">
      <c r="A31" s="5">
        <v>2008</v>
      </c>
      <c r="B31" s="51" t="s">
        <v>48</v>
      </c>
      <c r="C31" s="52">
        <v>7.483511714825281</v>
      </c>
      <c r="D31" s="52">
        <v>10.702952517484917</v>
      </c>
      <c r="E31" s="52">
        <v>1.3893238037773017</v>
      </c>
      <c r="F31" s="52">
        <v>-4.608764606436937</v>
      </c>
      <c r="G31" s="52">
        <v>6.397094679766485</v>
      </c>
    </row>
    <row r="32" spans="1:7" ht="15">
      <c r="A32" s="5">
        <v>2009</v>
      </c>
      <c r="B32" s="51" t="s">
        <v>49</v>
      </c>
      <c r="C32" s="52">
        <v>1.6587458924666343</v>
      </c>
      <c r="D32" s="52">
        <v>7.161285085219357</v>
      </c>
      <c r="E32" s="52">
        <v>0.5490300482652788</v>
      </c>
      <c r="F32" s="52">
        <v>-6.051569241018002</v>
      </c>
      <c r="G32" s="52">
        <v>1.9101681520140232</v>
      </c>
    </row>
    <row r="33" spans="1:7" ht="15">
      <c r="A33" s="5">
        <v>2009</v>
      </c>
      <c r="B33" s="51" t="s">
        <v>50</v>
      </c>
      <c r="C33" s="52">
        <v>-6.130744886235024</v>
      </c>
      <c r="D33" s="52">
        <v>-7.064251926868594</v>
      </c>
      <c r="E33" s="52">
        <v>-2.4383981645870816</v>
      </c>
      <c r="F33" s="52">
        <v>3.371905205220653</v>
      </c>
      <c r="G33" s="52">
        <v>-2.228906746005448</v>
      </c>
    </row>
    <row r="34" spans="1:7" ht="15">
      <c r="A34" s="5">
        <v>2009</v>
      </c>
      <c r="B34" s="51" t="s">
        <v>51</v>
      </c>
      <c r="C34" s="52">
        <v>1.6341324148048402</v>
      </c>
      <c r="D34" s="52">
        <v>-2.020894406578554</v>
      </c>
      <c r="E34" s="52">
        <v>-1.355584216202097</v>
      </c>
      <c r="F34" s="52">
        <v>5.010611037585491</v>
      </c>
      <c r="G34" s="52">
        <v>-2.5853438581343284</v>
      </c>
    </row>
    <row r="35" spans="1:7" ht="15">
      <c r="A35" s="5">
        <v>2009</v>
      </c>
      <c r="B35" s="51" t="s">
        <v>52</v>
      </c>
      <c r="C35" s="52">
        <v>0.1576811016412167</v>
      </c>
      <c r="D35" s="52">
        <v>-2.4183169974600207</v>
      </c>
      <c r="E35" s="52">
        <v>2.320957558098987</v>
      </c>
      <c r="F35" s="52">
        <v>0.2550405410022509</v>
      </c>
      <c r="G35" s="52">
        <v>-1.161340182220238</v>
      </c>
    </row>
    <row r="36" spans="1:7" ht="15">
      <c r="A36" s="5">
        <v>2010</v>
      </c>
      <c r="B36" s="51" t="s">
        <v>53</v>
      </c>
      <c r="C36" s="52">
        <v>-0.9245964561490806</v>
      </c>
      <c r="D36" s="52">
        <v>0.03568972042528875</v>
      </c>
      <c r="E36" s="52">
        <v>-0.8427949696397488</v>
      </c>
      <c r="F36" s="52">
        <v>-0.11749120693462076</v>
      </c>
      <c r="G36" s="52">
        <v>-3.0368946742649943</v>
      </c>
    </row>
    <row r="37" spans="1:7" ht="15">
      <c r="A37" s="5">
        <v>2010</v>
      </c>
      <c r="B37" s="51" t="s">
        <v>54</v>
      </c>
      <c r="C37" s="52">
        <v>-3.103362676815438</v>
      </c>
      <c r="D37" s="52">
        <v>-1.7193334072186262</v>
      </c>
      <c r="E37" s="52">
        <v>-2.9932317375958126</v>
      </c>
      <c r="F37" s="52">
        <v>1.6092024679990011</v>
      </c>
      <c r="G37" s="52">
        <v>-4.039879865973407</v>
      </c>
    </row>
    <row r="38" spans="1:7" ht="15">
      <c r="A38" s="5">
        <v>2010</v>
      </c>
      <c r="B38" s="51" t="s">
        <v>55</v>
      </c>
      <c r="C38" s="52">
        <v>-0.5203481258830425</v>
      </c>
      <c r="D38" s="52">
        <v>0.1523049783400325</v>
      </c>
      <c r="E38" s="52">
        <v>0.24955029465492462</v>
      </c>
      <c r="F38" s="52">
        <v>-0.9222033988779996</v>
      </c>
      <c r="G38" s="52">
        <v>-3.4708445341142125</v>
      </c>
    </row>
    <row r="39" spans="1:7" ht="15">
      <c r="A39" s="5">
        <v>2010</v>
      </c>
      <c r="B39" s="51" t="s">
        <v>56</v>
      </c>
      <c r="C39" s="52">
        <v>-0.8721558670600984</v>
      </c>
      <c r="D39" s="52">
        <v>-6.646894710841675</v>
      </c>
      <c r="E39" s="52">
        <v>3.796080909060884</v>
      </c>
      <c r="F39" s="52">
        <v>1.978657934720693</v>
      </c>
      <c r="G39" s="52">
        <v>-1.766744500428082</v>
      </c>
    </row>
    <row r="40" spans="1:7" ht="15">
      <c r="A40" s="51">
        <v>2011</v>
      </c>
      <c r="B40" s="51" t="s">
        <v>67</v>
      </c>
      <c r="C40" s="52">
        <v>-0.7946214313927702</v>
      </c>
      <c r="D40" s="52">
        <v>1.1496565105950876</v>
      </c>
      <c r="E40" s="52">
        <v>-0.4947831523697526</v>
      </c>
      <c r="F40" s="52">
        <v>-1.449494789618105</v>
      </c>
      <c r="G40" s="52">
        <v>-3.1833341054197244</v>
      </c>
    </row>
    <row r="41" spans="1:7" ht="15">
      <c r="A41" s="51">
        <v>2011</v>
      </c>
      <c r="B41" s="51" t="s">
        <v>76</v>
      </c>
      <c r="C41" s="52">
        <v>-2.2861582345695406</v>
      </c>
      <c r="D41" s="52">
        <v>-1.6168701515634585</v>
      </c>
      <c r="E41" s="52">
        <v>-1.829484841368741</v>
      </c>
      <c r="F41" s="52">
        <v>1.1601967583626593</v>
      </c>
      <c r="G41" s="52">
        <v>-3.1751263985509537</v>
      </c>
    </row>
    <row r="42" spans="1:7" ht="15">
      <c r="A42" s="51">
        <v>2011</v>
      </c>
      <c r="B42" s="51" t="s">
        <v>78</v>
      </c>
      <c r="C42" s="52">
        <v>-1.2868793937712522</v>
      </c>
      <c r="D42" s="52">
        <v>-3.138955621435762</v>
      </c>
      <c r="E42" s="52">
        <v>3.2723860323484946</v>
      </c>
      <c r="F42" s="52">
        <v>-1.4203098046839846</v>
      </c>
      <c r="G42" s="52">
        <v>-4.487486190513027</v>
      </c>
    </row>
    <row r="43" spans="1:7" ht="15">
      <c r="A43" s="51">
        <v>2011</v>
      </c>
      <c r="B43" s="51" t="s">
        <v>86</v>
      </c>
      <c r="C43" s="52">
        <v>-2.740725514726029</v>
      </c>
      <c r="D43" s="52">
        <v>-7.542301785336057</v>
      </c>
      <c r="E43" s="52">
        <v>6.388517027623151</v>
      </c>
      <c r="F43" s="52">
        <v>-1.586940757013124</v>
      </c>
      <c r="G43" s="52">
        <v>-3.5533502683350293</v>
      </c>
    </row>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5"/>
  <dimension ref="A2:G41"/>
  <sheetViews>
    <sheetView zoomScale="70" zoomScaleNormal="7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
    </sheetView>
  </sheetViews>
  <sheetFormatPr defaultColWidth="9.00390625" defaultRowHeight="16.5"/>
  <cols>
    <col min="1" max="16384" width="9.00390625" style="13" customWidth="1"/>
  </cols>
  <sheetData>
    <row r="1" s="53" customFormat="1" ht="15"/>
    <row r="2" spans="1:2" s="53" customFormat="1" ht="15">
      <c r="A2" s="10" t="s">
        <v>10</v>
      </c>
      <c r="B2" s="10" t="s">
        <v>106</v>
      </c>
    </row>
    <row r="3" spans="1:2" s="53" customFormat="1" ht="15">
      <c r="A3" s="10" t="s">
        <v>11</v>
      </c>
      <c r="B3" s="10" t="s">
        <v>107</v>
      </c>
    </row>
    <row r="5" spans="1:2" ht="15">
      <c r="A5" s="13" t="s">
        <v>25</v>
      </c>
      <c r="B5" s="13" t="s">
        <v>108</v>
      </c>
    </row>
    <row r="6" spans="1:2" ht="15">
      <c r="A6" s="13" t="s">
        <v>95</v>
      </c>
      <c r="B6" s="13" t="s">
        <v>109</v>
      </c>
    </row>
    <row r="8" spans="1:2" s="53" customFormat="1" ht="15">
      <c r="A8" s="10" t="s">
        <v>3</v>
      </c>
      <c r="B8" s="11" t="s">
        <v>4</v>
      </c>
    </row>
    <row r="9" spans="1:2" s="53" customFormat="1" ht="15">
      <c r="A9" s="10"/>
      <c r="B9" s="11" t="s">
        <v>6</v>
      </c>
    </row>
    <row r="11" spans="3:6" ht="15">
      <c r="C11" s="13" t="s">
        <v>26</v>
      </c>
      <c r="D11" s="13" t="s">
        <v>85</v>
      </c>
      <c r="E11" s="13" t="s">
        <v>79</v>
      </c>
      <c r="F11" s="13" t="s">
        <v>98</v>
      </c>
    </row>
    <row r="12" spans="3:6" ht="15">
      <c r="C12" s="13" t="s">
        <v>30</v>
      </c>
      <c r="D12" s="13" t="s">
        <v>84</v>
      </c>
      <c r="E12" s="13" t="s">
        <v>82</v>
      </c>
      <c r="F12" s="13" t="s">
        <v>97</v>
      </c>
    </row>
    <row r="13" spans="1:7" ht="15">
      <c r="A13" s="8">
        <v>2006</v>
      </c>
      <c r="B13" s="13" t="s">
        <v>20</v>
      </c>
      <c r="C13" s="15">
        <v>12.993414613399917</v>
      </c>
      <c r="D13" s="15">
        <v>7.198537174826483</v>
      </c>
      <c r="E13" s="15">
        <v>-0.8486886772388579</v>
      </c>
      <c r="F13" s="15">
        <v>6.643566115812292</v>
      </c>
      <c r="G13" s="15"/>
    </row>
    <row r="14" spans="1:7" ht="15">
      <c r="A14" s="8"/>
      <c r="B14" s="13" t="s">
        <v>15</v>
      </c>
      <c r="C14" s="15">
        <v>7.713064047483711</v>
      </c>
      <c r="D14" s="15">
        <v>2.2812424972158016</v>
      </c>
      <c r="E14" s="15">
        <v>9.970221858650293</v>
      </c>
      <c r="F14" s="15">
        <v>-4.5384003083823785</v>
      </c>
      <c r="G14" s="15"/>
    </row>
    <row r="15" spans="1:7" ht="15">
      <c r="A15" s="8"/>
      <c r="B15" s="13" t="s">
        <v>17</v>
      </c>
      <c r="C15" s="15">
        <v>10.253138425705572</v>
      </c>
      <c r="D15" s="15">
        <v>2.3988691365675807</v>
      </c>
      <c r="E15" s="15">
        <v>5.254139310928235</v>
      </c>
      <c r="F15" s="15">
        <v>2.6001299782097553</v>
      </c>
      <c r="G15" s="15"/>
    </row>
    <row r="16" spans="1:7" ht="15">
      <c r="A16" s="8"/>
      <c r="B16" s="13" t="s">
        <v>19</v>
      </c>
      <c r="C16" s="15">
        <v>4.869684187220027</v>
      </c>
      <c r="D16" s="15">
        <v>4.5211389137565865</v>
      </c>
      <c r="E16" s="15">
        <v>0.574042050857018</v>
      </c>
      <c r="F16" s="15">
        <v>-0.22549677739357865</v>
      </c>
      <c r="G16" s="15"/>
    </row>
    <row r="17" spans="1:7" ht="15">
      <c r="A17" s="8">
        <v>2007</v>
      </c>
      <c r="B17" s="13" t="s">
        <v>21</v>
      </c>
      <c r="C17" s="15">
        <v>9.70327170373458</v>
      </c>
      <c r="D17" s="15">
        <v>5.94651329650631</v>
      </c>
      <c r="E17" s="15">
        <v>7.86155164958812</v>
      </c>
      <c r="F17" s="15">
        <v>-4.104793242359846</v>
      </c>
      <c r="G17" s="15"/>
    </row>
    <row r="18" spans="1:7" ht="15">
      <c r="A18" s="8"/>
      <c r="B18" s="13" t="s">
        <v>15</v>
      </c>
      <c r="C18" s="15">
        <v>7.477452868644669</v>
      </c>
      <c r="D18" s="15">
        <v>1.7609697335600736</v>
      </c>
      <c r="E18" s="15">
        <v>8.774322503703358</v>
      </c>
      <c r="F18" s="15">
        <v>-3.0578393686187613</v>
      </c>
      <c r="G18" s="15"/>
    </row>
    <row r="19" spans="1:7" ht="15">
      <c r="A19" s="8"/>
      <c r="B19" s="13" t="s">
        <v>17</v>
      </c>
      <c r="C19" s="15">
        <v>4.261328554152985</v>
      </c>
      <c r="D19" s="15">
        <v>4.433530109767898</v>
      </c>
      <c r="E19" s="15">
        <v>3.5495390793201542</v>
      </c>
      <c r="F19" s="15">
        <v>-3.7217406349350677</v>
      </c>
      <c r="G19" s="15"/>
    </row>
    <row r="20" spans="1:7" ht="15">
      <c r="A20" s="8"/>
      <c r="B20" s="13" t="s">
        <v>19</v>
      </c>
      <c r="C20" s="15">
        <v>5.144445601169813</v>
      </c>
      <c r="D20" s="15">
        <v>2.183672563997232</v>
      </c>
      <c r="E20" s="15">
        <v>0.8080087573723873</v>
      </c>
      <c r="F20" s="15">
        <v>2.1527642798001954</v>
      </c>
      <c r="G20" s="15"/>
    </row>
    <row r="21" spans="1:7" ht="15">
      <c r="A21" s="8">
        <v>2008</v>
      </c>
      <c r="B21" s="13" t="s">
        <v>22</v>
      </c>
      <c r="C21" s="15">
        <v>11.841416088620127</v>
      </c>
      <c r="D21" s="15">
        <v>2.3850259213807217</v>
      </c>
      <c r="E21" s="15">
        <v>3.54549963830256</v>
      </c>
      <c r="F21" s="15">
        <v>5.910890528936847</v>
      </c>
      <c r="G21" s="15"/>
    </row>
    <row r="22" spans="1:7" ht="15">
      <c r="A22" s="8"/>
      <c r="B22" s="13" t="s">
        <v>15</v>
      </c>
      <c r="C22" s="15">
        <v>6.345182412093682</v>
      </c>
      <c r="D22" s="15">
        <v>-1.8876719446081935</v>
      </c>
      <c r="E22" s="15">
        <v>11.561466607731163</v>
      </c>
      <c r="F22" s="15">
        <v>-3.3286122510292864</v>
      </c>
      <c r="G22" s="15"/>
    </row>
    <row r="23" spans="1:7" ht="15">
      <c r="A23" s="8"/>
      <c r="B23" s="13" t="s">
        <v>17</v>
      </c>
      <c r="C23" s="15">
        <v>8.868726073065366</v>
      </c>
      <c r="D23" s="15">
        <v>3.794316452400328</v>
      </c>
      <c r="E23" s="15">
        <v>2.944187055955296</v>
      </c>
      <c r="F23" s="15">
        <v>2.1302225647097424</v>
      </c>
      <c r="G23" s="15"/>
    </row>
    <row r="24" spans="1:7" ht="15">
      <c r="A24" s="8"/>
      <c r="B24" s="13" t="s">
        <v>19</v>
      </c>
      <c r="C24" s="15">
        <v>7.483511714825281</v>
      </c>
      <c r="D24" s="15">
        <v>-10.190838910147102</v>
      </c>
      <c r="E24" s="15">
        <v>14.916447747942296</v>
      </c>
      <c r="F24" s="15">
        <v>2.757902877030084</v>
      </c>
      <c r="G24" s="15"/>
    </row>
    <row r="25" spans="1:7" ht="15">
      <c r="A25" s="8">
        <v>2009</v>
      </c>
      <c r="B25" s="13" t="s">
        <v>23</v>
      </c>
      <c r="C25" s="15">
        <v>1.6587458924666343</v>
      </c>
      <c r="D25" s="15">
        <v>5.55666973637002</v>
      </c>
      <c r="E25" s="15">
        <v>-2.4004611905690907</v>
      </c>
      <c r="F25" s="15">
        <v>-1.4974626533342952</v>
      </c>
      <c r="G25" s="15"/>
    </row>
    <row r="26" spans="1:7" ht="15">
      <c r="A26" s="8"/>
      <c r="B26" s="13" t="s">
        <v>15</v>
      </c>
      <c r="C26" s="15">
        <v>-6.130744886235024</v>
      </c>
      <c r="D26" s="15">
        <v>5.235520053166887</v>
      </c>
      <c r="E26" s="15">
        <v>-11.596105219718043</v>
      </c>
      <c r="F26" s="15">
        <v>0.22984028031613513</v>
      </c>
      <c r="G26" s="15"/>
    </row>
    <row r="27" spans="1:7" ht="15">
      <c r="A27" s="8"/>
      <c r="B27" s="13" t="s">
        <v>17</v>
      </c>
      <c r="C27" s="15">
        <v>1.6341324148048402</v>
      </c>
      <c r="D27" s="15">
        <v>3.026775006185776</v>
      </c>
      <c r="E27" s="15">
        <v>2.490079992980981</v>
      </c>
      <c r="F27" s="15">
        <v>-3.8827225843619173</v>
      </c>
      <c r="G27" s="15"/>
    </row>
    <row r="28" spans="1:7" ht="15">
      <c r="A28" s="8"/>
      <c r="B28" s="13" t="s">
        <v>19</v>
      </c>
      <c r="C28" s="15">
        <v>0.1576811016412167</v>
      </c>
      <c r="D28" s="15">
        <v>-5.788435206303678</v>
      </c>
      <c r="E28" s="15">
        <v>0.9836026808551491</v>
      </c>
      <c r="F28" s="15">
        <v>4.962513627089746</v>
      </c>
      <c r="G28" s="15"/>
    </row>
    <row r="29" spans="1:7" ht="15">
      <c r="A29" s="8">
        <v>2010</v>
      </c>
      <c r="B29" s="13" t="s">
        <v>24</v>
      </c>
      <c r="C29" s="15">
        <v>-0.9245964561490806</v>
      </c>
      <c r="D29" s="15">
        <v>0.6374262476865205</v>
      </c>
      <c r="E29" s="15">
        <v>1.6925138187762014</v>
      </c>
      <c r="F29" s="15">
        <v>-3.2545365226118013</v>
      </c>
      <c r="G29" s="15"/>
    </row>
    <row r="30" spans="1:7" ht="15">
      <c r="A30" s="8"/>
      <c r="B30" s="13" t="s">
        <v>15</v>
      </c>
      <c r="C30" s="15">
        <v>-3.103362676815438</v>
      </c>
      <c r="D30" s="15">
        <v>-2.8630916147583956</v>
      </c>
      <c r="E30" s="15">
        <v>-1.389438767673424</v>
      </c>
      <c r="F30" s="15">
        <v>1.1491677056163805</v>
      </c>
      <c r="G30" s="15"/>
    </row>
    <row r="31" spans="1:7" ht="15">
      <c r="A31" s="8"/>
      <c r="B31" s="13" t="s">
        <v>17</v>
      </c>
      <c r="C31" s="15">
        <v>-0.5203481258830425</v>
      </c>
      <c r="D31" s="15">
        <v>5.177432767557314</v>
      </c>
      <c r="E31" s="15">
        <v>-4.927562467827908</v>
      </c>
      <c r="F31" s="15">
        <v>-0.77021842561245</v>
      </c>
      <c r="G31" s="15"/>
    </row>
    <row r="32" spans="1:7" ht="15">
      <c r="A32" s="8"/>
      <c r="B32" s="13" t="s">
        <v>19</v>
      </c>
      <c r="C32" s="15">
        <v>-0.8721558670600984</v>
      </c>
      <c r="D32" s="15">
        <v>5.157568027604618</v>
      </c>
      <c r="E32" s="15">
        <v>-8.480797791449318</v>
      </c>
      <c r="F32" s="15">
        <v>2.4510738967846053</v>
      </c>
      <c r="G32" s="15"/>
    </row>
    <row r="33" spans="1:7" ht="15">
      <c r="A33" s="8">
        <v>2011</v>
      </c>
      <c r="B33" s="13" t="s">
        <v>66</v>
      </c>
      <c r="C33" s="15">
        <v>-0.7946214313927702</v>
      </c>
      <c r="D33" s="15">
        <v>-4.855014123588804</v>
      </c>
      <c r="E33" s="15">
        <v>7.034911199331918</v>
      </c>
      <c r="F33" s="15">
        <v>-2.974518507135886</v>
      </c>
      <c r="G33" s="15"/>
    </row>
    <row r="34" spans="1:7" ht="15">
      <c r="A34" s="8"/>
      <c r="B34" s="13" t="s">
        <v>15</v>
      </c>
      <c r="C34" s="15">
        <v>-2.2861582345695406</v>
      </c>
      <c r="D34" s="15">
        <v>-2.1396790746810446</v>
      </c>
      <c r="E34" s="15">
        <v>-1.1655843412624147</v>
      </c>
      <c r="F34" s="15">
        <v>1.019105181373915</v>
      </c>
      <c r="G34" s="15"/>
    </row>
    <row r="35" spans="1:7" ht="15">
      <c r="A35" s="8"/>
      <c r="B35" s="13" t="s">
        <v>17</v>
      </c>
      <c r="C35" s="15">
        <v>-1.2868793937712522</v>
      </c>
      <c r="D35" s="15">
        <v>11.27246787626091</v>
      </c>
      <c r="E35" s="15">
        <v>-8.710744939681124</v>
      </c>
      <c r="F35" s="15">
        <v>-3.8486023303510386</v>
      </c>
      <c r="G35" s="15"/>
    </row>
    <row r="36" spans="1:7" ht="15">
      <c r="A36" s="8"/>
      <c r="B36" s="13" t="s">
        <v>19</v>
      </c>
      <c r="C36" s="15">
        <v>-2.740725514726029</v>
      </c>
      <c r="D36" s="15">
        <v>2.6462029933517597</v>
      </c>
      <c r="E36" s="15">
        <v>-13.607834808353811</v>
      </c>
      <c r="F36" s="15">
        <v>8.220906300276022</v>
      </c>
      <c r="G36" s="15"/>
    </row>
    <row r="37" spans="1:7" ht="15">
      <c r="A37" s="8"/>
      <c r="C37" s="15"/>
      <c r="D37" s="15"/>
      <c r="E37" s="15"/>
      <c r="F37" s="15"/>
      <c r="G37" s="15"/>
    </row>
    <row r="38" spans="1:7" ht="15">
      <c r="A38" s="8"/>
      <c r="C38" s="15"/>
      <c r="D38" s="15"/>
      <c r="E38" s="15"/>
      <c r="F38" s="15"/>
      <c r="G38" s="15"/>
    </row>
    <row r="39" spans="1:7" ht="15">
      <c r="A39" s="53"/>
      <c r="C39" s="15"/>
      <c r="D39" s="15"/>
      <c r="E39" s="15"/>
      <c r="F39" s="15"/>
      <c r="G39" s="15"/>
    </row>
    <row r="40" spans="1:7" ht="15">
      <c r="A40" s="53"/>
      <c r="C40" s="15"/>
      <c r="D40" s="15"/>
      <c r="E40" s="15"/>
      <c r="F40" s="15"/>
      <c r="G40" s="15"/>
    </row>
    <row r="41" ht="15">
      <c r="A41" s="53"/>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6"/>
  <dimension ref="A2:G41"/>
  <sheetViews>
    <sheetView zoomScale="70" zoomScaleNormal="70" zoomScalePageLayoutView="0" workbookViewId="0" topLeftCell="A1">
      <pane xSplit="2" ySplit="11" topLeftCell="C27" activePane="bottomRight" state="frozen"/>
      <selection pane="topLeft" activeCell="A1" sqref="A1"/>
      <selection pane="topRight" activeCell="C1" sqref="C1"/>
      <selection pane="bottomLeft" activeCell="A12" sqref="A12"/>
      <selection pane="bottomRight" activeCell="A1" sqref="A1"/>
    </sheetView>
  </sheetViews>
  <sheetFormatPr defaultColWidth="9.125" defaultRowHeight="16.5"/>
  <cols>
    <col min="1" max="1" width="14.375" style="53" customWidth="1"/>
    <col min="2" max="2" width="12.75390625" style="53" customWidth="1"/>
    <col min="3" max="16384" width="9.125" style="53" customWidth="1"/>
  </cols>
  <sheetData>
    <row r="2" spans="1:2" ht="15">
      <c r="A2" s="53" t="s">
        <v>2</v>
      </c>
      <c r="B2" s="53" t="s">
        <v>87</v>
      </c>
    </row>
    <row r="3" spans="2:4" ht="15">
      <c r="B3" s="53" t="s">
        <v>88</v>
      </c>
      <c r="C3" s="79"/>
      <c r="D3" s="79"/>
    </row>
    <row r="4" spans="1:4" ht="15">
      <c r="A4" s="53" t="s">
        <v>25</v>
      </c>
      <c r="B4" s="9"/>
      <c r="C4" s="80"/>
      <c r="D4" s="81"/>
    </row>
    <row r="5" spans="1:4" ht="15">
      <c r="A5" s="53" t="s">
        <v>77</v>
      </c>
      <c r="C5" s="79"/>
      <c r="D5" s="79"/>
    </row>
    <row r="6" spans="3:4" ht="15">
      <c r="C6" s="79"/>
      <c r="D6" s="79"/>
    </row>
    <row r="7" spans="1:3" ht="15">
      <c r="A7" s="53" t="s">
        <v>3</v>
      </c>
      <c r="C7" s="53" t="s">
        <v>4</v>
      </c>
    </row>
    <row r="8" ht="15">
      <c r="C8" s="53" t="s">
        <v>6</v>
      </c>
    </row>
    <row r="10" spans="3:6" ht="15">
      <c r="C10" s="53" t="s">
        <v>91</v>
      </c>
      <c r="D10" s="53" t="s">
        <v>92</v>
      </c>
      <c r="E10" s="53" t="s">
        <v>93</v>
      </c>
      <c r="F10" s="53" t="s">
        <v>130</v>
      </c>
    </row>
    <row r="11" spans="3:6" ht="15">
      <c r="C11" s="53" t="s">
        <v>89</v>
      </c>
      <c r="D11" s="7" t="s">
        <v>90</v>
      </c>
      <c r="E11" s="53" t="s">
        <v>94</v>
      </c>
      <c r="F11" s="53" t="s">
        <v>129</v>
      </c>
    </row>
    <row r="12" spans="1:7" ht="15">
      <c r="A12" s="8">
        <v>2006</v>
      </c>
      <c r="B12" s="53" t="s">
        <v>37</v>
      </c>
      <c r="C12" s="54">
        <v>0.9582475852088056</v>
      </c>
      <c r="D12" s="54">
        <v>1.92981888487606</v>
      </c>
      <c r="E12" s="54">
        <v>-0.5118064383471344</v>
      </c>
      <c r="F12" s="54">
        <v>33.75021910822709</v>
      </c>
      <c r="G12" s="54"/>
    </row>
    <row r="13" spans="1:7" ht="15">
      <c r="A13" s="8">
        <v>2006</v>
      </c>
      <c r="B13" s="53" t="s">
        <v>38</v>
      </c>
      <c r="C13" s="54">
        <v>2.6362212942666345</v>
      </c>
      <c r="D13" s="54">
        <v>1.2682273576541354</v>
      </c>
      <c r="E13" s="54">
        <v>-0.6216734561332482</v>
      </c>
      <c r="F13" s="54">
        <v>37.03299430401461</v>
      </c>
      <c r="G13" s="54"/>
    </row>
    <row r="14" spans="1:7" ht="15">
      <c r="A14" s="8">
        <v>2006</v>
      </c>
      <c r="B14" s="53" t="s">
        <v>39</v>
      </c>
      <c r="C14" s="54">
        <v>1.64588524113544</v>
      </c>
      <c r="D14" s="54">
        <v>-0.631780730386657</v>
      </c>
      <c r="E14" s="54">
        <v>-0.7998973762097461</v>
      </c>
      <c r="F14" s="54">
        <v>37.247201438553645</v>
      </c>
      <c r="G14" s="54"/>
    </row>
    <row r="15" spans="1:7" ht="15">
      <c r="A15" s="8">
        <v>2006</v>
      </c>
      <c r="B15" s="53" t="s">
        <v>40</v>
      </c>
      <c r="C15" s="54">
        <v>1.7764911859341905</v>
      </c>
      <c r="D15" s="54">
        <v>-2.5434114621716666</v>
      </c>
      <c r="E15" s="54">
        <v>-0.5804675510100665</v>
      </c>
      <c r="F15" s="54">
        <v>35.8998136113061</v>
      </c>
      <c r="G15" s="54"/>
    </row>
    <row r="16" spans="1:7" ht="15">
      <c r="A16" s="8">
        <v>2007</v>
      </c>
      <c r="B16" s="53" t="s">
        <v>41</v>
      </c>
      <c r="C16" s="54">
        <v>2.9772828743385937</v>
      </c>
      <c r="D16" s="54">
        <v>-0.8356207913331859</v>
      </c>
      <c r="E16" s="54">
        <v>-0.7541767643291952</v>
      </c>
      <c r="F16" s="54">
        <v>37.28729892998231</v>
      </c>
      <c r="G16" s="54"/>
    </row>
    <row r="17" spans="1:7" ht="15">
      <c r="A17" s="8">
        <v>2007</v>
      </c>
      <c r="B17" s="53" t="s">
        <v>42</v>
      </c>
      <c r="C17" s="54">
        <v>4.467710640449445</v>
      </c>
      <c r="D17" s="54">
        <v>-0.6229840207647626</v>
      </c>
      <c r="E17" s="54">
        <v>-0.3956607777702015</v>
      </c>
      <c r="F17" s="54">
        <v>40.736364771896795</v>
      </c>
      <c r="G17" s="54"/>
    </row>
    <row r="18" spans="1:7" ht="15">
      <c r="A18" s="8">
        <v>2007</v>
      </c>
      <c r="B18" s="53" t="s">
        <v>43</v>
      </c>
      <c r="C18" s="54">
        <v>3.176676023360843</v>
      </c>
      <c r="D18" s="54">
        <v>0.14240326666212821</v>
      </c>
      <c r="E18" s="54">
        <v>-0.3292310762172679</v>
      </c>
      <c r="F18" s="54">
        <v>43.726212985702496</v>
      </c>
      <c r="G18" s="54"/>
    </row>
    <row r="19" spans="1:7" ht="15">
      <c r="A19" s="8">
        <v>2007</v>
      </c>
      <c r="B19" s="53" t="s">
        <v>44</v>
      </c>
      <c r="C19" s="54">
        <v>1.7017590079764018</v>
      </c>
      <c r="D19" s="54">
        <v>0.0037831235070013027</v>
      </c>
      <c r="E19" s="54">
        <v>-0.6113397093321093</v>
      </c>
      <c r="F19" s="54">
        <v>44.82041540785379</v>
      </c>
      <c r="G19" s="54"/>
    </row>
    <row r="20" spans="1:7" ht="15">
      <c r="A20" s="8">
        <v>2008</v>
      </c>
      <c r="B20" s="53" t="s">
        <v>45</v>
      </c>
      <c r="C20" s="54">
        <v>2.3170569827904868</v>
      </c>
      <c r="D20" s="54">
        <v>2.7212098664328734</v>
      </c>
      <c r="E20" s="54">
        <v>-0.9799043003127672</v>
      </c>
      <c r="F20" s="54">
        <v>48.87877795676438</v>
      </c>
      <c r="G20" s="54"/>
    </row>
    <row r="21" spans="1:7" ht="15">
      <c r="A21" s="8">
        <v>2008</v>
      </c>
      <c r="B21" s="53" t="s">
        <v>46</v>
      </c>
      <c r="C21" s="54">
        <v>2.0105594298775777</v>
      </c>
      <c r="D21" s="54">
        <v>-3.9872964828174497</v>
      </c>
      <c r="E21" s="54">
        <v>-0.90636405175335</v>
      </c>
      <c r="F21" s="54">
        <v>45.99567685207116</v>
      </c>
      <c r="G21" s="54"/>
    </row>
    <row r="22" spans="1:7" ht="15">
      <c r="A22" s="8">
        <v>2008</v>
      </c>
      <c r="B22" s="53" t="s">
        <v>47</v>
      </c>
      <c r="C22" s="54">
        <v>2.6706688339974116</v>
      </c>
      <c r="D22" s="54">
        <v>0.7249315213709391</v>
      </c>
      <c r="E22" s="54">
        <v>-0.39779498936072244</v>
      </c>
      <c r="F22" s="54">
        <v>48.99348221807879</v>
      </c>
      <c r="G22" s="54"/>
    </row>
    <row r="23" spans="1:7" ht="15">
      <c r="A23" s="8">
        <v>2008</v>
      </c>
      <c r="B23" s="53" t="s">
        <v>48</v>
      </c>
      <c r="C23" s="54">
        <v>1.4565881493186572</v>
      </c>
      <c r="D23" s="54">
        <v>3.7368163565923007</v>
      </c>
      <c r="E23" s="54">
        <v>-0.5266453910065416</v>
      </c>
      <c r="F23" s="54">
        <v>53.660241332983205</v>
      </c>
      <c r="G23" s="54"/>
    </row>
    <row r="24" spans="1:7" ht="15">
      <c r="A24" s="8">
        <v>2009</v>
      </c>
      <c r="B24" s="53" t="s">
        <v>49</v>
      </c>
      <c r="C24" s="54">
        <v>0.24230959904917906</v>
      </c>
      <c r="D24" s="54">
        <v>6.402777230738652</v>
      </c>
      <c r="E24" s="54">
        <v>0.7548539314485958</v>
      </c>
      <c r="F24" s="54">
        <v>61.06018209421963</v>
      </c>
      <c r="G24" s="54"/>
    </row>
    <row r="25" spans="1:7" ht="15">
      <c r="A25" s="8">
        <v>2009</v>
      </c>
      <c r="B25" s="53" t="s">
        <v>50</v>
      </c>
      <c r="C25" s="54">
        <v>-0.7046925302857234</v>
      </c>
      <c r="D25" s="54">
        <v>-6.152913935874823</v>
      </c>
      <c r="E25" s="54">
        <v>0.7094896329698064</v>
      </c>
      <c r="F25" s="54">
        <v>54.912065261028886</v>
      </c>
      <c r="G25" s="54"/>
    </row>
    <row r="26" spans="1:7" ht="15">
      <c r="A26" s="8">
        <v>2009</v>
      </c>
      <c r="B26" s="53" t="s">
        <v>51</v>
      </c>
      <c r="C26" s="54">
        <v>0.6157405639049923</v>
      </c>
      <c r="D26" s="54">
        <v>-1.5991374816399704</v>
      </c>
      <c r="E26" s="54">
        <v>0.4161989857719539</v>
      </c>
      <c r="F26" s="54">
        <v>54.34486732906587</v>
      </c>
      <c r="G26" s="54"/>
    </row>
    <row r="27" spans="1:7" ht="15">
      <c r="A27" s="8">
        <v>2009</v>
      </c>
      <c r="B27" s="53" t="s">
        <v>52</v>
      </c>
      <c r="C27" s="54">
        <v>-0.5748925175704866</v>
      </c>
      <c r="D27" s="54">
        <v>0.3127018649548771</v>
      </c>
      <c r="E27" s="54">
        <v>0.12557519655985727</v>
      </c>
      <c r="F27" s="54">
        <v>54.20825187301011</v>
      </c>
      <c r="G27" s="54"/>
    </row>
    <row r="28" spans="1:7" ht="15">
      <c r="A28" s="8">
        <v>2010</v>
      </c>
      <c r="B28" s="53" t="s">
        <v>53</v>
      </c>
      <c r="C28" s="54">
        <v>-0.014729687970171145</v>
      </c>
      <c r="D28" s="54">
        <v>0.9605999824503151</v>
      </c>
      <c r="E28" s="54">
        <v>-0.2160311125442682</v>
      </c>
      <c r="F28" s="54">
        <v>54.93809105494599</v>
      </c>
      <c r="G28" s="54"/>
    </row>
    <row r="29" spans="1:7" ht="15">
      <c r="A29" s="8">
        <v>2010</v>
      </c>
      <c r="B29" s="53" t="s">
        <v>54</v>
      </c>
      <c r="C29" s="54">
        <v>-0.02568995598962733</v>
      </c>
      <c r="D29" s="54">
        <v>3.211965315555031</v>
      </c>
      <c r="E29" s="54">
        <v>-0.44023435528963706</v>
      </c>
      <c r="F29" s="54">
        <v>57.68413205922176</v>
      </c>
      <c r="G29" s="54"/>
    </row>
    <row r="30" spans="1:7" ht="15">
      <c r="A30" s="8">
        <v>2010</v>
      </c>
      <c r="B30" s="53" t="s">
        <v>55</v>
      </c>
      <c r="C30" s="54">
        <v>-0.23837309591666916</v>
      </c>
      <c r="D30" s="54">
        <v>-1.1730615366999957</v>
      </c>
      <c r="E30" s="54">
        <v>-0.9752484615020873</v>
      </c>
      <c r="F30" s="54">
        <v>55.297448965103015</v>
      </c>
      <c r="G30" s="54"/>
    </row>
    <row r="31" spans="1:7" ht="15">
      <c r="A31" s="8">
        <v>2010</v>
      </c>
      <c r="B31" s="53" t="s">
        <v>56</v>
      </c>
      <c r="C31" s="54">
        <v>-1.1896221400773466</v>
      </c>
      <c r="D31" s="54">
        <v>-0.14829184033960213</v>
      </c>
      <c r="E31" s="54">
        <v>-0.761782250783094</v>
      </c>
      <c r="F31" s="54">
        <v>53.19775273390297</v>
      </c>
      <c r="G31" s="54"/>
    </row>
    <row r="32" spans="1:7" ht="15">
      <c r="A32" s="53">
        <v>2011</v>
      </c>
      <c r="B32" s="53" t="s">
        <v>67</v>
      </c>
      <c r="C32" s="54">
        <v>-0.08012492346869134</v>
      </c>
      <c r="D32" s="54">
        <v>-0.9300718725073437</v>
      </c>
      <c r="E32" s="54">
        <v>-0.6011287473949856</v>
      </c>
      <c r="F32" s="54">
        <v>51.58642719053196</v>
      </c>
      <c r="G32" s="54"/>
    </row>
    <row r="33" spans="1:7" ht="15">
      <c r="A33" s="53">
        <v>2011</v>
      </c>
      <c r="B33" s="53" t="s">
        <v>76</v>
      </c>
      <c r="C33" s="54">
        <v>-0.09217275668191532</v>
      </c>
      <c r="D33" s="54">
        <v>0.35995361216498123</v>
      </c>
      <c r="E33" s="54">
        <v>-0.5537778760265955</v>
      </c>
      <c r="F33" s="54">
        <v>51.30043016998843</v>
      </c>
      <c r="G33" s="54"/>
    </row>
    <row r="34" spans="1:7" ht="15">
      <c r="A34" s="53">
        <v>2011</v>
      </c>
      <c r="B34" s="53" t="s">
        <v>78</v>
      </c>
      <c r="C34" s="54">
        <v>-1.2135935235235988</v>
      </c>
      <c r="D34" s="54">
        <v>2.7869076979109706</v>
      </c>
      <c r="E34" s="54">
        <v>-0.6827984019043609</v>
      </c>
      <c r="F34" s="54">
        <v>52.19094594247144</v>
      </c>
      <c r="G34" s="54"/>
    </row>
    <row r="35" spans="1:7" ht="15">
      <c r="A35" s="53">
        <v>2011</v>
      </c>
      <c r="B35" s="53" t="s">
        <v>86</v>
      </c>
      <c r="C35" s="54">
        <v>-2.282040198308708</v>
      </c>
      <c r="D35" s="54">
        <v>0.27244231445991157</v>
      </c>
      <c r="E35" s="54">
        <v>-0.8128363801745087</v>
      </c>
      <c r="F35" s="54">
        <v>49.36851167844813</v>
      </c>
      <c r="G35" s="54"/>
    </row>
    <row r="36" ht="15">
      <c r="G36" s="54"/>
    </row>
    <row r="37" ht="15">
      <c r="G37" s="54"/>
    </row>
    <row r="38" ht="15">
      <c r="G38" s="54"/>
    </row>
    <row r="39" ht="15">
      <c r="G39" s="54"/>
    </row>
    <row r="40" ht="15">
      <c r="G40" s="54"/>
    </row>
    <row r="41" ht="15">
      <c r="G41" s="54"/>
    </row>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7"/>
  <dimension ref="A2:F22"/>
  <sheetViews>
    <sheetView zoomScale="70" zoomScaleNormal="70"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
    </sheetView>
  </sheetViews>
  <sheetFormatPr defaultColWidth="9.00390625" defaultRowHeight="16.5"/>
  <cols>
    <col min="1" max="1" width="11.25390625" style="13" bestFit="1" customWidth="1"/>
    <col min="2" max="16384" width="9.00390625" style="13" customWidth="1"/>
  </cols>
  <sheetData>
    <row r="1" s="53" customFormat="1" ht="15"/>
    <row r="2" spans="1:2" s="53" customFormat="1" ht="15">
      <c r="A2" s="10" t="s">
        <v>10</v>
      </c>
      <c r="B2" s="12" t="s">
        <v>110</v>
      </c>
    </row>
    <row r="3" spans="1:2" s="53" customFormat="1" ht="15">
      <c r="A3" s="10" t="s">
        <v>11</v>
      </c>
      <c r="B3" s="10" t="s">
        <v>111</v>
      </c>
    </row>
    <row r="5" spans="1:2" ht="15">
      <c r="A5" s="53" t="s">
        <v>3</v>
      </c>
      <c r="B5" s="53" t="s">
        <v>4</v>
      </c>
    </row>
    <row r="6" spans="1:2" ht="15">
      <c r="A6" s="53"/>
      <c r="B6" s="53" t="s">
        <v>6</v>
      </c>
    </row>
    <row r="8" spans="1:3" ht="15">
      <c r="A8" s="13" t="s">
        <v>5</v>
      </c>
      <c r="B8" s="14" t="s">
        <v>112</v>
      </c>
      <c r="C8" s="14"/>
    </row>
    <row r="9" spans="1:2" ht="15">
      <c r="A9" s="13" t="s">
        <v>61</v>
      </c>
      <c r="B9" s="13" t="s">
        <v>113</v>
      </c>
    </row>
    <row r="10" ht="15"/>
    <row r="11" spans="2:6" ht="15">
      <c r="B11" s="13" t="s">
        <v>7</v>
      </c>
      <c r="C11" s="13" t="s">
        <v>8</v>
      </c>
      <c r="D11" s="13" t="s">
        <v>114</v>
      </c>
      <c r="E11" s="13" t="s">
        <v>115</v>
      </c>
      <c r="F11" s="13" t="s">
        <v>116</v>
      </c>
    </row>
    <row r="12" spans="2:6" ht="15">
      <c r="B12" s="13" t="s">
        <v>74</v>
      </c>
      <c r="C12" s="13" t="s">
        <v>0</v>
      </c>
      <c r="D12" s="13" t="s">
        <v>117</v>
      </c>
      <c r="E12" s="13" t="s">
        <v>118</v>
      </c>
      <c r="F12" s="13" t="s">
        <v>119</v>
      </c>
    </row>
    <row r="13" spans="1:6" ht="15">
      <c r="A13" s="13">
        <v>2004</v>
      </c>
      <c r="B13" s="15">
        <v>-3.2314091458318788</v>
      </c>
      <c r="C13" s="15">
        <v>-5.25978853930797</v>
      </c>
      <c r="D13" s="15">
        <v>-0.08102879145562357</v>
      </c>
      <c r="E13" s="15">
        <v>-8.572226476595471</v>
      </c>
      <c r="F13" s="15">
        <v>-10.597895821569415</v>
      </c>
    </row>
    <row r="14" spans="1:6" ht="15">
      <c r="A14" s="13">
        <v>2005</v>
      </c>
      <c r="B14" s="15">
        <v>-1.489487622956792</v>
      </c>
      <c r="C14" s="15">
        <v>-5.654936651061602</v>
      </c>
      <c r="D14" s="15">
        <v>0.35651037317725665</v>
      </c>
      <c r="E14" s="15">
        <v>-6.787913900841137</v>
      </c>
      <c r="F14" s="15">
        <v>-9.125468459325232</v>
      </c>
    </row>
    <row r="15" spans="1:6" ht="15">
      <c r="A15" s="13">
        <v>2006</v>
      </c>
      <c r="B15" s="15">
        <v>-1.152760152322695</v>
      </c>
      <c r="C15" s="15">
        <v>-5.910451291882374</v>
      </c>
      <c r="D15" s="15">
        <v>0.4238404079678048</v>
      </c>
      <c r="E15" s="15">
        <v>-6.639371036237264</v>
      </c>
      <c r="F15" s="15">
        <v>-8.784583831628314</v>
      </c>
    </row>
    <row r="16" spans="1:6" ht="15">
      <c r="A16" s="13">
        <v>2007</v>
      </c>
      <c r="B16" s="15">
        <v>0.6555267065395463</v>
      </c>
      <c r="C16" s="15">
        <v>-7.41290404801411</v>
      </c>
      <c r="D16" s="15">
        <v>0.2060185964115187</v>
      </c>
      <c r="E16" s="15">
        <v>-6.5513587450630455</v>
      </c>
      <c r="F16" s="15">
        <v>-6.564933911005674</v>
      </c>
    </row>
    <row r="17" spans="1:6" ht="15">
      <c r="A17" s="13">
        <v>2008</v>
      </c>
      <c r="B17" s="15">
        <v>0.292554679846412</v>
      </c>
      <c r="C17" s="15">
        <v>-7.086958033153569</v>
      </c>
      <c r="D17" s="15">
        <v>0.41378083971902485</v>
      </c>
      <c r="E17" s="15">
        <v>-6.380622513588133</v>
      </c>
      <c r="F17" s="15">
        <v>-8.543225067320837</v>
      </c>
    </row>
    <row r="18" spans="1:6" ht="15">
      <c r="A18" s="13">
        <v>2009</v>
      </c>
      <c r="B18" s="15">
        <v>4.739088330780479</v>
      </c>
      <c r="C18" s="15">
        <v>-5.34766089002258</v>
      </c>
      <c r="D18" s="15">
        <v>1.6529844221304983</v>
      </c>
      <c r="E18" s="15">
        <v>1.0444118628883974</v>
      </c>
      <c r="F18" s="15">
        <v>0.6404030217004701</v>
      </c>
    </row>
    <row r="19" spans="1:6" ht="15">
      <c r="A19" s="13">
        <v>2010</v>
      </c>
      <c r="B19" s="15">
        <v>6.327261542628015</v>
      </c>
      <c r="C19" s="15">
        <v>-5.523114177558125</v>
      </c>
      <c r="D19" s="15">
        <v>2.224874167640116</v>
      </c>
      <c r="E19" s="15">
        <v>3.029021532710006</v>
      </c>
      <c r="F19" s="15">
        <v>1.3375314681755872</v>
      </c>
    </row>
    <row r="20" spans="1:6" ht="15">
      <c r="A20" s="13">
        <v>2011</v>
      </c>
      <c r="B20" s="15">
        <v>7.202955001219517</v>
      </c>
      <c r="C20" s="15">
        <v>-6.2660469271239485</v>
      </c>
      <c r="D20" s="15">
        <v>2.6184968437233733</v>
      </c>
      <c r="E20" s="15">
        <v>3.5554049178189415</v>
      </c>
      <c r="F20" s="15">
        <v>1.7442502812008978</v>
      </c>
    </row>
    <row r="21" spans="1:6" ht="15">
      <c r="A21" s="13">
        <v>2012</v>
      </c>
      <c r="B21" s="15">
        <v>8.36691135556241</v>
      </c>
      <c r="C21" s="15">
        <v>-6.366758005628266</v>
      </c>
      <c r="D21" s="15">
        <v>3.418489531694198</v>
      </c>
      <c r="E21" s="15">
        <v>5.418642881628342</v>
      </c>
      <c r="F21" s="15">
        <v>3.545245852829657</v>
      </c>
    </row>
    <row r="22" spans="1:6" ht="15">
      <c r="A22" s="13">
        <v>2013</v>
      </c>
      <c r="B22" s="15">
        <v>9.914378771065655</v>
      </c>
      <c r="C22" s="15">
        <v>-6.912468108868378</v>
      </c>
      <c r="D22" s="15">
        <v>4.291284944507146</v>
      </c>
      <c r="E22" s="15">
        <v>7.2931956067044235</v>
      </c>
      <c r="F22" s="15">
        <v>5.470576699427168</v>
      </c>
    </row>
    <row r="23" ht="15"/>
    <row r="24" ht="15"/>
    <row r="25" ht="15"/>
    <row r="26" ht="15"/>
    <row r="27" ht="15"/>
    <row r="28" ht="15"/>
    <row r="29" ht="15"/>
    <row r="30" ht="15"/>
    <row r="31" ht="15"/>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8"/>
  <dimension ref="A1:F24"/>
  <sheetViews>
    <sheetView zoomScale="70" zoomScaleNormal="70" zoomScalePageLayoutView="0" workbookViewId="0" topLeftCell="A1">
      <pane xSplit="1" ySplit="14" topLeftCell="B24" activePane="bottomRight" state="frozen"/>
      <selection pane="topLeft" activeCell="A1" sqref="A1"/>
      <selection pane="topRight" activeCell="B1" sqref="B1"/>
      <selection pane="bottomLeft" activeCell="A15" sqref="A15"/>
      <selection pane="bottomRight" activeCell="A1" sqref="A1"/>
    </sheetView>
  </sheetViews>
  <sheetFormatPr defaultColWidth="9.00390625" defaultRowHeight="16.5"/>
  <cols>
    <col min="1" max="16384" width="9.00390625" style="13" customWidth="1"/>
  </cols>
  <sheetData>
    <row r="1" spans="1:6" ht="15">
      <c r="A1" s="53"/>
      <c r="B1" s="53"/>
      <c r="C1" s="53"/>
      <c r="D1" s="53"/>
      <c r="E1" s="53"/>
      <c r="F1" s="53"/>
    </row>
    <row r="2" spans="1:6" ht="15">
      <c r="A2" s="10" t="s">
        <v>10</v>
      </c>
      <c r="B2" s="13" t="s">
        <v>120</v>
      </c>
      <c r="C2" s="53"/>
      <c r="D2" s="53"/>
      <c r="E2" s="53"/>
      <c r="F2" s="53"/>
    </row>
    <row r="3" spans="1:6" ht="15">
      <c r="A3" s="10" t="s">
        <v>11</v>
      </c>
      <c r="B3" s="10" t="s">
        <v>121</v>
      </c>
      <c r="C3" s="53"/>
      <c r="D3" s="53"/>
      <c r="E3" s="53"/>
      <c r="F3" s="53"/>
    </row>
    <row r="5" spans="1:2" ht="15">
      <c r="A5" s="53" t="s">
        <v>3</v>
      </c>
      <c r="B5" s="53" t="s">
        <v>4</v>
      </c>
    </row>
    <row r="6" spans="1:2" ht="15">
      <c r="A6" s="53"/>
      <c r="B6" s="53" t="s">
        <v>6</v>
      </c>
    </row>
    <row r="8" spans="1:3" ht="15">
      <c r="A8" s="13" t="s">
        <v>5</v>
      </c>
      <c r="B8" s="55" t="s">
        <v>122</v>
      </c>
      <c r="C8" s="14"/>
    </row>
    <row r="9" ht="15">
      <c r="B9" s="16" t="s">
        <v>123</v>
      </c>
    </row>
    <row r="10" spans="1:2" ht="15">
      <c r="A10" s="13" t="s">
        <v>61</v>
      </c>
      <c r="B10" s="16" t="s">
        <v>124</v>
      </c>
    </row>
    <row r="11" ht="15">
      <c r="B11" s="82" t="s">
        <v>215</v>
      </c>
    </row>
    <row r="12" ht="15">
      <c r="B12" s="16"/>
    </row>
    <row r="13" spans="2:6" ht="15">
      <c r="B13" s="13" t="s">
        <v>213</v>
      </c>
      <c r="C13" s="13" t="s">
        <v>214</v>
      </c>
      <c r="D13" s="13" t="s">
        <v>125</v>
      </c>
      <c r="E13" s="13" t="s">
        <v>115</v>
      </c>
      <c r="F13" s="13" t="s">
        <v>116</v>
      </c>
    </row>
    <row r="14" spans="2:6" ht="15">
      <c r="B14" s="13" t="s">
        <v>126</v>
      </c>
      <c r="C14" s="13" t="s">
        <v>127</v>
      </c>
      <c r="D14" s="13" t="s">
        <v>128</v>
      </c>
      <c r="E14" s="13" t="s">
        <v>118</v>
      </c>
      <c r="F14" s="13" t="s">
        <v>119</v>
      </c>
    </row>
    <row r="15" spans="1:6" ht="15">
      <c r="A15" s="13">
        <v>2004</v>
      </c>
      <c r="B15" s="15">
        <v>-7.155148214011923</v>
      </c>
      <c r="C15" s="15">
        <v>1.179398870686969</v>
      </c>
      <c r="D15" s="15">
        <v>-4.62214647824446</v>
      </c>
      <c r="E15" s="15">
        <v>-8.572226476595473</v>
      </c>
      <c r="F15" s="15">
        <v>-10.597895821569415</v>
      </c>
    </row>
    <row r="16" spans="1:6" ht="15">
      <c r="A16" s="13">
        <v>2005</v>
      </c>
      <c r="B16" s="15">
        <v>-7.98329710528341</v>
      </c>
      <c r="C16" s="15">
        <v>2.982108800721869</v>
      </c>
      <c r="D16" s="15">
        <v>-4.1242801547636905</v>
      </c>
      <c r="E16" s="15">
        <v>-6.787913900841137</v>
      </c>
      <c r="F16" s="15">
        <v>-9.125468459325232</v>
      </c>
    </row>
    <row r="17" spans="1:6" ht="15">
      <c r="A17" s="13">
        <v>2006</v>
      </c>
      <c r="B17" s="15">
        <v>-8.132381379814914</v>
      </c>
      <c r="C17" s="15">
        <v>1.9064271701678077</v>
      </c>
      <c r="D17" s="15">
        <v>-2.5586296219812077</v>
      </c>
      <c r="E17" s="15">
        <v>-6.639371036237265</v>
      </c>
      <c r="F17" s="15">
        <v>-8.784583831628314</v>
      </c>
    </row>
    <row r="18" spans="1:6" ht="15">
      <c r="A18" s="13">
        <v>2007</v>
      </c>
      <c r="B18" s="15">
        <v>-4.26639841391435</v>
      </c>
      <c r="C18" s="15">
        <v>0.04504515754557992</v>
      </c>
      <c r="D18" s="15">
        <v>-2.343580654636905</v>
      </c>
      <c r="E18" s="15">
        <v>-6.551358745063046</v>
      </c>
      <c r="F18" s="15">
        <v>-6.564933911005674</v>
      </c>
    </row>
    <row r="19" spans="1:6" ht="15">
      <c r="A19" s="13">
        <v>2008</v>
      </c>
      <c r="B19" s="15">
        <v>-2.3074440080836145</v>
      </c>
      <c r="C19" s="15">
        <v>-0.022092477573454783</v>
      </c>
      <c r="D19" s="15">
        <v>-6.213688581663767</v>
      </c>
      <c r="E19" s="15">
        <v>-6.380622513588132</v>
      </c>
      <c r="F19" s="15">
        <v>-8.543225067320837</v>
      </c>
    </row>
    <row r="20" spans="1:6" ht="15">
      <c r="A20" s="13">
        <v>2009</v>
      </c>
      <c r="B20" s="15">
        <v>-2.6683458966927653</v>
      </c>
      <c r="C20" s="15">
        <v>2.2246309116224907</v>
      </c>
      <c r="D20" s="15">
        <v>1.084118006770745</v>
      </c>
      <c r="E20" s="15">
        <v>1.0444118628883967</v>
      </c>
      <c r="F20" s="15">
        <v>0.6404030217004701</v>
      </c>
    </row>
    <row r="21" spans="1:6" ht="15">
      <c r="A21" s="13">
        <v>2010</v>
      </c>
      <c r="B21" s="15">
        <v>-3.607370184852936</v>
      </c>
      <c r="C21" s="15">
        <v>3.4046445736397954</v>
      </c>
      <c r="D21" s="15">
        <v>1.540257079388728</v>
      </c>
      <c r="E21" s="15">
        <v>3.0290215327100087</v>
      </c>
      <c r="F21" s="15">
        <v>1.3375314681755872</v>
      </c>
    </row>
    <row r="22" spans="1:6" ht="15">
      <c r="A22" s="13">
        <v>2011</v>
      </c>
      <c r="B22" s="15">
        <v>-6.030243152686573</v>
      </c>
      <c r="C22" s="15">
        <v>6.081038482820903</v>
      </c>
      <c r="D22" s="15">
        <v>1.6934549510665686</v>
      </c>
      <c r="E22" s="15">
        <v>3.555404917818941</v>
      </c>
      <c r="F22" s="15">
        <v>1.7442502812008978</v>
      </c>
    </row>
    <row r="23" spans="1:6" ht="15">
      <c r="A23" s="13">
        <v>2012</v>
      </c>
      <c r="B23" s="15">
        <v>-3.7668690530702786</v>
      </c>
      <c r="C23" s="15">
        <v>4.879078455195184</v>
      </c>
      <c r="D23" s="15">
        <v>2.433036450704752</v>
      </c>
      <c r="E23" s="15">
        <v>5.41864288162834</v>
      </c>
      <c r="F23" s="15">
        <v>3.545245852829657</v>
      </c>
    </row>
    <row r="24" spans="1:6" ht="15">
      <c r="A24" s="13">
        <v>2013</v>
      </c>
      <c r="B24" s="15">
        <v>-2.897631240982118</v>
      </c>
      <c r="C24" s="15">
        <v>3.8161452249317342</v>
      </c>
      <c r="D24" s="15">
        <v>4.552062715477552</v>
      </c>
      <c r="E24" s="15">
        <v>7.293195606704423</v>
      </c>
      <c r="F24" s="15">
        <v>5.470576699427168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Kékesi Zsuzsa</dc:creator>
  <cp:keywords/>
  <dc:description/>
  <cp:lastModifiedBy>Schindler István</cp:lastModifiedBy>
  <dcterms:created xsi:type="dcterms:W3CDTF">2011-06-01T14:19:48Z</dcterms:created>
  <dcterms:modified xsi:type="dcterms:W3CDTF">2012-06-27T16:41:08Z</dcterms:modified>
  <cp:category/>
  <cp:version/>
  <cp:contentType/>
  <cp:contentStatus/>
</cp:coreProperties>
</file>