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<sst xmlns="http://schemas.openxmlformats.org/spreadsheetml/2006/main" count="15" uniqueCount="9">
  <si>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napi</t>
  </si>
  <si>
    <t>havi</t>
  </si>
  <si>
    <t>negyedéves</t>
  </si>
  <si>
    <t>kétéves</t>
  </si>
  <si>
    <t>féléves</t>
  </si>
  <si>
    <t>éves</t>
  </si>
  <si>
    <t>kamatláb</t>
  </si>
  <si>
    <t>évesített kamatláb</t>
  </si>
  <si>
    <t>eltérés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</si>
</sst>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168" fontId="0" fillId="0" borderId="0" xfId="0" applyNumberFormat="1" applyAlignment="1">
      <alignment/>
    </xf>
    <xf numFmtId="168" fontId="0" fillId="33" borderId="0" xfId="0" applyNumberFormat="1" applyFill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3" max="3" width="8.8515625" style="0" customWidth="1"/>
    <col min="4" max="4" width="12.421875" style="0" customWidth="1"/>
    <col min="5" max="5" width="9.7109375" style="0" customWidth="1"/>
    <col min="6" max="6" width="9.28125" style="0" customWidth="1"/>
    <col min="10" max="10" width="12.00390625" style="0" customWidth="1"/>
  </cols>
  <sheetData>
    <row r="1" spans="2:8" ht="12.75">
      <c r="B1" s="1" t="s">
        <v>7</v>
      </c>
      <c r="H1" s="1" t="s">
        <v>8</v>
      </c>
    </row>
    <row r="2" spans="1:13" ht="12.75">
      <c r="A2" s="1" t="s">
        <v>6</v>
      </c>
      <c r="B2" s="2" t="s">
        <v>0</v>
      </c>
      <c r="C2" s="2" t="s">
        <v>1</v>
      </c>
      <c r="D2" s="2" t="s">
        <v>2</v>
      </c>
      <c r="E2" s="2" t="s">
        <v>4</v>
      </c>
      <c r="F2" s="2" t="s">
        <v>5</v>
      </c>
      <c r="G2" s="2" t="s">
        <v>3</v>
      </c>
      <c r="H2" s="3" t="s">
        <v>0</v>
      </c>
      <c r="I2" s="3" t="s">
        <v>1</v>
      </c>
      <c r="J2" s="3" t="s">
        <v>2</v>
      </c>
      <c r="K2" s="3" t="s">
        <v>4</v>
      </c>
      <c r="L2" s="3" t="s">
        <v>5</v>
      </c>
      <c r="M2" s="3" t="s">
        <v>3</v>
      </c>
    </row>
    <row r="3" spans="1:13" ht="12.75">
      <c r="A3" s="4">
        <v>0.03</v>
      </c>
      <c r="B3" s="4">
        <f>(1+$A3/365)^365-1</f>
        <v>0.030453263600558333</v>
      </c>
      <c r="C3" s="4">
        <f>(1+$A3/12)^12-1</f>
        <v>0.030415956913506736</v>
      </c>
      <c r="D3" s="4">
        <f>(1+$A3/4)^4-1</f>
        <v>0.030339190664062876</v>
      </c>
      <c r="E3" s="4">
        <f>(1+$A3/2)^2-1</f>
        <v>0.030224999999999724</v>
      </c>
      <c r="F3" s="4">
        <f>(1+$A3/1)^1-1</f>
        <v>0.030000000000000027</v>
      </c>
      <c r="G3" s="4">
        <f>(1+$A3/0.5)^0.5-1</f>
        <v>0.02956301409869999</v>
      </c>
      <c r="H3" s="5">
        <f>B3-$A3</f>
        <v>0.0004532636005583346</v>
      </c>
      <c r="I3" s="5">
        <f>C3-$A3</f>
        <v>0.0004159569135067376</v>
      </c>
      <c r="J3" s="5">
        <f>D3-$A3</f>
        <v>0.00033919066406287723</v>
      </c>
      <c r="K3" s="5">
        <f>E3-$A3</f>
        <v>0.00022499999999972542</v>
      </c>
      <c r="L3" s="5">
        <f>F3-$A3</f>
        <v>2.7755575615628914E-17</v>
      </c>
      <c r="M3" s="5">
        <f>G3-$A3</f>
        <v>-0.0004369859013000077</v>
      </c>
    </row>
    <row r="4" spans="1:13" ht="12.75">
      <c r="A4" s="4">
        <v>0.031</v>
      </c>
      <c r="B4" s="4">
        <f aca="true" t="shared" si="0" ref="B4:B67">(1+$A4/365)^365-1</f>
        <v>0.031484146077251696</v>
      </c>
      <c r="C4" s="4">
        <f aca="true" t="shared" si="1" ref="C4:C67">(1+$A4/12)^12-1</f>
        <v>0.03144427330623678</v>
      </c>
      <c r="D4" s="4">
        <f aca="true" t="shared" si="2" ref="D4:D67">(1+$A4/4)^4-1</f>
        <v>0.031362240545003583</v>
      </c>
      <c r="E4" s="4">
        <f aca="true" t="shared" si="3" ref="E4:E67">(1+$A4/2)^2-1</f>
        <v>0.03124025000000019</v>
      </c>
      <c r="F4" s="4">
        <f aca="true" t="shared" si="4" ref="F4:F67">(1+$A4/1)^1-1</f>
        <v>0.030999999999999917</v>
      </c>
      <c r="G4" s="4">
        <f aca="true" t="shared" si="5" ref="G4:G67">(1+$A4/0.5)^0.5-1</f>
        <v>0.030533842239060194</v>
      </c>
      <c r="H4" s="5">
        <f aca="true" t="shared" si="6" ref="H4:H67">B4-$A4</f>
        <v>0.0004841460772516959</v>
      </c>
      <c r="I4" s="5">
        <f aca="true" t="shared" si="7" ref="I4:I67">C4-$A4</f>
        <v>0.00044427330623678096</v>
      </c>
      <c r="J4" s="5">
        <f aca="true" t="shared" si="8" ref="J4:J67">D4-$A4</f>
        <v>0.0003622405450035837</v>
      </c>
      <c r="K4" s="5">
        <f aca="true" t="shared" si="9" ref="K4:K67">E4-$A4</f>
        <v>0.0002402500000001917</v>
      </c>
      <c r="L4" s="5">
        <f aca="true" t="shared" si="10" ref="L4:L67">F4-$A4</f>
        <v>-8.326672684688674E-17</v>
      </c>
      <c r="M4" s="5">
        <f aca="true" t="shared" si="11" ref="M4:M67">G4-$A4</f>
        <v>-0.000466157760939806</v>
      </c>
    </row>
    <row r="5" spans="1:13" ht="12.75">
      <c r="A5" s="4">
        <v>0.032</v>
      </c>
      <c r="B5" s="4">
        <f t="shared" si="0"/>
        <v>0.032516057037460744</v>
      </c>
      <c r="C5" s="4">
        <f t="shared" si="1"/>
        <v>0.03247353032342759</v>
      </c>
      <c r="D5" s="4">
        <f t="shared" si="2"/>
        <v>0.032386052096000206</v>
      </c>
      <c r="E5" s="4">
        <f t="shared" si="3"/>
        <v>0.03225600000000006</v>
      </c>
      <c r="F5" s="4">
        <f t="shared" si="4"/>
        <v>0.03200000000000003</v>
      </c>
      <c r="G5" s="4">
        <f t="shared" si="5"/>
        <v>0.03150375665821015</v>
      </c>
      <c r="H5" s="5">
        <f t="shared" si="6"/>
        <v>0.0005160570374607432</v>
      </c>
      <c r="I5" s="5">
        <f t="shared" si="7"/>
        <v>0.00047353032342759005</v>
      </c>
      <c r="J5" s="5">
        <f t="shared" si="8"/>
        <v>0.0003860520960002056</v>
      </c>
      <c r="K5" s="5">
        <f t="shared" si="9"/>
        <v>0.00025600000000006173</v>
      </c>
      <c r="L5" s="5">
        <f t="shared" si="10"/>
        <v>0</v>
      </c>
      <c r="M5" s="5">
        <f t="shared" si="11"/>
        <v>-0.0004962433417898537</v>
      </c>
    </row>
    <row r="6" spans="1:13" ht="12.75">
      <c r="A6" s="4">
        <v>0.033</v>
      </c>
      <c r="B6" s="4">
        <f t="shared" si="0"/>
        <v>0.033548997504548206</v>
      </c>
      <c r="C6" s="4">
        <f t="shared" si="1"/>
        <v>0.03350372874720975</v>
      </c>
      <c r="D6" s="4">
        <f t="shared" si="2"/>
        <v>0.033410625695004414</v>
      </c>
      <c r="E6" s="4">
        <f t="shared" si="3"/>
        <v>0.03327225</v>
      </c>
      <c r="F6" s="4">
        <f t="shared" si="4"/>
        <v>0.03299999999999992</v>
      </c>
      <c r="G6" s="4">
        <f t="shared" si="5"/>
        <v>0.03247275993122445</v>
      </c>
      <c r="H6" s="5">
        <f t="shared" si="6"/>
        <v>0.0005489975045482043</v>
      </c>
      <c r="I6" s="5">
        <f t="shared" si="7"/>
        <v>0.0005037287472097474</v>
      </c>
      <c r="J6" s="5">
        <f t="shared" si="8"/>
        <v>0.00041062569500441293</v>
      </c>
      <c r="K6" s="5">
        <f t="shared" si="9"/>
        <v>0.00027225000000000166</v>
      </c>
      <c r="L6" s="5">
        <f t="shared" si="10"/>
        <v>-8.326672684688674E-17</v>
      </c>
      <c r="M6" s="5">
        <f t="shared" si="11"/>
        <v>-0.000527240068775553</v>
      </c>
    </row>
    <row r="7" spans="1:13" ht="12.75">
      <c r="A7" s="4">
        <v>0.034</v>
      </c>
      <c r="B7" s="4">
        <f t="shared" si="0"/>
        <v>0.034582968502674616</v>
      </c>
      <c r="C7" s="4">
        <f>(1+$A7/12)^12-1</f>
        <v>0.03453486936029049</v>
      </c>
      <c r="D7" s="4">
        <f t="shared" si="2"/>
        <v>0.03443596172006247</v>
      </c>
      <c r="E7" s="4">
        <f t="shared" si="3"/>
        <v>0.03428899999999979</v>
      </c>
      <c r="F7" s="4">
        <f t="shared" si="4"/>
        <v>0.03400000000000003</v>
      </c>
      <c r="G7" s="4">
        <f t="shared" si="5"/>
        <v>0.03344085462110513</v>
      </c>
      <c r="H7" s="5">
        <f t="shared" si="6"/>
        <v>0.0005829685026746134</v>
      </c>
      <c r="I7" s="5">
        <f t="shared" si="7"/>
        <v>0.0005348693602904853</v>
      </c>
      <c r="J7" s="5">
        <f t="shared" si="8"/>
        <v>0.0004359617200624666</v>
      </c>
      <c r="K7" s="5">
        <f t="shared" si="9"/>
        <v>0.0002889999999997894</v>
      </c>
      <c r="L7" s="5">
        <f t="shared" si="10"/>
        <v>0</v>
      </c>
      <c r="M7" s="5">
        <f t="shared" si="11"/>
        <v>-0.0005591453788948708</v>
      </c>
    </row>
    <row r="8" spans="1:13" ht="12.75">
      <c r="A8" s="4">
        <v>0.035</v>
      </c>
      <c r="B8" s="4">
        <f t="shared" si="0"/>
        <v>0.03561797105719999</v>
      </c>
      <c r="C8" s="4">
        <f t="shared" si="1"/>
        <v>0.035566952945970565</v>
      </c>
      <c r="D8" s="4">
        <f t="shared" si="2"/>
        <v>0.035462060549316776</v>
      </c>
      <c r="E8" s="4">
        <f t="shared" si="3"/>
        <v>0.035306250000000095</v>
      </c>
      <c r="F8" s="4">
        <f t="shared" si="4"/>
        <v>0.03499999999999992</v>
      </c>
      <c r="G8" s="4">
        <f t="shared" si="5"/>
        <v>0.034408043278860045</v>
      </c>
      <c r="H8" s="5">
        <f t="shared" si="6"/>
        <v>0.0006179710571999897</v>
      </c>
      <c r="I8" s="5">
        <f t="shared" si="7"/>
        <v>0.0005669529459705613</v>
      </c>
      <c r="J8" s="5">
        <f t="shared" si="8"/>
        <v>0.00046206054931677287</v>
      </c>
      <c r="K8" s="5">
        <f t="shared" si="9"/>
        <v>0.00030625000000009117</v>
      </c>
      <c r="L8" s="5">
        <f t="shared" si="10"/>
        <v>-8.326672684688674E-17</v>
      </c>
      <c r="M8" s="5">
        <f t="shared" si="11"/>
        <v>-0.0005919567211399579</v>
      </c>
    </row>
    <row r="9" spans="1:13" ht="12.75">
      <c r="A9" s="4">
        <v>0.036000000000000004</v>
      </c>
      <c r="B9" s="4">
        <f t="shared" si="0"/>
        <v>0.03665400619440695</v>
      </c>
      <c r="C9" s="4">
        <f t="shared" si="1"/>
        <v>0.03659998028812983</v>
      </c>
      <c r="D9" s="4">
        <f t="shared" si="2"/>
        <v>0.03648892256099967</v>
      </c>
      <c r="E9" s="4">
        <f t="shared" si="3"/>
        <v>0.03632400000000002</v>
      </c>
      <c r="F9" s="4">
        <f t="shared" si="4"/>
        <v>0.03600000000000003</v>
      </c>
      <c r="G9" s="4">
        <f t="shared" si="5"/>
        <v>0.03537432844358279</v>
      </c>
      <c r="H9" s="5">
        <f t="shared" si="6"/>
        <v>0.0006540061944069475</v>
      </c>
      <c r="I9" s="5">
        <f t="shared" si="7"/>
        <v>0.0005999802881298255</v>
      </c>
      <c r="J9" s="5">
        <f t="shared" si="8"/>
        <v>0.0004889225609996661</v>
      </c>
      <c r="K9" s="5">
        <f t="shared" si="9"/>
        <v>0.0003240000000000187</v>
      </c>
      <c r="L9" s="5">
        <f t="shared" si="10"/>
        <v>0</v>
      </c>
      <c r="M9" s="5">
        <f t="shared" si="11"/>
        <v>-0.0006256715564172122</v>
      </c>
    </row>
    <row r="10" spans="1:13" ht="12.75">
      <c r="A10" s="4">
        <v>0.037000000000000005</v>
      </c>
      <c r="B10" s="4">
        <f t="shared" si="0"/>
        <v>0.03769107494168611</v>
      </c>
      <c r="C10" s="4">
        <f t="shared" si="1"/>
        <v>0.037633952171242546</v>
      </c>
      <c r="D10" s="4">
        <f t="shared" si="2"/>
        <v>0.03751654813344141</v>
      </c>
      <c r="E10" s="4">
        <f t="shared" si="3"/>
        <v>0.03734225000000002</v>
      </c>
      <c r="F10" s="4">
        <f t="shared" si="4"/>
        <v>0.03699999999999992</v>
      </c>
      <c r="G10" s="4">
        <f t="shared" si="5"/>
        <v>0.03633971264252933</v>
      </c>
      <c r="H10" s="5">
        <f t="shared" si="6"/>
        <v>0.000691074941686104</v>
      </c>
      <c r="I10" s="5">
        <f t="shared" si="7"/>
        <v>0.0006339521712425411</v>
      </c>
      <c r="J10" s="5">
        <f t="shared" si="8"/>
        <v>0.0005165481334414024</v>
      </c>
      <c r="K10" s="5">
        <f t="shared" si="9"/>
        <v>0.00034225000000001615</v>
      </c>
      <c r="L10" s="5">
        <f t="shared" si="10"/>
        <v>-8.326672684688674E-17</v>
      </c>
      <c r="M10" s="5">
        <f t="shared" si="11"/>
        <v>-0.0006602873574706736</v>
      </c>
    </row>
    <row r="11" spans="1:13" ht="12.75">
      <c r="A11" s="4">
        <v>0.038</v>
      </c>
      <c r="B11" s="4">
        <f t="shared" si="0"/>
        <v>0.038729178327362</v>
      </c>
      <c r="C11" s="4">
        <f t="shared" si="1"/>
        <v>0.03866886938036429</v>
      </c>
      <c r="D11" s="4">
        <f t="shared" si="2"/>
        <v>0.038544937645062616</v>
      </c>
      <c r="E11" s="4">
        <f t="shared" si="3"/>
        <v>0.03836099999999987</v>
      </c>
      <c r="F11" s="4">
        <f t="shared" si="4"/>
        <v>0.038000000000000034</v>
      </c>
      <c r="G11" s="4">
        <f t="shared" si="5"/>
        <v>0.037304198391195253</v>
      </c>
      <c r="H11" s="5">
        <f t="shared" si="6"/>
        <v>0.0007291783273620026</v>
      </c>
      <c r="I11" s="5">
        <f t="shared" si="7"/>
        <v>0.0006688693803642912</v>
      </c>
      <c r="J11" s="5">
        <f t="shared" si="8"/>
        <v>0.0005449376450626167</v>
      </c>
      <c r="K11" s="5">
        <f t="shared" si="9"/>
        <v>0.00036099999999986837</v>
      </c>
      <c r="L11" s="5">
        <f t="shared" si="10"/>
        <v>0</v>
      </c>
      <c r="M11" s="5">
        <f t="shared" si="11"/>
        <v>-0.0006958016088047456</v>
      </c>
    </row>
    <row r="12" spans="1:13" ht="12.75">
      <c r="A12" s="4">
        <v>0.039</v>
      </c>
      <c r="B12" s="4">
        <f t="shared" si="0"/>
        <v>0.03976831738081654</v>
      </c>
      <c r="C12" s="4">
        <f t="shared" si="1"/>
        <v>0.039704732701134615</v>
      </c>
      <c r="D12" s="4">
        <f t="shared" si="2"/>
        <v>0.039574091474378736</v>
      </c>
      <c r="E12" s="4">
        <f t="shared" si="3"/>
        <v>0.03938025000000023</v>
      </c>
      <c r="F12" s="4">
        <f t="shared" si="4"/>
        <v>0.038999999999999924</v>
      </c>
      <c r="G12" s="4">
        <f t="shared" si="5"/>
        <v>0.03826778819339283</v>
      </c>
      <c r="H12" s="5">
        <f t="shared" si="6"/>
        <v>0.0007683173808165425</v>
      </c>
      <c r="I12" s="5">
        <f t="shared" si="7"/>
        <v>0.0007047327011346152</v>
      </c>
      <c r="J12" s="5">
        <f t="shared" si="8"/>
        <v>0.0005740914743787365</v>
      </c>
      <c r="K12" s="5">
        <f t="shared" si="9"/>
        <v>0.00038025000000022763</v>
      </c>
      <c r="L12" s="5">
        <f t="shared" si="10"/>
        <v>-7.632783294297951E-17</v>
      </c>
      <c r="M12" s="5">
        <f t="shared" si="11"/>
        <v>-0.0007322118066071734</v>
      </c>
    </row>
    <row r="13" spans="1:13" ht="12.75">
      <c r="A13" s="4">
        <v>0.04</v>
      </c>
      <c r="B13" s="4">
        <f t="shared" si="0"/>
        <v>0.04080849313239665</v>
      </c>
      <c r="C13" s="4">
        <f t="shared" si="1"/>
        <v>0.04074154291979082</v>
      </c>
      <c r="D13" s="4">
        <f t="shared" si="2"/>
        <v>0.040604010000000024</v>
      </c>
      <c r="E13" s="4">
        <f t="shared" si="3"/>
        <v>0.04039999999999999</v>
      </c>
      <c r="F13" s="4">
        <f t="shared" si="4"/>
        <v>0.040000000000000036</v>
      </c>
      <c r="G13" s="4">
        <f t="shared" si="5"/>
        <v>0.039230484541326494</v>
      </c>
      <c r="H13" s="5">
        <f t="shared" si="6"/>
        <v>0.0008084931323966496</v>
      </c>
      <c r="I13" s="5">
        <f t="shared" si="7"/>
        <v>0.0007415429197908177</v>
      </c>
      <c r="J13" s="5">
        <f t="shared" si="8"/>
        <v>0.0006040100000000229</v>
      </c>
      <c r="K13" s="5">
        <f t="shared" si="9"/>
        <v>0.00039999999999999064</v>
      </c>
      <c r="L13" s="5">
        <f t="shared" si="10"/>
        <v>0</v>
      </c>
      <c r="M13" s="5">
        <f t="shared" si="11"/>
        <v>-0.0007695154586735073</v>
      </c>
    </row>
    <row r="14" spans="1:13" ht="12.75">
      <c r="A14" s="4">
        <v>0.040999999999999995</v>
      </c>
      <c r="B14" s="4">
        <f t="shared" si="0"/>
        <v>0.041849706613630966</v>
      </c>
      <c r="C14" s="4">
        <f t="shared" si="1"/>
        <v>0.041779300823146404</v>
      </c>
      <c r="D14" s="4">
        <f t="shared" si="2"/>
        <v>0.041634693600629546</v>
      </c>
      <c r="E14" s="4">
        <f t="shared" si="3"/>
        <v>0.041420249999999825</v>
      </c>
      <c r="F14" s="4">
        <f t="shared" si="4"/>
        <v>0.040999999999999925</v>
      </c>
      <c r="G14" s="4">
        <f t="shared" si="5"/>
        <v>0.04019228991566748</v>
      </c>
      <c r="H14" s="5">
        <f t="shared" si="6"/>
        <v>0.0008497066136309711</v>
      </c>
      <c r="I14" s="5">
        <f t="shared" si="7"/>
        <v>0.0007793008231464088</v>
      </c>
      <c r="J14" s="5">
        <f t="shared" si="8"/>
        <v>0.0006346936006295517</v>
      </c>
      <c r="K14" s="5">
        <f t="shared" si="9"/>
        <v>0.0004202499999998305</v>
      </c>
      <c r="L14" s="5">
        <f t="shared" si="10"/>
        <v>-6.938893903907228E-17</v>
      </c>
      <c r="M14" s="5">
        <f t="shared" si="11"/>
        <v>-0.0008077100843325163</v>
      </c>
    </row>
    <row r="15" spans="1:13" ht="12.75">
      <c r="A15" s="4">
        <v>0.042</v>
      </c>
      <c r="B15" s="4">
        <f t="shared" si="0"/>
        <v>0.04289195885692454</v>
      </c>
      <c r="C15" s="4">
        <f t="shared" si="1"/>
        <v>0.04281800719861484</v>
      </c>
      <c r="D15" s="4">
        <f t="shared" si="2"/>
        <v>0.04266614265506252</v>
      </c>
      <c r="E15" s="4">
        <f t="shared" si="3"/>
        <v>0.04244099999999973</v>
      </c>
      <c r="F15" s="4">
        <f t="shared" si="4"/>
        <v>0.04200000000000004</v>
      </c>
      <c r="G15" s="4">
        <f t="shared" si="5"/>
        <v>0.041153206785629726</v>
      </c>
      <c r="H15" s="5">
        <f t="shared" si="6"/>
        <v>0.0008919588569245365</v>
      </c>
      <c r="I15" s="5">
        <f t="shared" si="7"/>
        <v>0.0008180071986148355</v>
      </c>
      <c r="J15" s="5">
        <f t="shared" si="8"/>
        <v>0.0006661426550625196</v>
      </c>
      <c r="K15" s="5">
        <f t="shared" si="9"/>
        <v>0.00044099999999972633</v>
      </c>
      <c r="L15" s="5">
        <f t="shared" si="10"/>
        <v>0</v>
      </c>
      <c r="M15" s="5">
        <f t="shared" si="11"/>
        <v>-0.0008467932143702769</v>
      </c>
    </row>
    <row r="16" spans="1:13" ht="12.75">
      <c r="A16" s="4">
        <v>0.043</v>
      </c>
      <c r="B16" s="4">
        <f t="shared" si="0"/>
        <v>0.04393525089568073</v>
      </c>
      <c r="C16" s="4">
        <f t="shared" si="1"/>
        <v>0.043857662834188016</v>
      </c>
      <c r="D16" s="4">
        <f t="shared" si="2"/>
        <v>0.043698357542191646</v>
      </c>
      <c r="E16" s="4">
        <f t="shared" si="3"/>
        <v>0.04346225000000015</v>
      </c>
      <c r="F16" s="4">
        <f t="shared" si="4"/>
        <v>0.04299999999999993</v>
      </c>
      <c r="G16" s="4">
        <f t="shared" si="5"/>
        <v>0.04211323760904229</v>
      </c>
      <c r="H16" s="5">
        <f t="shared" si="6"/>
        <v>0.0009352508956807365</v>
      </c>
      <c r="I16" s="5">
        <f t="shared" si="7"/>
        <v>0.0008576628341880194</v>
      </c>
      <c r="J16" s="5">
        <f t="shared" si="8"/>
        <v>0.0006983575421916494</v>
      </c>
      <c r="K16" s="5">
        <f t="shared" si="9"/>
        <v>0.00046225000000015004</v>
      </c>
      <c r="L16" s="5">
        <f t="shared" si="10"/>
        <v>-6.938893903907228E-17</v>
      </c>
      <c r="M16" s="5">
        <f t="shared" si="11"/>
        <v>-0.0008867623909577099</v>
      </c>
    </row>
    <row r="17" spans="1:13" ht="12.75">
      <c r="A17" s="4">
        <v>0.044000000000000004</v>
      </c>
      <c r="B17" s="4">
        <f t="shared" si="0"/>
        <v>0.04497958376437561</v>
      </c>
      <c r="C17" s="4">
        <f t="shared" si="1"/>
        <v>0.04489826851845602</v>
      </c>
      <c r="D17" s="4">
        <f t="shared" si="2"/>
        <v>0.04473133864099976</v>
      </c>
      <c r="E17" s="4">
        <f t="shared" si="3"/>
        <v>0.04448399999999997</v>
      </c>
      <c r="F17" s="4">
        <f t="shared" si="4"/>
        <v>0.04400000000000004</v>
      </c>
      <c r="G17" s="4">
        <f t="shared" si="5"/>
        <v>0.04307238483242393</v>
      </c>
      <c r="H17" s="5">
        <f t="shared" si="6"/>
        <v>0.0009795837643756036</v>
      </c>
      <c r="I17" s="5">
        <f t="shared" si="7"/>
        <v>0.0008982685184560149</v>
      </c>
      <c r="J17" s="5">
        <f t="shared" si="8"/>
        <v>0.0007313386409997583</v>
      </c>
      <c r="K17" s="5">
        <f t="shared" si="9"/>
        <v>0.0004839999999999636</v>
      </c>
      <c r="L17" s="5">
        <f t="shared" si="10"/>
        <v>0</v>
      </c>
      <c r="M17" s="5">
        <f t="shared" si="11"/>
        <v>-0.0009276151675760777</v>
      </c>
    </row>
    <row r="18" spans="1:13" ht="12.75">
      <c r="A18" s="4">
        <v>0.045</v>
      </c>
      <c r="B18" s="4">
        <f t="shared" si="0"/>
        <v>0.04602495849859656</v>
      </c>
      <c r="C18" s="4">
        <f t="shared" si="1"/>
        <v>0.04593982504058958</v>
      </c>
      <c r="D18" s="4">
        <f t="shared" si="2"/>
        <v>0.04576508633056631</v>
      </c>
      <c r="E18" s="4">
        <f t="shared" si="3"/>
        <v>0.04550624999999986</v>
      </c>
      <c r="F18" s="4">
        <f t="shared" si="4"/>
        <v>0.04499999999999993</v>
      </c>
      <c r="G18" s="4">
        <f t="shared" si="5"/>
        <v>0.04403065089105507</v>
      </c>
      <c r="H18" s="5">
        <f t="shared" si="6"/>
        <v>0.0010249584985965593</v>
      </c>
      <c r="I18" s="5">
        <f t="shared" si="7"/>
        <v>0.0009398250405895786</v>
      </c>
      <c r="J18" s="5">
        <f t="shared" si="8"/>
        <v>0.0007650863305663086</v>
      </c>
      <c r="K18" s="5">
        <f t="shared" si="9"/>
        <v>0.000506249999999861</v>
      </c>
      <c r="L18" s="5">
        <f t="shared" si="10"/>
        <v>-6.938893903907228E-17</v>
      </c>
      <c r="M18" s="5">
        <f t="shared" si="11"/>
        <v>-0.0009693491089449308</v>
      </c>
    </row>
    <row r="19" spans="1:13" ht="12.75">
      <c r="A19" s="4">
        <v>0.046</v>
      </c>
      <c r="B19" s="4">
        <f t="shared" si="0"/>
        <v>0.04707137613487222</v>
      </c>
      <c r="C19" s="4">
        <f t="shared" si="1"/>
        <v>0.04698233319035805</v>
      </c>
      <c r="D19" s="4">
        <f t="shared" si="2"/>
        <v>0.04679960099006286</v>
      </c>
      <c r="E19" s="4">
        <f t="shared" si="3"/>
        <v>0.04652899999999982</v>
      </c>
      <c r="F19" s="4">
        <f t="shared" si="4"/>
        <v>0.04600000000000004</v>
      </c>
      <c r="G19" s="4">
        <f t="shared" si="5"/>
        <v>0.04498803820905062</v>
      </c>
      <c r="H19" s="5">
        <f t="shared" si="6"/>
        <v>0.0010713761348722234</v>
      </c>
      <c r="I19" s="5">
        <f t="shared" si="7"/>
        <v>0.0009823331903580507</v>
      </c>
      <c r="J19" s="5">
        <f t="shared" si="8"/>
        <v>0.0007996009900628626</v>
      </c>
      <c r="K19" s="5">
        <f t="shared" si="9"/>
        <v>0.0005289999999998213</v>
      </c>
      <c r="L19" s="5">
        <f t="shared" si="10"/>
        <v>0</v>
      </c>
      <c r="M19" s="5">
        <f t="shared" si="11"/>
        <v>-0.001011961790949381</v>
      </c>
    </row>
    <row r="20" spans="1:13" ht="12.75">
      <c r="A20" s="4">
        <v>0.047</v>
      </c>
      <c r="B20" s="4">
        <f t="shared" si="0"/>
        <v>0.04811883771079217</v>
      </c>
      <c r="C20" s="4">
        <f t="shared" si="1"/>
        <v>0.048025793758113666</v>
      </c>
      <c r="D20" s="4">
        <f t="shared" si="2"/>
        <v>0.0478348829987536</v>
      </c>
      <c r="E20" s="4">
        <f t="shared" si="3"/>
        <v>0.047552250000000074</v>
      </c>
      <c r="F20" s="4">
        <f t="shared" si="4"/>
        <v>0.04699999999999993</v>
      </c>
      <c r="G20" s="4">
        <f t="shared" si="5"/>
        <v>0.045944549199430584</v>
      </c>
      <c r="H20" s="5">
        <f t="shared" si="6"/>
        <v>0.0011188377107921726</v>
      </c>
      <c r="I20" s="5">
        <f t="shared" si="7"/>
        <v>0.0010257937581136661</v>
      </c>
      <c r="J20" s="5">
        <f t="shared" si="8"/>
        <v>0.0008348829987536027</v>
      </c>
      <c r="K20" s="5">
        <f t="shared" si="9"/>
        <v>0.0005522500000000735</v>
      </c>
      <c r="L20" s="5">
        <f t="shared" si="10"/>
        <v>-6.938893903907228E-17</v>
      </c>
      <c r="M20" s="5">
        <f t="shared" si="11"/>
        <v>-0.0010554508005694158</v>
      </c>
    </row>
    <row r="21" spans="1:13" ht="12.75">
      <c r="A21" s="4">
        <v>0.048</v>
      </c>
      <c r="B21" s="4">
        <f t="shared" si="0"/>
        <v>0.04916734426493741</v>
      </c>
      <c r="C21" s="4">
        <f t="shared" si="1"/>
        <v>0.049070207534805954</v>
      </c>
      <c r="D21" s="4">
        <f t="shared" si="2"/>
        <v>0.04887093273599996</v>
      </c>
      <c r="E21" s="4">
        <f t="shared" si="3"/>
        <v>0.04857599999999995</v>
      </c>
      <c r="F21" s="4">
        <f t="shared" si="4"/>
        <v>0.04800000000000004</v>
      </c>
      <c r="G21" s="4">
        <f t="shared" si="5"/>
        <v>0.04690018626419201</v>
      </c>
      <c r="H21" s="5">
        <f t="shared" si="6"/>
        <v>0.001167344264937406</v>
      </c>
      <c r="I21" s="5">
        <f t="shared" si="7"/>
        <v>0.001070207534805953</v>
      </c>
      <c r="J21" s="5">
        <f t="shared" si="8"/>
        <v>0.0008709327359999602</v>
      </c>
      <c r="K21" s="5">
        <f t="shared" si="9"/>
        <v>0.0005759999999999516</v>
      </c>
      <c r="L21" s="5">
        <f t="shared" si="10"/>
        <v>0</v>
      </c>
      <c r="M21" s="5">
        <f t="shared" si="11"/>
        <v>-0.001099813735807989</v>
      </c>
    </row>
    <row r="22" spans="1:13" ht="12.75">
      <c r="A22" s="4">
        <v>0.049</v>
      </c>
      <c r="B22" s="4">
        <f t="shared" si="0"/>
        <v>0.05021689683691588</v>
      </c>
      <c r="C22" s="4">
        <f t="shared" si="1"/>
        <v>0.05011557531197042</v>
      </c>
      <c r="D22" s="4">
        <f t="shared" si="2"/>
        <v>0.049907750581254184</v>
      </c>
      <c r="E22" s="4">
        <f t="shared" si="3"/>
        <v>0.0496002499999999</v>
      </c>
      <c r="F22" s="4">
        <f t="shared" si="4"/>
        <v>0.04899999999999993</v>
      </c>
      <c r="G22" s="4">
        <f t="shared" si="5"/>
        <v>0.04785495179437893</v>
      </c>
      <c r="H22" s="5">
        <f t="shared" si="6"/>
        <v>0.001216896836915879</v>
      </c>
      <c r="I22" s="5">
        <f t="shared" si="7"/>
        <v>0.0011155753119704154</v>
      </c>
      <c r="J22" s="5">
        <f t="shared" si="8"/>
        <v>0.0009077505812541825</v>
      </c>
      <c r="K22" s="5">
        <f t="shared" si="9"/>
        <v>0.0006002499999998995</v>
      </c>
      <c r="L22" s="5">
        <f t="shared" si="10"/>
        <v>-6.938893903907228E-17</v>
      </c>
      <c r="M22" s="5">
        <f t="shared" si="11"/>
        <v>-0.0011450482056210715</v>
      </c>
    </row>
    <row r="23" spans="1:13" ht="12.75">
      <c r="A23" s="4">
        <v>0.05</v>
      </c>
      <c r="B23" s="4">
        <f t="shared" si="0"/>
        <v>0.0512674964674229</v>
      </c>
      <c r="C23" s="4">
        <f t="shared" si="1"/>
        <v>0.05116189788173342</v>
      </c>
      <c r="D23" s="4">
        <f t="shared" si="2"/>
        <v>0.050945336914062445</v>
      </c>
      <c r="E23" s="4">
        <f t="shared" si="3"/>
        <v>0.05062499999999992</v>
      </c>
      <c r="F23" s="4">
        <f t="shared" si="4"/>
        <v>0.050000000000000044</v>
      </c>
      <c r="G23" s="4">
        <f t="shared" si="5"/>
        <v>0.04880884817015163</v>
      </c>
      <c r="H23" s="5">
        <f t="shared" si="6"/>
        <v>0.001267496467422899</v>
      </c>
      <c r="I23" s="5">
        <f t="shared" si="7"/>
        <v>0.0011618978817334175</v>
      </c>
      <c r="J23" s="5">
        <f t="shared" si="8"/>
        <v>0.0009453369140624418</v>
      </c>
      <c r="K23" s="5">
        <f t="shared" si="9"/>
        <v>0.0006249999999999173</v>
      </c>
      <c r="L23" s="5">
        <f t="shared" si="10"/>
        <v>0</v>
      </c>
      <c r="M23" s="5">
        <f t="shared" si="11"/>
        <v>-0.001191151829848372</v>
      </c>
    </row>
    <row r="24" spans="1:13" ht="12.75">
      <c r="A24" s="4">
        <v>0.051</v>
      </c>
      <c r="B24" s="4">
        <f t="shared" si="0"/>
        <v>0.05231914419819539</v>
      </c>
      <c r="C24" s="4">
        <f t="shared" si="1"/>
        <v>0.05220917603681996</v>
      </c>
      <c r="D24" s="4">
        <f t="shared" si="2"/>
        <v>0.05198369211406639</v>
      </c>
      <c r="E24" s="4">
        <f t="shared" si="3"/>
        <v>0.05165025000000023</v>
      </c>
      <c r="F24" s="4">
        <f t="shared" si="4"/>
        <v>0.050999999999999934</v>
      </c>
      <c r="G24" s="4">
        <f t="shared" si="5"/>
        <v>0.04976187776085683</v>
      </c>
      <c r="H24" s="5">
        <f t="shared" si="6"/>
        <v>0.001319144198195392</v>
      </c>
      <c r="I24" s="5">
        <f t="shared" si="7"/>
        <v>0.001209176036819963</v>
      </c>
      <c r="J24" s="5">
        <f t="shared" si="8"/>
        <v>0.0009836921140663965</v>
      </c>
      <c r="K24" s="5">
        <f t="shared" si="9"/>
        <v>0.000650250000000234</v>
      </c>
      <c r="L24" s="5">
        <f t="shared" si="10"/>
        <v>-6.245004513516506E-17</v>
      </c>
      <c r="M24" s="5">
        <f t="shared" si="11"/>
        <v>-0.0012381222391431648</v>
      </c>
    </row>
    <row r="25" spans="1:13" ht="12.75">
      <c r="A25" s="4">
        <v>0.052000000000000005</v>
      </c>
      <c r="B25" s="4">
        <f t="shared" si="0"/>
        <v>0.05337184107192461</v>
      </c>
      <c r="C25" s="4">
        <f t="shared" si="1"/>
        <v>0.05325741057054034</v>
      </c>
      <c r="D25" s="4">
        <f t="shared" si="2"/>
        <v>0.05302281656099983</v>
      </c>
      <c r="E25" s="4">
        <f t="shared" si="3"/>
        <v>0.052675999999999945</v>
      </c>
      <c r="F25" s="4">
        <f t="shared" si="4"/>
        <v>0.052000000000000046</v>
      </c>
      <c r="G25" s="4">
        <f t="shared" si="5"/>
        <v>0.05071404292509585</v>
      </c>
      <c r="H25" s="5">
        <f t="shared" si="6"/>
        <v>0.0013718410719246038</v>
      </c>
      <c r="I25" s="5">
        <f t="shared" si="7"/>
        <v>0.0012574105705403377</v>
      </c>
      <c r="J25" s="5">
        <f t="shared" si="8"/>
        <v>0.0010228165609998258</v>
      </c>
      <c r="K25" s="5">
        <f t="shared" si="9"/>
        <v>0.0006759999999999405</v>
      </c>
      <c r="L25" s="5">
        <f t="shared" si="10"/>
        <v>0</v>
      </c>
      <c r="M25" s="5">
        <f t="shared" si="11"/>
        <v>-0.0012859570749041566</v>
      </c>
    </row>
    <row r="26" spans="1:13" ht="12.75">
      <c r="A26" s="4">
        <v>0.053</v>
      </c>
      <c r="B26" s="4">
        <f t="shared" si="0"/>
        <v>0.05442558813234033</v>
      </c>
      <c r="C26" s="4">
        <f t="shared" si="1"/>
        <v>0.05430660227680262</v>
      </c>
      <c r="D26" s="4">
        <f t="shared" si="2"/>
        <v>0.05406271063469115</v>
      </c>
      <c r="E26" s="4">
        <f t="shared" si="3"/>
        <v>0.05370224999999995</v>
      </c>
      <c r="F26" s="4">
        <f t="shared" si="4"/>
        <v>0.052999999999999936</v>
      </c>
      <c r="G26" s="4">
        <f t="shared" si="5"/>
        <v>0.051665346010792534</v>
      </c>
      <c r="H26" s="5">
        <f t="shared" si="6"/>
        <v>0.0014255881323403316</v>
      </c>
      <c r="I26" s="5">
        <f t="shared" si="7"/>
        <v>0.0013066022768026195</v>
      </c>
      <c r="J26" s="5">
        <f t="shared" si="8"/>
        <v>0.0010627106346911483</v>
      </c>
      <c r="K26" s="5">
        <f t="shared" si="9"/>
        <v>0.0007022499999999529</v>
      </c>
      <c r="L26" s="5">
        <f t="shared" si="10"/>
        <v>-6.245004513516506E-17</v>
      </c>
      <c r="M26" s="5">
        <f t="shared" si="11"/>
        <v>-0.001334653989207464</v>
      </c>
    </row>
    <row r="27" spans="1:13" ht="12.75">
      <c r="A27" s="4">
        <v>0.054000000000000006</v>
      </c>
      <c r="B27" s="4">
        <f t="shared" si="0"/>
        <v>0.05548038642440756</v>
      </c>
      <c r="C27" s="4">
        <f t="shared" si="1"/>
        <v>0.05535675195010126</v>
      </c>
      <c r="D27" s="4">
        <f t="shared" si="2"/>
        <v>0.05510337471506266</v>
      </c>
      <c r="E27" s="4">
        <f t="shared" si="3"/>
        <v>0.054728999999999806</v>
      </c>
      <c r="F27" s="4">
        <f t="shared" si="4"/>
        <v>0.05400000000000005</v>
      </c>
      <c r="G27" s="4">
        <f t="shared" si="5"/>
        <v>0.052615789355261455</v>
      </c>
      <c r="H27" s="5">
        <f t="shared" si="6"/>
        <v>0.001480386424407551</v>
      </c>
      <c r="I27" s="5">
        <f t="shared" si="7"/>
        <v>0.001356751950101251</v>
      </c>
      <c r="J27" s="5">
        <f t="shared" si="8"/>
        <v>0.0011033747150626522</v>
      </c>
      <c r="K27" s="5">
        <f t="shared" si="9"/>
        <v>0.0007289999999997993</v>
      </c>
      <c r="L27" s="5">
        <f t="shared" si="10"/>
        <v>0</v>
      </c>
      <c r="M27" s="5">
        <f t="shared" si="11"/>
        <v>-0.001384210644738551</v>
      </c>
    </row>
    <row r="28" spans="1:13" ht="12.75">
      <c r="A28" s="4">
        <v>0.055</v>
      </c>
      <c r="B28" s="4">
        <f t="shared" si="0"/>
        <v>0.056536236993749656</v>
      </c>
      <c r="C28" s="4">
        <f t="shared" si="1"/>
        <v>0.05640786038553536</v>
      </c>
      <c r="D28" s="4">
        <f t="shared" si="2"/>
        <v>0.05614480918212883</v>
      </c>
      <c r="E28" s="4">
        <f t="shared" si="3"/>
        <v>0.055756250000000174</v>
      </c>
      <c r="F28" s="4">
        <f t="shared" si="4"/>
        <v>0.05499999999999994</v>
      </c>
      <c r="G28" s="4">
        <f t="shared" si="5"/>
        <v>0.05356537528527383</v>
      </c>
      <c r="H28" s="5">
        <f t="shared" si="6"/>
        <v>0.0015362369937496553</v>
      </c>
      <c r="I28" s="5">
        <f t="shared" si="7"/>
        <v>0.0014078603855353575</v>
      </c>
      <c r="J28" s="5">
        <f t="shared" si="8"/>
        <v>0.0011448091821288295</v>
      </c>
      <c r="K28" s="5">
        <f t="shared" si="9"/>
        <v>0.0007562500000001735</v>
      </c>
      <c r="L28" s="5">
        <f t="shared" si="10"/>
        <v>-6.245004513516506E-17</v>
      </c>
      <c r="M28" s="5">
        <f t="shared" si="11"/>
        <v>-0.0014346247147261695</v>
      </c>
    </row>
    <row r="29" spans="1:13" ht="12.75">
      <c r="A29" s="4">
        <v>0.055999999999999994</v>
      </c>
      <c r="B29" s="4">
        <f t="shared" si="0"/>
        <v>0.05759314088729539</v>
      </c>
      <c r="C29" s="4">
        <f t="shared" si="1"/>
        <v>0.05745992837878533</v>
      </c>
      <c r="D29" s="4">
        <f t="shared" si="2"/>
        <v>0.05718701441600027</v>
      </c>
      <c r="E29" s="4">
        <f t="shared" si="3"/>
        <v>0.056783999999999946</v>
      </c>
      <c r="F29" s="4">
        <f t="shared" si="4"/>
        <v>0.05600000000000005</v>
      </c>
      <c r="G29" s="4">
        <f t="shared" si="5"/>
        <v>0.05451410611712548</v>
      </c>
      <c r="H29" s="5">
        <f t="shared" si="6"/>
        <v>0.0015931408872953967</v>
      </c>
      <c r="I29" s="5">
        <f t="shared" si="7"/>
        <v>0.0014599283787853357</v>
      </c>
      <c r="J29" s="5">
        <f t="shared" si="8"/>
        <v>0.001187014416000276</v>
      </c>
      <c r="K29" s="5">
        <f t="shared" si="9"/>
        <v>0.0007839999999999514</v>
      </c>
      <c r="L29" s="5">
        <f t="shared" si="10"/>
        <v>5.551115123125783E-17</v>
      </c>
      <c r="M29" s="5">
        <f t="shared" si="11"/>
        <v>-0.0014858938828745116</v>
      </c>
    </row>
    <row r="30" spans="1:13" ht="12.75">
      <c r="A30" s="4">
        <v>0.057</v>
      </c>
      <c r="B30" s="4">
        <f t="shared" si="0"/>
        <v>0.0586510991530087</v>
      </c>
      <c r="C30" s="4">
        <f t="shared" si="1"/>
        <v>0.058512956726136434</v>
      </c>
      <c r="D30" s="4">
        <f t="shared" si="2"/>
        <v>0.058229990796879294</v>
      </c>
      <c r="E30" s="4">
        <f t="shared" si="3"/>
        <v>0.05781225000000001</v>
      </c>
      <c r="F30" s="4">
        <f t="shared" si="4"/>
        <v>0.05699999999999994</v>
      </c>
      <c r="G30" s="4">
        <f t="shared" si="5"/>
        <v>0.055461984156701005</v>
      </c>
      <c r="H30" s="5">
        <f t="shared" si="6"/>
        <v>0.001651099153008699</v>
      </c>
      <c r="I30" s="5">
        <f t="shared" si="7"/>
        <v>0.0015129567261364316</v>
      </c>
      <c r="J30" s="5">
        <f t="shared" si="8"/>
        <v>0.001229990796879292</v>
      </c>
      <c r="K30" s="5">
        <f t="shared" si="9"/>
        <v>0.0008122500000000074</v>
      </c>
      <c r="L30" s="5">
        <f t="shared" si="10"/>
        <v>-6.245004513516506E-17</v>
      </c>
      <c r="M30" s="5">
        <f t="shared" si="11"/>
        <v>-0.0015380158432989968</v>
      </c>
    </row>
    <row r="31" spans="1:13" ht="12.75">
      <c r="A31" s="4">
        <v>0.057999999999999996</v>
      </c>
      <c r="B31" s="4">
        <f t="shared" si="0"/>
        <v>0.05971011283987626</v>
      </c>
      <c r="C31" s="4">
        <f t="shared" si="1"/>
        <v>0.059566946224456796</v>
      </c>
      <c r="D31" s="4">
        <f t="shared" si="2"/>
        <v>0.059273738705062584</v>
      </c>
      <c r="E31" s="4">
        <f t="shared" si="3"/>
        <v>0.05884099999999992</v>
      </c>
      <c r="F31" s="4">
        <f t="shared" si="4"/>
        <v>0.05800000000000005</v>
      </c>
      <c r="G31" s="4">
        <f t="shared" si="5"/>
        <v>0.0564090116995406</v>
      </c>
      <c r="H31" s="5">
        <f t="shared" si="6"/>
        <v>0.0017101128398762655</v>
      </c>
      <c r="I31" s="5">
        <f t="shared" si="7"/>
        <v>0.0015669462244568</v>
      </c>
      <c r="J31" s="5">
        <f t="shared" si="8"/>
        <v>0.0012737387050625881</v>
      </c>
      <c r="K31" s="5">
        <f t="shared" si="9"/>
        <v>0.0008409999999999251</v>
      </c>
      <c r="L31" s="5">
        <f t="shared" si="10"/>
        <v>5.551115123125783E-17</v>
      </c>
      <c r="M31" s="5">
        <f t="shared" si="11"/>
        <v>-0.001590988300459395</v>
      </c>
    </row>
    <row r="32" spans="1:13" ht="12.75">
      <c r="A32" s="4">
        <v>0.059000000000000004</v>
      </c>
      <c r="B32" s="4">
        <f t="shared" si="0"/>
        <v>0.06077018299778181</v>
      </c>
      <c r="C32" s="4">
        <f t="shared" si="1"/>
        <v>0.060621897671224056</v>
      </c>
      <c r="D32" s="4">
        <f t="shared" si="2"/>
        <v>0.06031825852094164</v>
      </c>
      <c r="E32" s="4">
        <f t="shared" si="3"/>
        <v>0.059870250000000125</v>
      </c>
      <c r="F32" s="4">
        <f t="shared" si="4"/>
        <v>0.05899999999999994</v>
      </c>
      <c r="G32" s="4">
        <f t="shared" si="5"/>
        <v>0.05735519103090425</v>
      </c>
      <c r="H32" s="5">
        <f t="shared" si="6"/>
        <v>0.0017701829977818037</v>
      </c>
      <c r="I32" s="5">
        <f t="shared" si="7"/>
        <v>0.0016218976712240527</v>
      </c>
      <c r="J32" s="5">
        <f t="shared" si="8"/>
        <v>0.0013182585209416328</v>
      </c>
      <c r="K32" s="5">
        <f t="shared" si="9"/>
        <v>0.0008702500000001209</v>
      </c>
      <c r="L32" s="5">
        <f t="shared" si="10"/>
        <v>-6.245004513516506E-17</v>
      </c>
      <c r="M32" s="5">
        <f t="shared" si="11"/>
        <v>-0.0016448089690957526</v>
      </c>
    </row>
    <row r="33" spans="1:13" ht="12.75">
      <c r="A33" s="4">
        <v>0.06</v>
      </c>
      <c r="B33" s="4">
        <f t="shared" si="0"/>
        <v>0.06183131067786696</v>
      </c>
      <c r="C33" s="4">
        <f t="shared" si="1"/>
        <v>0.06167781186449761</v>
      </c>
      <c r="D33" s="4">
        <f t="shared" si="2"/>
        <v>0.06136355062499943</v>
      </c>
      <c r="E33" s="4">
        <f t="shared" si="3"/>
        <v>0.060899999999999954</v>
      </c>
      <c r="F33" s="4">
        <f t="shared" si="4"/>
        <v>0.06000000000000005</v>
      </c>
      <c r="G33" s="4">
        <f t="shared" si="5"/>
        <v>0.05830052442583633</v>
      </c>
      <c r="H33" s="5">
        <f t="shared" si="6"/>
        <v>0.0018313106778669597</v>
      </c>
      <c r="I33" s="5">
        <f t="shared" si="7"/>
        <v>0.0016778118644976137</v>
      </c>
      <c r="J33" s="5">
        <f t="shared" si="8"/>
        <v>0.0013635506249994322</v>
      </c>
      <c r="K33" s="5">
        <f t="shared" si="9"/>
        <v>0.0008999999999999564</v>
      </c>
      <c r="L33" s="5">
        <f t="shared" si="10"/>
        <v>5.551115123125783E-17</v>
      </c>
      <c r="M33" s="5">
        <f t="shared" si="11"/>
        <v>-0.001699475574163667</v>
      </c>
    </row>
    <row r="34" spans="1:13" ht="12.75">
      <c r="A34" s="4">
        <v>0.061</v>
      </c>
      <c r="B34" s="4">
        <f t="shared" si="0"/>
        <v>0.06289349693213664</v>
      </c>
      <c r="C34" s="4">
        <f t="shared" si="1"/>
        <v>0.06273468960294548</v>
      </c>
      <c r="D34" s="4">
        <f t="shared" si="2"/>
        <v>0.0624096153978162</v>
      </c>
      <c r="E34" s="4">
        <f t="shared" si="3"/>
        <v>0.061930249999999853</v>
      </c>
      <c r="F34" s="4">
        <f t="shared" si="4"/>
        <v>0.06099999999999994</v>
      </c>
      <c r="G34" s="4">
        <f t="shared" si="5"/>
        <v>0.05924501414922889</v>
      </c>
      <c r="H34" s="5">
        <f t="shared" si="6"/>
        <v>0.0018934969321366402</v>
      </c>
      <c r="I34" s="5">
        <f t="shared" si="7"/>
        <v>0.0017346896029454828</v>
      </c>
      <c r="J34" s="5">
        <f t="shared" si="8"/>
        <v>0.0014096153978161996</v>
      </c>
      <c r="K34" s="5">
        <f t="shared" si="9"/>
        <v>0.0009302499999998548</v>
      </c>
      <c r="L34" s="5">
        <f t="shared" si="10"/>
        <v>-5.551115123125783E-17</v>
      </c>
      <c r="M34" s="5">
        <f t="shared" si="11"/>
        <v>-0.001754985850771107</v>
      </c>
    </row>
    <row r="35" spans="1:13" ht="12.75">
      <c r="A35" s="4">
        <v>0.062</v>
      </c>
      <c r="B35" s="4">
        <f t="shared" si="0"/>
        <v>0.06395674281376773</v>
      </c>
      <c r="C35" s="4">
        <f t="shared" si="1"/>
        <v>0.06379253168582188</v>
      </c>
      <c r="D35" s="4">
        <f t="shared" si="2"/>
        <v>0.06345645322006299</v>
      </c>
      <c r="E35" s="4">
        <f t="shared" si="3"/>
        <v>0.06296099999999982</v>
      </c>
      <c r="F35" s="4">
        <f t="shared" si="4"/>
        <v>0.062000000000000055</v>
      </c>
      <c r="G35" s="4">
        <f t="shared" si="5"/>
        <v>0.06018866245588583</v>
      </c>
      <c r="H35" s="5">
        <f t="shared" si="6"/>
        <v>0.001956742813767731</v>
      </c>
      <c r="I35" s="5">
        <f t="shared" si="7"/>
        <v>0.0017925316858218854</v>
      </c>
      <c r="J35" s="5">
        <f t="shared" si="8"/>
        <v>0.001456453220062992</v>
      </c>
      <c r="K35" s="5">
        <f t="shared" si="9"/>
        <v>0.0009609999999998231</v>
      </c>
      <c r="L35" s="5">
        <f t="shared" si="10"/>
        <v>5.551115123125783E-17</v>
      </c>
      <c r="M35" s="5">
        <f t="shared" si="11"/>
        <v>-0.0018113375441141666</v>
      </c>
    </row>
    <row r="36" spans="1:13" ht="12.75">
      <c r="A36" s="4">
        <v>0.063</v>
      </c>
      <c r="B36" s="4">
        <f t="shared" si="0"/>
        <v>0.06502104937690345</v>
      </c>
      <c r="C36" s="4">
        <f t="shared" si="1"/>
        <v>0.06485133891297723</v>
      </c>
      <c r="D36" s="4">
        <f t="shared" si="2"/>
        <v>0.0645040644725039</v>
      </c>
      <c r="E36" s="4">
        <f t="shared" si="3"/>
        <v>0.06399225000000008</v>
      </c>
      <c r="F36" s="4">
        <f t="shared" si="4"/>
        <v>0.06299999999999994</v>
      </c>
      <c r="G36" s="4">
        <f t="shared" si="5"/>
        <v>0.06113147159058463</v>
      </c>
      <c r="H36" s="5">
        <f t="shared" si="6"/>
        <v>0.00202104937690345</v>
      </c>
      <c r="I36" s="5">
        <f t="shared" si="7"/>
        <v>0.0018513389129772295</v>
      </c>
      <c r="J36" s="5">
        <f t="shared" si="8"/>
        <v>0.0015040644725038965</v>
      </c>
      <c r="K36" s="5">
        <f t="shared" si="9"/>
        <v>0.0009922500000000833</v>
      </c>
      <c r="L36" s="5">
        <f t="shared" si="10"/>
        <v>0</v>
      </c>
      <c r="M36" s="5">
        <f t="shared" si="11"/>
        <v>-0.001868528409415371</v>
      </c>
    </row>
    <row r="37" spans="1:13" ht="12.75">
      <c r="A37" s="4">
        <v>0.064</v>
      </c>
      <c r="B37" s="4">
        <f t="shared" si="0"/>
        <v>0.06608641767676438</v>
      </c>
      <c r="C37" s="4">
        <f t="shared" si="1"/>
        <v>0.06591111208487077</v>
      </c>
      <c r="D37" s="4">
        <f t="shared" si="2"/>
        <v>0.06555244953600003</v>
      </c>
      <c r="E37" s="4">
        <f t="shared" si="3"/>
        <v>0.06502399999999997</v>
      </c>
      <c r="F37" s="4">
        <f t="shared" si="4"/>
        <v>0.06400000000000006</v>
      </c>
      <c r="G37" s="4">
        <f t="shared" si="5"/>
        <v>0.06207344378814028</v>
      </c>
      <c r="H37" s="5">
        <f t="shared" si="6"/>
        <v>0.002086417676764374</v>
      </c>
      <c r="I37" s="5">
        <f t="shared" si="7"/>
        <v>0.0019111120848707697</v>
      </c>
      <c r="J37" s="5">
        <f t="shared" si="8"/>
        <v>0.0015524495360000334</v>
      </c>
      <c r="K37" s="5">
        <f t="shared" si="9"/>
        <v>0.0010239999999999694</v>
      </c>
      <c r="L37" s="5">
        <f t="shared" si="10"/>
        <v>0</v>
      </c>
      <c r="M37" s="5">
        <f t="shared" si="11"/>
        <v>-0.0019265562118597201</v>
      </c>
    </row>
    <row r="38" spans="1:13" ht="12.75">
      <c r="A38" s="4">
        <v>0.065</v>
      </c>
      <c r="B38" s="4">
        <f t="shared" si="0"/>
        <v>0.06715284876961625</v>
      </c>
      <c r="C38" s="4">
        <f t="shared" si="1"/>
        <v>0.06697185200254308</v>
      </c>
      <c r="D38" s="4">
        <f t="shared" si="2"/>
        <v>0.06660160879150445</v>
      </c>
      <c r="E38" s="4">
        <f t="shared" si="3"/>
        <v>0.06605624999999993</v>
      </c>
      <c r="F38" s="4">
        <f t="shared" si="4"/>
        <v>0.06499999999999995</v>
      </c>
      <c r="G38" s="4">
        <f t="shared" si="5"/>
        <v>0.06301458127346482</v>
      </c>
      <c r="H38" s="5">
        <f t="shared" si="6"/>
        <v>0.0021528487696162446</v>
      </c>
      <c r="I38" s="5">
        <f t="shared" si="7"/>
        <v>0.001971852002543073</v>
      </c>
      <c r="J38" s="5">
        <f t="shared" si="8"/>
        <v>0.0016016087915044497</v>
      </c>
      <c r="K38" s="5">
        <f t="shared" si="9"/>
        <v>0.0010562499999999253</v>
      </c>
      <c r="L38" s="5">
        <f t="shared" si="10"/>
        <v>0</v>
      </c>
      <c r="M38" s="5">
        <f t="shared" si="11"/>
        <v>-0.001985418726535182</v>
      </c>
    </row>
    <row r="39" spans="1:13" ht="12.75">
      <c r="A39" s="4">
        <v>0.066</v>
      </c>
      <c r="B39" s="4">
        <f t="shared" si="0"/>
        <v>0.06822034371282704</v>
      </c>
      <c r="C39" s="4">
        <f t="shared" si="1"/>
        <v>0.06803355946764844</v>
      </c>
      <c r="D39" s="4">
        <f t="shared" si="2"/>
        <v>0.06765154262006257</v>
      </c>
      <c r="E39" s="4">
        <f t="shared" si="3"/>
        <v>0.06708899999999973</v>
      </c>
      <c r="F39" s="4">
        <f t="shared" si="4"/>
        <v>0.06600000000000006</v>
      </c>
      <c r="G39" s="4">
        <f t="shared" si="5"/>
        <v>0.06395488626163104</v>
      </c>
      <c r="H39" s="5">
        <f t="shared" si="6"/>
        <v>0.002220343712827033</v>
      </c>
      <c r="I39" s="5">
        <f t="shared" si="7"/>
        <v>0.002033559467648438</v>
      </c>
      <c r="J39" s="5">
        <f t="shared" si="8"/>
        <v>0.0016515426200625627</v>
      </c>
      <c r="K39" s="5">
        <f t="shared" si="9"/>
        <v>0.001088999999999729</v>
      </c>
      <c r="L39" s="5">
        <f t="shared" si="10"/>
        <v>0</v>
      </c>
      <c r="M39" s="5">
        <f t="shared" si="11"/>
        <v>-0.0020451137383689644</v>
      </c>
    </row>
    <row r="40" spans="1:13" ht="12.75">
      <c r="A40" s="4">
        <v>0.067</v>
      </c>
      <c r="B40" s="4">
        <f t="shared" si="0"/>
        <v>0.06928890356460715</v>
      </c>
      <c r="C40" s="4">
        <f t="shared" si="1"/>
        <v>0.06909623528242537</v>
      </c>
      <c r="D40" s="4">
        <f t="shared" si="2"/>
        <v>0.0687022514028166</v>
      </c>
      <c r="E40" s="4">
        <f t="shared" si="3"/>
        <v>0.06812225000000027</v>
      </c>
      <c r="F40" s="4">
        <f t="shared" si="4"/>
        <v>0.06699999999999995</v>
      </c>
      <c r="G40" s="4">
        <f t="shared" si="5"/>
        <v>0.06489436095793089</v>
      </c>
      <c r="H40" s="5">
        <f t="shared" si="6"/>
        <v>0.0022889035646071476</v>
      </c>
      <c r="I40" s="5">
        <f t="shared" si="7"/>
        <v>0.0020962352824253627</v>
      </c>
      <c r="J40" s="5">
        <f t="shared" si="8"/>
        <v>0.0017022514028166014</v>
      </c>
      <c r="K40" s="5">
        <f t="shared" si="9"/>
        <v>0.0011222500000002689</v>
      </c>
      <c r="L40" s="5">
        <f t="shared" si="10"/>
        <v>0</v>
      </c>
      <c r="M40" s="5">
        <f t="shared" si="11"/>
        <v>-0.0021056390420691184</v>
      </c>
    </row>
    <row r="41" spans="1:13" ht="12.75">
      <c r="A41" s="4">
        <v>0.068</v>
      </c>
      <c r="B41" s="4">
        <f t="shared" si="0"/>
        <v>0.07035852938442133</v>
      </c>
      <c r="C41" s="4">
        <f t="shared" si="1"/>
        <v>0.07015988024972164</v>
      </c>
      <c r="D41" s="4">
        <f t="shared" si="2"/>
        <v>0.06975373552099962</v>
      </c>
      <c r="E41" s="4">
        <f t="shared" si="3"/>
        <v>0.069156</v>
      </c>
      <c r="F41" s="4">
        <f t="shared" si="4"/>
        <v>0.06800000000000006</v>
      </c>
      <c r="G41" s="4">
        <f t="shared" si="5"/>
        <v>0.0658330075579383</v>
      </c>
      <c r="H41" s="5">
        <f t="shared" si="6"/>
        <v>0.002358529384421326</v>
      </c>
      <c r="I41" s="5">
        <f t="shared" si="7"/>
        <v>0.002159880249721635</v>
      </c>
      <c r="J41" s="5">
        <f t="shared" si="8"/>
        <v>0.0017537355209996108</v>
      </c>
      <c r="K41" s="5">
        <f t="shared" si="9"/>
        <v>0.0011559999999999904</v>
      </c>
      <c r="L41" s="5">
        <f t="shared" si="10"/>
        <v>0</v>
      </c>
      <c r="M41" s="5">
        <f t="shared" si="11"/>
        <v>-0.0021669924420616993</v>
      </c>
    </row>
    <row r="42" spans="1:13" ht="12.75">
      <c r="A42" s="4">
        <v>0.069</v>
      </c>
      <c r="B42" s="4">
        <f t="shared" si="0"/>
        <v>0.07142922223279458</v>
      </c>
      <c r="C42" s="4">
        <f t="shared" si="1"/>
        <v>0.07122449517297658</v>
      </c>
      <c r="D42" s="4">
        <f t="shared" si="2"/>
        <v>0.07080599535594123</v>
      </c>
      <c r="E42" s="4">
        <f t="shared" si="3"/>
        <v>0.07019025000000001</v>
      </c>
      <c r="F42" s="4">
        <f t="shared" si="4"/>
        <v>0.06899999999999995</v>
      </c>
      <c r="G42" s="4">
        <f t="shared" si="5"/>
        <v>0.06677082824756697</v>
      </c>
      <c r="H42" s="5">
        <f t="shared" si="6"/>
        <v>0.00242922223279457</v>
      </c>
      <c r="I42" s="5">
        <f t="shared" si="7"/>
        <v>0.0022244951729765705</v>
      </c>
      <c r="J42" s="5">
        <f t="shared" si="8"/>
        <v>0.0018059953559412256</v>
      </c>
      <c r="K42" s="5">
        <f t="shared" si="9"/>
        <v>0.0011902500000000038</v>
      </c>
      <c r="L42" s="5">
        <f t="shared" si="10"/>
        <v>0</v>
      </c>
      <c r="M42" s="5">
        <f t="shared" si="11"/>
        <v>-0.0022291717524330346</v>
      </c>
    </row>
    <row r="43" spans="1:13" ht="12.75">
      <c r="A43" s="4">
        <v>0.07</v>
      </c>
      <c r="B43" s="4">
        <f t="shared" si="0"/>
        <v>0.07250098317113474</v>
      </c>
      <c r="C43" s="4">
        <f t="shared" si="1"/>
        <v>0.0722900808562359</v>
      </c>
      <c r="D43" s="4">
        <f t="shared" si="2"/>
        <v>0.07185903128906279</v>
      </c>
      <c r="E43" s="4">
        <f t="shared" si="3"/>
        <v>0.07122499999999987</v>
      </c>
      <c r="F43" s="4">
        <f t="shared" si="4"/>
        <v>0.07000000000000006</v>
      </c>
      <c r="G43" s="4">
        <f t="shared" si="5"/>
        <v>0.06770782520313112</v>
      </c>
      <c r="H43" s="5">
        <f t="shared" si="6"/>
        <v>0.0025009831711347297</v>
      </c>
      <c r="I43" s="5">
        <f t="shared" si="7"/>
        <v>0.0022900808562358876</v>
      </c>
      <c r="J43" s="5">
        <f t="shared" si="8"/>
        <v>0.0018590312890627847</v>
      </c>
      <c r="K43" s="5">
        <f t="shared" si="9"/>
        <v>0.001224999999999865</v>
      </c>
      <c r="L43" s="5">
        <f t="shared" si="10"/>
        <v>0</v>
      </c>
      <c r="M43" s="5">
        <f t="shared" si="11"/>
        <v>-0.0022921747968688844</v>
      </c>
    </row>
    <row r="44" spans="1:13" ht="12.75">
      <c r="A44" s="4">
        <v>0.071</v>
      </c>
      <c r="B44" s="4">
        <f t="shared" si="0"/>
        <v>0.0735738132621353</v>
      </c>
      <c r="C44" s="4">
        <f t="shared" si="1"/>
        <v>0.07335663810413573</v>
      </c>
      <c r="D44" s="4">
        <f t="shared" si="2"/>
        <v>0.07291284370187845</v>
      </c>
      <c r="E44" s="4">
        <f t="shared" si="3"/>
        <v>0.07226025000000025</v>
      </c>
      <c r="F44" s="4">
        <f t="shared" si="4"/>
        <v>0.07099999999999995</v>
      </c>
      <c r="G44" s="4">
        <f t="shared" si="5"/>
        <v>0.06864400059140374</v>
      </c>
      <c r="H44" s="5">
        <f t="shared" si="6"/>
        <v>0.0025738132621353077</v>
      </c>
      <c r="I44" s="5">
        <f t="shared" si="7"/>
        <v>0.002356638104135736</v>
      </c>
      <c r="J44" s="5">
        <f t="shared" si="8"/>
        <v>0.0019128437018784555</v>
      </c>
      <c r="K44" s="5">
        <f t="shared" si="9"/>
        <v>0.0012602500000002542</v>
      </c>
      <c r="L44" s="5">
        <f t="shared" si="10"/>
        <v>0</v>
      </c>
      <c r="M44" s="5">
        <f t="shared" si="11"/>
        <v>-0.0023559994085962516</v>
      </c>
    </row>
    <row r="45" spans="1:13" ht="12.75">
      <c r="A45" s="4">
        <v>0.07200000000000001</v>
      </c>
      <c r="B45" s="4">
        <f t="shared" si="0"/>
        <v>0.07464771356928002</v>
      </c>
      <c r="C45" s="4">
        <f t="shared" si="1"/>
        <v>0.07442416772192462</v>
      </c>
      <c r="D45" s="4">
        <f t="shared" si="2"/>
        <v>0.07396743297600006</v>
      </c>
      <c r="E45" s="4">
        <f t="shared" si="3"/>
        <v>0.07329600000000003</v>
      </c>
      <c r="F45" s="4">
        <f t="shared" si="4"/>
        <v>0.07200000000000006</v>
      </c>
      <c r="G45" s="4">
        <f t="shared" si="5"/>
        <v>0.06957935656967518</v>
      </c>
      <c r="H45" s="5">
        <f t="shared" si="6"/>
        <v>0.002647713569280008</v>
      </c>
      <c r="I45" s="5">
        <f t="shared" si="7"/>
        <v>0.0024241677219246083</v>
      </c>
      <c r="J45" s="5">
        <f t="shared" si="8"/>
        <v>0.0019674329760000497</v>
      </c>
      <c r="K45" s="5">
        <f t="shared" si="9"/>
        <v>0.0012960000000000194</v>
      </c>
      <c r="L45" s="5">
        <f t="shared" si="10"/>
        <v>0</v>
      </c>
      <c r="M45" s="5">
        <f t="shared" si="11"/>
        <v>-0.0024206434303248314</v>
      </c>
    </row>
    <row r="46" spans="1:13" ht="12.75">
      <c r="A46" s="4">
        <v>0.073</v>
      </c>
      <c r="B46" s="4">
        <f t="shared" si="0"/>
        <v>0.07572268515732117</v>
      </c>
      <c r="C46" s="4">
        <f t="shared" si="1"/>
        <v>0.07549267051544106</v>
      </c>
      <c r="D46" s="4">
        <f t="shared" si="2"/>
        <v>0.07502279949312918</v>
      </c>
      <c r="E46" s="4">
        <f t="shared" si="3"/>
        <v>0.07433224999999988</v>
      </c>
      <c r="F46" s="4">
        <f t="shared" si="4"/>
        <v>0.07299999999999995</v>
      </c>
      <c r="G46" s="4">
        <f t="shared" si="5"/>
        <v>0.07051389528581087</v>
      </c>
      <c r="H46" s="5">
        <f t="shared" si="6"/>
        <v>0.0027226851573211724</v>
      </c>
      <c r="I46" s="5">
        <f t="shared" si="7"/>
        <v>0.002492670515441067</v>
      </c>
      <c r="J46" s="5">
        <f t="shared" si="8"/>
        <v>0.002022799493129182</v>
      </c>
      <c r="K46" s="5">
        <f t="shared" si="9"/>
        <v>0.0013322499999998821</v>
      </c>
      <c r="L46" s="5">
        <f t="shared" si="10"/>
        <v>0</v>
      </c>
      <c r="M46" s="5">
        <f t="shared" si="11"/>
        <v>-0.0024861047141891274</v>
      </c>
    </row>
    <row r="47" spans="1:13" ht="12.75">
      <c r="A47" s="4">
        <v>0.07400000000000001</v>
      </c>
      <c r="B47" s="4">
        <f t="shared" si="0"/>
        <v>0.07679872909196672</v>
      </c>
      <c r="C47" s="4">
        <f t="shared" si="1"/>
        <v>0.07656214729112687</v>
      </c>
      <c r="D47" s="4">
        <f t="shared" si="2"/>
        <v>0.07607894363506262</v>
      </c>
      <c r="E47" s="4">
        <f t="shared" si="3"/>
        <v>0.0753689999999998</v>
      </c>
      <c r="F47" s="4">
        <f t="shared" si="4"/>
        <v>0.07400000000000007</v>
      </c>
      <c r="G47" s="4">
        <f t="shared" si="5"/>
        <v>0.07144761887830997</v>
      </c>
      <c r="H47" s="5">
        <f t="shared" si="6"/>
        <v>0.002798729091966712</v>
      </c>
      <c r="I47" s="5">
        <f t="shared" si="7"/>
        <v>0.0025621472911268595</v>
      </c>
      <c r="J47" s="5">
        <f t="shared" si="8"/>
        <v>0.0020789436350626134</v>
      </c>
      <c r="K47" s="5">
        <f t="shared" si="9"/>
        <v>0.001368999999999787</v>
      </c>
      <c r="L47" s="5">
        <f t="shared" si="10"/>
        <v>0</v>
      </c>
      <c r="M47" s="5">
        <f t="shared" si="11"/>
        <v>-0.0025523811216900394</v>
      </c>
    </row>
    <row r="48" spans="1:13" ht="12.75">
      <c r="A48" s="4">
        <v>0.075</v>
      </c>
      <c r="B48" s="4">
        <f t="shared" si="0"/>
        <v>0.07787584643999557</v>
      </c>
      <c r="C48" s="4">
        <f t="shared" si="1"/>
        <v>0.07763259885603069</v>
      </c>
      <c r="D48" s="4">
        <f t="shared" si="2"/>
        <v>0.07713586578369136</v>
      </c>
      <c r="E48" s="4">
        <f t="shared" si="3"/>
        <v>0.07640625000000023</v>
      </c>
      <c r="F48" s="4">
        <f t="shared" si="4"/>
        <v>0.07499999999999996</v>
      </c>
      <c r="G48" s="4">
        <f t="shared" si="5"/>
        <v>0.07238052947636087</v>
      </c>
      <c r="H48" s="5">
        <f t="shared" si="6"/>
        <v>0.002875846439995569</v>
      </c>
      <c r="I48" s="5">
        <f t="shared" si="7"/>
        <v>0.0026325988560306907</v>
      </c>
      <c r="J48" s="5">
        <f t="shared" si="8"/>
        <v>0.0021358657836913625</v>
      </c>
      <c r="K48" s="5">
        <f t="shared" si="9"/>
        <v>0.0014062500000002337</v>
      </c>
      <c r="L48" s="5">
        <f t="shared" si="10"/>
        <v>0</v>
      </c>
      <c r="M48" s="5">
        <f t="shared" si="11"/>
        <v>-0.002619470523639131</v>
      </c>
    </row>
    <row r="49" spans="1:13" ht="12.75">
      <c r="A49" s="4">
        <v>0.076</v>
      </c>
      <c r="B49" s="4">
        <f t="shared" si="0"/>
        <v>0.0789540382692624</v>
      </c>
      <c r="C49" s="4">
        <f t="shared" si="1"/>
        <v>0.07870402601779536</v>
      </c>
      <c r="D49" s="4">
        <f t="shared" si="2"/>
        <v>0.07819356632099983</v>
      </c>
      <c r="E49" s="4">
        <f t="shared" si="3"/>
        <v>0.07744400000000007</v>
      </c>
      <c r="F49" s="4">
        <f t="shared" si="4"/>
        <v>0.07600000000000007</v>
      </c>
      <c r="G49" s="4">
        <f t="shared" si="5"/>
        <v>0.07331262919989912</v>
      </c>
      <c r="H49" s="5">
        <f t="shared" si="6"/>
        <v>0.002954038269262396</v>
      </c>
      <c r="I49" s="5">
        <f t="shared" si="7"/>
        <v>0.0027040260177953607</v>
      </c>
      <c r="J49" s="5">
        <f t="shared" si="8"/>
        <v>0.002193566320999832</v>
      </c>
      <c r="K49" s="5">
        <f t="shared" si="9"/>
        <v>0.0014440000000000702</v>
      </c>
      <c r="L49" s="5">
        <f t="shared" si="10"/>
        <v>0</v>
      </c>
      <c r="M49" s="5">
        <f t="shared" si="11"/>
        <v>-0.002687370800100883</v>
      </c>
    </row>
    <row r="50" spans="1:13" ht="12.75">
      <c r="A50" s="4">
        <v>0.077</v>
      </c>
      <c r="B50" s="4">
        <f t="shared" si="0"/>
        <v>0.08003330564868372</v>
      </c>
      <c r="C50" s="4">
        <f t="shared" si="1"/>
        <v>0.07977642958467634</v>
      </c>
      <c r="D50" s="4">
        <f t="shared" si="2"/>
        <v>0.07925204562906618</v>
      </c>
      <c r="E50" s="4">
        <f t="shared" si="3"/>
        <v>0.07848224999999998</v>
      </c>
      <c r="F50" s="4">
        <f t="shared" si="4"/>
        <v>0.07699999999999996</v>
      </c>
      <c r="G50" s="4">
        <f t="shared" si="5"/>
        <v>0.07424392015966275</v>
      </c>
      <c r="H50" s="5">
        <f t="shared" si="6"/>
        <v>0.003033305648683718</v>
      </c>
      <c r="I50" s="5">
        <f t="shared" si="7"/>
        <v>0.002776429584676346</v>
      </c>
      <c r="J50" s="5">
        <f t="shared" si="8"/>
        <v>0.0022520456290661822</v>
      </c>
      <c r="K50" s="5">
        <f t="shared" si="9"/>
        <v>0.0014822499999999766</v>
      </c>
      <c r="L50" s="5">
        <f t="shared" si="10"/>
        <v>0</v>
      </c>
      <c r="M50" s="5">
        <f t="shared" si="11"/>
        <v>-0.0027560798403372527</v>
      </c>
    </row>
    <row r="51" spans="1:13" ht="12.75">
      <c r="A51" s="4">
        <v>0.078</v>
      </c>
      <c r="B51" s="4">
        <f t="shared" si="0"/>
        <v>0.0811136496483218</v>
      </c>
      <c r="C51" s="4">
        <f t="shared" si="1"/>
        <v>0.08084981036551486</v>
      </c>
      <c r="D51" s="4">
        <f t="shared" si="2"/>
        <v>0.08031130409006293</v>
      </c>
      <c r="E51" s="4">
        <f t="shared" si="3"/>
        <v>0.07952099999999973</v>
      </c>
      <c r="F51" s="4">
        <f t="shared" si="4"/>
        <v>0.07800000000000007</v>
      </c>
      <c r="G51" s="4">
        <f t="shared" si="5"/>
        <v>0.07517440445724888</v>
      </c>
      <c r="H51" s="5">
        <f t="shared" si="6"/>
        <v>0.003113649648321795</v>
      </c>
      <c r="I51" s="5">
        <f t="shared" si="7"/>
        <v>0.0028498103655148627</v>
      </c>
      <c r="J51" s="5">
        <f t="shared" si="8"/>
        <v>0.0023113040900629295</v>
      </c>
      <c r="K51" s="5">
        <f t="shared" si="9"/>
        <v>0.001520999999999731</v>
      </c>
      <c r="L51" s="5">
        <f t="shared" si="10"/>
        <v>0</v>
      </c>
      <c r="M51" s="5">
        <f t="shared" si="11"/>
        <v>-0.002825595542751122</v>
      </c>
    </row>
    <row r="52" spans="1:13" ht="12.75">
      <c r="A52" s="4">
        <v>0.079</v>
      </c>
      <c r="B52" s="4">
        <f t="shared" si="0"/>
        <v>0.08219507133898518</v>
      </c>
      <c r="C52" s="4">
        <f t="shared" si="1"/>
        <v>0.08192416916977585</v>
      </c>
      <c r="D52" s="4">
        <f t="shared" si="2"/>
        <v>0.08137134208625363</v>
      </c>
      <c r="E52" s="4">
        <f t="shared" si="3"/>
        <v>0.08056025000000022</v>
      </c>
      <c r="F52" s="4">
        <f t="shared" si="4"/>
        <v>0.07899999999999996</v>
      </c>
      <c r="G52" s="4">
        <f t="shared" si="5"/>
        <v>0.07610408418516834</v>
      </c>
      <c r="H52" s="5">
        <f t="shared" si="6"/>
        <v>0.003195071338985181</v>
      </c>
      <c r="I52" s="5">
        <f t="shared" si="7"/>
        <v>0.0029241691697758504</v>
      </c>
      <c r="J52" s="5">
        <f t="shared" si="8"/>
        <v>0.0023713420862536277</v>
      </c>
      <c r="K52" s="5">
        <f t="shared" si="9"/>
        <v>0.0015602500000002212</v>
      </c>
      <c r="L52" s="5">
        <f t="shared" si="10"/>
        <v>0</v>
      </c>
      <c r="M52" s="5">
        <f t="shared" si="11"/>
        <v>-0.0028959158148316594</v>
      </c>
    </row>
    <row r="53" spans="1:13" ht="12.75">
      <c r="A53" s="4">
        <v>0.08</v>
      </c>
      <c r="B53" s="4">
        <f t="shared" si="0"/>
        <v>0.08327757179281403</v>
      </c>
      <c r="C53" s="4">
        <f t="shared" si="1"/>
        <v>0.08299950680751</v>
      </c>
      <c r="D53" s="4">
        <f t="shared" si="2"/>
        <v>0.08243215999999998</v>
      </c>
      <c r="E53" s="4">
        <f t="shared" si="3"/>
        <v>0.08160000000000012</v>
      </c>
      <c r="F53" s="4">
        <f t="shared" si="4"/>
        <v>0.08000000000000007</v>
      </c>
      <c r="G53" s="4">
        <f t="shared" si="5"/>
        <v>0.07703296142690075</v>
      </c>
      <c r="H53" s="5">
        <f t="shared" si="6"/>
        <v>0.0032775717928140297</v>
      </c>
      <c r="I53" s="5">
        <f t="shared" si="7"/>
        <v>0.0029995068075100023</v>
      </c>
      <c r="J53" s="5">
        <f t="shared" si="8"/>
        <v>0.002432159999999975</v>
      </c>
      <c r="K53" s="5">
        <f t="shared" si="9"/>
        <v>0.0016000000000001152</v>
      </c>
      <c r="L53" s="5">
        <f t="shared" si="10"/>
        <v>0</v>
      </c>
      <c r="M53" s="5">
        <f t="shared" si="11"/>
        <v>-0.002967038573099254</v>
      </c>
    </row>
    <row r="54" spans="1:13" ht="12.75">
      <c r="A54" s="4">
        <v>0.081</v>
      </c>
      <c r="B54" s="4">
        <f t="shared" si="0"/>
        <v>0.08436115208308048</v>
      </c>
      <c r="C54" s="4">
        <f t="shared" si="1"/>
        <v>0.08407582408938374</v>
      </c>
      <c r="D54" s="4">
        <f t="shared" si="2"/>
        <v>0.08349375821375449</v>
      </c>
      <c r="E54" s="4">
        <f t="shared" si="3"/>
        <v>0.08264024999999986</v>
      </c>
      <c r="F54" s="4">
        <f t="shared" si="4"/>
        <v>0.08099999999999996</v>
      </c>
      <c r="G54" s="4">
        <f t="shared" si="5"/>
        <v>0.07796103825694911</v>
      </c>
      <c r="H54" s="5">
        <f t="shared" si="6"/>
        <v>0.003361152083080479</v>
      </c>
      <c r="I54" s="5">
        <f t="shared" si="7"/>
        <v>0.0030758240893837413</v>
      </c>
      <c r="J54" s="5">
        <f t="shared" si="8"/>
        <v>0.002493758213754485</v>
      </c>
      <c r="K54" s="5">
        <f t="shared" si="9"/>
        <v>0.001640249999999857</v>
      </c>
      <c r="L54" s="5">
        <f t="shared" si="10"/>
        <v>0</v>
      </c>
      <c r="M54" s="5">
        <f t="shared" si="11"/>
        <v>-0.0030389617430508914</v>
      </c>
    </row>
    <row r="55" spans="1:13" ht="12.75">
      <c r="A55" s="4">
        <v>0.08199999999999999</v>
      </c>
      <c r="B55" s="4">
        <f t="shared" si="0"/>
        <v>0.08544581328389733</v>
      </c>
      <c r="C55" s="4">
        <f t="shared" si="1"/>
        <v>0.08515312182665724</v>
      </c>
      <c r="D55" s="4">
        <f t="shared" si="2"/>
        <v>0.08455613711006205</v>
      </c>
      <c r="E55" s="4">
        <f t="shared" si="3"/>
        <v>0.0836809999999999</v>
      </c>
      <c r="F55" s="4">
        <f t="shared" si="4"/>
        <v>0.08200000000000007</v>
      </c>
      <c r="G55" s="4">
        <f t="shared" si="5"/>
        <v>0.07888831674089425</v>
      </c>
      <c r="H55" s="5">
        <f t="shared" si="6"/>
        <v>0.003445813283897342</v>
      </c>
      <c r="I55" s="5">
        <f t="shared" si="7"/>
        <v>0.0031531218266572514</v>
      </c>
      <c r="J55" s="5">
        <f t="shared" si="8"/>
        <v>0.0025561371100620567</v>
      </c>
      <c r="K55" s="5">
        <f t="shared" si="9"/>
        <v>0.0016809999999999048</v>
      </c>
      <c r="L55" s="5">
        <f t="shared" si="10"/>
        <v>0</v>
      </c>
      <c r="M55" s="5">
        <f t="shared" si="11"/>
        <v>-0.003111683259105741</v>
      </c>
    </row>
    <row r="56" spans="1:13" ht="12.75">
      <c r="A56" s="4">
        <v>0.083</v>
      </c>
      <c r="B56" s="4">
        <f t="shared" si="0"/>
        <v>0.0865315564706326</v>
      </c>
      <c r="C56" s="4">
        <f t="shared" si="1"/>
        <v>0.08623140083120795</v>
      </c>
      <c r="D56" s="4">
        <f t="shared" si="2"/>
        <v>0.08561929707156679</v>
      </c>
      <c r="E56" s="4">
        <f t="shared" si="3"/>
        <v>0.08472225000000022</v>
      </c>
      <c r="F56" s="4">
        <f t="shared" si="4"/>
        <v>0.08299999999999996</v>
      </c>
      <c r="G56" s="4">
        <f t="shared" si="5"/>
        <v>0.07981479893544696</v>
      </c>
      <c r="H56" s="5">
        <f t="shared" si="6"/>
        <v>0.0035315564706325936</v>
      </c>
      <c r="I56" s="5">
        <f t="shared" si="7"/>
        <v>0.003231400831207945</v>
      </c>
      <c r="J56" s="5">
        <f t="shared" si="8"/>
        <v>0.002619297071566787</v>
      </c>
      <c r="K56" s="5">
        <f t="shared" si="9"/>
        <v>0.0017222500000002167</v>
      </c>
      <c r="L56" s="5">
        <f t="shared" si="10"/>
        <v>0</v>
      </c>
      <c r="M56" s="5">
        <f t="shared" si="11"/>
        <v>-0.003185201064553042</v>
      </c>
    </row>
    <row r="57" spans="1:13" ht="12.75">
      <c r="A57" s="4">
        <v>0.084</v>
      </c>
      <c r="B57" s="4">
        <f t="shared" si="0"/>
        <v>0.08761838271953803</v>
      </c>
      <c r="C57" s="4">
        <f t="shared" si="1"/>
        <v>0.0873106619155053</v>
      </c>
      <c r="D57" s="4">
        <f t="shared" si="2"/>
        <v>0.08668323848099946</v>
      </c>
      <c r="E57" s="4">
        <f t="shared" si="3"/>
        <v>0.08576400000000017</v>
      </c>
      <c r="F57" s="4">
        <f t="shared" si="4"/>
        <v>0.08400000000000007</v>
      </c>
      <c r="G57" s="4">
        <f t="shared" si="5"/>
        <v>0.08074048688850355</v>
      </c>
      <c r="H57" s="5">
        <f t="shared" si="6"/>
        <v>0.0036183827195380297</v>
      </c>
      <c r="I57" s="5">
        <f t="shared" si="7"/>
        <v>0.003310661915505289</v>
      </c>
      <c r="J57" s="5">
        <f t="shared" si="8"/>
        <v>0.002683238480999453</v>
      </c>
      <c r="K57" s="5">
        <f t="shared" si="9"/>
        <v>0.0017640000000001682</v>
      </c>
      <c r="L57" s="5">
        <f t="shared" si="10"/>
        <v>0</v>
      </c>
      <c r="M57" s="5">
        <f t="shared" si="11"/>
        <v>-0.0032595131114964565</v>
      </c>
    </row>
    <row r="58" spans="1:13" ht="12.75">
      <c r="A58" s="4">
        <v>0.0850000000000001</v>
      </c>
      <c r="B58" s="4">
        <f t="shared" si="0"/>
        <v>0.08870629310812572</v>
      </c>
      <c r="C58" s="4">
        <f t="shared" si="1"/>
        <v>0.08839090589263554</v>
      </c>
      <c r="D58" s="4">
        <f t="shared" si="2"/>
        <v>0.08774796172119115</v>
      </c>
      <c r="E58" s="4">
        <f t="shared" si="3"/>
        <v>0.08680624999999997</v>
      </c>
      <c r="F58" s="4">
        <f t="shared" si="4"/>
        <v>0.08500000000000019</v>
      </c>
      <c r="G58" s="4">
        <f t="shared" si="5"/>
        <v>0.08166538263919687</v>
      </c>
      <c r="H58" s="5">
        <f t="shared" si="6"/>
        <v>0.003706293108125619</v>
      </c>
      <c r="I58" s="5">
        <f t="shared" si="7"/>
        <v>0.0033909058926354374</v>
      </c>
      <c r="J58" s="5">
        <f t="shared" si="8"/>
        <v>0.0027479617211910445</v>
      </c>
      <c r="K58" s="5">
        <f t="shared" si="9"/>
        <v>0.0018062499999998705</v>
      </c>
      <c r="L58" s="5">
        <f t="shared" si="10"/>
        <v>0</v>
      </c>
      <c r="M58" s="5">
        <f t="shared" si="11"/>
        <v>-0.0033346173608032326</v>
      </c>
    </row>
    <row r="59" spans="1:13" ht="12.75">
      <c r="A59" s="4">
        <v>0.086</v>
      </c>
      <c r="B59" s="4">
        <f t="shared" si="0"/>
        <v>0.08979528871480014</v>
      </c>
      <c r="C59" s="4">
        <f t="shared" si="1"/>
        <v>0.0894721335762807</v>
      </c>
      <c r="D59" s="4">
        <f t="shared" si="2"/>
        <v>0.08881346717506289</v>
      </c>
      <c r="E59" s="4">
        <f t="shared" si="3"/>
        <v>0.08784899999999984</v>
      </c>
      <c r="F59" s="4">
        <f t="shared" si="4"/>
        <v>0.08600000000000008</v>
      </c>
      <c r="G59" s="4">
        <f t="shared" si="5"/>
        <v>0.08258948821794854</v>
      </c>
      <c r="H59" s="5">
        <f t="shared" si="6"/>
        <v>0.0037952887148001435</v>
      </c>
      <c r="I59" s="5">
        <f t="shared" si="7"/>
        <v>0.003472133576280706</v>
      </c>
      <c r="J59" s="5">
        <f t="shared" si="8"/>
        <v>0.002813467175062895</v>
      </c>
      <c r="K59" s="5">
        <f t="shared" si="9"/>
        <v>0.0018489999999998508</v>
      </c>
      <c r="L59" s="5">
        <f t="shared" si="10"/>
        <v>0</v>
      </c>
      <c r="M59" s="5">
        <f t="shared" si="11"/>
        <v>-0.0034105117820514563</v>
      </c>
    </row>
    <row r="60" spans="1:13" ht="12.75">
      <c r="A60" s="4">
        <v>0.087</v>
      </c>
      <c r="B60" s="4">
        <f t="shared" si="0"/>
        <v>0.09088537061915325</v>
      </c>
      <c r="C60" s="4">
        <f t="shared" si="1"/>
        <v>0.09055434578073474</v>
      </c>
      <c r="D60" s="4">
        <f t="shared" si="2"/>
        <v>0.08987975522562874</v>
      </c>
      <c r="E60" s="4">
        <f t="shared" si="3"/>
        <v>0.08889225000000023</v>
      </c>
      <c r="F60" s="4">
        <f t="shared" si="4"/>
        <v>0.08699999999999997</v>
      </c>
      <c r="G60" s="4">
        <f t="shared" si="5"/>
        <v>0.08351280564652308</v>
      </c>
      <c r="H60" s="5">
        <f t="shared" si="6"/>
        <v>0.0038853706191532555</v>
      </c>
      <c r="I60" s="5">
        <f t="shared" si="7"/>
        <v>0.003554345780734741</v>
      </c>
      <c r="J60" s="5">
        <f t="shared" si="8"/>
        <v>0.0028797552256287495</v>
      </c>
      <c r="K60" s="5">
        <f t="shared" si="9"/>
        <v>0.001892250000000234</v>
      </c>
      <c r="L60" s="5">
        <f t="shared" si="10"/>
        <v>0</v>
      </c>
      <c r="M60" s="5">
        <f t="shared" si="11"/>
        <v>-0.0034871943534769134</v>
      </c>
    </row>
    <row r="61" spans="1:13" ht="12.75">
      <c r="A61" s="4">
        <v>0.08800000000000009</v>
      </c>
      <c r="B61" s="4">
        <f t="shared" si="0"/>
        <v>0.09197653990181887</v>
      </c>
      <c r="C61" s="4">
        <f t="shared" si="1"/>
        <v>0.0916375433208989</v>
      </c>
      <c r="D61" s="4">
        <f t="shared" si="2"/>
        <v>0.09094682625600004</v>
      </c>
      <c r="E61" s="4">
        <f t="shared" si="3"/>
        <v>0.08993600000000002</v>
      </c>
      <c r="F61" s="4">
        <f t="shared" si="4"/>
        <v>0.08800000000000008</v>
      </c>
      <c r="G61" s="4">
        <f t="shared" si="5"/>
        <v>0.08443533693807681</v>
      </c>
      <c r="H61" s="5">
        <f t="shared" si="6"/>
        <v>0.003976539901818774</v>
      </c>
      <c r="I61" s="5">
        <f t="shared" si="7"/>
        <v>0.0036375433208988145</v>
      </c>
      <c r="J61" s="5">
        <f t="shared" si="8"/>
        <v>0.002946826255999943</v>
      </c>
      <c r="K61" s="5">
        <f t="shared" si="9"/>
        <v>0.001935999999999924</v>
      </c>
      <c r="L61" s="5">
        <f t="shared" si="10"/>
        <v>0</v>
      </c>
      <c r="M61" s="5">
        <f t="shared" si="11"/>
        <v>-0.0035646630619232816</v>
      </c>
    </row>
    <row r="62" spans="1:13" ht="12.75">
      <c r="A62" s="4">
        <v>0.08900000000000009</v>
      </c>
      <c r="B62" s="4">
        <f t="shared" si="0"/>
        <v>0.09306879764449438</v>
      </c>
      <c r="C62" s="4">
        <f t="shared" si="1"/>
        <v>0.09272172701227532</v>
      </c>
      <c r="D62" s="4">
        <f t="shared" si="2"/>
        <v>0.09201468064937934</v>
      </c>
      <c r="E62" s="4">
        <f t="shared" si="3"/>
        <v>0.09098024999999987</v>
      </c>
      <c r="F62" s="4">
        <f t="shared" si="4"/>
        <v>0.08900000000000019</v>
      </c>
      <c r="G62" s="4">
        <f t="shared" si="5"/>
        <v>0.08535708409721088</v>
      </c>
      <c r="H62" s="5">
        <f t="shared" si="6"/>
        <v>0.00406879764449429</v>
      </c>
      <c r="I62" s="5">
        <f t="shared" si="7"/>
        <v>0.0037217270122752305</v>
      </c>
      <c r="J62" s="5">
        <f t="shared" si="8"/>
        <v>0.0030146806493792505</v>
      </c>
      <c r="K62" s="5">
        <f t="shared" si="9"/>
        <v>0.001980249999999781</v>
      </c>
      <c r="L62" s="5">
        <f t="shared" si="10"/>
        <v>0</v>
      </c>
      <c r="M62" s="5">
        <f t="shared" si="11"/>
        <v>-0.003642915902789215</v>
      </c>
    </row>
    <row r="63" spans="1:13" ht="12.75">
      <c r="A63" s="4">
        <v>0.09000000000000011</v>
      </c>
      <c r="B63" s="4">
        <f t="shared" si="0"/>
        <v>0.09416214493003494</v>
      </c>
      <c r="C63" s="4">
        <f t="shared" si="1"/>
        <v>0.09380689767098427</v>
      </c>
      <c r="D63" s="4">
        <f t="shared" si="2"/>
        <v>0.09308331878906229</v>
      </c>
      <c r="E63" s="4">
        <f t="shared" si="3"/>
        <v>0.09202500000000025</v>
      </c>
      <c r="F63" s="4">
        <f t="shared" si="4"/>
        <v>0.09000000000000008</v>
      </c>
      <c r="G63" s="4">
        <f t="shared" si="5"/>
        <v>0.08627804912002168</v>
      </c>
      <c r="H63" s="5">
        <f t="shared" si="6"/>
        <v>0.0041621449300348334</v>
      </c>
      <c r="I63" s="5">
        <f t="shared" si="7"/>
        <v>0.0038068976709841607</v>
      </c>
      <c r="J63" s="5">
        <f t="shared" si="8"/>
        <v>0.0030833187890621783</v>
      </c>
      <c r="K63" s="5">
        <f t="shared" si="9"/>
        <v>0.002025000000000138</v>
      </c>
      <c r="L63" s="5">
        <f t="shared" si="10"/>
        <v>0</v>
      </c>
      <c r="M63" s="5">
        <f t="shared" si="11"/>
        <v>-0.003721950879978425</v>
      </c>
    </row>
    <row r="64" spans="1:13" ht="12.75">
      <c r="A64" s="4">
        <v>0.0910000000000001</v>
      </c>
      <c r="B64" s="4">
        <f t="shared" si="0"/>
        <v>0.09525658284211413</v>
      </c>
      <c r="C64" s="4">
        <f t="shared" si="1"/>
        <v>0.09489305611374022</v>
      </c>
      <c r="D64" s="4">
        <f t="shared" si="2"/>
        <v>0.09415274105844174</v>
      </c>
      <c r="E64" s="4">
        <f t="shared" si="3"/>
        <v>0.09307025000000024</v>
      </c>
      <c r="F64" s="4">
        <f t="shared" si="4"/>
        <v>0.09100000000000019</v>
      </c>
      <c r="G64" s="4">
        <f t="shared" si="5"/>
        <v>0.08719823399415083</v>
      </c>
      <c r="H64" s="5">
        <f t="shared" si="6"/>
        <v>0.00425658284211404</v>
      </c>
      <c r="I64" s="5">
        <f t="shared" si="7"/>
        <v>0.0038930561137401204</v>
      </c>
      <c r="J64" s="5">
        <f t="shared" si="8"/>
        <v>0.003152741058441641</v>
      </c>
      <c r="K64" s="5">
        <f t="shared" si="9"/>
        <v>0.0020702500000001484</v>
      </c>
      <c r="L64" s="5">
        <f t="shared" si="10"/>
        <v>0</v>
      </c>
      <c r="M64" s="5">
        <f t="shared" si="11"/>
        <v>-0.0038017660058492636</v>
      </c>
    </row>
    <row r="65" spans="1:13" ht="12.75">
      <c r="A65" s="4">
        <v>0.0920000000000001</v>
      </c>
      <c r="B65" s="4">
        <f t="shared" si="0"/>
        <v>0.09635211246570563</v>
      </c>
      <c r="C65" s="4">
        <f t="shared" si="1"/>
        <v>0.09598020315788047</v>
      </c>
      <c r="D65" s="4">
        <f t="shared" si="2"/>
        <v>0.0952229478410005</v>
      </c>
      <c r="E65" s="4">
        <f t="shared" si="3"/>
        <v>0.09411600000000009</v>
      </c>
      <c r="F65" s="4">
        <f t="shared" si="4"/>
        <v>0.09200000000000008</v>
      </c>
      <c r="G65" s="4">
        <f t="shared" si="5"/>
        <v>0.08811764069883554</v>
      </c>
      <c r="H65" s="5">
        <f t="shared" si="6"/>
        <v>0.004352112465705535</v>
      </c>
      <c r="I65" s="5">
        <f t="shared" si="7"/>
        <v>0.003980203157880377</v>
      </c>
      <c r="J65" s="5">
        <f t="shared" si="8"/>
        <v>0.003222947841000398</v>
      </c>
      <c r="K65" s="5">
        <f t="shared" si="9"/>
        <v>0.002115999999999993</v>
      </c>
      <c r="L65" s="5">
        <f t="shared" si="10"/>
        <v>0</v>
      </c>
      <c r="M65" s="5">
        <f t="shared" si="11"/>
        <v>-0.0038823593011645535</v>
      </c>
    </row>
    <row r="66" spans="1:13" ht="12.75">
      <c r="A66" s="4">
        <v>0.0930000000000002</v>
      </c>
      <c r="B66" s="4">
        <f t="shared" si="0"/>
        <v>0.0974487348868307</v>
      </c>
      <c r="C66" s="4">
        <f t="shared" si="1"/>
        <v>0.09706833962133632</v>
      </c>
      <c r="D66" s="4">
        <f t="shared" si="2"/>
        <v>0.09629393952031617</v>
      </c>
      <c r="E66" s="4">
        <f t="shared" si="3"/>
        <v>0.09516225</v>
      </c>
      <c r="F66" s="4">
        <f t="shared" si="4"/>
        <v>0.0930000000000002</v>
      </c>
      <c r="G66" s="4">
        <f t="shared" si="5"/>
        <v>0.0890362712049586</v>
      </c>
      <c r="H66" s="5">
        <f t="shared" si="6"/>
        <v>0.004448734886830508</v>
      </c>
      <c r="I66" s="5">
        <f t="shared" si="7"/>
        <v>0.004068339621336126</v>
      </c>
      <c r="J66" s="5">
        <f t="shared" si="8"/>
        <v>0.0032939395203159805</v>
      </c>
      <c r="K66" s="5">
        <f t="shared" si="9"/>
        <v>0.00216224999999981</v>
      </c>
      <c r="L66" s="5">
        <f t="shared" si="10"/>
        <v>0</v>
      </c>
      <c r="M66" s="5">
        <f t="shared" si="11"/>
        <v>-0.003963728795041588</v>
      </c>
    </row>
    <row r="67" spans="1:13" ht="12.75">
      <c r="A67" s="4">
        <v>0.0940000000000002</v>
      </c>
      <c r="B67" s="4">
        <f t="shared" si="0"/>
        <v>0.09854645119260974</v>
      </c>
      <c r="C67" s="4">
        <f t="shared" si="1"/>
        <v>0.09815746632266187</v>
      </c>
      <c r="D67" s="4">
        <f t="shared" si="2"/>
        <v>0.09736571648006276</v>
      </c>
      <c r="E67" s="4">
        <f t="shared" si="3"/>
        <v>0.09620900000000021</v>
      </c>
      <c r="F67" s="4">
        <f t="shared" si="4"/>
        <v>0.0940000000000003</v>
      </c>
      <c r="G67" s="4">
        <f t="shared" si="5"/>
        <v>0.08995412747509723</v>
      </c>
      <c r="H67" s="5">
        <f t="shared" si="6"/>
        <v>0.004546451192609546</v>
      </c>
      <c r="I67" s="5">
        <f t="shared" si="7"/>
        <v>0.004157466322661674</v>
      </c>
      <c r="J67" s="5">
        <f t="shared" si="8"/>
        <v>0.003365716480062564</v>
      </c>
      <c r="K67" s="5">
        <f t="shared" si="9"/>
        <v>0.0022090000000000165</v>
      </c>
      <c r="L67" s="5">
        <f t="shared" si="10"/>
        <v>1.1102230246251565E-16</v>
      </c>
      <c r="M67" s="5">
        <f t="shared" si="11"/>
        <v>-0.00404587252490296</v>
      </c>
    </row>
    <row r="68" spans="1:13" ht="12.75">
      <c r="A68" s="4">
        <v>0.0950000000000002</v>
      </c>
      <c r="B68" s="4">
        <f aca="true" t="shared" si="12" ref="B68:B131">(1+$A68/365)^365-1</f>
        <v>0.09964526247114991</v>
      </c>
      <c r="C68" s="4">
        <f aca="true" t="shared" si="13" ref="C68:C131">(1+$A68/12)^12-1</f>
        <v>0.09924758408100742</v>
      </c>
      <c r="D68" s="4">
        <f aca="true" t="shared" si="14" ref="D68:D131">(1+$A68/4)^4-1</f>
        <v>0.09843827910400482</v>
      </c>
      <c r="E68" s="4">
        <f aca="true" t="shared" si="15" ref="E68:E131">(1+$A68/2)^2-1</f>
        <v>0.09725625000000027</v>
      </c>
      <c r="F68" s="4">
        <f aca="true" t="shared" si="16" ref="F68:F131">(1+$A68/1)^1-1</f>
        <v>0.0950000000000002</v>
      </c>
      <c r="G68" s="4">
        <f aca="true" t="shared" si="17" ref="G68:G131">(1+$A68/0.5)^0.5-1</f>
        <v>0.09087121146357169</v>
      </c>
      <c r="H68" s="5">
        <f aca="true" t="shared" si="18" ref="H68:H131">B68-$A68</f>
        <v>0.004645262471149714</v>
      </c>
      <c r="I68" s="5">
        <f aca="true" t="shared" si="19" ref="I68:I131">C68-$A68</f>
        <v>0.004247584081007227</v>
      </c>
      <c r="J68" s="5">
        <f aca="true" t="shared" si="20" ref="J68:J131">D68-$A68</f>
        <v>0.0034382791040046268</v>
      </c>
      <c r="K68" s="5">
        <f aca="true" t="shared" si="21" ref="K68:K131">E68-$A68</f>
        <v>0.0022562500000000707</v>
      </c>
      <c r="L68" s="5">
        <f aca="true" t="shared" si="22" ref="L68:L131">F68-$A68</f>
        <v>0</v>
      </c>
      <c r="M68" s="5">
        <f aca="true" t="shared" si="23" ref="M68:M131">G68-$A68</f>
        <v>-0.004128788536428507</v>
      </c>
    </row>
    <row r="69" spans="1:13" ht="12.75">
      <c r="A69" s="4">
        <v>0.0960000000000002</v>
      </c>
      <c r="B69" s="4">
        <f t="shared" si="12"/>
        <v>0.10074516981165438</v>
      </c>
      <c r="C69" s="4">
        <f t="shared" si="13"/>
        <v>0.10033869371614701</v>
      </c>
      <c r="D69" s="4">
        <f t="shared" si="14"/>
        <v>0.09951162777599998</v>
      </c>
      <c r="E69" s="4">
        <f t="shared" si="15"/>
        <v>0.09830400000000017</v>
      </c>
      <c r="F69" s="4">
        <f t="shared" si="16"/>
        <v>0.09600000000000009</v>
      </c>
      <c r="G69" s="4">
        <f t="shared" si="17"/>
        <v>0.09178752511649457</v>
      </c>
      <c r="H69" s="5">
        <f t="shared" si="18"/>
        <v>0.004745169811654182</v>
      </c>
      <c r="I69" s="5">
        <f t="shared" si="19"/>
        <v>0.004338693716146813</v>
      </c>
      <c r="J69" s="5">
        <f t="shared" si="20"/>
        <v>0.0035116277759997816</v>
      </c>
      <c r="K69" s="5">
        <f t="shared" si="21"/>
        <v>0.0023039999999999727</v>
      </c>
      <c r="L69" s="5">
        <f t="shared" si="22"/>
        <v>-1.1102230246251565E-16</v>
      </c>
      <c r="M69" s="5">
        <f t="shared" si="23"/>
        <v>-0.004212474883505624</v>
      </c>
    </row>
    <row r="70" spans="1:13" ht="12.75">
      <c r="A70" s="4">
        <v>0.0970000000000002</v>
      </c>
      <c r="B70" s="4">
        <f t="shared" si="12"/>
        <v>0.1018461743044643</v>
      </c>
      <c r="C70" s="4">
        <f t="shared" si="13"/>
        <v>0.10143079604845218</v>
      </c>
      <c r="D70" s="4">
        <f t="shared" si="14"/>
        <v>0.10058576288000465</v>
      </c>
      <c r="E70" s="4">
        <f t="shared" si="15"/>
        <v>0.09935225000000036</v>
      </c>
      <c r="F70" s="4">
        <f t="shared" si="16"/>
        <v>0.0970000000000002</v>
      </c>
      <c r="G70" s="4">
        <f t="shared" si="17"/>
        <v>0.09270307037181902</v>
      </c>
      <c r="H70" s="5">
        <f t="shared" si="18"/>
        <v>0.0048461743044641015</v>
      </c>
      <c r="I70" s="5">
        <f t="shared" si="19"/>
        <v>0.004430796048451979</v>
      </c>
      <c r="J70" s="5">
        <f t="shared" si="20"/>
        <v>0.0035857628800044505</v>
      </c>
      <c r="K70" s="5">
        <f t="shared" si="21"/>
        <v>0.0023522500000001667</v>
      </c>
      <c r="L70" s="5">
        <f t="shared" si="22"/>
        <v>0</v>
      </c>
      <c r="M70" s="5">
        <f t="shared" si="23"/>
        <v>-0.004296929628181179</v>
      </c>
    </row>
    <row r="71" spans="1:13" ht="12.75">
      <c r="A71" s="4">
        <v>0.0980000000000002</v>
      </c>
      <c r="B71" s="4">
        <f t="shared" si="12"/>
        <v>0.10294827704105725</v>
      </c>
      <c r="C71" s="4">
        <f t="shared" si="13"/>
        <v>0.10252389189891042</v>
      </c>
      <c r="D71" s="4">
        <f t="shared" si="14"/>
        <v>0.1016606848000623</v>
      </c>
      <c r="E71" s="4">
        <f t="shared" si="15"/>
        <v>0.1004010000000004</v>
      </c>
      <c r="F71" s="4">
        <f t="shared" si="16"/>
        <v>0.09800000000000031</v>
      </c>
      <c r="G71" s="4">
        <f t="shared" si="17"/>
        <v>0.09361784915938554</v>
      </c>
      <c r="H71" s="5">
        <f t="shared" si="18"/>
        <v>0.004948277041057048</v>
      </c>
      <c r="I71" s="5">
        <f t="shared" si="19"/>
        <v>0.004523891898910226</v>
      </c>
      <c r="J71" s="5">
        <f t="shared" si="20"/>
        <v>0.0036606848000620973</v>
      </c>
      <c r="K71" s="5">
        <f t="shared" si="21"/>
        <v>0.0024010000000002085</v>
      </c>
      <c r="L71" s="5">
        <f t="shared" si="22"/>
        <v>1.1102230246251565E-16</v>
      </c>
      <c r="M71" s="5">
        <f t="shared" si="23"/>
        <v>-0.0043821508406146625</v>
      </c>
    </row>
    <row r="72" spans="1:13" ht="12.75">
      <c r="A72" s="4">
        <v>0.0990000000000002</v>
      </c>
      <c r="B72" s="4">
        <f t="shared" si="12"/>
        <v>0.10405147911376478</v>
      </c>
      <c r="C72" s="4">
        <f t="shared" si="13"/>
        <v>0.10361798208912365</v>
      </c>
      <c r="D72" s="4">
        <f t="shared" si="14"/>
        <v>0.10273639392031653</v>
      </c>
      <c r="E72" s="4">
        <f t="shared" si="15"/>
        <v>0.1014502500000003</v>
      </c>
      <c r="F72" s="4">
        <f t="shared" si="16"/>
        <v>0.0990000000000002</v>
      </c>
      <c r="G72" s="4">
        <f t="shared" si="17"/>
        <v>0.09453186340097042</v>
      </c>
      <c r="H72" s="5">
        <f t="shared" si="18"/>
        <v>0.005051479113764579</v>
      </c>
      <c r="I72" s="5">
        <f t="shared" si="19"/>
        <v>0.004617982089123451</v>
      </c>
      <c r="J72" s="5">
        <f t="shared" si="20"/>
        <v>0.0037363939203163277</v>
      </c>
      <c r="K72" s="5">
        <f t="shared" si="21"/>
        <v>0.002450250000000098</v>
      </c>
      <c r="L72" s="5">
        <f t="shared" si="22"/>
        <v>0</v>
      </c>
      <c r="M72" s="5">
        <f t="shared" si="23"/>
        <v>-0.004468136599029782</v>
      </c>
    </row>
    <row r="73" spans="1:13" ht="12.75">
      <c r="A73" s="4">
        <v>0.1</v>
      </c>
      <c r="B73" s="4">
        <f t="shared" si="12"/>
        <v>0.10515578161622718</v>
      </c>
      <c r="C73" s="4">
        <f t="shared" si="13"/>
        <v>0.10471306744129683</v>
      </c>
      <c r="D73" s="4">
        <f t="shared" si="14"/>
        <v>0.10381289062499977</v>
      </c>
      <c r="E73" s="4">
        <f t="shared" si="15"/>
        <v>0.10250000000000004</v>
      </c>
      <c r="F73" s="4">
        <f t="shared" si="16"/>
        <v>0.10000000000000009</v>
      </c>
      <c r="G73" s="4">
        <f t="shared" si="17"/>
        <v>0.09544511501033215</v>
      </c>
      <c r="H73" s="5">
        <f t="shared" si="18"/>
        <v>0.0051557816162271786</v>
      </c>
      <c r="I73" s="5">
        <f t="shared" si="19"/>
        <v>0.00471306744129682</v>
      </c>
      <c r="J73" s="5">
        <f t="shared" si="20"/>
        <v>0.0038128906249997596</v>
      </c>
      <c r="K73" s="5">
        <f t="shared" si="21"/>
        <v>0.00250000000000003</v>
      </c>
      <c r="L73" s="5">
        <f t="shared" si="22"/>
        <v>0</v>
      </c>
      <c r="M73" s="5">
        <f t="shared" si="23"/>
        <v>-0.004554884989667857</v>
      </c>
    </row>
    <row r="74" spans="1:13" ht="12.75">
      <c r="A74" s="4">
        <v>0.101</v>
      </c>
      <c r="B74" s="4">
        <f t="shared" si="12"/>
        <v>0.10626118564306619</v>
      </c>
      <c r="C74" s="4">
        <f t="shared" si="13"/>
        <v>0.10580914877825864</v>
      </c>
      <c r="D74" s="4">
        <f t="shared" si="14"/>
        <v>0.10489017529844125</v>
      </c>
      <c r="E74" s="4">
        <f t="shared" si="15"/>
        <v>0.10355025000000007</v>
      </c>
      <c r="F74" s="4">
        <f t="shared" si="16"/>
        <v>0.10099999999999998</v>
      </c>
      <c r="G74" s="4">
        <f t="shared" si="17"/>
        <v>0.09635760589325959</v>
      </c>
      <c r="H74" s="5">
        <f t="shared" si="18"/>
        <v>0.005261185643066185</v>
      </c>
      <c r="I74" s="5">
        <f t="shared" si="19"/>
        <v>0.004809148778258637</v>
      </c>
      <c r="J74" s="5">
        <f t="shared" si="20"/>
        <v>0.0038901752984412397</v>
      </c>
      <c r="K74" s="5">
        <f t="shared" si="21"/>
        <v>0.0025502500000000594</v>
      </c>
      <c r="L74" s="5">
        <f t="shared" si="22"/>
        <v>0</v>
      </c>
      <c r="M74" s="5">
        <f t="shared" si="23"/>
        <v>-0.004642394106740416</v>
      </c>
    </row>
    <row r="75" spans="1:13" ht="12.75">
      <c r="A75" s="4">
        <v>0.102</v>
      </c>
      <c r="B75" s="4">
        <f t="shared" si="12"/>
        <v>0.1073676922901794</v>
      </c>
      <c r="C75" s="4">
        <f t="shared" si="13"/>
        <v>0.10690622692343665</v>
      </c>
      <c r="D75" s="4">
        <f t="shared" si="14"/>
        <v>0.10596824832506302</v>
      </c>
      <c r="E75" s="4">
        <f t="shared" si="15"/>
        <v>0.10460099999999994</v>
      </c>
      <c r="F75" s="4">
        <f t="shared" si="16"/>
        <v>0.10200000000000009</v>
      </c>
      <c r="G75" s="4">
        <f t="shared" si="17"/>
        <v>0.09726933794761616</v>
      </c>
      <c r="H75" s="5">
        <f t="shared" si="18"/>
        <v>0.005367692290179402</v>
      </c>
      <c r="I75" s="5">
        <f t="shared" si="19"/>
        <v>0.00490622692343666</v>
      </c>
      <c r="J75" s="5">
        <f t="shared" si="20"/>
        <v>0.003968248325063026</v>
      </c>
      <c r="K75" s="5">
        <f t="shared" si="21"/>
        <v>0.0026009999999999506</v>
      </c>
      <c r="L75" s="5">
        <f t="shared" si="22"/>
        <v>0</v>
      </c>
      <c r="M75" s="5">
        <f t="shared" si="23"/>
        <v>-0.00473066205238383</v>
      </c>
    </row>
    <row r="76" spans="1:13" ht="12.75">
      <c r="A76" s="4">
        <v>0.103</v>
      </c>
      <c r="B76" s="4">
        <f t="shared" si="12"/>
        <v>0.10847530265406169</v>
      </c>
      <c r="C76" s="4">
        <f t="shared" si="13"/>
        <v>0.10800430270088279</v>
      </c>
      <c r="D76" s="4">
        <f t="shared" si="14"/>
        <v>0.1070471100893784</v>
      </c>
      <c r="E76" s="4">
        <f t="shared" si="15"/>
        <v>0.10565225000000011</v>
      </c>
      <c r="F76" s="4">
        <f t="shared" si="16"/>
        <v>0.10299999999999998</v>
      </c>
      <c r="G76" s="4">
        <f t="shared" si="17"/>
        <v>0.09818031306338759</v>
      </c>
      <c r="H76" s="5">
        <f t="shared" si="18"/>
        <v>0.005475302654061695</v>
      </c>
      <c r="I76" s="5">
        <f t="shared" si="19"/>
        <v>0.005004302700882798</v>
      </c>
      <c r="J76" s="5">
        <f t="shared" si="20"/>
        <v>0.0040471100893784</v>
      </c>
      <c r="K76" s="5">
        <f t="shared" si="21"/>
        <v>0.00265225000000012</v>
      </c>
      <c r="L76" s="5">
        <f t="shared" si="22"/>
        <v>0</v>
      </c>
      <c r="M76" s="5">
        <f t="shared" si="23"/>
        <v>-0.004819686936612402</v>
      </c>
    </row>
    <row r="77" spans="1:13" ht="12.75">
      <c r="A77" s="4">
        <v>0.104</v>
      </c>
      <c r="B77" s="4">
        <f t="shared" si="12"/>
        <v>0.10958401783283667</v>
      </c>
      <c r="C77" s="4">
        <f t="shared" si="13"/>
        <v>0.10910337693525185</v>
      </c>
      <c r="D77" s="4">
        <f t="shared" si="14"/>
        <v>0.10812676097599994</v>
      </c>
      <c r="E77" s="4">
        <f t="shared" si="15"/>
        <v>0.10670400000000013</v>
      </c>
      <c r="F77" s="4">
        <f t="shared" si="16"/>
        <v>0.10400000000000009</v>
      </c>
      <c r="G77" s="4">
        <f t="shared" si="17"/>
        <v>0.09909053312272698</v>
      </c>
      <c r="H77" s="5">
        <f t="shared" si="18"/>
        <v>0.005584017832836671</v>
      </c>
      <c r="I77" s="5">
        <f t="shared" si="19"/>
        <v>0.005103376935251855</v>
      </c>
      <c r="J77" s="5">
        <f t="shared" si="20"/>
        <v>0.004126760975999941</v>
      </c>
      <c r="K77" s="5">
        <f t="shared" si="21"/>
        <v>0.002704000000000137</v>
      </c>
      <c r="L77" s="5">
        <f t="shared" si="22"/>
        <v>0</v>
      </c>
      <c r="M77" s="5">
        <f t="shared" si="23"/>
        <v>-0.004909466877273019</v>
      </c>
    </row>
    <row r="78" spans="1:13" ht="12.75">
      <c r="A78" s="4">
        <v>0.105</v>
      </c>
      <c r="B78" s="4">
        <f t="shared" si="12"/>
        <v>0.1106938389254597</v>
      </c>
      <c r="C78" s="4">
        <f t="shared" si="13"/>
        <v>0.11020345045182389</v>
      </c>
      <c r="D78" s="4">
        <f t="shared" si="14"/>
        <v>0.10920720136962947</v>
      </c>
      <c r="E78" s="4">
        <f t="shared" si="15"/>
        <v>0.10775625</v>
      </c>
      <c r="F78" s="4">
        <f t="shared" si="16"/>
        <v>0.10499999999999998</v>
      </c>
      <c r="G78" s="4">
        <f t="shared" si="17"/>
        <v>0.10000000000000009</v>
      </c>
      <c r="H78" s="5">
        <f t="shared" si="18"/>
        <v>0.005693838925459702</v>
      </c>
      <c r="I78" s="5">
        <f t="shared" si="19"/>
        <v>0.005203450451823896</v>
      </c>
      <c r="J78" s="5">
        <f t="shared" si="20"/>
        <v>0.0042072013696294736</v>
      </c>
      <c r="K78" s="5">
        <f t="shared" si="21"/>
        <v>0.0027562500000000018</v>
      </c>
      <c r="L78" s="5">
        <f t="shared" si="22"/>
        <v>0</v>
      </c>
      <c r="M78" s="5">
        <f t="shared" si="23"/>
        <v>-0.004999999999999907</v>
      </c>
    </row>
    <row r="79" spans="1:13" ht="12.75">
      <c r="A79" s="4">
        <v>0.106</v>
      </c>
      <c r="B79" s="4">
        <f t="shared" si="12"/>
        <v>0.11180476703202391</v>
      </c>
      <c r="C79" s="4">
        <f t="shared" si="13"/>
        <v>0.11130452407647828</v>
      </c>
      <c r="D79" s="4">
        <f t="shared" si="14"/>
        <v>0.1102884316550623</v>
      </c>
      <c r="E79" s="4">
        <f t="shared" si="15"/>
        <v>0.10880899999999993</v>
      </c>
      <c r="F79" s="4">
        <f t="shared" si="16"/>
        <v>0.1060000000000001</v>
      </c>
      <c r="G79" s="4">
        <f t="shared" si="17"/>
        <v>0.10090871556183068</v>
      </c>
      <c r="H79" s="5">
        <f t="shared" si="18"/>
        <v>0.005804767032023914</v>
      </c>
      <c r="I79" s="5">
        <f t="shared" si="19"/>
        <v>0.005304524076478287</v>
      </c>
      <c r="J79" s="5">
        <f t="shared" si="20"/>
        <v>0.004288431655062305</v>
      </c>
      <c r="K79" s="5">
        <f t="shared" si="21"/>
        <v>0.0028089999999999365</v>
      </c>
      <c r="L79" s="5">
        <f t="shared" si="22"/>
        <v>0</v>
      </c>
      <c r="M79" s="5">
        <f t="shared" si="23"/>
        <v>-0.005091284438169322</v>
      </c>
    </row>
    <row r="80" spans="1:13" ht="12.75">
      <c r="A80" s="4">
        <v>0.107</v>
      </c>
      <c r="B80" s="4">
        <f t="shared" si="12"/>
        <v>0.1129168032536747</v>
      </c>
      <c r="C80" s="4">
        <f t="shared" si="13"/>
        <v>0.11240659863572167</v>
      </c>
      <c r="D80" s="4">
        <f t="shared" si="14"/>
        <v>0.11137045221719144</v>
      </c>
      <c r="E80" s="4">
        <f t="shared" si="15"/>
        <v>0.10986225000000016</v>
      </c>
      <c r="F80" s="4">
        <f t="shared" si="16"/>
        <v>0.10699999999999998</v>
      </c>
      <c r="G80" s="4">
        <f t="shared" si="17"/>
        <v>0.10181668166714553</v>
      </c>
      <c r="H80" s="5">
        <f t="shared" si="18"/>
        <v>0.0059168032536747045</v>
      </c>
      <c r="I80" s="5">
        <f t="shared" si="19"/>
        <v>0.005406598635721668</v>
      </c>
      <c r="J80" s="5">
        <f t="shared" si="20"/>
        <v>0.004370452217191442</v>
      </c>
      <c r="K80" s="5">
        <f t="shared" si="21"/>
        <v>0.0028622500000001633</v>
      </c>
      <c r="L80" s="5">
        <f t="shared" si="22"/>
        <v>0</v>
      </c>
      <c r="M80" s="5">
        <f t="shared" si="23"/>
        <v>-0.005183318332854472</v>
      </c>
    </row>
    <row r="81" spans="1:13" ht="12.75">
      <c r="A81" s="4">
        <v>0.108</v>
      </c>
      <c r="B81" s="4">
        <f t="shared" si="12"/>
        <v>0.11402994869267791</v>
      </c>
      <c r="C81" s="4">
        <f t="shared" si="13"/>
        <v>0.11350967495666797</v>
      </c>
      <c r="D81" s="4">
        <f t="shared" si="14"/>
        <v>0.1124532634409996</v>
      </c>
      <c r="E81" s="4">
        <f t="shared" si="15"/>
        <v>0.11091600000000001</v>
      </c>
      <c r="F81" s="4">
        <f t="shared" si="16"/>
        <v>0.1080000000000001</v>
      </c>
      <c r="G81" s="4">
        <f t="shared" si="17"/>
        <v>0.10272390016721777</v>
      </c>
      <c r="H81" s="5">
        <f t="shared" si="18"/>
        <v>0.006029948692677908</v>
      </c>
      <c r="I81" s="5">
        <f t="shared" si="19"/>
        <v>0.005509674956667973</v>
      </c>
      <c r="J81" s="5">
        <f t="shared" si="20"/>
        <v>0.004453263440999597</v>
      </c>
      <c r="K81" s="5">
        <f t="shared" si="21"/>
        <v>0.002916000000000016</v>
      </c>
      <c r="L81" s="5">
        <f t="shared" si="22"/>
        <v>0</v>
      </c>
      <c r="M81" s="5">
        <f t="shared" si="23"/>
        <v>-0.0052760998327822245</v>
      </c>
    </row>
    <row r="82" spans="1:13" ht="12.75">
      <c r="A82" s="4">
        <v>0.109</v>
      </c>
      <c r="B82" s="4">
        <f t="shared" si="12"/>
        <v>0.11514420445245976</v>
      </c>
      <c r="C82" s="4">
        <f t="shared" si="13"/>
        <v>0.11461375386704953</v>
      </c>
      <c r="D82" s="4">
        <f t="shared" si="14"/>
        <v>0.11353686571156629</v>
      </c>
      <c r="E82" s="4">
        <f t="shared" si="15"/>
        <v>0.11197024999999994</v>
      </c>
      <c r="F82" s="4">
        <f t="shared" si="16"/>
        <v>0.10899999999999999</v>
      </c>
      <c r="G82" s="4">
        <f t="shared" si="17"/>
        <v>0.10363037290571153</v>
      </c>
      <c r="H82" s="5">
        <f t="shared" si="18"/>
        <v>0.006144204452459764</v>
      </c>
      <c r="I82" s="5">
        <f t="shared" si="19"/>
        <v>0.0056137538670495285</v>
      </c>
      <c r="J82" s="5">
        <f t="shared" si="20"/>
        <v>0.004536865711566293</v>
      </c>
      <c r="K82" s="5">
        <f t="shared" si="21"/>
        <v>0.0029702499999999382</v>
      </c>
      <c r="L82" s="5">
        <f t="shared" si="22"/>
        <v>0</v>
      </c>
      <c r="M82" s="5">
        <f t="shared" si="23"/>
        <v>-0.005369627094288468</v>
      </c>
    </row>
    <row r="83" spans="1:13" ht="12.75">
      <c r="A83" s="4">
        <v>0.11</v>
      </c>
      <c r="B83" s="4">
        <f t="shared" si="12"/>
        <v>0.11625957163740264</v>
      </c>
      <c r="C83" s="4">
        <f t="shared" si="13"/>
        <v>0.11571883619521484</v>
      </c>
      <c r="D83" s="4">
        <f t="shared" si="14"/>
        <v>0.11462125941406276</v>
      </c>
      <c r="E83" s="4">
        <f t="shared" si="15"/>
        <v>0.11302499999999993</v>
      </c>
      <c r="F83" s="4">
        <f t="shared" si="16"/>
        <v>0.1100000000000001</v>
      </c>
      <c r="G83" s="4">
        <f t="shared" si="17"/>
        <v>0.10453610171872607</v>
      </c>
      <c r="H83" s="5">
        <f t="shared" si="18"/>
        <v>0.006259571637402636</v>
      </c>
      <c r="I83" s="5">
        <f t="shared" si="19"/>
        <v>0.005718836195214835</v>
      </c>
      <c r="J83" s="5">
        <f t="shared" si="20"/>
        <v>0.004621259414062759</v>
      </c>
      <c r="K83" s="5">
        <f t="shared" si="21"/>
        <v>0.0030249999999999305</v>
      </c>
      <c r="L83" s="5">
        <f t="shared" si="22"/>
        <v>0</v>
      </c>
      <c r="M83" s="5">
        <f t="shared" si="23"/>
        <v>-0.0054638982812739295</v>
      </c>
    </row>
    <row r="84" spans="1:13" ht="12.75">
      <c r="A84" s="4">
        <v>0.111</v>
      </c>
      <c r="B84" s="4">
        <f t="shared" si="12"/>
        <v>0.1173760513531541</v>
      </c>
      <c r="C84" s="4">
        <f t="shared" si="13"/>
        <v>0.11682492277012035</v>
      </c>
      <c r="D84" s="4">
        <f t="shared" si="14"/>
        <v>0.1157064449337537</v>
      </c>
      <c r="E84" s="4">
        <f t="shared" si="15"/>
        <v>0.11408025000000022</v>
      </c>
      <c r="F84" s="4">
        <f t="shared" si="16"/>
        <v>0.11099999999999999</v>
      </c>
      <c r="G84" s="4">
        <f t="shared" si="17"/>
        <v>0.10544108843483824</v>
      </c>
      <c r="H84" s="5">
        <f t="shared" si="18"/>
        <v>0.006376051353154097</v>
      </c>
      <c r="I84" s="5">
        <f t="shared" si="19"/>
        <v>0.005824922770120353</v>
      </c>
      <c r="J84" s="5">
        <f t="shared" si="20"/>
        <v>0.004706444933753703</v>
      </c>
      <c r="K84" s="5">
        <f t="shared" si="21"/>
        <v>0.0030802500000002148</v>
      </c>
      <c r="L84" s="5">
        <f t="shared" si="22"/>
        <v>0</v>
      </c>
      <c r="M84" s="5">
        <f t="shared" si="23"/>
        <v>-0.005558911565161764</v>
      </c>
    </row>
    <row r="85" spans="1:13" ht="12.75">
      <c r="A85" s="4">
        <v>0.112</v>
      </c>
      <c r="B85" s="4">
        <f t="shared" si="12"/>
        <v>0.11849364470626766</v>
      </c>
      <c r="C85" s="4">
        <f t="shared" si="13"/>
        <v>0.11793201442135093</v>
      </c>
      <c r="D85" s="4">
        <f t="shared" si="14"/>
        <v>0.11679242265599998</v>
      </c>
      <c r="E85" s="4">
        <f t="shared" si="15"/>
        <v>0.11513600000000013</v>
      </c>
      <c r="F85" s="4">
        <f t="shared" si="16"/>
        <v>0.1120000000000001</v>
      </c>
      <c r="G85" s="4">
        <f t="shared" si="17"/>
        <v>0.10634533487514641</v>
      </c>
      <c r="H85" s="5">
        <f t="shared" si="18"/>
        <v>0.006493644706267662</v>
      </c>
      <c r="I85" s="5">
        <f t="shared" si="19"/>
        <v>0.005932014421350926</v>
      </c>
      <c r="J85" s="5">
        <f t="shared" si="20"/>
        <v>0.004792422655999981</v>
      </c>
      <c r="K85" s="5">
        <f t="shared" si="21"/>
        <v>0.003136000000000125</v>
      </c>
      <c r="L85" s="5">
        <f t="shared" si="22"/>
        <v>0</v>
      </c>
      <c r="M85" s="5">
        <f t="shared" si="23"/>
        <v>-0.005654665124853589</v>
      </c>
    </row>
    <row r="86" spans="1:13" ht="12.75">
      <c r="A86" s="4">
        <v>0.113</v>
      </c>
      <c r="B86" s="4">
        <f t="shared" si="12"/>
        <v>0.11961235280450544</v>
      </c>
      <c r="C86" s="4">
        <f t="shared" si="13"/>
        <v>0.11904011197909803</v>
      </c>
      <c r="D86" s="4">
        <f t="shared" si="14"/>
        <v>0.11787919296625415</v>
      </c>
      <c r="E86" s="4">
        <f t="shared" si="15"/>
        <v>0.11619224999999989</v>
      </c>
      <c r="F86" s="4">
        <f t="shared" si="16"/>
        <v>0.11299999999999999</v>
      </c>
      <c r="G86" s="4">
        <f t="shared" si="17"/>
        <v>0.10724884285331271</v>
      </c>
      <c r="H86" s="5">
        <f t="shared" si="18"/>
        <v>0.006612352804505436</v>
      </c>
      <c r="I86" s="5">
        <f t="shared" si="19"/>
        <v>0.006040111979098026</v>
      </c>
      <c r="J86" s="5">
        <f t="shared" si="20"/>
        <v>0.0048791929662541506</v>
      </c>
      <c r="K86" s="5">
        <f t="shared" si="21"/>
        <v>0.0031922499999998827</v>
      </c>
      <c r="L86" s="5">
        <f t="shared" si="22"/>
        <v>0</v>
      </c>
      <c r="M86" s="5">
        <f t="shared" si="23"/>
        <v>-0.005751157146687294</v>
      </c>
    </row>
    <row r="87" spans="1:13" ht="12.75">
      <c r="A87" s="4">
        <v>0.114</v>
      </c>
      <c r="B87" s="4">
        <f t="shared" si="12"/>
        <v>0.1207321767568259</v>
      </c>
      <c r="C87" s="4">
        <f t="shared" si="13"/>
        <v>0.12014921627417685</v>
      </c>
      <c r="D87" s="4">
        <f t="shared" si="14"/>
        <v>0.11896675625006248</v>
      </c>
      <c r="E87" s="4">
        <f t="shared" si="15"/>
        <v>0.11724899999999994</v>
      </c>
      <c r="F87" s="4">
        <f t="shared" si="16"/>
        <v>0.1140000000000001</v>
      </c>
      <c r="G87" s="4">
        <f t="shared" si="17"/>
        <v>0.10815161417560537</v>
      </c>
      <c r="H87" s="5">
        <f t="shared" si="18"/>
        <v>0.0067321767568259</v>
      </c>
      <c r="I87" s="5">
        <f t="shared" si="19"/>
        <v>0.006149216274176847</v>
      </c>
      <c r="J87" s="5">
        <f t="shared" si="20"/>
        <v>0.0049667562500624735</v>
      </c>
      <c r="K87" s="5">
        <f t="shared" si="21"/>
        <v>0.0032489999999999325</v>
      </c>
      <c r="L87" s="5">
        <f t="shared" si="22"/>
        <v>0</v>
      </c>
      <c r="M87" s="5">
        <f t="shared" si="23"/>
        <v>-0.0058483858243946335</v>
      </c>
    </row>
    <row r="88" spans="1:13" ht="12.75">
      <c r="A88" s="4">
        <v>0.115</v>
      </c>
      <c r="B88" s="4">
        <f t="shared" si="12"/>
        <v>0.1218531176730746</v>
      </c>
      <c r="C88" s="4">
        <f t="shared" si="13"/>
        <v>0.12125932813801632</v>
      </c>
      <c r="D88" s="4">
        <f t="shared" si="14"/>
        <v>0.12005511289306647</v>
      </c>
      <c r="E88" s="4">
        <f t="shared" si="15"/>
        <v>0.11830625000000028</v>
      </c>
      <c r="F88" s="4">
        <f t="shared" si="16"/>
        <v>0.11499999999999999</v>
      </c>
      <c r="G88" s="4">
        <f t="shared" si="17"/>
        <v>0.10905365064094164</v>
      </c>
      <c r="H88" s="5">
        <f t="shared" si="18"/>
        <v>0.006853117673074602</v>
      </c>
      <c r="I88" s="5">
        <f t="shared" si="19"/>
        <v>0.006259328138016315</v>
      </c>
      <c r="J88" s="5">
        <f t="shared" si="20"/>
        <v>0.0050551128930664685</v>
      </c>
      <c r="K88" s="5">
        <f t="shared" si="21"/>
        <v>0.0033062500000002742</v>
      </c>
      <c r="L88" s="5">
        <f t="shared" si="22"/>
        <v>0</v>
      </c>
      <c r="M88" s="5">
        <f t="shared" si="23"/>
        <v>-0.00594634935905837</v>
      </c>
    </row>
    <row r="89" spans="1:13" ht="12.75">
      <c r="A89" s="4">
        <v>0.116</v>
      </c>
      <c r="B89" s="4">
        <f t="shared" si="12"/>
        <v>0.12297517666426439</v>
      </c>
      <c r="C89" s="4">
        <f t="shared" si="13"/>
        <v>0.1223704484026662</v>
      </c>
      <c r="D89" s="4">
        <f t="shared" si="14"/>
        <v>0.12114426328099981</v>
      </c>
      <c r="E89" s="4">
        <f t="shared" si="15"/>
        <v>0.11936400000000003</v>
      </c>
      <c r="F89" s="4">
        <f t="shared" si="16"/>
        <v>0.1160000000000001</v>
      </c>
      <c r="G89" s="4">
        <f t="shared" si="17"/>
        <v>0.10995495404092859</v>
      </c>
      <c r="H89" s="5">
        <f t="shared" si="18"/>
        <v>0.006975176664264379</v>
      </c>
      <c r="I89" s="5">
        <f t="shared" si="19"/>
        <v>0.006370448402666193</v>
      </c>
      <c r="J89" s="5">
        <f t="shared" si="20"/>
        <v>0.005144263280999803</v>
      </c>
      <c r="K89" s="5">
        <f t="shared" si="21"/>
        <v>0.0033640000000000198</v>
      </c>
      <c r="L89" s="5">
        <f t="shared" si="22"/>
        <v>0</v>
      </c>
      <c r="M89" s="5">
        <f t="shared" si="23"/>
        <v>-0.006045045959071418</v>
      </c>
    </row>
    <row r="90" spans="1:13" ht="12.75">
      <c r="A90" s="4">
        <v>0.117</v>
      </c>
      <c r="B90" s="4">
        <f t="shared" si="12"/>
        <v>0.12409835484257759</v>
      </c>
      <c r="C90" s="4">
        <f t="shared" si="13"/>
        <v>0.12348257790079042</v>
      </c>
      <c r="D90" s="4">
        <f t="shared" si="14"/>
        <v>0.12223420779969141</v>
      </c>
      <c r="E90" s="4">
        <f t="shared" si="15"/>
        <v>0.12042225000000006</v>
      </c>
      <c r="F90" s="4">
        <f t="shared" si="16"/>
        <v>0.11699999999999999</v>
      </c>
      <c r="G90" s="4">
        <f t="shared" si="17"/>
        <v>0.11085552615990535</v>
      </c>
      <c r="H90" s="5">
        <f t="shared" si="18"/>
        <v>0.007098354842577578</v>
      </c>
      <c r="I90" s="5">
        <f t="shared" si="19"/>
        <v>0.006482577900790418</v>
      </c>
      <c r="J90" s="5">
        <f t="shared" si="20"/>
        <v>0.005234207799691401</v>
      </c>
      <c r="K90" s="5">
        <f t="shared" si="21"/>
        <v>0.003422250000000057</v>
      </c>
      <c r="L90" s="5">
        <f t="shared" si="22"/>
        <v>0</v>
      </c>
      <c r="M90" s="5">
        <f t="shared" si="23"/>
        <v>-0.006144473840094658</v>
      </c>
    </row>
    <row r="91" spans="1:13" ht="12.75">
      <c r="A91" s="4">
        <v>0.118</v>
      </c>
      <c r="B91" s="4">
        <f t="shared" si="12"/>
        <v>0.12522265332124638</v>
      </c>
      <c r="C91" s="4">
        <f t="shared" si="13"/>
        <v>0.12459571746567777</v>
      </c>
      <c r="D91" s="4">
        <f t="shared" si="14"/>
        <v>0.12332494683506279</v>
      </c>
      <c r="E91" s="4">
        <f t="shared" si="15"/>
        <v>0.12148099999999995</v>
      </c>
      <c r="F91" s="4">
        <f t="shared" si="16"/>
        <v>0.11799999999999988</v>
      </c>
      <c r="G91" s="4">
        <f t="shared" si="17"/>
        <v>0.11175536877498371</v>
      </c>
      <c r="H91" s="5">
        <f t="shared" si="18"/>
        <v>0.007222653321246386</v>
      </c>
      <c r="I91" s="5">
        <f t="shared" si="19"/>
        <v>0.006595717465677775</v>
      </c>
      <c r="J91" s="5">
        <f t="shared" si="20"/>
        <v>0.005324946835062794</v>
      </c>
      <c r="K91" s="5">
        <f t="shared" si="21"/>
        <v>0.0034809999999999564</v>
      </c>
      <c r="L91" s="5">
        <f t="shared" si="22"/>
        <v>-1.1102230246251565E-16</v>
      </c>
      <c r="M91" s="5">
        <f t="shared" si="23"/>
        <v>-0.006244631225016284</v>
      </c>
    </row>
    <row r="92" spans="1:13" ht="12.75">
      <c r="A92" s="4">
        <v>0.119</v>
      </c>
      <c r="B92" s="4">
        <f t="shared" si="12"/>
        <v>0.12634807321472286</v>
      </c>
      <c r="C92" s="4">
        <f t="shared" si="13"/>
        <v>0.12570986793122851</v>
      </c>
      <c r="D92" s="4">
        <f t="shared" si="14"/>
        <v>0.12441648077312895</v>
      </c>
      <c r="E92" s="4">
        <f t="shared" si="15"/>
        <v>0.12254024999999968</v>
      </c>
      <c r="F92" s="4">
        <f t="shared" si="16"/>
        <v>0.119</v>
      </c>
      <c r="G92" s="4">
        <f t="shared" si="17"/>
        <v>0.11265448365608988</v>
      </c>
      <c r="H92" s="5">
        <f t="shared" si="18"/>
        <v>0.007348073214722861</v>
      </c>
      <c r="I92" s="5">
        <f t="shared" si="19"/>
        <v>0.006709867931228519</v>
      </c>
      <c r="J92" s="5">
        <f t="shared" si="20"/>
        <v>0.005416480773128951</v>
      </c>
      <c r="K92" s="5">
        <f t="shared" si="21"/>
        <v>0.0035402499999996895</v>
      </c>
      <c r="L92" s="5">
        <f t="shared" si="22"/>
        <v>0</v>
      </c>
      <c r="M92" s="5">
        <f t="shared" si="23"/>
        <v>-0.006345516343910118</v>
      </c>
    </row>
    <row r="93" spans="1:13" ht="12.75">
      <c r="A93" s="4">
        <v>0.120000000000001</v>
      </c>
      <c r="B93" s="4">
        <f t="shared" si="12"/>
        <v>0.12747461563839413</v>
      </c>
      <c r="C93" s="4">
        <f t="shared" si="13"/>
        <v>0.12682503013196977</v>
      </c>
      <c r="D93" s="4">
        <f t="shared" si="14"/>
        <v>0.12550881000000125</v>
      </c>
      <c r="E93" s="4">
        <f t="shared" si="15"/>
        <v>0.12360000000000104</v>
      </c>
      <c r="F93" s="4">
        <f t="shared" si="16"/>
        <v>0.120000000000001</v>
      </c>
      <c r="G93" s="4">
        <f t="shared" si="17"/>
        <v>0.11355287256600533</v>
      </c>
      <c r="H93" s="5">
        <f t="shared" si="18"/>
        <v>0.007474615638393134</v>
      </c>
      <c r="I93" s="5">
        <f t="shared" si="19"/>
        <v>0.006825030131968779</v>
      </c>
      <c r="J93" s="5">
        <f t="shared" si="20"/>
        <v>0.005508810000000253</v>
      </c>
      <c r="K93" s="5">
        <f t="shared" si="21"/>
        <v>0.0036000000000000476</v>
      </c>
      <c r="L93" s="5">
        <f t="shared" si="22"/>
        <v>0</v>
      </c>
      <c r="M93" s="5">
        <f t="shared" si="23"/>
        <v>-0.00644712743399567</v>
      </c>
    </row>
    <row r="94" spans="1:13" ht="12.75">
      <c r="A94" s="4">
        <v>0.121000000000001</v>
      </c>
      <c r="B94" s="4">
        <f t="shared" si="12"/>
        <v>0.12860228170885657</v>
      </c>
      <c r="C94" s="4">
        <f t="shared" si="13"/>
        <v>0.12794120490304484</v>
      </c>
      <c r="D94" s="4">
        <f t="shared" si="14"/>
        <v>0.12660193490188054</v>
      </c>
      <c r="E94" s="4">
        <f t="shared" si="15"/>
        <v>0.12466025000000092</v>
      </c>
      <c r="F94" s="4">
        <f t="shared" si="16"/>
        <v>0.12100000000000088</v>
      </c>
      <c r="G94" s="4">
        <f t="shared" si="17"/>
        <v>0.11445053726040344</v>
      </c>
      <c r="H94" s="5">
        <f t="shared" si="18"/>
        <v>0.007602281708855574</v>
      </c>
      <c r="I94" s="5">
        <f t="shared" si="19"/>
        <v>0.0069412049030438405</v>
      </c>
      <c r="J94" s="5">
        <f t="shared" si="20"/>
        <v>0.005601934901879546</v>
      </c>
      <c r="K94" s="5">
        <f t="shared" si="21"/>
        <v>0.0036602499999999205</v>
      </c>
      <c r="L94" s="5">
        <f t="shared" si="22"/>
        <v>-1.1102230246251565E-16</v>
      </c>
      <c r="M94" s="5">
        <f t="shared" si="23"/>
        <v>-0.006549462739597556</v>
      </c>
    </row>
    <row r="95" spans="1:13" ht="12.75">
      <c r="A95" s="4">
        <v>0.122000000000001</v>
      </c>
      <c r="B95" s="4">
        <f t="shared" si="12"/>
        <v>0.1297310725437415</v>
      </c>
      <c r="C95" s="4">
        <f t="shared" si="13"/>
        <v>0.12905839308021672</v>
      </c>
      <c r="D95" s="4">
        <f t="shared" si="14"/>
        <v>0.12769585586506316</v>
      </c>
      <c r="E95" s="4">
        <f t="shared" si="15"/>
        <v>0.12572100000000086</v>
      </c>
      <c r="F95" s="4">
        <f t="shared" si="16"/>
        <v>0.122000000000001</v>
      </c>
      <c r="G95" s="4">
        <f t="shared" si="17"/>
        <v>0.1153474794878957</v>
      </c>
      <c r="H95" s="5">
        <f t="shared" si="18"/>
        <v>0.007731072543740503</v>
      </c>
      <c r="I95" s="5">
        <f t="shared" si="19"/>
        <v>0.007058393080215719</v>
      </c>
      <c r="J95" s="5">
        <f t="shared" si="20"/>
        <v>0.0056958558650621605</v>
      </c>
      <c r="K95" s="5">
        <f t="shared" si="21"/>
        <v>0.0037209999999998633</v>
      </c>
      <c r="L95" s="5">
        <f t="shared" si="22"/>
        <v>0</v>
      </c>
      <c r="M95" s="5">
        <f t="shared" si="23"/>
        <v>-0.006652520512105298</v>
      </c>
    </row>
    <row r="96" spans="1:13" ht="12.75">
      <c r="A96" s="4">
        <v>0.123000000000001</v>
      </c>
      <c r="B96" s="4">
        <f t="shared" si="12"/>
        <v>0.13086098926191347</v>
      </c>
      <c r="C96" s="4">
        <f t="shared" si="13"/>
        <v>0.13017659549987282</v>
      </c>
      <c r="D96" s="4">
        <f t="shared" si="14"/>
        <v>0.1287905732759429</v>
      </c>
      <c r="E96" s="4">
        <f t="shared" si="15"/>
        <v>0.1267822500000011</v>
      </c>
      <c r="F96" s="4">
        <f t="shared" si="16"/>
        <v>0.12300000000000111</v>
      </c>
      <c r="G96" s="4">
        <f t="shared" si="17"/>
        <v>0.11624370099006698</v>
      </c>
      <c r="H96" s="5">
        <f t="shared" si="18"/>
        <v>0.007860989261912477</v>
      </c>
      <c r="I96" s="5">
        <f t="shared" si="19"/>
        <v>0.0071765954998718184</v>
      </c>
      <c r="J96" s="5">
        <f t="shared" si="20"/>
        <v>0.0057905732759419015</v>
      </c>
      <c r="K96" s="5">
        <f t="shared" si="21"/>
        <v>0.003782250000000098</v>
      </c>
      <c r="L96" s="5">
        <f t="shared" si="22"/>
        <v>1.1102230246251565E-16</v>
      </c>
      <c r="M96" s="5">
        <f t="shared" si="23"/>
        <v>-0.006756299009934019</v>
      </c>
    </row>
    <row r="97" spans="1:13" ht="12.75">
      <c r="A97" s="4">
        <v>0.124000000000001</v>
      </c>
      <c r="B97" s="4">
        <f t="shared" si="12"/>
        <v>0.13199203298315942</v>
      </c>
      <c r="C97" s="4">
        <f t="shared" si="13"/>
        <v>0.13129581299901694</v>
      </c>
      <c r="D97" s="4">
        <f t="shared" si="14"/>
        <v>0.12988608752100061</v>
      </c>
      <c r="E97" s="4">
        <f t="shared" si="15"/>
        <v>0.12784400000000096</v>
      </c>
      <c r="F97" s="4">
        <f t="shared" si="16"/>
        <v>0.124000000000001</v>
      </c>
      <c r="G97" s="4">
        <f t="shared" si="17"/>
        <v>0.11713920350151619</v>
      </c>
      <c r="H97" s="5">
        <f t="shared" si="18"/>
        <v>0.007992032983158426</v>
      </c>
      <c r="I97" s="5">
        <f t="shared" si="19"/>
        <v>0.007295812999015938</v>
      </c>
      <c r="J97" s="5">
        <f t="shared" si="20"/>
        <v>0.005886087520999617</v>
      </c>
      <c r="K97" s="5">
        <f t="shared" si="21"/>
        <v>0.0038439999999999586</v>
      </c>
      <c r="L97" s="5">
        <f t="shared" si="22"/>
        <v>0</v>
      </c>
      <c r="M97" s="5">
        <f t="shared" si="23"/>
        <v>-0.006860796498484811</v>
      </c>
    </row>
    <row r="98" spans="1:13" ht="12.75">
      <c r="A98" s="4">
        <v>0.125000000000001</v>
      </c>
      <c r="B98" s="4">
        <f t="shared" si="12"/>
        <v>0.13312420482862297</v>
      </c>
      <c r="C98" s="4">
        <f t="shared" si="13"/>
        <v>0.13241604641527593</v>
      </c>
      <c r="D98" s="4">
        <f t="shared" si="14"/>
        <v>0.1309823989868173</v>
      </c>
      <c r="E98" s="4">
        <f t="shared" si="15"/>
        <v>0.1289062500000009</v>
      </c>
      <c r="F98" s="4">
        <f t="shared" si="16"/>
        <v>0.1250000000000009</v>
      </c>
      <c r="G98" s="4">
        <f t="shared" si="17"/>
        <v>0.11803398874989579</v>
      </c>
      <c r="H98" s="5">
        <f t="shared" si="18"/>
        <v>0.008124204828621973</v>
      </c>
      <c r="I98" s="5">
        <f t="shared" si="19"/>
        <v>0.007416046415274935</v>
      </c>
      <c r="J98" s="5">
        <f t="shared" si="20"/>
        <v>0.005982398986816295</v>
      </c>
      <c r="K98" s="5">
        <f t="shared" si="21"/>
        <v>0.003906249999999889</v>
      </c>
      <c r="L98" s="5">
        <f t="shared" si="22"/>
        <v>0</v>
      </c>
      <c r="M98" s="5">
        <f t="shared" si="23"/>
        <v>-0.0069660112501052085</v>
      </c>
    </row>
    <row r="99" spans="1:13" ht="12.75">
      <c r="A99" s="4">
        <v>0.126000000000001</v>
      </c>
      <c r="B99" s="4">
        <f t="shared" si="12"/>
        <v>0.134257505920355</v>
      </c>
      <c r="C99" s="4">
        <f t="shared" si="13"/>
        <v>0.13353729658690638</v>
      </c>
      <c r="D99" s="4">
        <f t="shared" si="14"/>
        <v>0.13207950806006363</v>
      </c>
      <c r="E99" s="4">
        <f t="shared" si="15"/>
        <v>0.12996900000000133</v>
      </c>
      <c r="F99" s="4">
        <f t="shared" si="16"/>
        <v>0.126000000000001</v>
      </c>
      <c r="G99" s="4">
        <f t="shared" si="17"/>
        <v>0.11892805845595</v>
      </c>
      <c r="H99" s="5">
        <f t="shared" si="18"/>
        <v>0.008257505920354014</v>
      </c>
      <c r="I99" s="5">
        <f t="shared" si="19"/>
        <v>0.007537296586905384</v>
      </c>
      <c r="J99" s="5">
        <f t="shared" si="20"/>
        <v>0.006079508060062633</v>
      </c>
      <c r="K99" s="5">
        <f t="shared" si="21"/>
        <v>0.003969000000000333</v>
      </c>
      <c r="L99" s="5">
        <f t="shared" si="22"/>
        <v>0</v>
      </c>
      <c r="M99" s="5">
        <f t="shared" si="23"/>
        <v>-0.007071941544050997</v>
      </c>
    </row>
    <row r="100" spans="1:13" ht="12.75">
      <c r="A100" s="4">
        <v>0.127000000000001</v>
      </c>
      <c r="B100" s="4">
        <f t="shared" si="12"/>
        <v>0.13539193738153354</v>
      </c>
      <c r="C100" s="4">
        <f t="shared" si="13"/>
        <v>0.13465956435277127</v>
      </c>
      <c r="D100" s="4">
        <f t="shared" si="14"/>
        <v>0.13317741512750447</v>
      </c>
      <c r="E100" s="4">
        <f t="shared" si="15"/>
        <v>0.13103225000000118</v>
      </c>
      <c r="F100" s="4">
        <f t="shared" si="16"/>
        <v>0.1270000000000011</v>
      </c>
      <c r="G100" s="4">
        <f t="shared" si="17"/>
        <v>0.11982141433355431</v>
      </c>
      <c r="H100" s="5">
        <f t="shared" si="18"/>
        <v>0.008391937381532544</v>
      </c>
      <c r="I100" s="5">
        <f t="shared" si="19"/>
        <v>0.007659564352770265</v>
      </c>
      <c r="J100" s="5">
        <f t="shared" si="20"/>
        <v>0.006177415127503472</v>
      </c>
      <c r="K100" s="5">
        <f t="shared" si="21"/>
        <v>0.0040322500000001815</v>
      </c>
      <c r="L100" s="5">
        <f t="shared" si="22"/>
        <v>0</v>
      </c>
      <c r="M100" s="5">
        <f t="shared" si="23"/>
        <v>-0.007178585666446691</v>
      </c>
    </row>
    <row r="101" spans="1:13" ht="12.75">
      <c r="A101" s="4">
        <v>0.128000000000001</v>
      </c>
      <c r="B101" s="4">
        <f t="shared" si="12"/>
        <v>0.13652750033653582</v>
      </c>
      <c r="C101" s="4">
        <f t="shared" si="13"/>
        <v>0.13578285055237438</v>
      </c>
      <c r="D101" s="4">
        <f t="shared" si="14"/>
        <v>0.1342761205760008</v>
      </c>
      <c r="E101" s="4">
        <f t="shared" si="15"/>
        <v>0.1320960000000011</v>
      </c>
      <c r="F101" s="4">
        <f t="shared" si="16"/>
        <v>0.128000000000001</v>
      </c>
      <c r="G101" s="4">
        <f t="shared" si="17"/>
        <v>0.120714058089753</v>
      </c>
      <c r="H101" s="5">
        <f t="shared" si="18"/>
        <v>0.008527500336534821</v>
      </c>
      <c r="I101" s="5">
        <f t="shared" si="19"/>
        <v>0.007782850552373377</v>
      </c>
      <c r="J101" s="5">
        <f t="shared" si="20"/>
        <v>0.0062761205759997996</v>
      </c>
      <c r="K101" s="5">
        <f t="shared" si="21"/>
        <v>0.0040960000000000996</v>
      </c>
      <c r="L101" s="5">
        <f t="shared" si="22"/>
        <v>0</v>
      </c>
      <c r="M101" s="5">
        <f t="shared" si="23"/>
        <v>-0.007285941910248006</v>
      </c>
    </row>
    <row r="102" spans="1:13" ht="12.75">
      <c r="A102" s="4">
        <v>0.129000000000001</v>
      </c>
      <c r="B102" s="4">
        <f t="shared" si="12"/>
        <v>0.13766419591082668</v>
      </c>
      <c r="C102" s="4">
        <f t="shared" si="13"/>
        <v>0.1369071560258286</v>
      </c>
      <c r="D102" s="4">
        <f t="shared" si="14"/>
        <v>0.1353756247925053</v>
      </c>
      <c r="E102" s="4">
        <f t="shared" si="15"/>
        <v>0.13316025000000087</v>
      </c>
      <c r="F102" s="4">
        <f t="shared" si="16"/>
        <v>0.1290000000000009</v>
      </c>
      <c r="G102" s="4">
        <f t="shared" si="17"/>
        <v>0.12160599142479711</v>
      </c>
      <c r="H102" s="5">
        <f t="shared" si="18"/>
        <v>0.008664195910825678</v>
      </c>
      <c r="I102" s="5">
        <f t="shared" si="19"/>
        <v>0.007907156025827589</v>
      </c>
      <c r="J102" s="5">
        <f t="shared" si="20"/>
        <v>0.006375624792504309</v>
      </c>
      <c r="K102" s="5">
        <f t="shared" si="21"/>
        <v>0.0041602499999998654</v>
      </c>
      <c r="L102" s="5">
        <f t="shared" si="22"/>
        <v>0</v>
      </c>
      <c r="M102" s="5">
        <f t="shared" si="23"/>
        <v>-0.007394008575203892</v>
      </c>
    </row>
    <row r="103" spans="1:13" ht="12.75">
      <c r="A103" s="4">
        <v>0.130000000000001</v>
      </c>
      <c r="B103" s="4">
        <f t="shared" si="12"/>
        <v>0.13880202523098473</v>
      </c>
      <c r="C103" s="4">
        <f t="shared" si="13"/>
        <v>0.13803248161388026</v>
      </c>
      <c r="D103" s="4">
        <f t="shared" si="14"/>
        <v>0.1364759281640633</v>
      </c>
      <c r="E103" s="4">
        <f t="shared" si="15"/>
        <v>0.13422500000000093</v>
      </c>
      <c r="F103" s="4">
        <f t="shared" si="16"/>
        <v>0.130000000000001</v>
      </c>
      <c r="G103" s="4">
        <f t="shared" si="17"/>
        <v>0.12249721603218333</v>
      </c>
      <c r="H103" s="5">
        <f t="shared" si="18"/>
        <v>0.008802025230983723</v>
      </c>
      <c r="I103" s="5">
        <f t="shared" si="19"/>
        <v>0.008032481613879261</v>
      </c>
      <c r="J103" s="5">
        <f t="shared" si="20"/>
        <v>0.0064759281640622834</v>
      </c>
      <c r="K103" s="5">
        <f t="shared" si="21"/>
        <v>0.004224999999999923</v>
      </c>
      <c r="L103" s="5">
        <f t="shared" si="22"/>
        <v>0</v>
      </c>
      <c r="M103" s="5">
        <f t="shared" si="23"/>
        <v>-0.007502783967817672</v>
      </c>
    </row>
    <row r="104" spans="1:13" ht="12.75">
      <c r="A104" s="4">
        <v>0.131000000000001</v>
      </c>
      <c r="B104" s="4">
        <f t="shared" si="12"/>
        <v>0.1399409894247281</v>
      </c>
      <c r="C104" s="4">
        <f t="shared" si="13"/>
        <v>0.13915882815789016</v>
      </c>
      <c r="D104" s="4">
        <f t="shared" si="14"/>
        <v>0.1375770310778177</v>
      </c>
      <c r="E104" s="4">
        <f t="shared" si="15"/>
        <v>0.13529025000000128</v>
      </c>
      <c r="F104" s="4">
        <f t="shared" si="16"/>
        <v>0.13100000000000112</v>
      </c>
      <c r="G104" s="4">
        <f t="shared" si="17"/>
        <v>0.12338773359869037</v>
      </c>
      <c r="H104" s="5">
        <f t="shared" si="18"/>
        <v>0.008940989424727097</v>
      </c>
      <c r="I104" s="5">
        <f t="shared" si="19"/>
        <v>0.008158828157889153</v>
      </c>
      <c r="J104" s="5">
        <f t="shared" si="20"/>
        <v>0.0065770310778167085</v>
      </c>
      <c r="K104" s="5">
        <f t="shared" si="21"/>
        <v>0.004290250000000273</v>
      </c>
      <c r="L104" s="5">
        <f t="shared" si="22"/>
        <v>0</v>
      </c>
      <c r="M104" s="5">
        <f t="shared" si="23"/>
        <v>-0.00761226640131063</v>
      </c>
    </row>
    <row r="105" spans="1:13" ht="12.75">
      <c r="A105" s="4">
        <v>0.132000000000001</v>
      </c>
      <c r="B105" s="4">
        <f t="shared" si="12"/>
        <v>0.14108108962084498</v>
      </c>
      <c r="C105" s="4">
        <f t="shared" si="13"/>
        <v>0.14028619649985696</v>
      </c>
      <c r="D105" s="4">
        <f t="shared" si="14"/>
        <v>0.13867893392100172</v>
      </c>
      <c r="E105" s="4">
        <f t="shared" si="15"/>
        <v>0.13635600000000103</v>
      </c>
      <c r="F105" s="4">
        <f t="shared" si="16"/>
        <v>0.132000000000001</v>
      </c>
      <c r="G105" s="4">
        <f t="shared" si="17"/>
        <v>0.12427754580441652</v>
      </c>
      <c r="H105" s="5">
        <f t="shared" si="18"/>
        <v>0.009081089620843974</v>
      </c>
      <c r="I105" s="5">
        <f t="shared" si="19"/>
        <v>0.008286196499855958</v>
      </c>
      <c r="J105" s="5">
        <f t="shared" si="20"/>
        <v>0.006678933921000718</v>
      </c>
      <c r="K105" s="5">
        <f t="shared" si="21"/>
        <v>0.0043560000000000265</v>
      </c>
      <c r="L105" s="5">
        <f t="shared" si="22"/>
        <v>0</v>
      </c>
      <c r="M105" s="5">
        <f t="shared" si="23"/>
        <v>-0.007722454195584483</v>
      </c>
    </row>
    <row r="106" spans="1:13" ht="12.75">
      <c r="A106" s="4">
        <v>0.133000000000001</v>
      </c>
      <c r="B106" s="4">
        <f t="shared" si="12"/>
        <v>0.14222232694927883</v>
      </c>
      <c r="C106" s="4">
        <f t="shared" si="13"/>
        <v>0.14141458748238733</v>
      </c>
      <c r="D106" s="4">
        <f t="shared" si="14"/>
        <v>0.13978163708094238</v>
      </c>
      <c r="E106" s="4">
        <f t="shared" si="15"/>
        <v>0.13742225000000086</v>
      </c>
      <c r="F106" s="4">
        <f t="shared" si="16"/>
        <v>0.1330000000000009</v>
      </c>
      <c r="G106" s="4">
        <f t="shared" si="17"/>
        <v>0.12516665432281715</v>
      </c>
      <c r="H106" s="5">
        <f t="shared" si="18"/>
        <v>0.009222326949277826</v>
      </c>
      <c r="I106" s="5">
        <f t="shared" si="19"/>
        <v>0.008414587482386326</v>
      </c>
      <c r="J106" s="5">
        <f t="shared" si="20"/>
        <v>0.006781637080941372</v>
      </c>
      <c r="K106" s="5">
        <f t="shared" si="21"/>
        <v>0.00442224999999985</v>
      </c>
      <c r="L106" s="5">
        <f t="shared" si="22"/>
        <v>0</v>
      </c>
      <c r="M106" s="5">
        <f t="shared" si="23"/>
        <v>-0.007833345677183856</v>
      </c>
    </row>
    <row r="107" spans="1:13" ht="12.75">
      <c r="A107" s="4">
        <v>0.134000000000001</v>
      </c>
      <c r="B107" s="4">
        <f t="shared" si="12"/>
        <v>0.14336470254108535</v>
      </c>
      <c r="C107" s="4">
        <f t="shared" si="13"/>
        <v>0.14254400194873007</v>
      </c>
      <c r="D107" s="4">
        <f t="shared" si="14"/>
        <v>0.140885140945064</v>
      </c>
      <c r="E107" s="4">
        <f t="shared" si="15"/>
        <v>0.13848900000000142</v>
      </c>
      <c r="F107" s="4">
        <f t="shared" si="16"/>
        <v>0.134000000000001</v>
      </c>
      <c r="G107" s="4">
        <f t="shared" si="17"/>
        <v>0.1260550608207407</v>
      </c>
      <c r="H107" s="5">
        <f t="shared" si="18"/>
        <v>0.009364702541084347</v>
      </c>
      <c r="I107" s="5">
        <f t="shared" si="19"/>
        <v>0.008544001948729063</v>
      </c>
      <c r="J107" s="5">
        <f t="shared" si="20"/>
        <v>0.006885140945062984</v>
      </c>
      <c r="K107" s="5">
        <f t="shared" si="21"/>
        <v>0.004489000000000409</v>
      </c>
      <c r="L107" s="5">
        <f t="shared" si="22"/>
        <v>0</v>
      </c>
      <c r="M107" s="5">
        <f t="shared" si="23"/>
        <v>-0.007944939179260313</v>
      </c>
    </row>
    <row r="108" spans="1:13" ht="12.75">
      <c r="A108" s="4">
        <v>0.135000000000001</v>
      </c>
      <c r="B108" s="4">
        <f t="shared" si="12"/>
        <v>0.14450821752838294</v>
      </c>
      <c r="C108" s="4">
        <f t="shared" si="13"/>
        <v>0.14367444074274593</v>
      </c>
      <c r="D108" s="4">
        <f t="shared" si="14"/>
        <v>0.1419894459008797</v>
      </c>
      <c r="E108" s="4">
        <f t="shared" si="15"/>
        <v>0.13955625000000116</v>
      </c>
      <c r="F108" s="4">
        <f t="shared" si="16"/>
        <v>0.13500000000000112</v>
      </c>
      <c r="G108" s="4">
        <f t="shared" si="17"/>
        <v>0.1269427669584653</v>
      </c>
      <c r="H108" s="5">
        <f t="shared" si="18"/>
        <v>0.009508217528381935</v>
      </c>
      <c r="I108" s="5">
        <f t="shared" si="19"/>
        <v>0.008674440742744927</v>
      </c>
      <c r="J108" s="5">
        <f t="shared" si="20"/>
        <v>0.006989445900878688</v>
      </c>
      <c r="K108" s="5">
        <f t="shared" si="21"/>
        <v>0.0045562500000001505</v>
      </c>
      <c r="L108" s="5">
        <f t="shared" si="22"/>
        <v>0</v>
      </c>
      <c r="M108" s="5">
        <f t="shared" si="23"/>
        <v>-0.008057233041535716</v>
      </c>
    </row>
    <row r="109" spans="1:13" ht="12.75">
      <c r="A109" s="4">
        <v>0.136000000000001</v>
      </c>
      <c r="B109" s="4">
        <f t="shared" si="12"/>
        <v>0.1456528730445641</v>
      </c>
      <c r="C109" s="4">
        <f t="shared" si="13"/>
        <v>0.14480590470893362</v>
      </c>
      <c r="D109" s="4">
        <f t="shared" si="14"/>
        <v>0.143094552336001</v>
      </c>
      <c r="E109" s="4">
        <f t="shared" si="15"/>
        <v>0.14062400000000097</v>
      </c>
      <c r="F109" s="4">
        <f t="shared" si="16"/>
        <v>0.136000000000001</v>
      </c>
      <c r="G109" s="4">
        <f t="shared" si="17"/>
        <v>0.12782977438973564</v>
      </c>
      <c r="H109" s="5">
        <f t="shared" si="18"/>
        <v>0.009652873044563082</v>
      </c>
      <c r="I109" s="5">
        <f t="shared" si="19"/>
        <v>0.00880590470893261</v>
      </c>
      <c r="J109" s="5">
        <f t="shared" si="20"/>
        <v>0.007094552335999982</v>
      </c>
      <c r="K109" s="5">
        <f t="shared" si="21"/>
        <v>0.0046239999999999615</v>
      </c>
      <c r="L109" s="5">
        <f t="shared" si="22"/>
        <v>0</v>
      </c>
      <c r="M109" s="5">
        <f t="shared" si="23"/>
        <v>-0.00817022561026537</v>
      </c>
    </row>
    <row r="110" spans="1:13" ht="12.75">
      <c r="A110" s="4">
        <v>0.137000000000001</v>
      </c>
      <c r="B110" s="4">
        <f t="shared" si="12"/>
        <v>0.14679867022399296</v>
      </c>
      <c r="C110" s="4">
        <f t="shared" si="13"/>
        <v>0.145938394692408</v>
      </c>
      <c r="D110" s="4">
        <f t="shared" si="14"/>
        <v>0.1442004606381302</v>
      </c>
      <c r="E110" s="4">
        <f t="shared" si="15"/>
        <v>0.14169225000000085</v>
      </c>
      <c r="F110" s="4">
        <f t="shared" si="16"/>
        <v>0.1370000000000009</v>
      </c>
      <c r="G110" s="4">
        <f t="shared" si="17"/>
        <v>0.12871608476179786</v>
      </c>
      <c r="H110" s="5">
        <f t="shared" si="18"/>
        <v>0.009798670223991945</v>
      </c>
      <c r="I110" s="5">
        <f t="shared" si="19"/>
        <v>0.008938394692406981</v>
      </c>
      <c r="J110" s="5">
        <f t="shared" si="20"/>
        <v>0.00720046063812918</v>
      </c>
      <c r="K110" s="5">
        <f t="shared" si="21"/>
        <v>0.004692249999999842</v>
      </c>
      <c r="L110" s="5">
        <f t="shared" si="22"/>
        <v>0</v>
      </c>
      <c r="M110" s="5">
        <f t="shared" si="23"/>
        <v>-0.008283915238203154</v>
      </c>
    </row>
    <row r="111" spans="1:13" ht="12.75">
      <c r="A111" s="4">
        <v>0.138000000000001</v>
      </c>
      <c r="B111" s="4">
        <f t="shared" si="12"/>
        <v>0.147945610202328</v>
      </c>
      <c r="C111" s="4">
        <f t="shared" si="13"/>
        <v>0.14707191153891563</v>
      </c>
      <c r="D111" s="4">
        <f t="shared" si="14"/>
        <v>0.14530717119506353</v>
      </c>
      <c r="E111" s="4">
        <f t="shared" si="15"/>
        <v>0.1427610000000008</v>
      </c>
      <c r="F111" s="4">
        <f t="shared" si="16"/>
        <v>0.138000000000001</v>
      </c>
      <c r="G111" s="4">
        <f t="shared" si="17"/>
        <v>0.1296016997154359</v>
      </c>
      <c r="H111" s="5">
        <f t="shared" si="18"/>
        <v>0.009945610202326982</v>
      </c>
      <c r="I111" s="5">
        <f t="shared" si="19"/>
        <v>0.009071911538914623</v>
      </c>
      <c r="J111" s="5">
        <f t="shared" si="20"/>
        <v>0.007307171195062523</v>
      </c>
      <c r="K111" s="5">
        <f t="shared" si="21"/>
        <v>0.004760999999999793</v>
      </c>
      <c r="L111" s="5">
        <f t="shared" si="22"/>
        <v>0</v>
      </c>
      <c r="M111" s="5">
        <f t="shared" si="23"/>
        <v>-0.008398300284565119</v>
      </c>
    </row>
    <row r="112" spans="1:13" ht="12.75">
      <c r="A112" s="4">
        <v>0.139000000000001</v>
      </c>
      <c r="B112" s="4">
        <f t="shared" si="12"/>
        <v>0.14909369411602524</v>
      </c>
      <c r="C112" s="4">
        <f t="shared" si="13"/>
        <v>0.14820645609483285</v>
      </c>
      <c r="D112" s="4">
        <f t="shared" si="14"/>
        <v>0.14641468439469274</v>
      </c>
      <c r="E112" s="4">
        <f t="shared" si="15"/>
        <v>0.14383025000000127</v>
      </c>
      <c r="F112" s="4">
        <f t="shared" si="16"/>
        <v>0.13900000000000112</v>
      </c>
      <c r="G112" s="4">
        <f t="shared" si="17"/>
        <v>0.1304866208850073</v>
      </c>
      <c r="H112" s="5">
        <f t="shared" si="18"/>
        <v>0.010093694116024232</v>
      </c>
      <c r="I112" s="5">
        <f t="shared" si="19"/>
        <v>0.009206456094831839</v>
      </c>
      <c r="J112" s="5">
        <f t="shared" si="20"/>
        <v>0.0074146843946917285</v>
      </c>
      <c r="K112" s="5">
        <f t="shared" si="21"/>
        <v>0.004830250000000258</v>
      </c>
      <c r="L112" s="5">
        <f t="shared" si="22"/>
        <v>0</v>
      </c>
      <c r="M112" s="5">
        <f t="shared" si="23"/>
        <v>-0.008513379114993724</v>
      </c>
    </row>
    <row r="113" spans="1:13" ht="12.75">
      <c r="A113" s="4">
        <v>0.140000000000001</v>
      </c>
      <c r="B113" s="4">
        <f t="shared" si="12"/>
        <v>0.15024292310302934</v>
      </c>
      <c r="C113" s="4">
        <f t="shared" si="13"/>
        <v>0.14934202920715767</v>
      </c>
      <c r="D113" s="4">
        <f t="shared" si="14"/>
        <v>0.14752300062500057</v>
      </c>
      <c r="E113" s="4">
        <f t="shared" si="15"/>
        <v>0.14490000000000114</v>
      </c>
      <c r="F113" s="4">
        <f t="shared" si="16"/>
        <v>0.140000000000001</v>
      </c>
      <c r="G113" s="4">
        <f t="shared" si="17"/>
        <v>0.13137084989847692</v>
      </c>
      <c r="H113" s="5">
        <f t="shared" si="18"/>
        <v>0.010242923103028323</v>
      </c>
      <c r="I113" s="5">
        <f t="shared" si="19"/>
        <v>0.009342029207156655</v>
      </c>
      <c r="J113" s="5">
        <f t="shared" si="20"/>
        <v>0.007523000624999554</v>
      </c>
      <c r="K113" s="5">
        <f t="shared" si="21"/>
        <v>0.0049000000000001265</v>
      </c>
      <c r="L113" s="5">
        <f t="shared" si="22"/>
        <v>0</v>
      </c>
      <c r="M113" s="5">
        <f t="shared" si="23"/>
        <v>-0.008629150101524097</v>
      </c>
    </row>
    <row r="114" spans="1:13" ht="12.75">
      <c r="A114" s="4">
        <v>0.141000000000001</v>
      </c>
      <c r="B114" s="4">
        <f t="shared" si="12"/>
        <v>0.15139329830221704</v>
      </c>
      <c r="C114" s="4">
        <f t="shared" si="13"/>
        <v>0.15047863172352471</v>
      </c>
      <c r="D114" s="4">
        <f t="shared" si="14"/>
        <v>0.1486321202740677</v>
      </c>
      <c r="E114" s="4">
        <f t="shared" si="15"/>
        <v>0.14597025000000086</v>
      </c>
      <c r="F114" s="4">
        <f t="shared" si="16"/>
        <v>0.1410000000000009</v>
      </c>
      <c r="G114" s="4">
        <f t="shared" si="17"/>
        <v>0.13225438837745385</v>
      </c>
      <c r="H114" s="5">
        <f t="shared" si="18"/>
        <v>0.010393298302216025</v>
      </c>
      <c r="I114" s="5">
        <f t="shared" si="19"/>
        <v>0.0094786317235237</v>
      </c>
      <c r="J114" s="5">
        <f t="shared" si="20"/>
        <v>0.007632120274066678</v>
      </c>
      <c r="K114" s="5">
        <f t="shared" si="21"/>
        <v>0.004970249999999843</v>
      </c>
      <c r="L114" s="5">
        <f t="shared" si="22"/>
        <v>0</v>
      </c>
      <c r="M114" s="5">
        <f t="shared" si="23"/>
        <v>-0.008745611622547167</v>
      </c>
    </row>
    <row r="115" spans="1:13" ht="12.75">
      <c r="A115" s="4">
        <v>0.142000000000001</v>
      </c>
      <c r="B115" s="4">
        <f t="shared" si="12"/>
        <v>0.15254482085373655</v>
      </c>
      <c r="C115" s="4">
        <f t="shared" si="13"/>
        <v>0.1516162644921868</v>
      </c>
      <c r="D115" s="4">
        <f t="shared" si="14"/>
        <v>0.14974204373006406</v>
      </c>
      <c r="E115" s="4">
        <f t="shared" si="15"/>
        <v>0.14704100000000087</v>
      </c>
      <c r="F115" s="4">
        <f t="shared" si="16"/>
        <v>0.14200000000000101</v>
      </c>
      <c r="G115" s="4">
        <f t="shared" si="17"/>
        <v>0.13313723793722443</v>
      </c>
      <c r="H115" s="5">
        <f t="shared" si="18"/>
        <v>0.010544820853735565</v>
      </c>
      <c r="I115" s="5">
        <f t="shared" si="19"/>
        <v>0.009616264492185805</v>
      </c>
      <c r="J115" s="5">
        <f t="shared" si="20"/>
        <v>0.0077420437300630696</v>
      </c>
      <c r="K115" s="5">
        <f t="shared" si="21"/>
        <v>0.005040999999999879</v>
      </c>
      <c r="L115" s="5">
        <f t="shared" si="22"/>
        <v>0</v>
      </c>
      <c r="M115" s="5">
        <f t="shared" si="23"/>
        <v>-0.008862762062776558</v>
      </c>
    </row>
    <row r="116" spans="1:13" ht="12.75">
      <c r="A116" s="4">
        <v>0.143000000000001</v>
      </c>
      <c r="B116" s="4">
        <f t="shared" si="12"/>
        <v>0.15369749189866844</v>
      </c>
      <c r="C116" s="4">
        <f t="shared" si="13"/>
        <v>0.15275492836203663</v>
      </c>
      <c r="D116" s="4">
        <f t="shared" si="14"/>
        <v>0.15085277138125464</v>
      </c>
      <c r="E116" s="4">
        <f t="shared" si="15"/>
        <v>0.14811225000000117</v>
      </c>
      <c r="F116" s="4">
        <f t="shared" si="16"/>
        <v>0.1430000000000009</v>
      </c>
      <c r="G116" s="4">
        <f t="shared" si="17"/>
        <v>0.13401940018678782</v>
      </c>
      <c r="H116" s="5">
        <f t="shared" si="18"/>
        <v>0.01069749189866745</v>
      </c>
      <c r="I116" s="5">
        <f t="shared" si="19"/>
        <v>0.009754928362035648</v>
      </c>
      <c r="J116" s="5">
        <f t="shared" si="20"/>
        <v>0.007852771381253648</v>
      </c>
      <c r="K116" s="5">
        <f t="shared" si="21"/>
        <v>0.005112250000000179</v>
      </c>
      <c r="L116" s="5">
        <f t="shared" si="22"/>
        <v>0</v>
      </c>
      <c r="M116" s="5">
        <f t="shared" si="23"/>
        <v>-0.00898059981321317</v>
      </c>
    </row>
    <row r="117" spans="1:13" ht="12.75">
      <c r="A117" s="4">
        <v>0.144000000000001</v>
      </c>
      <c r="B117" s="4">
        <f t="shared" si="12"/>
        <v>0.15485131257941243</v>
      </c>
      <c r="C117" s="4">
        <f t="shared" si="13"/>
        <v>0.15389462418258582</v>
      </c>
      <c r="D117" s="4">
        <f t="shared" si="14"/>
        <v>0.151964303616001</v>
      </c>
      <c r="E117" s="4">
        <f t="shared" si="15"/>
        <v>0.1491840000000011</v>
      </c>
      <c r="F117" s="4">
        <f t="shared" si="16"/>
        <v>0.14400000000000102</v>
      </c>
      <c r="G117" s="4">
        <f t="shared" si="17"/>
        <v>0.1349008767288895</v>
      </c>
      <c r="H117" s="5">
        <f t="shared" si="18"/>
        <v>0.010851312579411437</v>
      </c>
      <c r="I117" s="5">
        <f t="shared" si="19"/>
        <v>0.009894624182584827</v>
      </c>
      <c r="J117" s="5">
        <f t="shared" si="20"/>
        <v>0.007964303616000007</v>
      </c>
      <c r="K117" s="5">
        <f t="shared" si="21"/>
        <v>0.005184000000000105</v>
      </c>
      <c r="L117" s="5">
        <f t="shared" si="22"/>
        <v>0</v>
      </c>
      <c r="M117" s="5">
        <f t="shared" si="23"/>
        <v>-0.009099123271111481</v>
      </c>
    </row>
    <row r="118" spans="1:13" ht="12.75">
      <c r="A118" s="4">
        <v>0.145000000000001</v>
      </c>
      <c r="B118" s="4">
        <f t="shared" si="12"/>
        <v>0.1560062840393852</v>
      </c>
      <c r="C118" s="4">
        <f t="shared" si="13"/>
        <v>0.15503535280398828</v>
      </c>
      <c r="D118" s="4">
        <f t="shared" si="14"/>
        <v>0.15307664082275552</v>
      </c>
      <c r="E118" s="4">
        <f t="shared" si="15"/>
        <v>0.15025625000000087</v>
      </c>
      <c r="F118" s="4">
        <f t="shared" si="16"/>
        <v>0.1450000000000009</v>
      </c>
      <c r="G118" s="4">
        <f t="shared" si="17"/>
        <v>0.13578166916005552</v>
      </c>
      <c r="H118" s="5">
        <f t="shared" si="18"/>
        <v>0.011006284039384223</v>
      </c>
      <c r="I118" s="5">
        <f t="shared" si="19"/>
        <v>0.01003535280398729</v>
      </c>
      <c r="J118" s="5">
        <f t="shared" si="20"/>
        <v>0.008076640822754527</v>
      </c>
      <c r="K118" s="5">
        <f t="shared" si="21"/>
        <v>0.005256249999999879</v>
      </c>
      <c r="L118" s="5">
        <f t="shared" si="22"/>
        <v>0</v>
      </c>
      <c r="M118" s="5">
        <f t="shared" si="23"/>
        <v>-0.009218330839945471</v>
      </c>
    </row>
    <row r="119" spans="1:13" ht="12.75">
      <c r="A119" s="4">
        <v>0.146000000000001</v>
      </c>
      <c r="B119" s="4">
        <f t="shared" si="12"/>
        <v>0.1571624074231337</v>
      </c>
      <c r="C119" s="4">
        <f t="shared" si="13"/>
        <v>0.15617711507701104</v>
      </c>
      <c r="D119" s="4">
        <f t="shared" si="14"/>
        <v>0.15418978339006317</v>
      </c>
      <c r="E119" s="4">
        <f t="shared" si="15"/>
        <v>0.15132900000000093</v>
      </c>
      <c r="F119" s="4">
        <f t="shared" si="16"/>
        <v>0.14600000000000102</v>
      </c>
      <c r="G119" s="4">
        <f t="shared" si="17"/>
        <v>0.1366617790706266</v>
      </c>
      <c r="H119" s="5">
        <f t="shared" si="18"/>
        <v>0.011162407423132709</v>
      </c>
      <c r="I119" s="5">
        <f t="shared" si="19"/>
        <v>0.010177115077010052</v>
      </c>
      <c r="J119" s="5">
        <f t="shared" si="20"/>
        <v>0.008189783390062183</v>
      </c>
      <c r="K119" s="5">
        <f t="shared" si="21"/>
        <v>0.005328999999999945</v>
      </c>
      <c r="L119" s="5">
        <f t="shared" si="22"/>
        <v>0</v>
      </c>
      <c r="M119" s="5">
        <f t="shared" si="23"/>
        <v>-0.009338220929374391</v>
      </c>
    </row>
    <row r="120" spans="1:13" ht="12.75">
      <c r="A120" s="4">
        <v>0.147000000000001</v>
      </c>
      <c r="B120" s="4">
        <f t="shared" si="12"/>
        <v>0.15831968387648399</v>
      </c>
      <c r="C120" s="4">
        <f t="shared" si="13"/>
        <v>0.15731991185307237</v>
      </c>
      <c r="D120" s="4">
        <f t="shared" si="14"/>
        <v>0.15530373170656775</v>
      </c>
      <c r="E120" s="4">
        <f t="shared" si="15"/>
        <v>0.1524022500000013</v>
      </c>
      <c r="F120" s="4">
        <f t="shared" si="16"/>
        <v>0.1470000000000009</v>
      </c>
      <c r="G120" s="4">
        <f t="shared" si="17"/>
        <v>0.13754120804479086</v>
      </c>
      <c r="H120" s="5">
        <f t="shared" si="18"/>
        <v>0.011319683876482994</v>
      </c>
      <c r="I120" s="5">
        <f t="shared" si="19"/>
        <v>0.010319911853071378</v>
      </c>
      <c r="J120" s="5">
        <f t="shared" si="20"/>
        <v>0.008303731706566758</v>
      </c>
      <c r="K120" s="5">
        <f t="shared" si="21"/>
        <v>0.005402250000000303</v>
      </c>
      <c r="L120" s="5">
        <f t="shared" si="22"/>
        <v>0</v>
      </c>
      <c r="M120" s="5">
        <f t="shared" si="23"/>
        <v>-0.009458791955210127</v>
      </c>
    </row>
    <row r="121" spans="1:13" ht="12.75">
      <c r="A121" s="4">
        <v>0.148000000000001</v>
      </c>
      <c r="B121" s="4">
        <f t="shared" si="12"/>
        <v>0.15947811454627558</v>
      </c>
      <c r="C121" s="4">
        <f t="shared" si="13"/>
        <v>0.15846374398420293</v>
      </c>
      <c r="D121" s="4">
        <f t="shared" si="14"/>
        <v>0.15641848616100051</v>
      </c>
      <c r="E121" s="4">
        <f t="shared" si="15"/>
        <v>0.15347600000000106</v>
      </c>
      <c r="F121" s="4">
        <f t="shared" si="16"/>
        <v>0.14800000000000102</v>
      </c>
      <c r="G121" s="4">
        <f t="shared" si="17"/>
        <v>0.13841995766061754</v>
      </c>
      <c r="H121" s="5">
        <f t="shared" si="18"/>
        <v>0.011478114546274593</v>
      </c>
      <c r="I121" s="5">
        <f t="shared" si="19"/>
        <v>0.01046374398420194</v>
      </c>
      <c r="J121" s="5">
        <f t="shared" si="20"/>
        <v>0.008418486160999522</v>
      </c>
      <c r="K121" s="5">
        <f t="shared" si="21"/>
        <v>0.005476000000000064</v>
      </c>
      <c r="L121" s="5">
        <f t="shared" si="22"/>
        <v>0</v>
      </c>
      <c r="M121" s="5">
        <f t="shared" si="23"/>
        <v>-0.009580042339383449</v>
      </c>
    </row>
    <row r="122" spans="1:13" ht="12.75">
      <c r="A122" s="4">
        <v>0.149000000000001</v>
      </c>
      <c r="B122" s="4">
        <f t="shared" si="12"/>
        <v>0.16063770058042226</v>
      </c>
      <c r="C122" s="4">
        <f t="shared" si="13"/>
        <v>0.15960861232307888</v>
      </c>
      <c r="D122" s="4">
        <f t="shared" si="14"/>
        <v>0.1575340471421922</v>
      </c>
      <c r="E122" s="4">
        <f t="shared" si="15"/>
        <v>0.1545502500000009</v>
      </c>
      <c r="F122" s="4">
        <f t="shared" si="16"/>
        <v>0.1490000000000009</v>
      </c>
      <c r="G122" s="4">
        <f t="shared" si="17"/>
        <v>0.13929802949009007</v>
      </c>
      <c r="H122" s="5">
        <f t="shared" si="18"/>
        <v>0.011637700580421267</v>
      </c>
      <c r="I122" s="5">
        <f t="shared" si="19"/>
        <v>0.010608612323077887</v>
      </c>
      <c r="J122" s="5">
        <f t="shared" si="20"/>
        <v>0.00853404714219122</v>
      </c>
      <c r="K122" s="5">
        <f t="shared" si="21"/>
        <v>0.0055502499999998955</v>
      </c>
      <c r="L122" s="5">
        <f t="shared" si="22"/>
        <v>0</v>
      </c>
      <c r="M122" s="5">
        <f t="shared" si="23"/>
        <v>-0.009701970509910923</v>
      </c>
    </row>
    <row r="123" spans="1:13" ht="12.75">
      <c r="A123" s="4">
        <v>0.150000000000001</v>
      </c>
      <c r="B123" s="4">
        <f t="shared" si="12"/>
        <v>0.16179844312826397</v>
      </c>
      <c r="C123" s="4">
        <f t="shared" si="13"/>
        <v>0.16075451772300142</v>
      </c>
      <c r="D123" s="4">
        <f t="shared" si="14"/>
        <v>0.15865041503906396</v>
      </c>
      <c r="E123" s="4">
        <f t="shared" si="15"/>
        <v>0.1556250000000008</v>
      </c>
      <c r="F123" s="4">
        <f t="shared" si="16"/>
        <v>0.15000000000000102</v>
      </c>
      <c r="G123" s="4">
        <f t="shared" si="17"/>
        <v>0.14017542509913894</v>
      </c>
      <c r="H123" s="5">
        <f t="shared" si="18"/>
        <v>0.011798443128262975</v>
      </c>
      <c r="I123" s="5">
        <f t="shared" si="19"/>
        <v>0.010754517723000429</v>
      </c>
      <c r="J123" s="5">
        <f t="shared" si="20"/>
        <v>0.00865041503906297</v>
      </c>
      <c r="K123" s="5">
        <f t="shared" si="21"/>
        <v>0.005624999999999797</v>
      </c>
      <c r="L123" s="5">
        <f t="shared" si="22"/>
        <v>0</v>
      </c>
      <c r="M123" s="5">
        <f t="shared" si="23"/>
        <v>-0.009824574900862054</v>
      </c>
    </row>
    <row r="124" spans="1:13" ht="12.75">
      <c r="A124" s="4">
        <v>0.151000000000001</v>
      </c>
      <c r="B124" s="4">
        <f t="shared" si="12"/>
        <v>0.16296034333981435</v>
      </c>
      <c r="C124" s="4">
        <f t="shared" si="13"/>
        <v>0.16190146103790015</v>
      </c>
      <c r="D124" s="4">
        <f t="shared" si="14"/>
        <v>0.1597675902406297</v>
      </c>
      <c r="E124" s="4">
        <f t="shared" si="15"/>
        <v>0.1567002500000012</v>
      </c>
      <c r="F124" s="4">
        <f t="shared" si="16"/>
        <v>0.1510000000000009</v>
      </c>
      <c r="G124" s="4">
        <f t="shared" si="17"/>
        <v>0.1410521460476739</v>
      </c>
      <c r="H124" s="5">
        <f t="shared" si="18"/>
        <v>0.011960343339813356</v>
      </c>
      <c r="I124" s="5">
        <f t="shared" si="19"/>
        <v>0.010901461037899157</v>
      </c>
      <c r="J124" s="5">
        <f t="shared" si="20"/>
        <v>0.008767590240628703</v>
      </c>
      <c r="K124" s="5">
        <f t="shared" si="21"/>
        <v>0.005700250000000212</v>
      </c>
      <c r="L124" s="5">
        <f t="shared" si="22"/>
        <v>0</v>
      </c>
      <c r="M124" s="5">
        <f t="shared" si="23"/>
        <v>-0.009947853952327085</v>
      </c>
    </row>
    <row r="125" spans="1:13" ht="12.75">
      <c r="A125" s="4">
        <v>0.152000000000001</v>
      </c>
      <c r="B125" s="4">
        <f t="shared" si="12"/>
        <v>0.1641234023666629</v>
      </c>
      <c r="C125" s="4">
        <f t="shared" si="13"/>
        <v>0.16304944312234948</v>
      </c>
      <c r="D125" s="4">
        <f t="shared" si="14"/>
        <v>0.16088557313600105</v>
      </c>
      <c r="E125" s="4">
        <f t="shared" si="15"/>
        <v>0.15777600000000103</v>
      </c>
      <c r="F125" s="4">
        <f t="shared" si="16"/>
        <v>0.15200000000000102</v>
      </c>
      <c r="G125" s="4">
        <f t="shared" si="17"/>
        <v>0.14192819388961664</v>
      </c>
      <c r="H125" s="5">
        <f t="shared" si="18"/>
        <v>0.0121234023666619</v>
      </c>
      <c r="I125" s="5">
        <f t="shared" si="19"/>
        <v>0.011049443122348485</v>
      </c>
      <c r="J125" s="5">
        <f t="shared" si="20"/>
        <v>0.008885573136000052</v>
      </c>
      <c r="K125" s="5">
        <f t="shared" si="21"/>
        <v>0.005776000000000031</v>
      </c>
      <c r="L125" s="5">
        <f t="shared" si="22"/>
        <v>0</v>
      </c>
      <c r="M125" s="5">
        <f t="shared" si="23"/>
        <v>-0.010071806110384357</v>
      </c>
    </row>
    <row r="126" spans="1:13" ht="12.75">
      <c r="A126" s="4">
        <v>0.153000000000001</v>
      </c>
      <c r="B126" s="4">
        <f t="shared" si="12"/>
        <v>0.16528762136124264</v>
      </c>
      <c r="C126" s="4">
        <f t="shared" si="13"/>
        <v>0.164198464831542</v>
      </c>
      <c r="D126" s="4">
        <f t="shared" si="14"/>
        <v>0.16200436411438046</v>
      </c>
      <c r="E126" s="4">
        <f t="shared" si="15"/>
        <v>0.15885225000000092</v>
      </c>
      <c r="F126" s="4">
        <f t="shared" si="16"/>
        <v>0.1530000000000009</v>
      </c>
      <c r="G126" s="4">
        <f t="shared" si="17"/>
        <v>0.1428035701729331</v>
      </c>
      <c r="H126" s="5">
        <f t="shared" si="18"/>
        <v>0.012287621361241646</v>
      </c>
      <c r="I126" s="5">
        <f t="shared" si="19"/>
        <v>0.011198464831540994</v>
      </c>
      <c r="J126" s="5">
        <f t="shared" si="20"/>
        <v>0.009004364114379465</v>
      </c>
      <c r="K126" s="5">
        <f t="shared" si="21"/>
        <v>0.00585224999999992</v>
      </c>
      <c r="L126" s="5">
        <f t="shared" si="22"/>
        <v>0</v>
      </c>
      <c r="M126" s="5">
        <f t="shared" si="23"/>
        <v>-0.010196429827067893</v>
      </c>
    </row>
    <row r="127" spans="1:13" ht="12.75">
      <c r="A127" s="4">
        <v>0.154000000000001</v>
      </c>
      <c r="B127" s="4">
        <f t="shared" si="12"/>
        <v>0.1664530014773491</v>
      </c>
      <c r="C127" s="4">
        <f t="shared" si="13"/>
        <v>0.16534852702132197</v>
      </c>
      <c r="D127" s="4">
        <f t="shared" si="14"/>
        <v>0.16312396356506342</v>
      </c>
      <c r="E127" s="4">
        <f t="shared" si="15"/>
        <v>0.15992900000000088</v>
      </c>
      <c r="F127" s="4">
        <f t="shared" si="16"/>
        <v>0.15400000000000102</v>
      </c>
      <c r="G127" s="4">
        <f t="shared" si="17"/>
        <v>0.1436782764396647</v>
      </c>
      <c r="H127" s="5">
        <f t="shared" si="18"/>
        <v>0.012453001477348097</v>
      </c>
      <c r="I127" s="5">
        <f t="shared" si="19"/>
        <v>0.01134852702132097</v>
      </c>
      <c r="J127" s="5">
        <f t="shared" si="20"/>
        <v>0.009123963565062426</v>
      </c>
      <c r="K127" s="5">
        <f t="shared" si="21"/>
        <v>0.005928999999999879</v>
      </c>
      <c r="L127" s="5">
        <f t="shared" si="22"/>
        <v>0</v>
      </c>
      <c r="M127" s="5">
        <f t="shared" si="23"/>
        <v>-0.01032172356033631</v>
      </c>
    </row>
    <row r="128" spans="1:13" ht="12.75">
      <c r="A128" s="4">
        <v>0.155000000000001</v>
      </c>
      <c r="B128" s="4">
        <f t="shared" si="12"/>
        <v>0.16761954386988065</v>
      </c>
      <c r="C128" s="4">
        <f t="shared" si="13"/>
        <v>0.16649963054814854</v>
      </c>
      <c r="D128" s="4">
        <f t="shared" si="14"/>
        <v>0.1642443718774429</v>
      </c>
      <c r="E128" s="4">
        <f t="shared" si="15"/>
        <v>0.16100625000000113</v>
      </c>
      <c r="F128" s="4">
        <f t="shared" si="16"/>
        <v>0.15500000000000091</v>
      </c>
      <c r="G128" s="4">
        <f t="shared" si="17"/>
        <v>0.1445523142259606</v>
      </c>
      <c r="H128" s="5">
        <f t="shared" si="18"/>
        <v>0.012619543869879651</v>
      </c>
      <c r="I128" s="5">
        <f t="shared" si="19"/>
        <v>0.011499630548147538</v>
      </c>
      <c r="J128" s="5">
        <f t="shared" si="20"/>
        <v>0.009244371877441898</v>
      </c>
      <c r="K128" s="5">
        <f t="shared" si="21"/>
        <v>0.0060062500000001295</v>
      </c>
      <c r="L128" s="5">
        <f t="shared" si="22"/>
        <v>0</v>
      </c>
      <c r="M128" s="5">
        <f t="shared" si="23"/>
        <v>-0.0104476857740404</v>
      </c>
    </row>
    <row r="129" spans="1:13" ht="12.75">
      <c r="A129" s="4">
        <v>0.156000000000001</v>
      </c>
      <c r="B129" s="4">
        <f t="shared" si="12"/>
        <v>0.16878724969472625</v>
      </c>
      <c r="C129" s="4">
        <f t="shared" si="13"/>
        <v>0.16765177626913275</v>
      </c>
      <c r="D129" s="4">
        <f t="shared" si="14"/>
        <v>0.16536558944100088</v>
      </c>
      <c r="E129" s="4">
        <f t="shared" si="15"/>
        <v>0.162084000000001</v>
      </c>
      <c r="F129" s="4">
        <f t="shared" si="16"/>
        <v>0.15600000000000103</v>
      </c>
      <c r="G129" s="4">
        <f t="shared" si="17"/>
        <v>0.14542568506210918</v>
      </c>
      <c r="H129" s="5">
        <f t="shared" si="18"/>
        <v>0.01278724969472525</v>
      </c>
      <c r="I129" s="5">
        <f t="shared" si="19"/>
        <v>0.011651776269131747</v>
      </c>
      <c r="J129" s="5">
        <f t="shared" si="20"/>
        <v>0.009365589440999883</v>
      </c>
      <c r="K129" s="5">
        <f t="shared" si="21"/>
        <v>0.006084000000000006</v>
      </c>
      <c r="L129" s="5">
        <f t="shared" si="22"/>
        <v>0</v>
      </c>
      <c r="M129" s="5">
        <f t="shared" si="23"/>
        <v>-0.010574314937891821</v>
      </c>
    </row>
    <row r="130" spans="1:13" ht="12.75">
      <c r="A130" s="4">
        <v>0.157000000000001</v>
      </c>
      <c r="B130" s="4">
        <f t="shared" si="12"/>
        <v>0.16995612010903627</v>
      </c>
      <c r="C130" s="4">
        <f t="shared" si="13"/>
        <v>0.1688049650420036</v>
      </c>
      <c r="D130" s="4">
        <f t="shared" si="14"/>
        <v>0.16648761664531753</v>
      </c>
      <c r="E130" s="4">
        <f t="shared" si="15"/>
        <v>0.16316225000000095</v>
      </c>
      <c r="F130" s="4">
        <f t="shared" si="16"/>
        <v>0.15700000000000092</v>
      </c>
      <c r="G130" s="4">
        <f t="shared" si="17"/>
        <v>0.14629839047256898</v>
      </c>
      <c r="H130" s="5">
        <f t="shared" si="18"/>
        <v>0.012956120109035268</v>
      </c>
      <c r="I130" s="5">
        <f t="shared" si="19"/>
        <v>0.011804965042002596</v>
      </c>
      <c r="J130" s="5">
        <f t="shared" si="20"/>
        <v>0.009487616645316527</v>
      </c>
      <c r="K130" s="5">
        <f t="shared" si="21"/>
        <v>0.0061622499999999525</v>
      </c>
      <c r="L130" s="5">
        <f t="shared" si="22"/>
        <v>0</v>
      </c>
      <c r="M130" s="5">
        <f t="shared" si="23"/>
        <v>-0.010701609527432016</v>
      </c>
    </row>
    <row r="131" spans="1:13" ht="12.75">
      <c r="A131" s="4">
        <v>0.158000000000001</v>
      </c>
      <c r="B131" s="4">
        <f t="shared" si="12"/>
        <v>0.17112615627114014</v>
      </c>
      <c r="C131" s="4">
        <f t="shared" si="13"/>
        <v>0.169959197725142</v>
      </c>
      <c r="D131" s="4">
        <f t="shared" si="14"/>
        <v>0.16761045388006401</v>
      </c>
      <c r="E131" s="4">
        <f t="shared" si="15"/>
        <v>0.16424100000000097</v>
      </c>
      <c r="F131" s="4">
        <f t="shared" si="16"/>
        <v>0.15800000000000103</v>
      </c>
      <c r="G131" s="4">
        <f t="shared" si="17"/>
        <v>0.14717043197599988</v>
      </c>
      <c r="H131" s="5">
        <f t="shared" si="18"/>
        <v>0.013126156271139139</v>
      </c>
      <c r="I131" s="5">
        <f t="shared" si="19"/>
        <v>0.011959197725141008</v>
      </c>
      <c r="J131" s="5">
        <f t="shared" si="20"/>
        <v>0.009610453880063013</v>
      </c>
      <c r="K131" s="5">
        <f t="shared" si="21"/>
        <v>0.006240999999999969</v>
      </c>
      <c r="L131" s="5">
        <f t="shared" si="22"/>
        <v>0</v>
      </c>
      <c r="M131" s="5">
        <f t="shared" si="23"/>
        <v>-0.010829568024001118</v>
      </c>
    </row>
    <row r="132" spans="1:13" ht="12.75">
      <c r="A132" s="4">
        <v>0.159000000000001</v>
      </c>
      <c r="B132" s="4">
        <f aca="true" t="shared" si="24" ref="B132:B195">(1+$A132/365)^365-1</f>
        <v>0.17229735934043022</v>
      </c>
      <c r="C132" s="4">
        <f aca="true" t="shared" si="25" ref="C132:C195">(1+$A132/12)^12-1</f>
        <v>0.1711144751775484</v>
      </c>
      <c r="D132" s="4">
        <f aca="true" t="shared" si="26" ref="D132:D195">(1+$A132/4)^4-1</f>
        <v>0.16873410153500457</v>
      </c>
      <c r="E132" s="4">
        <f aca="true" t="shared" si="27" ref="E132:E195">(1+$A132/2)^2-1</f>
        <v>0.16532025000000128</v>
      </c>
      <c r="F132" s="4">
        <f aca="true" t="shared" si="28" ref="F132:F195">(1+$A132/1)^1-1</f>
        <v>0.15900000000000092</v>
      </c>
      <c r="G132" s="4">
        <f aca="true" t="shared" si="29" ref="G132:G195">(1+$A132/0.5)^0.5-1</f>
        <v>0.14804181108529413</v>
      </c>
      <c r="H132" s="5">
        <f aca="true" t="shared" si="30" ref="H132:H195">B132-$A132</f>
        <v>0.013297359340429221</v>
      </c>
      <c r="I132" s="5">
        <f aca="true" t="shared" si="31" ref="I132:I195">C132-$A132</f>
        <v>0.012114475177547407</v>
      </c>
      <c r="J132" s="5">
        <f aca="true" t="shared" si="32" ref="J132:J195">D132-$A132</f>
        <v>0.009734101535003564</v>
      </c>
      <c r="K132" s="5">
        <f aca="true" t="shared" si="33" ref="K132:K195">E132-$A132</f>
        <v>0.006320250000000277</v>
      </c>
      <c r="L132" s="5">
        <f aca="true" t="shared" si="34" ref="L132:L195">F132-$A132</f>
        <v>0</v>
      </c>
      <c r="M132" s="5">
        <f aca="true" t="shared" si="35" ref="M132:M195">G132-$A132</f>
        <v>-0.010958188914706873</v>
      </c>
    </row>
    <row r="133" spans="1:13" ht="12.75">
      <c r="A133" s="4">
        <v>0.160000000000001</v>
      </c>
      <c r="B133" s="4">
        <f t="shared" si="24"/>
        <v>0.17346973047754632</v>
      </c>
      <c r="C133" s="4">
        <f t="shared" si="25"/>
        <v>0.17227079825887714</v>
      </c>
      <c r="D133" s="4">
        <f t="shared" si="26"/>
        <v>0.16985856000000132</v>
      </c>
      <c r="E133" s="4">
        <f t="shared" si="27"/>
        <v>0.1664000000000012</v>
      </c>
      <c r="F133" s="4">
        <f t="shared" si="28"/>
        <v>0.16000000000000103</v>
      </c>
      <c r="G133" s="4">
        <f t="shared" si="29"/>
        <v>0.14891252930760657</v>
      </c>
      <c r="H133" s="5">
        <f t="shared" si="30"/>
        <v>0.013469730477545322</v>
      </c>
      <c r="I133" s="5">
        <f t="shared" si="31"/>
        <v>0.012270798258876142</v>
      </c>
      <c r="J133" s="5">
        <f t="shared" si="32"/>
        <v>0.009858560000000322</v>
      </c>
      <c r="K133" s="5">
        <f t="shared" si="33"/>
        <v>0.006400000000000211</v>
      </c>
      <c r="L133" s="5">
        <f t="shared" si="34"/>
        <v>0</v>
      </c>
      <c r="M133" s="5">
        <f t="shared" si="35"/>
        <v>-0.011087470692394436</v>
      </c>
    </row>
    <row r="134" spans="1:13" ht="12.75">
      <c r="A134" s="4">
        <v>0.161000000000001</v>
      </c>
      <c r="B134" s="4">
        <f t="shared" si="24"/>
        <v>0.17464327084422582</v>
      </c>
      <c r="C134" s="4">
        <f t="shared" si="25"/>
        <v>0.17342816782940296</v>
      </c>
      <c r="D134" s="4">
        <f t="shared" si="26"/>
        <v>0.17098382966500547</v>
      </c>
      <c r="E134" s="4">
        <f t="shared" si="27"/>
        <v>0.167480250000001</v>
      </c>
      <c r="F134" s="4">
        <f t="shared" si="28"/>
        <v>0.16100000000000092</v>
      </c>
      <c r="G134" s="4">
        <f t="shared" si="29"/>
        <v>0.14978258814438572</v>
      </c>
      <c r="H134" s="5">
        <f t="shared" si="30"/>
        <v>0.013643270844224814</v>
      </c>
      <c r="I134" s="5">
        <f t="shared" si="31"/>
        <v>0.012428167829401954</v>
      </c>
      <c r="J134" s="5">
        <f t="shared" si="32"/>
        <v>0.009983829665004468</v>
      </c>
      <c r="K134" s="5">
        <f t="shared" si="33"/>
        <v>0.006480249999999993</v>
      </c>
      <c r="L134" s="5">
        <f t="shared" si="34"/>
        <v>0</v>
      </c>
      <c r="M134" s="5">
        <f t="shared" si="35"/>
        <v>-0.011217411855615284</v>
      </c>
    </row>
    <row r="135" spans="1:13" ht="12.75">
      <c r="A135" s="4">
        <v>0.162000000000001</v>
      </c>
      <c r="B135" s="4">
        <f t="shared" si="24"/>
        <v>0.17581798160341644</v>
      </c>
      <c r="C135" s="4">
        <f t="shared" si="25"/>
        <v>0.1745865847500423</v>
      </c>
      <c r="D135" s="4">
        <f t="shared" si="26"/>
        <v>0.17210991092006367</v>
      </c>
      <c r="E135" s="4">
        <f t="shared" si="27"/>
        <v>0.16856100000000085</v>
      </c>
      <c r="F135" s="4">
        <f t="shared" si="28"/>
        <v>0.16200000000000103</v>
      </c>
      <c r="G135" s="4">
        <f t="shared" si="29"/>
        <v>0.15065198909140287</v>
      </c>
      <c r="H135" s="5">
        <f t="shared" si="30"/>
        <v>0.013817981603415436</v>
      </c>
      <c r="I135" s="5">
        <f t="shared" si="31"/>
        <v>0.01258658475004129</v>
      </c>
      <c r="J135" s="5">
        <f t="shared" si="32"/>
        <v>0.010109910920062665</v>
      </c>
      <c r="K135" s="5">
        <f t="shared" si="33"/>
        <v>0.006560999999999845</v>
      </c>
      <c r="L135" s="5">
        <f t="shared" si="34"/>
        <v>0</v>
      </c>
      <c r="M135" s="5">
        <f t="shared" si="35"/>
        <v>-0.011348010908598133</v>
      </c>
    </row>
    <row r="136" spans="1:13" ht="12.75">
      <c r="A136" s="4">
        <v>0.163000000000001</v>
      </c>
      <c r="B136" s="4">
        <f t="shared" si="24"/>
        <v>0.17699386391894278</v>
      </c>
      <c r="C136" s="4">
        <f t="shared" si="25"/>
        <v>0.1757460498823571</v>
      </c>
      <c r="D136" s="4">
        <f t="shared" si="26"/>
        <v>0.17323680415531784</v>
      </c>
      <c r="E136" s="4">
        <f t="shared" si="27"/>
        <v>0.16964225000000122</v>
      </c>
      <c r="F136" s="4">
        <f t="shared" si="28"/>
        <v>0.16300000000000092</v>
      </c>
      <c r="G136" s="4">
        <f t="shared" si="29"/>
        <v>0.15152073363878338</v>
      </c>
      <c r="H136" s="5">
        <f t="shared" si="30"/>
        <v>0.013993863918941779</v>
      </c>
      <c r="I136" s="5">
        <f t="shared" si="31"/>
        <v>0.012746049882356086</v>
      </c>
      <c r="J136" s="5">
        <f t="shared" si="32"/>
        <v>0.010236804155316831</v>
      </c>
      <c r="K136" s="5">
        <f t="shared" si="33"/>
        <v>0.0066422500000002105</v>
      </c>
      <c r="L136" s="5">
        <f t="shared" si="34"/>
        <v>0</v>
      </c>
      <c r="M136" s="5">
        <f t="shared" si="35"/>
        <v>-0.011479266361217627</v>
      </c>
    </row>
    <row r="137" spans="1:13" ht="12.75">
      <c r="A137" s="4">
        <v>0.164000000000001</v>
      </c>
      <c r="B137" s="4">
        <f t="shared" si="24"/>
        <v>0.1781709189561944</v>
      </c>
      <c r="C137" s="4">
        <f t="shared" si="25"/>
        <v>0.17690656408853522</v>
      </c>
      <c r="D137" s="4">
        <f t="shared" si="26"/>
        <v>0.1743645097610007</v>
      </c>
      <c r="E137" s="4">
        <f t="shared" si="27"/>
        <v>0.1707240000000012</v>
      </c>
      <c r="F137" s="4">
        <f t="shared" si="28"/>
        <v>0.16400000000000103</v>
      </c>
      <c r="G137" s="4">
        <f t="shared" si="29"/>
        <v>0.15238882327103553</v>
      </c>
      <c r="H137" s="5">
        <f t="shared" si="30"/>
        <v>0.014170918956193407</v>
      </c>
      <c r="I137" s="5">
        <f t="shared" si="31"/>
        <v>0.012906564088534217</v>
      </c>
      <c r="J137" s="5">
        <f t="shared" si="32"/>
        <v>0.010364509760999702</v>
      </c>
      <c r="K137" s="5">
        <f t="shared" si="33"/>
        <v>0.006724000000000202</v>
      </c>
      <c r="L137" s="5">
        <f t="shared" si="34"/>
        <v>0</v>
      </c>
      <c r="M137" s="5">
        <f t="shared" si="35"/>
        <v>-0.011611176728965472</v>
      </c>
    </row>
    <row r="138" spans="1:13" ht="12.75">
      <c r="A138" s="4">
        <v>0.165000000000001</v>
      </c>
      <c r="B138" s="4">
        <f t="shared" si="24"/>
        <v>0.17934914788143175</v>
      </c>
      <c r="C138" s="4">
        <f t="shared" si="25"/>
        <v>0.17806812823141405</v>
      </c>
      <c r="D138" s="4">
        <f t="shared" si="26"/>
        <v>0.1754930281274425</v>
      </c>
      <c r="E138" s="4">
        <f t="shared" si="27"/>
        <v>0.17180625000000105</v>
      </c>
      <c r="F138" s="4">
        <f t="shared" si="28"/>
        <v>0.16500000000000092</v>
      </c>
      <c r="G138" s="4">
        <f t="shared" si="29"/>
        <v>0.15325625946708055</v>
      </c>
      <c r="H138" s="5">
        <f t="shared" si="30"/>
        <v>0.01434914788143074</v>
      </c>
      <c r="I138" s="5">
        <f t="shared" si="31"/>
        <v>0.01306812823141304</v>
      </c>
      <c r="J138" s="5">
        <f t="shared" si="32"/>
        <v>0.01049302812744149</v>
      </c>
      <c r="K138" s="5">
        <f t="shared" si="33"/>
        <v>0.006806250000000041</v>
      </c>
      <c r="L138" s="5">
        <f t="shared" si="34"/>
        <v>0</v>
      </c>
      <c r="M138" s="5">
        <f t="shared" si="35"/>
        <v>-0.01174374053292046</v>
      </c>
    </row>
    <row r="139" spans="1:13" ht="12.75">
      <c r="A139" s="4">
        <v>0.166000000000001</v>
      </c>
      <c r="B139" s="4">
        <f t="shared" si="24"/>
        <v>0.18052855186223393</v>
      </c>
      <c r="C139" s="4">
        <f t="shared" si="25"/>
        <v>0.1792307431744551</v>
      </c>
      <c r="D139" s="4">
        <f t="shared" si="26"/>
        <v>0.176622359645064</v>
      </c>
      <c r="E139" s="4">
        <f t="shared" si="27"/>
        <v>0.17288900000000096</v>
      </c>
      <c r="F139" s="4">
        <f t="shared" si="28"/>
        <v>0.16600000000000104</v>
      </c>
      <c r="G139" s="4">
        <f t="shared" si="29"/>
        <v>0.15412304370028163</v>
      </c>
      <c r="H139" s="5">
        <f t="shared" si="30"/>
        <v>0.014528551862232925</v>
      </c>
      <c r="I139" s="5">
        <f t="shared" si="31"/>
        <v>0.01323074317445408</v>
      </c>
      <c r="J139" s="5">
        <f t="shared" si="32"/>
        <v>0.010622359645063001</v>
      </c>
      <c r="K139" s="5">
        <f t="shared" si="33"/>
        <v>0.006888999999999951</v>
      </c>
      <c r="L139" s="5">
        <f t="shared" si="34"/>
        <v>0</v>
      </c>
      <c r="M139" s="5">
        <f t="shared" si="35"/>
        <v>-0.011876956299719382</v>
      </c>
    </row>
    <row r="140" spans="1:13" ht="12.75">
      <c r="A140" s="4">
        <v>0.167000000000001</v>
      </c>
      <c r="B140" s="4">
        <f t="shared" si="24"/>
        <v>0.1817091320672024</v>
      </c>
      <c r="C140" s="4">
        <f t="shared" si="25"/>
        <v>0.18039440978177823</v>
      </c>
      <c r="D140" s="4">
        <f t="shared" si="26"/>
        <v>0.17775250470437998</v>
      </c>
      <c r="E140" s="4">
        <f t="shared" si="27"/>
        <v>0.17397225000000116</v>
      </c>
      <c r="F140" s="4">
        <f t="shared" si="28"/>
        <v>0.16700000000000093</v>
      </c>
      <c r="G140" s="4">
        <f t="shared" si="29"/>
        <v>0.15498917743847374</v>
      </c>
      <c r="H140" s="5">
        <f t="shared" si="30"/>
        <v>0.014709132067201397</v>
      </c>
      <c r="I140" s="5">
        <f t="shared" si="31"/>
        <v>0.013394409781777222</v>
      </c>
      <c r="J140" s="5">
        <f t="shared" si="32"/>
        <v>0.010752504704378968</v>
      </c>
      <c r="K140" s="5">
        <f t="shared" si="33"/>
        <v>0.006972250000000152</v>
      </c>
      <c r="L140" s="5">
        <f t="shared" si="34"/>
        <v>0</v>
      </c>
      <c r="M140" s="5">
        <f t="shared" si="35"/>
        <v>-0.012010822561527273</v>
      </c>
    </row>
    <row r="141" spans="1:13" ht="12.75">
      <c r="A141" s="4">
        <v>0.168000000000001</v>
      </c>
      <c r="B141" s="4">
        <f t="shared" si="24"/>
        <v>0.18289088966620337</v>
      </c>
      <c r="C141" s="4">
        <f t="shared" si="25"/>
        <v>0.18155912891812287</v>
      </c>
      <c r="D141" s="4">
        <f t="shared" si="26"/>
        <v>0.17888346369600128</v>
      </c>
      <c r="E141" s="4">
        <f t="shared" si="27"/>
        <v>0.1750560000000012</v>
      </c>
      <c r="F141" s="4">
        <f t="shared" si="28"/>
        <v>0.16800000000000104</v>
      </c>
      <c r="G141" s="4">
        <f t="shared" si="29"/>
        <v>0.15585466214399202</v>
      </c>
      <c r="H141" s="5">
        <f t="shared" si="30"/>
        <v>0.014890889666202362</v>
      </c>
      <c r="I141" s="5">
        <f t="shared" si="31"/>
        <v>0.01355912891812186</v>
      </c>
      <c r="J141" s="5">
        <f t="shared" si="32"/>
        <v>0.010883463696000267</v>
      </c>
      <c r="K141" s="5">
        <f t="shared" si="33"/>
        <v>0.007056000000000201</v>
      </c>
      <c r="L141" s="5">
        <f t="shared" si="34"/>
        <v>0</v>
      </c>
      <c r="M141" s="5">
        <f t="shared" si="35"/>
        <v>-0.012145337856008992</v>
      </c>
    </row>
    <row r="142" spans="1:13" ht="12.75">
      <c r="A142" s="4">
        <v>0.169000000000001</v>
      </c>
      <c r="B142" s="4">
        <f t="shared" si="24"/>
        <v>0.1840738258302106</v>
      </c>
      <c r="C142" s="4">
        <f t="shared" si="25"/>
        <v>0.1827249014488841</v>
      </c>
      <c r="D142" s="4">
        <f t="shared" si="26"/>
        <v>0.18001523701063027</v>
      </c>
      <c r="E142" s="4">
        <f t="shared" si="27"/>
        <v>0.1761402500000011</v>
      </c>
      <c r="F142" s="4">
        <f t="shared" si="28"/>
        <v>0.16900000000000093</v>
      </c>
      <c r="G142" s="4">
        <f t="shared" si="29"/>
        <v>0.15671949927370132</v>
      </c>
      <c r="H142" s="5">
        <f t="shared" si="30"/>
        <v>0.01507382583020958</v>
      </c>
      <c r="I142" s="5">
        <f t="shared" si="31"/>
        <v>0.013724901448883081</v>
      </c>
      <c r="J142" s="5">
        <f t="shared" si="32"/>
        <v>0.011015237010629259</v>
      </c>
      <c r="K142" s="5">
        <f t="shared" si="33"/>
        <v>0.007140250000000098</v>
      </c>
      <c r="L142" s="5">
        <f t="shared" si="34"/>
        <v>0</v>
      </c>
      <c r="M142" s="5">
        <f t="shared" si="35"/>
        <v>-0.012280500726299687</v>
      </c>
    </row>
    <row r="143" spans="1:13" ht="12.75">
      <c r="A143" s="4">
        <v>0.170000000000001</v>
      </c>
      <c r="B143" s="4">
        <f t="shared" si="24"/>
        <v>0.18525794173137844</v>
      </c>
      <c r="C143" s="4">
        <f t="shared" si="25"/>
        <v>0.18389172824008448</v>
      </c>
      <c r="D143" s="4">
        <f t="shared" si="26"/>
        <v>0.18114782503906346</v>
      </c>
      <c r="E143" s="4">
        <f t="shared" si="27"/>
        <v>0.17722500000000085</v>
      </c>
      <c r="F143" s="4">
        <f t="shared" si="28"/>
        <v>0.17000000000000104</v>
      </c>
      <c r="G143" s="4">
        <f t="shared" si="29"/>
        <v>0.15758369027902352</v>
      </c>
      <c r="H143" s="5">
        <f t="shared" si="30"/>
        <v>0.015257941731377428</v>
      </c>
      <c r="I143" s="5">
        <f t="shared" si="31"/>
        <v>0.013891728240083473</v>
      </c>
      <c r="J143" s="5">
        <f t="shared" si="32"/>
        <v>0.011147825039062448</v>
      </c>
      <c r="K143" s="5">
        <f t="shared" si="33"/>
        <v>0.007224999999999843</v>
      </c>
      <c r="L143" s="5">
        <f t="shared" si="34"/>
        <v>0</v>
      </c>
      <c r="M143" s="5">
        <f t="shared" si="35"/>
        <v>-0.012416309720977486</v>
      </c>
    </row>
    <row r="144" spans="1:13" ht="12.75">
      <c r="A144" s="4">
        <v>0.171000000000001</v>
      </c>
      <c r="B144" s="4">
        <f t="shared" si="24"/>
        <v>0.18644323854306033</v>
      </c>
      <c r="C144" s="4">
        <f t="shared" si="25"/>
        <v>0.185059610158403</v>
      </c>
      <c r="D144" s="4">
        <f t="shared" si="26"/>
        <v>0.1822812281721926</v>
      </c>
      <c r="E144" s="4">
        <f t="shared" si="27"/>
        <v>0.17831025000000134</v>
      </c>
      <c r="F144" s="4">
        <f t="shared" si="28"/>
        <v>0.17100000000000093</v>
      </c>
      <c r="G144" s="4">
        <f t="shared" si="29"/>
        <v>0.15844723660596727</v>
      </c>
      <c r="H144" s="5">
        <f t="shared" si="30"/>
        <v>0.015443238543059318</v>
      </c>
      <c r="I144" s="5">
        <f t="shared" si="31"/>
        <v>0.014059610158401986</v>
      </c>
      <c r="J144" s="5">
        <f t="shared" si="32"/>
        <v>0.011281228172191599</v>
      </c>
      <c r="K144" s="5">
        <f t="shared" si="33"/>
        <v>0.0073102500000003234</v>
      </c>
      <c r="L144" s="5">
        <f t="shared" si="34"/>
        <v>0</v>
      </c>
      <c r="M144" s="5">
        <f t="shared" si="35"/>
        <v>-0.012552763394033745</v>
      </c>
    </row>
    <row r="145" spans="1:13" ht="12.75">
      <c r="A145" s="4">
        <v>0.172000000000001</v>
      </c>
      <c r="B145" s="4">
        <f t="shared" si="24"/>
        <v>0.18762971743966683</v>
      </c>
      <c r="C145" s="4">
        <f t="shared" si="25"/>
        <v>0.18622854807114053</v>
      </c>
      <c r="D145" s="4">
        <f t="shared" si="26"/>
        <v>0.18341544680100053</v>
      </c>
      <c r="E145" s="4">
        <f t="shared" si="27"/>
        <v>0.17939600000000122</v>
      </c>
      <c r="F145" s="4">
        <f t="shared" si="28"/>
        <v>0.17200000000000104</v>
      </c>
      <c r="G145" s="4">
        <f t="shared" si="29"/>
        <v>0.15931013969515595</v>
      </c>
      <c r="H145" s="5">
        <f t="shared" si="30"/>
        <v>0.01562971743966582</v>
      </c>
      <c r="I145" s="5">
        <f t="shared" si="31"/>
        <v>0.014228548071139518</v>
      </c>
      <c r="J145" s="5">
        <f t="shared" si="32"/>
        <v>0.011415446800999512</v>
      </c>
      <c r="K145" s="5">
        <f t="shared" si="33"/>
        <v>0.007396000000000208</v>
      </c>
      <c r="L145" s="5">
        <f t="shared" si="34"/>
        <v>0</v>
      </c>
      <c r="M145" s="5">
        <f t="shared" si="35"/>
        <v>-0.012689860304845063</v>
      </c>
    </row>
    <row r="146" spans="1:13" ht="12.75">
      <c r="A146" s="4">
        <v>0.173000000000001</v>
      </c>
      <c r="B146" s="4">
        <f t="shared" si="24"/>
        <v>0.1888173795968655</v>
      </c>
      <c r="C146" s="4">
        <f t="shared" si="25"/>
        <v>0.187398542846259</v>
      </c>
      <c r="D146" s="4">
        <f t="shared" si="26"/>
        <v>0.18455048131656726</v>
      </c>
      <c r="E146" s="4">
        <f t="shared" si="27"/>
        <v>0.18048225000000095</v>
      </c>
      <c r="F146" s="4">
        <f t="shared" si="28"/>
        <v>0.17300000000000093</v>
      </c>
      <c r="G146" s="4">
        <f t="shared" si="29"/>
        <v>0.1601724009818548</v>
      </c>
      <c r="H146" s="5">
        <f t="shared" si="30"/>
        <v>0.015817379596864523</v>
      </c>
      <c r="I146" s="5">
        <f t="shared" si="31"/>
        <v>0.014398542846258022</v>
      </c>
      <c r="J146" s="5">
        <f t="shared" si="32"/>
        <v>0.011550481316566275</v>
      </c>
      <c r="K146" s="5">
        <f t="shared" si="33"/>
        <v>0.007482249999999968</v>
      </c>
      <c r="L146" s="5">
        <f t="shared" si="34"/>
        <v>0</v>
      </c>
      <c r="M146" s="5">
        <f t="shared" si="35"/>
        <v>-0.012827599018146174</v>
      </c>
    </row>
    <row r="147" spans="1:13" ht="12.75">
      <c r="A147" s="4">
        <v>0.174000000000001</v>
      </c>
      <c r="B147" s="4">
        <f t="shared" si="24"/>
        <v>0.1900062261915465</v>
      </c>
      <c r="C147" s="4">
        <f t="shared" si="25"/>
        <v>0.18856959535234719</v>
      </c>
      <c r="D147" s="4">
        <f t="shared" si="26"/>
        <v>0.1856863321100639</v>
      </c>
      <c r="E147" s="4">
        <f t="shared" si="27"/>
        <v>0.18156900000000098</v>
      </c>
      <c r="F147" s="4">
        <f t="shared" si="28"/>
        <v>0.17400000000000104</v>
      </c>
      <c r="G147" s="4">
        <f t="shared" si="29"/>
        <v>0.16103402189600025</v>
      </c>
      <c r="H147" s="5">
        <f t="shared" si="30"/>
        <v>0.016006226191545514</v>
      </c>
      <c r="I147" s="5">
        <f t="shared" si="31"/>
        <v>0.014569595352346199</v>
      </c>
      <c r="J147" s="5">
        <f t="shared" si="32"/>
        <v>0.011686332110062925</v>
      </c>
      <c r="K147" s="5">
        <f t="shared" si="33"/>
        <v>0.007568999999999992</v>
      </c>
      <c r="L147" s="5">
        <f t="shared" si="34"/>
        <v>0</v>
      </c>
      <c r="M147" s="5">
        <f t="shared" si="35"/>
        <v>-0.012965978104000742</v>
      </c>
    </row>
    <row r="148" spans="1:13" ht="12.75">
      <c r="A148" s="4">
        <v>0.175000000000001</v>
      </c>
      <c r="B148" s="4">
        <f t="shared" si="24"/>
        <v>0.19119625840152432</v>
      </c>
      <c r="C148" s="4">
        <f t="shared" si="25"/>
        <v>0.18974170645863997</v>
      </c>
      <c r="D148" s="4">
        <f t="shared" si="26"/>
        <v>0.18682299957275483</v>
      </c>
      <c r="E148" s="4">
        <f t="shared" si="27"/>
        <v>0.1826562500000013</v>
      </c>
      <c r="F148" s="4">
        <f t="shared" si="28"/>
        <v>0.17500000000000093</v>
      </c>
      <c r="G148" s="4">
        <f t="shared" si="29"/>
        <v>0.16189500386222577</v>
      </c>
      <c r="H148" s="5">
        <f t="shared" si="30"/>
        <v>0.016196258401523334</v>
      </c>
      <c r="I148" s="5">
        <f t="shared" si="31"/>
        <v>0.014741706458638981</v>
      </c>
      <c r="J148" s="5">
        <f t="shared" si="32"/>
        <v>0.011822999572753845</v>
      </c>
      <c r="K148" s="5">
        <f t="shared" si="33"/>
        <v>0.007656250000000309</v>
      </c>
      <c r="L148" s="5">
        <f t="shared" si="34"/>
        <v>0</v>
      </c>
      <c r="M148" s="5">
        <f t="shared" si="35"/>
        <v>-0.013104996137775216</v>
      </c>
    </row>
    <row r="149" spans="1:13" ht="12.75">
      <c r="A149" s="4">
        <v>0.176000000000001</v>
      </c>
      <c r="B149" s="4">
        <f t="shared" si="24"/>
        <v>0.19238747740596795</v>
      </c>
      <c r="C149" s="4">
        <f t="shared" si="25"/>
        <v>0.19091487703502152</v>
      </c>
      <c r="D149" s="4">
        <f t="shared" si="26"/>
        <v>0.18796048409600097</v>
      </c>
      <c r="E149" s="4">
        <f t="shared" si="27"/>
        <v>0.18374400000000124</v>
      </c>
      <c r="F149" s="4">
        <f t="shared" si="28"/>
        <v>0.17600000000000104</v>
      </c>
      <c r="G149" s="4">
        <f t="shared" si="29"/>
        <v>0.16275534829989158</v>
      </c>
      <c r="H149" s="5">
        <f t="shared" si="30"/>
        <v>0.016387477405966966</v>
      </c>
      <c r="I149" s="5">
        <f t="shared" si="31"/>
        <v>0.014914877035020535</v>
      </c>
      <c r="J149" s="5">
        <f t="shared" si="32"/>
        <v>0.01196048409599998</v>
      </c>
      <c r="K149" s="5">
        <f t="shared" si="33"/>
        <v>0.007744000000000251</v>
      </c>
      <c r="L149" s="5">
        <f t="shared" si="34"/>
        <v>0</v>
      </c>
      <c r="M149" s="5">
        <f t="shared" si="35"/>
        <v>-0.013244651700109411</v>
      </c>
    </row>
    <row r="150" spans="1:13" ht="12.75">
      <c r="A150" s="4">
        <v>0.177000000000001</v>
      </c>
      <c r="B150" s="4">
        <f t="shared" si="24"/>
        <v>0.19357988438527962</v>
      </c>
      <c r="C150" s="4">
        <f t="shared" si="25"/>
        <v>0.19208910795201195</v>
      </c>
      <c r="D150" s="4">
        <f t="shared" si="26"/>
        <v>0.1890987860712554</v>
      </c>
      <c r="E150" s="4">
        <f t="shared" si="27"/>
        <v>0.18483225000000103</v>
      </c>
      <c r="F150" s="4">
        <f t="shared" si="28"/>
        <v>0.17700000000000093</v>
      </c>
      <c r="G150" s="4">
        <f t="shared" si="29"/>
        <v>0.16361505662310938</v>
      </c>
      <c r="H150" s="5">
        <f t="shared" si="30"/>
        <v>0.01657988438527863</v>
      </c>
      <c r="I150" s="5">
        <f t="shared" si="31"/>
        <v>0.01508910795201096</v>
      </c>
      <c r="J150" s="5">
        <f t="shared" si="32"/>
        <v>0.01209878607125442</v>
      </c>
      <c r="K150" s="5">
        <f t="shared" si="33"/>
        <v>0.00783225000000004</v>
      </c>
      <c r="L150" s="5">
        <f t="shared" si="34"/>
        <v>0</v>
      </c>
      <c r="M150" s="5">
        <f t="shared" si="35"/>
        <v>-0.013384943376891612</v>
      </c>
    </row>
    <row r="151" spans="1:13" ht="12.75">
      <c r="A151" s="4">
        <v>0.178000000000001</v>
      </c>
      <c r="B151" s="4">
        <f t="shared" si="24"/>
        <v>0.1947734805208472</v>
      </c>
      <c r="C151" s="4">
        <f t="shared" si="25"/>
        <v>0.19326440008078105</v>
      </c>
      <c r="D151" s="4">
        <f t="shared" si="26"/>
        <v>0.19023790589006362</v>
      </c>
      <c r="E151" s="4">
        <f t="shared" si="27"/>
        <v>0.1859210000000009</v>
      </c>
      <c r="F151" s="4">
        <f t="shared" si="28"/>
        <v>0.17800000000000105</v>
      </c>
      <c r="G151" s="4">
        <f t="shared" si="29"/>
        <v>0.16447413024077195</v>
      </c>
      <c r="H151" s="5">
        <f t="shared" si="30"/>
        <v>0.016773480520846207</v>
      </c>
      <c r="I151" s="5">
        <f t="shared" si="31"/>
        <v>0.01526440008078006</v>
      </c>
      <c r="J151" s="5">
        <f t="shared" si="32"/>
        <v>0.012237905890062628</v>
      </c>
      <c r="K151" s="5">
        <f t="shared" si="33"/>
        <v>0.0079209999999999</v>
      </c>
      <c r="L151" s="5">
        <f t="shared" si="34"/>
        <v>0</v>
      </c>
      <c r="M151" s="5">
        <f t="shared" si="35"/>
        <v>-0.013525869759229037</v>
      </c>
    </row>
    <row r="152" spans="1:13" ht="12.75">
      <c r="A152" s="4">
        <v>0.179000000000001</v>
      </c>
      <c r="B152" s="4">
        <f t="shared" si="24"/>
        <v>0.19596826699543568</v>
      </c>
      <c r="C152" s="4">
        <f t="shared" si="25"/>
        <v>0.1944407542931359</v>
      </c>
      <c r="D152" s="4">
        <f t="shared" si="26"/>
        <v>0.19137784394406765</v>
      </c>
      <c r="E152" s="4">
        <f t="shared" si="27"/>
        <v>0.18701025000000127</v>
      </c>
      <c r="F152" s="4">
        <f t="shared" si="28"/>
        <v>0.17900000000000094</v>
      </c>
      <c r="G152" s="4">
        <f t="shared" si="29"/>
        <v>0.16533257055657802</v>
      </c>
      <c r="H152" s="5">
        <f t="shared" si="30"/>
        <v>0.01696826699543469</v>
      </c>
      <c r="I152" s="5">
        <f t="shared" si="31"/>
        <v>0.015440754293134906</v>
      </c>
      <c r="J152" s="5">
        <f t="shared" si="32"/>
        <v>0.012377843944066658</v>
      </c>
      <c r="K152" s="5">
        <f t="shared" si="33"/>
        <v>0.008010250000000274</v>
      </c>
      <c r="L152" s="5">
        <f t="shared" si="34"/>
        <v>0</v>
      </c>
      <c r="M152" s="5">
        <f t="shared" si="35"/>
        <v>-0.013667429443422974</v>
      </c>
    </row>
    <row r="153" spans="1:13" ht="12.75">
      <c r="A153" s="4">
        <v>0.180000000000001</v>
      </c>
      <c r="B153" s="4">
        <f t="shared" si="24"/>
        <v>0.19716424499274088</v>
      </c>
      <c r="C153" s="4">
        <f t="shared" si="25"/>
        <v>0.19561817146153637</v>
      </c>
      <c r="D153" s="4">
        <f t="shared" si="26"/>
        <v>0.1925186006250006</v>
      </c>
      <c r="E153" s="4">
        <f t="shared" si="27"/>
        <v>0.18810000000000104</v>
      </c>
      <c r="F153" s="4">
        <f t="shared" si="28"/>
        <v>0.18000000000000105</v>
      </c>
      <c r="G153" s="4">
        <f t="shared" si="29"/>
        <v>0.16619037896906108</v>
      </c>
      <c r="H153" s="5">
        <f t="shared" si="30"/>
        <v>0.017164244992739885</v>
      </c>
      <c r="I153" s="5">
        <f t="shared" si="31"/>
        <v>0.01561817146153538</v>
      </c>
      <c r="J153" s="5">
        <f t="shared" si="32"/>
        <v>0.012518600624999598</v>
      </c>
      <c r="K153" s="5">
        <f t="shared" si="33"/>
        <v>0.008100000000000052</v>
      </c>
      <c r="L153" s="5">
        <f t="shared" si="34"/>
        <v>0</v>
      </c>
      <c r="M153" s="5">
        <f t="shared" si="35"/>
        <v>-0.013809621030939911</v>
      </c>
    </row>
    <row r="154" spans="1:13" ht="12.75">
      <c r="A154" s="4">
        <v>0.181000000000001</v>
      </c>
      <c r="B154" s="4">
        <f t="shared" si="24"/>
        <v>0.19836141569783483</v>
      </c>
      <c r="C154" s="4">
        <f t="shared" si="25"/>
        <v>0.19679665245907807</v>
      </c>
      <c r="D154" s="4">
        <f t="shared" si="26"/>
        <v>0.19366017632469257</v>
      </c>
      <c r="E154" s="4">
        <f t="shared" si="27"/>
        <v>0.18919025000000111</v>
      </c>
      <c r="F154" s="4">
        <f t="shared" si="28"/>
        <v>0.18100000000000094</v>
      </c>
      <c r="G154" s="4">
        <f t="shared" si="29"/>
        <v>0.16704755687161343</v>
      </c>
      <c r="H154" s="5">
        <f t="shared" si="30"/>
        <v>0.017361415697833837</v>
      </c>
      <c r="I154" s="5">
        <f t="shared" si="31"/>
        <v>0.015796652459077076</v>
      </c>
      <c r="J154" s="5">
        <f t="shared" si="32"/>
        <v>0.012660176324691574</v>
      </c>
      <c r="K154" s="5">
        <f t="shared" si="33"/>
        <v>0.008190250000000121</v>
      </c>
      <c r="L154" s="5">
        <f t="shared" si="34"/>
        <v>0</v>
      </c>
      <c r="M154" s="5">
        <f t="shared" si="35"/>
        <v>-0.01395244312838756</v>
      </c>
    </row>
    <row r="155" spans="1:13" ht="12.75">
      <c r="A155" s="4">
        <v>0.182000000000001</v>
      </c>
      <c r="B155" s="4">
        <f t="shared" si="24"/>
        <v>0.19955978029690957</v>
      </c>
      <c r="C155" s="4">
        <f t="shared" si="25"/>
        <v>0.1979761981595114</v>
      </c>
      <c r="D155" s="4">
        <f t="shared" si="26"/>
        <v>0.19480257143506408</v>
      </c>
      <c r="E155" s="4">
        <f t="shared" si="27"/>
        <v>0.1902810000000008</v>
      </c>
      <c r="F155" s="4">
        <f t="shared" si="28"/>
        <v>0.18200000000000105</v>
      </c>
      <c r="G155" s="4">
        <f t="shared" si="29"/>
        <v>0.16790410565251546</v>
      </c>
      <c r="H155" s="5">
        <f t="shared" si="30"/>
        <v>0.017559780296908578</v>
      </c>
      <c r="I155" s="5">
        <f t="shared" si="31"/>
        <v>0.015976198159510402</v>
      </c>
      <c r="J155" s="5">
        <f t="shared" si="32"/>
        <v>0.012802571435063081</v>
      </c>
      <c r="K155" s="5">
        <f t="shared" si="33"/>
        <v>0.008280999999999816</v>
      </c>
      <c r="L155" s="5">
        <f t="shared" si="34"/>
        <v>0</v>
      </c>
      <c r="M155" s="5">
        <f t="shared" si="35"/>
        <v>-0.014095894347485538</v>
      </c>
    </row>
    <row r="156" spans="1:13" ht="12.75">
      <c r="A156" s="4">
        <v>0.183000000000001</v>
      </c>
      <c r="B156" s="4">
        <f t="shared" si="24"/>
        <v>0.20075933997731288</v>
      </c>
      <c r="C156" s="4">
        <f t="shared" si="25"/>
        <v>0.19915680943722158</v>
      </c>
      <c r="D156" s="4">
        <f t="shared" si="26"/>
        <v>0.19594578634812954</v>
      </c>
      <c r="E156" s="4">
        <f t="shared" si="27"/>
        <v>0.19137225000000124</v>
      </c>
      <c r="F156" s="4">
        <f t="shared" si="28"/>
        <v>0.18300000000000094</v>
      </c>
      <c r="G156" s="4">
        <f t="shared" si="29"/>
        <v>0.16876002669495915</v>
      </c>
      <c r="H156" s="5">
        <f t="shared" si="30"/>
        <v>0.017759339977311883</v>
      </c>
      <c r="I156" s="5">
        <f t="shared" si="31"/>
        <v>0.016156809437220587</v>
      </c>
      <c r="J156" s="5">
        <f t="shared" si="32"/>
        <v>0.01294578634812854</v>
      </c>
      <c r="K156" s="5">
        <f t="shared" si="33"/>
        <v>0.008372250000000248</v>
      </c>
      <c r="L156" s="5">
        <f t="shared" si="34"/>
        <v>0</v>
      </c>
      <c r="M156" s="5">
        <f t="shared" si="35"/>
        <v>-0.014239973305041842</v>
      </c>
    </row>
    <row r="157" spans="1:13" ht="12.75">
      <c r="A157" s="4">
        <v>0.184000000000001</v>
      </c>
      <c r="B157" s="4">
        <f t="shared" si="24"/>
        <v>0.20196009592752628</v>
      </c>
      <c r="C157" s="4">
        <f t="shared" si="25"/>
        <v>0.20033848716725422</v>
      </c>
      <c r="D157" s="4">
        <f t="shared" si="26"/>
        <v>0.19708982145600107</v>
      </c>
      <c r="E157" s="4">
        <f t="shared" si="27"/>
        <v>0.19246400000000108</v>
      </c>
      <c r="F157" s="4">
        <f t="shared" si="28"/>
        <v>0.18400000000000105</v>
      </c>
      <c r="G157" s="4">
        <f t="shared" si="29"/>
        <v>0.16961532137707658</v>
      </c>
      <c r="H157" s="5">
        <f t="shared" si="30"/>
        <v>0.017960095927525288</v>
      </c>
      <c r="I157" s="5">
        <f t="shared" si="31"/>
        <v>0.016338487167253224</v>
      </c>
      <c r="J157" s="5">
        <f t="shared" si="32"/>
        <v>0.013089821456000073</v>
      </c>
      <c r="K157" s="5">
        <f t="shared" si="33"/>
        <v>0.008464000000000083</v>
      </c>
      <c r="L157" s="5">
        <f t="shared" si="34"/>
        <v>0</v>
      </c>
      <c r="M157" s="5">
        <f t="shared" si="35"/>
        <v>-0.014384678622924418</v>
      </c>
    </row>
    <row r="158" spans="1:13" ht="12.75">
      <c r="A158" s="4">
        <v>0.185000000000001</v>
      </c>
      <c r="B158" s="4">
        <f t="shared" si="24"/>
        <v>0.20316204933729187</v>
      </c>
      <c r="C158" s="4">
        <f t="shared" si="25"/>
        <v>0.20152123222528973</v>
      </c>
      <c r="D158" s="4">
        <f t="shared" si="26"/>
        <v>0.19823467715088028</v>
      </c>
      <c r="E158" s="4">
        <f t="shared" si="27"/>
        <v>0.19355625000000098</v>
      </c>
      <c r="F158" s="4">
        <f t="shared" si="28"/>
        <v>0.18500000000000094</v>
      </c>
      <c r="G158" s="4">
        <f t="shared" si="29"/>
        <v>0.17046999107196337</v>
      </c>
      <c r="H158" s="5">
        <f t="shared" si="30"/>
        <v>0.018162049337290875</v>
      </c>
      <c r="I158" s="5">
        <f t="shared" si="31"/>
        <v>0.01652123222528873</v>
      </c>
      <c r="J158" s="5">
        <f t="shared" si="32"/>
        <v>0.013234677150879282</v>
      </c>
      <c r="K158" s="5">
        <f t="shared" si="33"/>
        <v>0.008556249999999987</v>
      </c>
      <c r="L158" s="5">
        <f t="shared" si="34"/>
        <v>0</v>
      </c>
      <c r="M158" s="5">
        <f t="shared" si="35"/>
        <v>-0.01453000892803763</v>
      </c>
    </row>
    <row r="159" spans="1:13" ht="12.75">
      <c r="A159" s="4">
        <v>0.186000000000001</v>
      </c>
      <c r="B159" s="4">
        <f t="shared" si="24"/>
        <v>0.20436520139753656</v>
      </c>
      <c r="C159" s="4">
        <f t="shared" si="25"/>
        <v>0.20270504548765578</v>
      </c>
      <c r="D159" s="4">
        <f t="shared" si="26"/>
        <v>0.19938035382506358</v>
      </c>
      <c r="E159" s="4">
        <f t="shared" si="27"/>
        <v>0.19464900000000096</v>
      </c>
      <c r="F159" s="4">
        <f t="shared" si="28"/>
        <v>0.18600000000000105</v>
      </c>
      <c r="G159" s="4">
        <f t="shared" si="29"/>
        <v>0.17132403714770672</v>
      </c>
      <c r="H159" s="5">
        <f t="shared" si="30"/>
        <v>0.018365201397535558</v>
      </c>
      <c r="I159" s="5">
        <f t="shared" si="31"/>
        <v>0.01670504548765478</v>
      </c>
      <c r="J159" s="5">
        <f t="shared" si="32"/>
        <v>0.013380353825062585</v>
      </c>
      <c r="K159" s="5">
        <f t="shared" si="33"/>
        <v>0.008648999999999962</v>
      </c>
      <c r="L159" s="5">
        <f t="shared" si="34"/>
        <v>0</v>
      </c>
      <c r="M159" s="5">
        <f t="shared" si="35"/>
        <v>-0.014675962852294278</v>
      </c>
    </row>
    <row r="160" spans="1:13" ht="12.75">
      <c r="A160" s="4">
        <v>0.187000000000001</v>
      </c>
      <c r="B160" s="4">
        <f t="shared" si="24"/>
        <v>0.20556955330027038</v>
      </c>
      <c r="C160" s="4">
        <f t="shared" si="25"/>
        <v>0.20388992783133775</v>
      </c>
      <c r="D160" s="4">
        <f t="shared" si="26"/>
        <v>0.20052685187094266</v>
      </c>
      <c r="E160" s="4">
        <f t="shared" si="27"/>
        <v>0.19574225000000123</v>
      </c>
      <c r="F160" s="4">
        <f t="shared" si="28"/>
        <v>0.18700000000000094</v>
      </c>
      <c r="G160" s="4">
        <f t="shared" si="29"/>
        <v>0.17217746096740916</v>
      </c>
      <c r="H160" s="5">
        <f t="shared" si="30"/>
        <v>0.01856955330026938</v>
      </c>
      <c r="I160" s="5">
        <f t="shared" si="31"/>
        <v>0.01688992783133675</v>
      </c>
      <c r="J160" s="5">
        <f t="shared" si="32"/>
        <v>0.013526851870941659</v>
      </c>
      <c r="K160" s="5">
        <f t="shared" si="33"/>
        <v>0.008742250000000229</v>
      </c>
      <c r="L160" s="5">
        <f t="shared" si="34"/>
        <v>0</v>
      </c>
      <c r="M160" s="5">
        <f t="shared" si="35"/>
        <v>-0.014822539032591842</v>
      </c>
    </row>
    <row r="161" spans="1:13" ht="12.75">
      <c r="A161" s="4">
        <v>0.188000000000001</v>
      </c>
      <c r="B161" s="4">
        <f t="shared" si="24"/>
        <v>0.20677510623871642</v>
      </c>
      <c r="C161" s="4">
        <f t="shared" si="25"/>
        <v>0.20507588013395606</v>
      </c>
      <c r="D161" s="4">
        <f t="shared" si="26"/>
        <v>0.20167417168100044</v>
      </c>
      <c r="E161" s="4">
        <f t="shared" si="27"/>
        <v>0.19683600000000112</v>
      </c>
      <c r="F161" s="4">
        <f t="shared" si="28"/>
        <v>0.18800000000000106</v>
      </c>
      <c r="G161" s="4">
        <f t="shared" si="29"/>
        <v>0.17303026388921539</v>
      </c>
      <c r="H161" s="5">
        <f t="shared" si="30"/>
        <v>0.018775106238715422</v>
      </c>
      <c r="I161" s="5">
        <f t="shared" si="31"/>
        <v>0.017075880133955057</v>
      </c>
      <c r="J161" s="5">
        <f t="shared" si="32"/>
        <v>0.013674171680999436</v>
      </c>
      <c r="K161" s="5">
        <f t="shared" si="33"/>
        <v>0.008836000000000122</v>
      </c>
      <c r="L161" s="5">
        <f t="shared" si="34"/>
        <v>0</v>
      </c>
      <c r="M161" s="5">
        <f t="shared" si="35"/>
        <v>-0.014969736110785614</v>
      </c>
    </row>
    <row r="162" spans="1:13" ht="12.75">
      <c r="A162" s="4">
        <v>0.189000000000001</v>
      </c>
      <c r="B162" s="4">
        <f t="shared" si="24"/>
        <v>0.20798186140739428</v>
      </c>
      <c r="C162" s="4">
        <f t="shared" si="25"/>
        <v>0.20626290327379548</v>
      </c>
      <c r="D162" s="4">
        <f t="shared" si="26"/>
        <v>0.20282231364781733</v>
      </c>
      <c r="E162" s="4">
        <f t="shared" si="27"/>
        <v>0.19793025000000108</v>
      </c>
      <c r="F162" s="4">
        <f t="shared" si="28"/>
        <v>0.18900000000000095</v>
      </c>
      <c r="G162" s="4">
        <f t="shared" si="29"/>
        <v>0.17388244726633584</v>
      </c>
      <c r="H162" s="5">
        <f t="shared" si="30"/>
        <v>0.018981861407393275</v>
      </c>
      <c r="I162" s="5">
        <f t="shared" si="31"/>
        <v>0.017262903273794483</v>
      </c>
      <c r="J162" s="5">
        <f t="shared" si="32"/>
        <v>0.013822313647816331</v>
      </c>
      <c r="K162" s="5">
        <f t="shared" si="33"/>
        <v>0.008930250000000084</v>
      </c>
      <c r="L162" s="5">
        <f t="shared" si="34"/>
        <v>0</v>
      </c>
      <c r="M162" s="5">
        <f t="shared" si="35"/>
        <v>-0.015117552733665163</v>
      </c>
    </row>
    <row r="163" spans="1:13" ht="12.75">
      <c r="A163" s="4">
        <v>0.190000000000001</v>
      </c>
      <c r="B163" s="4">
        <f t="shared" si="24"/>
        <v>0.2091898200018163</v>
      </c>
      <c r="C163" s="4">
        <f t="shared" si="25"/>
        <v>0.20745099812976942</v>
      </c>
      <c r="D163" s="4">
        <f t="shared" si="26"/>
        <v>0.20397127816406413</v>
      </c>
      <c r="E163" s="4">
        <f t="shared" si="27"/>
        <v>0.1990250000000009</v>
      </c>
      <c r="F163" s="4">
        <f t="shared" si="28"/>
        <v>0.19000000000000106</v>
      </c>
      <c r="G163" s="4">
        <f t="shared" si="29"/>
        <v>0.17473401244707398</v>
      </c>
      <c r="H163" s="5">
        <f t="shared" si="30"/>
        <v>0.019189820001815294</v>
      </c>
      <c r="I163" s="5">
        <f t="shared" si="31"/>
        <v>0.017450998129768414</v>
      </c>
      <c r="J163" s="5">
        <f t="shared" si="32"/>
        <v>0.013971278164063128</v>
      </c>
      <c r="K163" s="5">
        <f t="shared" si="33"/>
        <v>0.009024999999999894</v>
      </c>
      <c r="L163" s="5">
        <f t="shared" si="34"/>
        <v>0</v>
      </c>
      <c r="M163" s="5">
        <f t="shared" si="35"/>
        <v>-0.015265987552927018</v>
      </c>
    </row>
    <row r="164" spans="1:13" ht="12.75">
      <c r="A164" s="4">
        <v>0.191000000000001</v>
      </c>
      <c r="B164" s="4">
        <f t="shared" si="24"/>
        <v>0.21039898321892858</v>
      </c>
      <c r="C164" s="4">
        <f t="shared" si="25"/>
        <v>0.20864016558145937</v>
      </c>
      <c r="D164" s="4">
        <f t="shared" si="26"/>
        <v>0.20512106562250487</v>
      </c>
      <c r="E164" s="4">
        <f t="shared" si="27"/>
        <v>0.20012025000000122</v>
      </c>
      <c r="F164" s="4">
        <f t="shared" si="28"/>
        <v>0.19100000000000095</v>
      </c>
      <c r="G164" s="4">
        <f t="shared" si="29"/>
        <v>0.1755849607748483</v>
      </c>
      <c r="H164" s="5">
        <f t="shared" si="30"/>
        <v>0.01939898321892758</v>
      </c>
      <c r="I164" s="5">
        <f t="shared" si="31"/>
        <v>0.017640165581458367</v>
      </c>
      <c r="J164" s="5">
        <f t="shared" si="32"/>
        <v>0.01412106562250387</v>
      </c>
      <c r="K164" s="5">
        <f t="shared" si="33"/>
        <v>0.009120250000000218</v>
      </c>
      <c r="L164" s="5">
        <f t="shared" si="34"/>
        <v>0</v>
      </c>
      <c r="M164" s="5">
        <f t="shared" si="35"/>
        <v>-0.015415039225152694</v>
      </c>
    </row>
    <row r="165" spans="1:13" ht="12.75">
      <c r="A165" s="4">
        <v>0.192000000000001</v>
      </c>
      <c r="B165" s="4">
        <f t="shared" si="24"/>
        <v>0.21160935225657296</v>
      </c>
      <c r="C165" s="4">
        <f t="shared" si="25"/>
        <v>0.2098304065090819</v>
      </c>
      <c r="D165" s="4">
        <f t="shared" si="26"/>
        <v>0.2062716764160013</v>
      </c>
      <c r="E165" s="4">
        <f t="shared" si="27"/>
        <v>0.20121600000000117</v>
      </c>
      <c r="F165" s="4">
        <f t="shared" si="28"/>
        <v>0.19200000000000106</v>
      </c>
      <c r="G165" s="4">
        <f t="shared" si="29"/>
        <v>0.1764352935882203</v>
      </c>
      <c r="H165" s="5">
        <f t="shared" si="30"/>
        <v>0.019609352256571955</v>
      </c>
      <c r="I165" s="5">
        <f t="shared" si="31"/>
        <v>0.01783040650908091</v>
      </c>
      <c r="J165" s="5">
        <f t="shared" si="32"/>
        <v>0.0142716764160003</v>
      </c>
      <c r="K165" s="5">
        <f t="shared" si="33"/>
        <v>0.009216000000000169</v>
      </c>
      <c r="L165" s="5">
        <f t="shared" si="34"/>
        <v>0</v>
      </c>
      <c r="M165" s="5">
        <f t="shared" si="35"/>
        <v>-0.015564706411780704</v>
      </c>
    </row>
    <row r="166" spans="1:13" ht="12.75">
      <c r="A166" s="4">
        <v>0.193000000000001</v>
      </c>
      <c r="B166" s="4">
        <f t="shared" si="24"/>
        <v>0.21282092831409938</v>
      </c>
      <c r="C166" s="4">
        <f t="shared" si="25"/>
        <v>0.21102172179351752</v>
      </c>
      <c r="D166" s="4">
        <f t="shared" si="26"/>
        <v>0.20742311093750532</v>
      </c>
      <c r="E166" s="4">
        <f t="shared" si="27"/>
        <v>0.20231225000000097</v>
      </c>
      <c r="F166" s="4">
        <f t="shared" si="28"/>
        <v>0.19300000000000095</v>
      </c>
      <c r="G166" s="4">
        <f t="shared" si="29"/>
        <v>0.17728501222091575</v>
      </c>
      <c r="H166" s="5">
        <f t="shared" si="30"/>
        <v>0.019820928314098374</v>
      </c>
      <c r="I166" s="5">
        <f t="shared" si="31"/>
        <v>0.01802172179351652</v>
      </c>
      <c r="J166" s="5">
        <f t="shared" si="32"/>
        <v>0.014423110937504313</v>
      </c>
      <c r="K166" s="5">
        <f t="shared" si="33"/>
        <v>0.009312249999999966</v>
      </c>
      <c r="L166" s="5">
        <f t="shared" si="34"/>
        <v>0</v>
      </c>
      <c r="M166" s="5">
        <f t="shared" si="35"/>
        <v>-0.015714987779085254</v>
      </c>
    </row>
    <row r="167" spans="1:13" ht="12.75">
      <c r="A167" s="4">
        <v>0.194000000000001</v>
      </c>
      <c r="B167" s="4">
        <f t="shared" si="24"/>
        <v>0.21403371259170534</v>
      </c>
      <c r="C167" s="4">
        <f t="shared" si="25"/>
        <v>0.21221411231628018</v>
      </c>
      <c r="D167" s="4">
        <f t="shared" si="26"/>
        <v>0.2085753695800634</v>
      </c>
      <c r="E167" s="4">
        <f t="shared" si="27"/>
        <v>0.20340900000000084</v>
      </c>
      <c r="F167" s="4">
        <f t="shared" si="28"/>
        <v>0.19400000000000106</v>
      </c>
      <c r="G167" s="4">
        <f t="shared" si="29"/>
        <v>0.17813411800185208</v>
      </c>
      <c r="H167" s="5">
        <f t="shared" si="30"/>
        <v>0.020033712591704333</v>
      </c>
      <c r="I167" s="5">
        <f t="shared" si="31"/>
        <v>0.018214112316279174</v>
      </c>
      <c r="J167" s="5">
        <f t="shared" si="32"/>
        <v>0.014575369580062392</v>
      </c>
      <c r="K167" s="5">
        <f t="shared" si="33"/>
        <v>0.009408999999999834</v>
      </c>
      <c r="L167" s="5">
        <f t="shared" si="34"/>
        <v>0</v>
      </c>
      <c r="M167" s="5">
        <f t="shared" si="35"/>
        <v>-0.015865881998148923</v>
      </c>
    </row>
    <row r="168" spans="1:13" ht="12.75">
      <c r="A168" s="4">
        <v>0.195000000000001</v>
      </c>
      <c r="B168" s="4">
        <f t="shared" si="24"/>
        <v>0.2152477062910385</v>
      </c>
      <c r="C168" s="4">
        <f t="shared" si="25"/>
        <v>0.21340757895955398</v>
      </c>
      <c r="D168" s="4">
        <f t="shared" si="26"/>
        <v>0.20972845273681795</v>
      </c>
      <c r="E168" s="4">
        <f t="shared" si="27"/>
        <v>0.20450625000000122</v>
      </c>
      <c r="F168" s="4">
        <f t="shared" si="28"/>
        <v>0.19500000000000095</v>
      </c>
      <c r="G168" s="4">
        <f t="shared" si="29"/>
        <v>0.17898261225516032</v>
      </c>
      <c r="H168" s="5">
        <f t="shared" si="30"/>
        <v>0.020247706291037504</v>
      </c>
      <c r="I168" s="5">
        <f t="shared" si="31"/>
        <v>0.018407578959552973</v>
      </c>
      <c r="J168" s="5">
        <f t="shared" si="32"/>
        <v>0.014728452736816944</v>
      </c>
      <c r="K168" s="5">
        <f t="shared" si="33"/>
        <v>0.009506250000000216</v>
      </c>
      <c r="L168" s="5">
        <f t="shared" si="34"/>
        <v>0</v>
      </c>
      <c r="M168" s="5">
        <f t="shared" si="35"/>
        <v>-0.016017387744840683</v>
      </c>
    </row>
    <row r="169" spans="1:13" ht="12.75">
      <c r="A169" s="4">
        <v>0.196000000000001</v>
      </c>
      <c r="B169" s="4">
        <f t="shared" si="24"/>
        <v>0.216462910614859</v>
      </c>
      <c r="C169" s="4">
        <f t="shared" si="25"/>
        <v>0.2146021226061563</v>
      </c>
      <c r="D169" s="4">
        <f t="shared" si="26"/>
        <v>0.21088236080100087</v>
      </c>
      <c r="E169" s="4">
        <f t="shared" si="27"/>
        <v>0.20560400000000123</v>
      </c>
      <c r="F169" s="4">
        <f t="shared" si="28"/>
        <v>0.19600000000000106</v>
      </c>
      <c r="G169" s="4">
        <f t="shared" si="29"/>
        <v>0.17983049630021086</v>
      </c>
      <c r="H169" s="5">
        <f t="shared" si="30"/>
        <v>0.020462910614858</v>
      </c>
      <c r="I169" s="5">
        <f t="shared" si="31"/>
        <v>0.01860212260615529</v>
      </c>
      <c r="J169" s="5">
        <f t="shared" si="32"/>
        <v>0.014882360800999861</v>
      </c>
      <c r="K169" s="5">
        <f t="shared" si="33"/>
        <v>0.009604000000000223</v>
      </c>
      <c r="L169" s="5">
        <f t="shared" si="34"/>
        <v>0</v>
      </c>
      <c r="M169" s="5">
        <f t="shared" si="35"/>
        <v>-0.016169503699790144</v>
      </c>
    </row>
    <row r="170" spans="1:13" ht="12.75">
      <c r="A170" s="4">
        <v>0.197000000000001</v>
      </c>
      <c r="B170" s="4">
        <f t="shared" si="24"/>
        <v>0.21767932676709023</v>
      </c>
      <c r="C170" s="4">
        <f t="shared" si="25"/>
        <v>0.21579774413957242</v>
      </c>
      <c r="D170" s="4">
        <f t="shared" si="26"/>
        <v>0.21203709416594263</v>
      </c>
      <c r="E170" s="4">
        <f t="shared" si="27"/>
        <v>0.2067022500000011</v>
      </c>
      <c r="F170" s="4">
        <f t="shared" si="28"/>
        <v>0.19700000000000095</v>
      </c>
      <c r="G170" s="4">
        <f t="shared" si="29"/>
        <v>0.1806777714516361</v>
      </c>
      <c r="H170" s="5">
        <f t="shared" si="30"/>
        <v>0.020679326767089223</v>
      </c>
      <c r="I170" s="5">
        <f t="shared" si="31"/>
        <v>0.018797744139571415</v>
      </c>
      <c r="J170" s="5">
        <f t="shared" si="32"/>
        <v>0.015037094165941622</v>
      </c>
      <c r="K170" s="5">
        <f t="shared" si="33"/>
        <v>0.009702250000000079</v>
      </c>
      <c r="L170" s="5">
        <f t="shared" si="34"/>
        <v>0</v>
      </c>
      <c r="M170" s="5">
        <f t="shared" si="35"/>
        <v>-0.016322228548364903</v>
      </c>
    </row>
    <row r="171" spans="1:13" ht="12.75">
      <c r="A171" s="4">
        <v>0.198000000000001</v>
      </c>
      <c r="B171" s="4">
        <f t="shared" si="24"/>
        <v>0.2188969559529803</v>
      </c>
      <c r="C171" s="4">
        <f t="shared" si="25"/>
        <v>0.21699444444392735</v>
      </c>
      <c r="D171" s="4">
        <f t="shared" si="26"/>
        <v>0.2131926532250641</v>
      </c>
      <c r="E171" s="4">
        <f t="shared" si="27"/>
        <v>0.207801000000001</v>
      </c>
      <c r="F171" s="4">
        <f t="shared" si="28"/>
        <v>0.19800000000000106</v>
      </c>
      <c r="G171" s="4">
        <f t="shared" si="29"/>
        <v>0.18152443901935533</v>
      </c>
      <c r="H171" s="5">
        <f t="shared" si="30"/>
        <v>0.0208969559529793</v>
      </c>
      <c r="I171" s="5">
        <f t="shared" si="31"/>
        <v>0.01899444444392634</v>
      </c>
      <c r="J171" s="5">
        <f t="shared" si="32"/>
        <v>0.01519265322506308</v>
      </c>
      <c r="K171" s="5">
        <f t="shared" si="33"/>
        <v>0.009801000000000004</v>
      </c>
      <c r="L171" s="5">
        <f t="shared" si="34"/>
        <v>0</v>
      </c>
      <c r="M171" s="5">
        <f t="shared" si="35"/>
        <v>-0.016475560980645676</v>
      </c>
    </row>
    <row r="172" spans="1:13" ht="12.75">
      <c r="A172" s="4">
        <v>0.199000000000001</v>
      </c>
      <c r="B172" s="4">
        <f t="shared" si="24"/>
        <v>0.22011579937864711</v>
      </c>
      <c r="C172" s="4">
        <f t="shared" si="25"/>
        <v>0.2181922244040002</v>
      </c>
      <c r="D172" s="4">
        <f t="shared" si="26"/>
        <v>0.2143490383718798</v>
      </c>
      <c r="E172" s="4">
        <f t="shared" si="27"/>
        <v>0.20890025000000123</v>
      </c>
      <c r="F172" s="4">
        <f t="shared" si="28"/>
        <v>0.19900000000000095</v>
      </c>
      <c r="G172" s="4">
        <f t="shared" si="29"/>
        <v>0.18237050030859692</v>
      </c>
      <c r="H172" s="5">
        <f t="shared" si="30"/>
        <v>0.021115799378646105</v>
      </c>
      <c r="I172" s="5">
        <f t="shared" si="31"/>
        <v>0.019192224403999203</v>
      </c>
      <c r="J172" s="5">
        <f t="shared" si="32"/>
        <v>0.015349038371878787</v>
      </c>
      <c r="K172" s="5">
        <f t="shared" si="33"/>
        <v>0.009900250000000221</v>
      </c>
      <c r="L172" s="5">
        <f t="shared" si="34"/>
        <v>0</v>
      </c>
      <c r="M172" s="5">
        <f t="shared" si="35"/>
        <v>-0.016629499691404093</v>
      </c>
    </row>
    <row r="173" spans="1:13" ht="12.75">
      <c r="A173" s="4">
        <v>0.200000000000001</v>
      </c>
      <c r="B173" s="4">
        <f t="shared" si="24"/>
        <v>0.22133585825175062</v>
      </c>
      <c r="C173" s="4">
        <f t="shared" si="25"/>
        <v>0.21939108490523496</v>
      </c>
      <c r="D173" s="4">
        <f t="shared" si="26"/>
        <v>0.21550625000000112</v>
      </c>
      <c r="E173" s="4">
        <f t="shared" si="27"/>
        <v>0.21000000000000107</v>
      </c>
      <c r="F173" s="4">
        <f t="shared" si="28"/>
        <v>0.20000000000000107</v>
      </c>
      <c r="G173" s="4">
        <f t="shared" si="29"/>
        <v>0.18321595661992407</v>
      </c>
      <c r="H173" s="5">
        <f t="shared" si="30"/>
        <v>0.021335858251749606</v>
      </c>
      <c r="I173" s="5">
        <f t="shared" si="31"/>
        <v>0.019391084905233946</v>
      </c>
      <c r="J173" s="5">
        <f t="shared" si="32"/>
        <v>0.01550625000000011</v>
      </c>
      <c r="K173" s="5">
        <f t="shared" si="33"/>
        <v>0.010000000000000064</v>
      </c>
      <c r="L173" s="5">
        <f t="shared" si="34"/>
        <v>0</v>
      </c>
      <c r="M173" s="5">
        <f t="shared" si="35"/>
        <v>-0.01678404338007694</v>
      </c>
    </row>
    <row r="174" spans="1:13" ht="12.75">
      <c r="A174" s="4">
        <v>0.201000000000001</v>
      </c>
      <c r="B174" s="4">
        <f t="shared" si="24"/>
        <v>0.22255713378099995</v>
      </c>
      <c r="C174" s="4">
        <f t="shared" si="25"/>
        <v>0.2205910268337119</v>
      </c>
      <c r="D174" s="4">
        <f t="shared" si="26"/>
        <v>0.21666428850313024</v>
      </c>
      <c r="E174" s="4">
        <f t="shared" si="27"/>
        <v>0.211100250000001</v>
      </c>
      <c r="F174" s="4">
        <f t="shared" si="28"/>
        <v>0.20100000000000096</v>
      </c>
      <c r="G174" s="4">
        <f t="shared" si="29"/>
        <v>0.1840608092492555</v>
      </c>
      <c r="H174" s="5">
        <f t="shared" si="30"/>
        <v>0.02155713378099894</v>
      </c>
      <c r="I174" s="5">
        <f t="shared" si="31"/>
        <v>0.01959102683371089</v>
      </c>
      <c r="J174" s="5">
        <f t="shared" si="32"/>
        <v>0.01566428850312923</v>
      </c>
      <c r="K174" s="5">
        <f t="shared" si="33"/>
        <v>0.010100249999999977</v>
      </c>
      <c r="L174" s="5">
        <f t="shared" si="34"/>
        <v>0</v>
      </c>
      <c r="M174" s="5">
        <f t="shared" si="35"/>
        <v>-0.016939190750745514</v>
      </c>
    </row>
    <row r="175" spans="1:13" ht="12.75">
      <c r="A175" s="4">
        <v>0.202000000000001</v>
      </c>
      <c r="B175" s="4">
        <f t="shared" si="24"/>
        <v>0.22377962717632216</v>
      </c>
      <c r="C175" s="4">
        <f t="shared" si="25"/>
        <v>0.2217920510761806</v>
      </c>
      <c r="D175" s="4">
        <f t="shared" si="26"/>
        <v>0.2178231542750637</v>
      </c>
      <c r="E175" s="4">
        <f t="shared" si="27"/>
        <v>0.21220100000000097</v>
      </c>
      <c r="F175" s="4">
        <f t="shared" si="28"/>
        <v>0.20200000000000107</v>
      </c>
      <c r="G175" s="4">
        <f t="shared" si="29"/>
        <v>0.18490505948789093</v>
      </c>
      <c r="H175" s="5">
        <f t="shared" si="30"/>
        <v>0.021779627176321148</v>
      </c>
      <c r="I175" s="5">
        <f t="shared" si="31"/>
        <v>0.019792051076179595</v>
      </c>
      <c r="J175" s="5">
        <f t="shared" si="32"/>
        <v>0.0158231542750627</v>
      </c>
      <c r="K175" s="5">
        <f t="shared" si="33"/>
        <v>0.01020099999999996</v>
      </c>
      <c r="L175" s="5">
        <f t="shared" si="34"/>
        <v>0</v>
      </c>
      <c r="M175" s="5">
        <f t="shared" si="35"/>
        <v>-0.01709494051211008</v>
      </c>
    </row>
    <row r="176" spans="1:13" ht="12.75">
      <c r="A176" s="4">
        <v>0.203000000000001</v>
      </c>
      <c r="B176" s="4">
        <f t="shared" si="24"/>
        <v>0.22500333964882335</v>
      </c>
      <c r="C176" s="4">
        <f t="shared" si="25"/>
        <v>0.22299415852003346</v>
      </c>
      <c r="D176" s="4">
        <f t="shared" si="26"/>
        <v>0.2189828477096929</v>
      </c>
      <c r="E176" s="4">
        <f t="shared" si="27"/>
        <v>0.21330225000000125</v>
      </c>
      <c r="F176" s="4">
        <f t="shared" si="28"/>
        <v>0.20300000000000096</v>
      </c>
      <c r="G176" s="4">
        <f t="shared" si="29"/>
        <v>0.1857487086225318</v>
      </c>
      <c r="H176" s="5">
        <f t="shared" si="30"/>
        <v>0.02200333964882234</v>
      </c>
      <c r="I176" s="5">
        <f t="shared" si="31"/>
        <v>0.019994158520032446</v>
      </c>
      <c r="J176" s="5">
        <f t="shared" si="32"/>
        <v>0.015982847709691883</v>
      </c>
      <c r="K176" s="5">
        <f t="shared" si="33"/>
        <v>0.010302250000000235</v>
      </c>
      <c r="L176" s="5">
        <f t="shared" si="34"/>
        <v>0</v>
      </c>
      <c r="M176" s="5">
        <f t="shared" si="35"/>
        <v>-0.017251291377469224</v>
      </c>
    </row>
    <row r="177" spans="1:13" ht="12.75">
      <c r="A177" s="4">
        <v>0.204000000000001</v>
      </c>
      <c r="B177" s="4">
        <f t="shared" si="24"/>
        <v>0.2262282724108684</v>
      </c>
      <c r="C177" s="4">
        <f t="shared" si="25"/>
        <v>0.22419735005332675</v>
      </c>
      <c r="D177" s="4">
        <f t="shared" si="26"/>
        <v>0.22014336920100086</v>
      </c>
      <c r="E177" s="4">
        <f t="shared" si="27"/>
        <v>0.21440400000000115</v>
      </c>
      <c r="F177" s="4">
        <f t="shared" si="28"/>
        <v>0.20400000000000107</v>
      </c>
      <c r="G177" s="4">
        <f t="shared" si="29"/>
        <v>0.1865917579353069</v>
      </c>
      <c r="H177" s="5">
        <f t="shared" si="30"/>
        <v>0.02222827241086739</v>
      </c>
      <c r="I177" s="5">
        <f t="shared" si="31"/>
        <v>0.020197350053325736</v>
      </c>
      <c r="J177" s="5">
        <f t="shared" si="32"/>
        <v>0.016143369200999846</v>
      </c>
      <c r="K177" s="5">
        <f t="shared" si="33"/>
        <v>0.010404000000000135</v>
      </c>
      <c r="L177" s="5">
        <f t="shared" si="34"/>
        <v>0</v>
      </c>
      <c r="M177" s="5">
        <f t="shared" si="35"/>
        <v>-0.0174082420646941</v>
      </c>
    </row>
    <row r="178" spans="1:13" ht="12.75">
      <c r="A178" s="4">
        <v>0.205000000000001</v>
      </c>
      <c r="B178" s="4">
        <f t="shared" si="24"/>
        <v>0.22745442667597016</v>
      </c>
      <c r="C178" s="4">
        <f t="shared" si="25"/>
        <v>0.2254016265647627</v>
      </c>
      <c r="D178" s="4">
        <f t="shared" si="26"/>
        <v>0.22130471914306726</v>
      </c>
      <c r="E178" s="4">
        <f t="shared" si="27"/>
        <v>0.21550625000000112</v>
      </c>
      <c r="F178" s="4">
        <f t="shared" si="28"/>
        <v>0.20500000000000096</v>
      </c>
      <c r="G178" s="4">
        <f t="shared" si="29"/>
        <v>0.18743420870379257</v>
      </c>
      <c r="H178" s="5">
        <f t="shared" si="30"/>
        <v>0.02245442667596917</v>
      </c>
      <c r="I178" s="5">
        <f t="shared" si="31"/>
        <v>0.020401626564761716</v>
      </c>
      <c r="J178" s="5">
        <f t="shared" si="32"/>
        <v>0.016304719143066276</v>
      </c>
      <c r="K178" s="5">
        <f t="shared" si="33"/>
        <v>0.010506250000000134</v>
      </c>
      <c r="L178" s="5">
        <f t="shared" si="34"/>
        <v>0</v>
      </c>
      <c r="M178" s="5">
        <f t="shared" si="35"/>
        <v>-0.017565791296208416</v>
      </c>
    </row>
    <row r="179" spans="1:13" ht="12.75">
      <c r="A179" s="4">
        <v>0.206000000000001</v>
      </c>
      <c r="B179" s="4">
        <f t="shared" si="24"/>
        <v>0.2286818036588536</v>
      </c>
      <c r="C179" s="4">
        <f t="shared" si="25"/>
        <v>0.22660698894370834</v>
      </c>
      <c r="D179" s="4">
        <f t="shared" si="26"/>
        <v>0.22246689793006413</v>
      </c>
      <c r="E179" s="4">
        <f t="shared" si="27"/>
        <v>0.21660900000000094</v>
      </c>
      <c r="F179" s="4">
        <f t="shared" si="28"/>
        <v>0.20600000000000107</v>
      </c>
      <c r="G179" s="4">
        <f t="shared" si="29"/>
        <v>0.18827606220103665</v>
      </c>
      <c r="H179" s="5">
        <f t="shared" si="30"/>
        <v>0.022681803658852612</v>
      </c>
      <c r="I179" s="5">
        <f t="shared" si="31"/>
        <v>0.020606988943707355</v>
      </c>
      <c r="J179" s="5">
        <f t="shared" si="32"/>
        <v>0.016466897930063146</v>
      </c>
      <c r="K179" s="5">
        <f t="shared" si="33"/>
        <v>0.010608999999999952</v>
      </c>
      <c r="L179" s="5">
        <f t="shared" si="34"/>
        <v>0</v>
      </c>
      <c r="M179" s="5">
        <f t="shared" si="35"/>
        <v>-0.017723937798964334</v>
      </c>
    </row>
    <row r="180" spans="1:13" ht="12.75">
      <c r="A180" s="4">
        <v>0.207000000000001</v>
      </c>
      <c r="B180" s="4">
        <f t="shared" si="24"/>
        <v>0.22991040457543388</v>
      </c>
      <c r="C180" s="4">
        <f t="shared" si="25"/>
        <v>0.22781343808017818</v>
      </c>
      <c r="D180" s="4">
        <f t="shared" si="26"/>
        <v>0.22362990595625476</v>
      </c>
      <c r="E180" s="4">
        <f t="shared" si="27"/>
        <v>0.21771225000000127</v>
      </c>
      <c r="F180" s="4">
        <f t="shared" si="28"/>
        <v>0.20700000000000096</v>
      </c>
      <c r="G180" s="4">
        <f t="shared" si="29"/>
        <v>0.18911731969558065</v>
      </c>
      <c r="H180" s="5">
        <f t="shared" si="30"/>
        <v>0.02291040457543289</v>
      </c>
      <c r="I180" s="5">
        <f t="shared" si="31"/>
        <v>0.020813438080177188</v>
      </c>
      <c r="J180" s="5">
        <f t="shared" si="32"/>
        <v>0.01662990595625377</v>
      </c>
      <c r="K180" s="5">
        <f t="shared" si="33"/>
        <v>0.010712250000000284</v>
      </c>
      <c r="L180" s="5">
        <f t="shared" si="34"/>
        <v>0</v>
      </c>
      <c r="M180" s="5">
        <f t="shared" si="35"/>
        <v>-0.017882680304420334</v>
      </c>
    </row>
    <row r="181" spans="1:13" ht="12.75">
      <c r="A181" s="4">
        <v>0.208000000000001</v>
      </c>
      <c r="B181" s="4">
        <f t="shared" si="24"/>
        <v>0.2311402306429433</v>
      </c>
      <c r="C181" s="4">
        <f t="shared" si="25"/>
        <v>0.22902097486485418</v>
      </c>
      <c r="D181" s="4">
        <f t="shared" si="26"/>
        <v>0.22479374361600124</v>
      </c>
      <c r="E181" s="4">
        <f t="shared" si="27"/>
        <v>0.21881600000000123</v>
      </c>
      <c r="F181" s="4">
        <f t="shared" si="28"/>
        <v>0.20800000000000107</v>
      </c>
      <c r="G181" s="4">
        <f t="shared" si="29"/>
        <v>0.1899579824514821</v>
      </c>
      <c r="H181" s="5">
        <f t="shared" si="30"/>
        <v>0.023140230642942322</v>
      </c>
      <c r="I181" s="5">
        <f t="shared" si="31"/>
        <v>0.021020974864853187</v>
      </c>
      <c r="J181" s="5">
        <f t="shared" si="32"/>
        <v>0.01679374361600025</v>
      </c>
      <c r="K181" s="5">
        <f t="shared" si="33"/>
        <v>0.010816000000000242</v>
      </c>
      <c r="L181" s="5">
        <f t="shared" si="34"/>
        <v>0</v>
      </c>
      <c r="M181" s="5">
        <f t="shared" si="35"/>
        <v>-0.01804201754851889</v>
      </c>
    </row>
    <row r="182" spans="1:13" ht="12.75">
      <c r="A182" s="4">
        <v>0.209000000000001</v>
      </c>
      <c r="B182" s="4">
        <f t="shared" si="24"/>
        <v>0.2323712830796354</v>
      </c>
      <c r="C182" s="4">
        <f t="shared" si="25"/>
        <v>0.23022960018906224</v>
      </c>
      <c r="D182" s="4">
        <f t="shared" si="26"/>
        <v>0.22595841130375538</v>
      </c>
      <c r="E182" s="4">
        <f t="shared" si="27"/>
        <v>0.21992025000000104</v>
      </c>
      <c r="F182" s="4">
        <f t="shared" si="28"/>
        <v>0.20900000000000096</v>
      </c>
      <c r="G182" s="4">
        <f t="shared" si="29"/>
        <v>0.19079805172833653</v>
      </c>
      <c r="H182" s="5">
        <f t="shared" si="30"/>
        <v>0.023371283079634403</v>
      </c>
      <c r="I182" s="5">
        <f t="shared" si="31"/>
        <v>0.021229600189061254</v>
      </c>
      <c r="J182" s="5">
        <f t="shared" si="32"/>
        <v>0.01695841130375439</v>
      </c>
      <c r="K182" s="5">
        <f t="shared" si="33"/>
        <v>0.010920250000000048</v>
      </c>
      <c r="L182" s="5">
        <f t="shared" si="34"/>
        <v>0</v>
      </c>
      <c r="M182" s="5">
        <f t="shared" si="35"/>
        <v>-0.018201948271664464</v>
      </c>
    </row>
    <row r="183" spans="1:13" ht="12.75">
      <c r="A183" s="4">
        <v>0.210000000000001</v>
      </c>
      <c r="B183" s="4">
        <f t="shared" si="24"/>
        <v>0.2336035631052158</v>
      </c>
      <c r="C183" s="4">
        <f t="shared" si="25"/>
        <v>0.23143931494479242</v>
      </c>
      <c r="D183" s="4">
        <f t="shared" si="26"/>
        <v>0.22712390941406357</v>
      </c>
      <c r="E183" s="4">
        <f t="shared" si="27"/>
        <v>0.22102500000000092</v>
      </c>
      <c r="F183" s="4">
        <f t="shared" si="28"/>
        <v>0.21000000000000107</v>
      </c>
      <c r="G183" s="4">
        <f t="shared" si="29"/>
        <v>0.19163752878129925</v>
      </c>
      <c r="H183" s="5">
        <f t="shared" si="30"/>
        <v>0.023603563105214803</v>
      </c>
      <c r="I183" s="5">
        <f t="shared" si="31"/>
        <v>0.021439314944791427</v>
      </c>
      <c r="J183" s="5">
        <f t="shared" si="32"/>
        <v>0.017123909414062582</v>
      </c>
      <c r="K183" s="5">
        <f t="shared" si="33"/>
        <v>0.011024999999999924</v>
      </c>
      <c r="L183" s="5">
        <f t="shared" si="34"/>
        <v>0</v>
      </c>
      <c r="M183" s="5">
        <f t="shared" si="35"/>
        <v>-0.018362471218701742</v>
      </c>
    </row>
    <row r="184" spans="1:13" ht="12.75">
      <c r="A184" s="4">
        <v>0.211000000000001</v>
      </c>
      <c r="B184" s="4">
        <f t="shared" si="24"/>
        <v>0.23483707194023107</v>
      </c>
      <c r="C184" s="4">
        <f t="shared" si="25"/>
        <v>0.23265012002469687</v>
      </c>
      <c r="D184" s="4">
        <f t="shared" si="26"/>
        <v>0.2282902383415677</v>
      </c>
      <c r="E184" s="4">
        <f t="shared" si="27"/>
        <v>0.2221302500000013</v>
      </c>
      <c r="F184" s="4">
        <f t="shared" si="28"/>
        <v>0.21100000000000096</v>
      </c>
      <c r="G184" s="4">
        <f t="shared" si="29"/>
        <v>0.19247641486110822</v>
      </c>
      <c r="H184" s="5">
        <f t="shared" si="30"/>
        <v>0.023837071940230076</v>
      </c>
      <c r="I184" s="5">
        <f t="shared" si="31"/>
        <v>0.02165012002469588</v>
      </c>
      <c r="J184" s="5">
        <f t="shared" si="32"/>
        <v>0.017290238341566705</v>
      </c>
      <c r="K184" s="5">
        <f t="shared" si="33"/>
        <v>0.011130250000000314</v>
      </c>
      <c r="L184" s="5">
        <f t="shared" si="34"/>
        <v>0</v>
      </c>
      <c r="M184" s="5">
        <f t="shared" si="35"/>
        <v>-0.018523585138892767</v>
      </c>
    </row>
    <row r="185" spans="1:13" ht="12.75">
      <c r="A185" s="4">
        <v>0.212000000000001</v>
      </c>
      <c r="B185" s="4">
        <f t="shared" si="24"/>
        <v>0.23607181080680184</v>
      </c>
      <c r="C185" s="4">
        <f t="shared" si="25"/>
        <v>0.23386201632207304</v>
      </c>
      <c r="D185" s="4">
        <f t="shared" si="26"/>
        <v>0.22945739848100088</v>
      </c>
      <c r="E185" s="4">
        <f t="shared" si="27"/>
        <v>0.2232360000000011</v>
      </c>
      <c r="F185" s="4">
        <f t="shared" si="28"/>
        <v>0.21200000000000108</v>
      </c>
      <c r="G185" s="4">
        <f t="shared" si="29"/>
        <v>0.1933147112141047</v>
      </c>
      <c r="H185" s="5">
        <f t="shared" si="30"/>
        <v>0.024071810806800847</v>
      </c>
      <c r="I185" s="5">
        <f t="shared" si="31"/>
        <v>0.021862016322072048</v>
      </c>
      <c r="J185" s="5">
        <f t="shared" si="32"/>
        <v>0.01745739848099989</v>
      </c>
      <c r="K185" s="5">
        <f t="shared" si="33"/>
        <v>0.011236000000000107</v>
      </c>
      <c r="L185" s="5">
        <f t="shared" si="34"/>
        <v>0</v>
      </c>
      <c r="M185" s="5">
        <f t="shared" si="35"/>
        <v>-0.018685288785896287</v>
      </c>
    </row>
    <row r="186" spans="1:13" ht="12.75">
      <c r="A186" s="4">
        <v>0.213000000000001</v>
      </c>
      <c r="B186" s="4">
        <f t="shared" si="24"/>
        <v>0.23730778092808502</v>
      </c>
      <c r="C186" s="4">
        <f t="shared" si="25"/>
        <v>0.23507500473089404</v>
      </c>
      <c r="D186" s="4">
        <f t="shared" si="26"/>
        <v>0.23062539022719264</v>
      </c>
      <c r="E186" s="4">
        <f t="shared" si="27"/>
        <v>0.22434225000000096</v>
      </c>
      <c r="F186" s="4">
        <f t="shared" si="28"/>
        <v>0.21300000000000097</v>
      </c>
      <c r="G186" s="4">
        <f t="shared" si="29"/>
        <v>0.19415241908225522</v>
      </c>
      <c r="H186" s="5">
        <f t="shared" si="30"/>
        <v>0.024307780928084027</v>
      </c>
      <c r="I186" s="5">
        <f t="shared" si="31"/>
        <v>0.02207500473089305</v>
      </c>
      <c r="J186" s="5">
        <f t="shared" si="32"/>
        <v>0.017625390227191645</v>
      </c>
      <c r="K186" s="5">
        <f t="shared" si="33"/>
        <v>0.01134224999999997</v>
      </c>
      <c r="L186" s="5">
        <f t="shared" si="34"/>
        <v>0</v>
      </c>
      <c r="M186" s="5">
        <f t="shared" si="35"/>
        <v>-0.01884758091774577</v>
      </c>
    </row>
    <row r="187" spans="1:13" ht="12.75">
      <c r="A187" s="4">
        <v>0.214000000000001</v>
      </c>
      <c r="B187" s="4">
        <f t="shared" si="24"/>
        <v>0.23854498352848297</v>
      </c>
      <c r="C187" s="4">
        <f t="shared" si="25"/>
        <v>0.23628908614577626</v>
      </c>
      <c r="D187" s="4">
        <f t="shared" si="26"/>
        <v>0.23179421397506395</v>
      </c>
      <c r="E187" s="4">
        <f t="shared" si="27"/>
        <v>0.2254490000000009</v>
      </c>
      <c r="F187" s="4">
        <f t="shared" si="28"/>
        <v>0.21400000000000108</v>
      </c>
      <c r="G187" s="4">
        <f t="shared" si="29"/>
        <v>0.19498953970317334</v>
      </c>
      <c r="H187" s="5">
        <f t="shared" si="30"/>
        <v>0.024544983528481973</v>
      </c>
      <c r="I187" s="5">
        <f t="shared" si="31"/>
        <v>0.022289086145775266</v>
      </c>
      <c r="J187" s="5">
        <f t="shared" si="32"/>
        <v>0.01779421397506295</v>
      </c>
      <c r="K187" s="5">
        <f t="shared" si="33"/>
        <v>0.011448999999999904</v>
      </c>
      <c r="L187" s="5">
        <f t="shared" si="34"/>
        <v>0</v>
      </c>
      <c r="M187" s="5">
        <f t="shared" si="35"/>
        <v>-0.019010460296827653</v>
      </c>
    </row>
    <row r="188" spans="1:13" ht="12.75">
      <c r="A188" s="4">
        <v>0.215000000000001</v>
      </c>
      <c r="B188" s="4">
        <f t="shared" si="24"/>
        <v>0.23978341983363305</v>
      </c>
      <c r="C188" s="4">
        <f t="shared" si="25"/>
        <v>0.2375042614620091</v>
      </c>
      <c r="D188" s="4">
        <f t="shared" si="26"/>
        <v>0.2329638701196297</v>
      </c>
      <c r="E188" s="4">
        <f t="shared" si="27"/>
        <v>0.22655625000000135</v>
      </c>
      <c r="F188" s="4">
        <f t="shared" si="28"/>
        <v>0.21500000000000097</v>
      </c>
      <c r="G188" s="4">
        <f t="shared" si="29"/>
        <v>0.19582607431014054</v>
      </c>
      <c r="H188" s="5">
        <f t="shared" si="30"/>
        <v>0.024783419833632053</v>
      </c>
      <c r="I188" s="5">
        <f t="shared" si="31"/>
        <v>0.022504261462008096</v>
      </c>
      <c r="J188" s="5">
        <f t="shared" si="32"/>
        <v>0.017963870119628716</v>
      </c>
      <c r="K188" s="5">
        <f t="shared" si="33"/>
        <v>0.011556250000000351</v>
      </c>
      <c r="L188" s="5">
        <f t="shared" si="34"/>
        <v>0</v>
      </c>
      <c r="M188" s="5">
        <f t="shared" si="35"/>
        <v>-0.019173925689860455</v>
      </c>
    </row>
    <row r="189" spans="1:13" ht="12.75">
      <c r="A189" s="4">
        <v>0.216000000000001</v>
      </c>
      <c r="B189" s="4">
        <f t="shared" si="24"/>
        <v>0.2410230910703124</v>
      </c>
      <c r="C189" s="4">
        <f t="shared" si="25"/>
        <v>0.23872053157552808</v>
      </c>
      <c r="D189" s="4">
        <f t="shared" si="26"/>
        <v>0.234134359056001</v>
      </c>
      <c r="E189" s="4">
        <f t="shared" si="27"/>
        <v>0.2276640000000012</v>
      </c>
      <c r="F189" s="4">
        <f t="shared" si="28"/>
        <v>0.21600000000000108</v>
      </c>
      <c r="G189" s="4">
        <f t="shared" si="29"/>
        <v>0.1966620241321282</v>
      </c>
      <c r="H189" s="5">
        <f t="shared" si="30"/>
        <v>0.025023091070311393</v>
      </c>
      <c r="I189" s="5">
        <f t="shared" si="31"/>
        <v>0.022720531575527086</v>
      </c>
      <c r="J189" s="5">
        <f t="shared" si="32"/>
        <v>0.018134359056</v>
      </c>
      <c r="K189" s="5">
        <f t="shared" si="33"/>
        <v>0.011664000000000202</v>
      </c>
      <c r="L189" s="5">
        <f t="shared" si="34"/>
        <v>0</v>
      </c>
      <c r="M189" s="5">
        <f t="shared" si="35"/>
        <v>-0.01933797586787281</v>
      </c>
    </row>
    <row r="190" spans="1:13" ht="12.75">
      <c r="A190" s="4">
        <v>0.217000000000001</v>
      </c>
      <c r="B190" s="4">
        <f t="shared" si="24"/>
        <v>0.24226399846667634</v>
      </c>
      <c r="C190" s="4">
        <f t="shared" si="25"/>
        <v>0.23993789738294358</v>
      </c>
      <c r="D190" s="4">
        <f t="shared" si="26"/>
        <v>0.23530568117938033</v>
      </c>
      <c r="E190" s="4">
        <f t="shared" si="27"/>
        <v>0.22877225000000112</v>
      </c>
      <c r="F190" s="4">
        <f t="shared" si="28"/>
        <v>0.21700000000000097</v>
      </c>
      <c r="G190" s="4">
        <f t="shared" si="29"/>
        <v>0.19749739039381708</v>
      </c>
      <c r="H190" s="5">
        <f t="shared" si="30"/>
        <v>0.025263998466675347</v>
      </c>
      <c r="I190" s="5">
        <f t="shared" si="31"/>
        <v>0.02293789738294258</v>
      </c>
      <c r="J190" s="5">
        <f t="shared" si="32"/>
        <v>0.018305681179379335</v>
      </c>
      <c r="K190" s="5">
        <f t="shared" si="33"/>
        <v>0.011772250000000123</v>
      </c>
      <c r="L190" s="5">
        <f t="shared" si="34"/>
        <v>0</v>
      </c>
      <c r="M190" s="5">
        <f t="shared" si="35"/>
        <v>-0.019502609606183913</v>
      </c>
    </row>
    <row r="191" spans="1:13" ht="12.75">
      <c r="A191" s="4">
        <v>0.218000000000001</v>
      </c>
      <c r="B191" s="4">
        <f t="shared" si="24"/>
        <v>0.2435061432518899</v>
      </c>
      <c r="C191" s="4">
        <f t="shared" si="25"/>
        <v>0.24115635978151095</v>
      </c>
      <c r="D191" s="4">
        <f t="shared" si="26"/>
        <v>0.2364778368850633</v>
      </c>
      <c r="E191" s="4">
        <f t="shared" si="27"/>
        <v>0.2298810000000009</v>
      </c>
      <c r="F191" s="4">
        <f t="shared" si="28"/>
        <v>0.21800000000000108</v>
      </c>
      <c r="G191" s="4">
        <f t="shared" si="29"/>
        <v>0.1983321743156201</v>
      </c>
      <c r="H191" s="5">
        <f t="shared" si="30"/>
        <v>0.025506143251888908</v>
      </c>
      <c r="I191" s="5">
        <f t="shared" si="31"/>
        <v>0.023156359781509955</v>
      </c>
      <c r="J191" s="5">
        <f t="shared" si="32"/>
        <v>0.0184778368850623</v>
      </c>
      <c r="K191" s="5">
        <f t="shared" si="33"/>
        <v>0.011880999999999892</v>
      </c>
      <c r="L191" s="5">
        <f t="shared" si="34"/>
        <v>0</v>
      </c>
      <c r="M191" s="5">
        <f t="shared" si="35"/>
        <v>-0.019667825684380885</v>
      </c>
    </row>
    <row r="192" spans="1:13" ht="12.75">
      <c r="A192" s="4">
        <v>0.219000000000001</v>
      </c>
      <c r="B192" s="4">
        <f t="shared" si="24"/>
        <v>0.24474952665652627</v>
      </c>
      <c r="C192" s="4">
        <f t="shared" si="25"/>
        <v>0.2423759196691635</v>
      </c>
      <c r="D192" s="4">
        <f t="shared" si="26"/>
        <v>0.23765082656844294</v>
      </c>
      <c r="E192" s="4">
        <f t="shared" si="27"/>
        <v>0.2309902500000014</v>
      </c>
      <c r="F192" s="4">
        <f t="shared" si="28"/>
        <v>0.21900000000000097</v>
      </c>
      <c r="G192" s="4">
        <f t="shared" si="29"/>
        <v>0.19916637711370222</v>
      </c>
      <c r="H192" s="5">
        <f t="shared" si="30"/>
        <v>0.025749526656525273</v>
      </c>
      <c r="I192" s="5">
        <f t="shared" si="31"/>
        <v>0.023375919669162498</v>
      </c>
      <c r="J192" s="5">
        <f t="shared" si="32"/>
        <v>0.01865082656844194</v>
      </c>
      <c r="K192" s="5">
        <f t="shared" si="33"/>
        <v>0.011990250000000396</v>
      </c>
      <c r="L192" s="5">
        <f t="shared" si="34"/>
        <v>0</v>
      </c>
      <c r="M192" s="5">
        <f t="shared" si="35"/>
        <v>-0.01983362288629878</v>
      </c>
    </row>
    <row r="193" spans="1:13" ht="12.75">
      <c r="A193" s="4">
        <v>0.220000000000001</v>
      </c>
      <c r="B193" s="4">
        <f t="shared" si="24"/>
        <v>0.24599414991220558</v>
      </c>
      <c r="C193" s="4">
        <f t="shared" si="25"/>
        <v>0.24359657794448264</v>
      </c>
      <c r="D193" s="4">
        <f t="shared" si="26"/>
        <v>0.2388246506250009</v>
      </c>
      <c r="E193" s="4">
        <f t="shared" si="27"/>
        <v>0.2321000000000013</v>
      </c>
      <c r="F193" s="4">
        <f t="shared" si="28"/>
        <v>0.22000000000000108</v>
      </c>
      <c r="G193" s="4">
        <f t="shared" si="29"/>
        <v>0.20000000000000084</v>
      </c>
      <c r="H193" s="5">
        <f t="shared" si="30"/>
        <v>0.025994149912204584</v>
      </c>
      <c r="I193" s="5">
        <f t="shared" si="31"/>
        <v>0.02359657794448164</v>
      </c>
      <c r="J193" s="5">
        <f t="shared" si="32"/>
        <v>0.01882465062499991</v>
      </c>
      <c r="K193" s="5">
        <f t="shared" si="33"/>
        <v>0.012100000000000305</v>
      </c>
      <c r="L193" s="5">
        <f t="shared" si="34"/>
        <v>0</v>
      </c>
      <c r="M193" s="5">
        <f t="shared" si="35"/>
        <v>-0.020000000000000157</v>
      </c>
    </row>
    <row r="194" spans="1:13" ht="12.75">
      <c r="A194" s="4">
        <v>0.221000000000001</v>
      </c>
      <c r="B194" s="4">
        <f t="shared" si="24"/>
        <v>0.24724001425195907</v>
      </c>
      <c r="C194" s="4">
        <f t="shared" si="25"/>
        <v>0.24481833550672194</v>
      </c>
      <c r="D194" s="4">
        <f t="shared" si="26"/>
        <v>0.23999930945031744</v>
      </c>
      <c r="E194" s="4">
        <f t="shared" si="27"/>
        <v>0.23321025000000106</v>
      </c>
      <c r="F194" s="4">
        <f t="shared" si="28"/>
        <v>0.22100000000000097</v>
      </c>
      <c r="G194" s="4">
        <f t="shared" si="29"/>
        <v>0.2008330441822468</v>
      </c>
      <c r="H194" s="5">
        <f t="shared" si="30"/>
        <v>0.02624001425195807</v>
      </c>
      <c r="I194" s="5">
        <f t="shared" si="31"/>
        <v>0.02381833550672094</v>
      </c>
      <c r="J194" s="5">
        <f t="shared" si="32"/>
        <v>0.018999309450316443</v>
      </c>
      <c r="K194" s="5">
        <f t="shared" si="33"/>
        <v>0.012210250000000061</v>
      </c>
      <c r="L194" s="5">
        <f t="shared" si="34"/>
        <v>0</v>
      </c>
      <c r="M194" s="5">
        <f t="shared" si="35"/>
        <v>-0.020166955817754212</v>
      </c>
    </row>
    <row r="195" spans="1:13" ht="12.75">
      <c r="A195" s="4">
        <v>0.222000000000001</v>
      </c>
      <c r="B195" s="4">
        <f t="shared" si="24"/>
        <v>0.24848712090994685</v>
      </c>
      <c r="C195" s="4">
        <f t="shared" si="25"/>
        <v>0.24604119325579066</v>
      </c>
      <c r="D195" s="4">
        <f t="shared" si="26"/>
        <v>0.24117480344006403</v>
      </c>
      <c r="E195" s="4">
        <f t="shared" si="27"/>
        <v>0.2343210000000009</v>
      </c>
      <c r="F195" s="4">
        <f t="shared" si="28"/>
        <v>0.22200000000000109</v>
      </c>
      <c r="G195" s="4">
        <f t="shared" si="29"/>
        <v>0.20166551086398488</v>
      </c>
      <c r="H195" s="5">
        <f t="shared" si="30"/>
        <v>0.026487120909945844</v>
      </c>
      <c r="I195" s="5">
        <f t="shared" si="31"/>
        <v>0.024041193255789656</v>
      </c>
      <c r="J195" s="5">
        <f t="shared" si="32"/>
        <v>0.019174803440063032</v>
      </c>
      <c r="K195" s="5">
        <f t="shared" si="33"/>
        <v>0.012320999999999888</v>
      </c>
      <c r="L195" s="5">
        <f t="shared" si="34"/>
        <v>0</v>
      </c>
      <c r="M195" s="5">
        <f t="shared" si="35"/>
        <v>-0.020334489136016126</v>
      </c>
    </row>
    <row r="196" spans="1:13" ht="12.75">
      <c r="A196" s="4">
        <v>0.223000000000001</v>
      </c>
      <c r="B196" s="4">
        <f aca="true" t="shared" si="36" ref="B196:B259">(1+$A196/365)^365-1</f>
        <v>0.24973547112136152</v>
      </c>
      <c r="C196" s="4">
        <f aca="true" t="shared" si="37" ref="C196:C259">(1+$A196/12)^12-1</f>
        <v>0.24726515209225775</v>
      </c>
      <c r="D196" s="4">
        <f aca="true" t="shared" si="38" ref="D196:D259">(1+$A196/4)^4-1</f>
        <v>0.24235113299000455</v>
      </c>
      <c r="E196" s="4">
        <f aca="true" t="shared" si="39" ref="E196:E259">(1+$A196/2)^2-1</f>
        <v>0.23543225000000123</v>
      </c>
      <c r="F196" s="4">
        <f aca="true" t="shared" si="40" ref="F196:F259">(1+$A196/1)^1-1</f>
        <v>0.22300000000000098</v>
      </c>
      <c r="G196" s="4">
        <f aca="true" t="shared" si="41" ref="G196:G259">(1+$A196/0.5)^0.5-1</f>
        <v>0.20249740124459392</v>
      </c>
      <c r="H196" s="5">
        <f aca="true" t="shared" si="42" ref="H196:H259">B196-$A196</f>
        <v>0.026735471121360516</v>
      </c>
      <c r="I196" s="5">
        <f aca="true" t="shared" si="43" ref="I196:I259">C196-$A196</f>
        <v>0.024265152092256742</v>
      </c>
      <c r="J196" s="5">
        <f aca="true" t="shared" si="44" ref="J196:J259">D196-$A196</f>
        <v>0.019351132990003544</v>
      </c>
      <c r="K196" s="5">
        <f aca="true" t="shared" si="45" ref="K196:K259">E196-$A196</f>
        <v>0.012432250000000228</v>
      </c>
      <c r="L196" s="5">
        <f aca="true" t="shared" si="46" ref="L196:L259">F196-$A196</f>
        <v>0</v>
      </c>
      <c r="M196" s="5">
        <f aca="true" t="shared" si="47" ref="M196:M259">G196-$A196</f>
        <v>-0.02050259875540708</v>
      </c>
    </row>
    <row r="197" spans="1:13" ht="12.75">
      <c r="A197" s="4">
        <v>0.224000000000001</v>
      </c>
      <c r="B197" s="4">
        <f t="shared" si="36"/>
        <v>0.2509850661229407</v>
      </c>
      <c r="C197" s="4">
        <f t="shared" si="37"/>
        <v>0.2484902129173705</v>
      </c>
      <c r="D197" s="4">
        <f t="shared" si="38"/>
        <v>0.24352829849600122</v>
      </c>
      <c r="E197" s="4">
        <f t="shared" si="39"/>
        <v>0.2365440000000012</v>
      </c>
      <c r="F197" s="4">
        <f t="shared" si="40"/>
        <v>0.2240000000000011</v>
      </c>
      <c r="G197" s="4">
        <f t="shared" si="41"/>
        <v>0.20332871651930673</v>
      </c>
      <c r="H197" s="5">
        <f t="shared" si="42"/>
        <v>0.026985066122939688</v>
      </c>
      <c r="I197" s="5">
        <f t="shared" si="43"/>
        <v>0.024490212917369497</v>
      </c>
      <c r="J197" s="5">
        <f t="shared" si="44"/>
        <v>0.019528298496000213</v>
      </c>
      <c r="K197" s="5">
        <f t="shared" si="45"/>
        <v>0.012544000000000194</v>
      </c>
      <c r="L197" s="5">
        <f t="shared" si="46"/>
        <v>0</v>
      </c>
      <c r="M197" s="5">
        <f t="shared" si="47"/>
        <v>-0.020671283480694275</v>
      </c>
    </row>
    <row r="198" spans="1:13" ht="12.75">
      <c r="A198" s="4">
        <v>0.225000000000001</v>
      </c>
      <c r="B198" s="4">
        <f t="shared" si="36"/>
        <v>0.25223590715247535</v>
      </c>
      <c r="C198" s="4">
        <f t="shared" si="37"/>
        <v>0.2497163766330226</v>
      </c>
      <c r="D198" s="4">
        <f t="shared" si="38"/>
        <v>0.24470630035400553</v>
      </c>
      <c r="E198" s="4">
        <f t="shared" si="39"/>
        <v>0.237656250000001</v>
      </c>
      <c r="F198" s="4">
        <f t="shared" si="40"/>
        <v>0.22500000000000098</v>
      </c>
      <c r="G198" s="4">
        <f t="shared" si="41"/>
        <v>0.2041594578792303</v>
      </c>
      <c r="H198" s="5">
        <f t="shared" si="42"/>
        <v>0.027235907152474342</v>
      </c>
      <c r="I198" s="5">
        <f t="shared" si="43"/>
        <v>0.02471637663302159</v>
      </c>
      <c r="J198" s="5">
        <f t="shared" si="44"/>
        <v>0.01970630035400453</v>
      </c>
      <c r="K198" s="5">
        <f t="shared" si="45"/>
        <v>0.012656250000000008</v>
      </c>
      <c r="L198" s="5">
        <f t="shared" si="46"/>
        <v>0</v>
      </c>
      <c r="M198" s="5">
        <f t="shared" si="47"/>
        <v>-0.020840542120770716</v>
      </c>
    </row>
    <row r="199" spans="1:13" ht="12.75">
      <c r="A199" s="4">
        <v>0.226000000000001</v>
      </c>
      <c r="B199" s="4">
        <f t="shared" si="36"/>
        <v>0.2534879954490574</v>
      </c>
      <c r="C199" s="4">
        <f t="shared" si="37"/>
        <v>0.25094364414178716</v>
      </c>
      <c r="D199" s="4">
        <f t="shared" si="38"/>
        <v>0.2458851389600638</v>
      </c>
      <c r="E199" s="4">
        <f t="shared" si="39"/>
        <v>0.2387690000000009</v>
      </c>
      <c r="F199" s="4">
        <f t="shared" si="40"/>
        <v>0.2260000000000011</v>
      </c>
      <c r="G199" s="4">
        <f t="shared" si="41"/>
        <v>0.2049896265113662</v>
      </c>
      <c r="H199" s="5">
        <f t="shared" si="42"/>
        <v>0.027487995449056418</v>
      </c>
      <c r="I199" s="5">
        <f t="shared" si="43"/>
        <v>0.024943644141786153</v>
      </c>
      <c r="J199" s="5">
        <f t="shared" si="44"/>
        <v>0.019885138960062804</v>
      </c>
      <c r="K199" s="5">
        <f t="shared" si="45"/>
        <v>0.012768999999999892</v>
      </c>
      <c r="L199" s="5">
        <f t="shared" si="46"/>
        <v>0</v>
      </c>
      <c r="M199" s="5">
        <f t="shared" si="47"/>
        <v>-0.021010373488634798</v>
      </c>
    </row>
    <row r="200" spans="1:13" ht="12.75">
      <c r="A200" s="4">
        <v>0.227000000000001</v>
      </c>
      <c r="B200" s="4">
        <f t="shared" si="36"/>
        <v>0.2547413322529699</v>
      </c>
      <c r="C200" s="4">
        <f t="shared" si="37"/>
        <v>0.2521720163468888</v>
      </c>
      <c r="D200" s="4">
        <f t="shared" si="38"/>
        <v>0.24706481471031805</v>
      </c>
      <c r="E200" s="4">
        <f t="shared" si="39"/>
        <v>0.2398822500000013</v>
      </c>
      <c r="F200" s="4">
        <f t="shared" si="40"/>
        <v>0.22700000000000098</v>
      </c>
      <c r="G200" s="4">
        <f t="shared" si="41"/>
        <v>0.20581922359862959</v>
      </c>
      <c r="H200" s="5">
        <f t="shared" si="42"/>
        <v>0.027741332252968903</v>
      </c>
      <c r="I200" s="5">
        <f t="shared" si="43"/>
        <v>0.025172016346887788</v>
      </c>
      <c r="J200" s="5">
        <f t="shared" si="44"/>
        <v>0.02006481471031704</v>
      </c>
      <c r="K200" s="5">
        <f t="shared" si="45"/>
        <v>0.01288225000000029</v>
      </c>
      <c r="L200" s="5">
        <f t="shared" si="46"/>
        <v>0</v>
      </c>
      <c r="M200" s="5">
        <f t="shared" si="47"/>
        <v>-0.02118077640137142</v>
      </c>
    </row>
    <row r="201" spans="1:13" ht="12.75">
      <c r="A201" s="4">
        <v>0.228000000000001</v>
      </c>
      <c r="B201" s="4">
        <f t="shared" si="36"/>
        <v>0.25599591880567774</v>
      </c>
      <c r="C201" s="4">
        <f t="shared" si="37"/>
        <v>0.25340149415222935</v>
      </c>
      <c r="D201" s="4">
        <f t="shared" si="38"/>
        <v>0.24824532800100085</v>
      </c>
      <c r="E201" s="4">
        <f t="shared" si="39"/>
        <v>0.24099600000000132</v>
      </c>
      <c r="F201" s="4">
        <f t="shared" si="40"/>
        <v>0.2280000000000011</v>
      </c>
      <c r="G201" s="4">
        <f t="shared" si="41"/>
        <v>0.20664825031986922</v>
      </c>
      <c r="H201" s="5">
        <f t="shared" si="42"/>
        <v>0.02799591880567673</v>
      </c>
      <c r="I201" s="5">
        <f t="shared" si="43"/>
        <v>0.025401494152228338</v>
      </c>
      <c r="J201" s="5">
        <f t="shared" si="44"/>
        <v>0.020245328000999846</v>
      </c>
      <c r="K201" s="5">
        <f t="shared" si="45"/>
        <v>0.012996000000000313</v>
      </c>
      <c r="L201" s="5">
        <f t="shared" si="46"/>
        <v>0</v>
      </c>
      <c r="M201" s="5">
        <f t="shared" si="47"/>
        <v>-0.021351749680131787</v>
      </c>
    </row>
    <row r="202" spans="1:13" ht="12.75">
      <c r="A202" s="4">
        <v>0.229000000000001</v>
      </c>
      <c r="B202" s="4">
        <f t="shared" si="36"/>
        <v>0.2572517563499648</v>
      </c>
      <c r="C202" s="4">
        <f t="shared" si="37"/>
        <v>0.25463207846236147</v>
      </c>
      <c r="D202" s="4">
        <f t="shared" si="38"/>
        <v>0.24942667922844275</v>
      </c>
      <c r="E202" s="4">
        <f t="shared" si="39"/>
        <v>0.2421102500000012</v>
      </c>
      <c r="F202" s="4">
        <f t="shared" si="40"/>
        <v>0.22900000000000098</v>
      </c>
      <c r="G202" s="4">
        <f t="shared" si="41"/>
        <v>0.20747670784988714</v>
      </c>
      <c r="H202" s="5">
        <f t="shared" si="42"/>
        <v>0.02825175634996377</v>
      </c>
      <c r="I202" s="5">
        <f t="shared" si="43"/>
        <v>0.025632078462360458</v>
      </c>
      <c r="J202" s="5">
        <f t="shared" si="44"/>
        <v>0.02042667922844174</v>
      </c>
      <c r="K202" s="5">
        <f t="shared" si="45"/>
        <v>0.013110250000000184</v>
      </c>
      <c r="L202" s="5">
        <f t="shared" si="46"/>
        <v>0</v>
      </c>
      <c r="M202" s="5">
        <f t="shared" si="47"/>
        <v>-0.021523292150113865</v>
      </c>
    </row>
    <row r="203" spans="1:13" ht="12.75">
      <c r="A203" s="4">
        <v>0.230000000000001</v>
      </c>
      <c r="B203" s="4">
        <f t="shared" si="36"/>
        <v>0.25850884612973335</v>
      </c>
      <c r="C203" s="4">
        <f t="shared" si="37"/>
        <v>0.25586377018252127</v>
      </c>
      <c r="D203" s="4">
        <f t="shared" si="38"/>
        <v>0.2506088687890642</v>
      </c>
      <c r="E203" s="4">
        <f t="shared" si="39"/>
        <v>0.2432250000000009</v>
      </c>
      <c r="F203" s="4">
        <f t="shared" si="40"/>
        <v>0.2300000000000011</v>
      </c>
      <c r="G203" s="4">
        <f t="shared" si="41"/>
        <v>0.20830459735945794</v>
      </c>
      <c r="H203" s="5">
        <f t="shared" si="42"/>
        <v>0.02850884612973234</v>
      </c>
      <c r="I203" s="5">
        <f t="shared" si="43"/>
        <v>0.025863770182520257</v>
      </c>
      <c r="J203" s="5">
        <f t="shared" si="44"/>
        <v>0.02060886878906318</v>
      </c>
      <c r="K203" s="5">
        <f t="shared" si="45"/>
        <v>0.013224999999999903</v>
      </c>
      <c r="L203" s="5">
        <f t="shared" si="46"/>
        <v>0</v>
      </c>
      <c r="M203" s="5">
        <f t="shared" si="47"/>
        <v>-0.021695402640543066</v>
      </c>
    </row>
    <row r="204" spans="1:13" ht="12.75">
      <c r="A204" s="4">
        <v>0.231000000000001</v>
      </c>
      <c r="B204" s="4">
        <f t="shared" si="36"/>
        <v>0.25976718939033017</v>
      </c>
      <c r="C204" s="4">
        <f t="shared" si="37"/>
        <v>0.2570965702185968</v>
      </c>
      <c r="D204" s="4">
        <f t="shared" si="38"/>
        <v>0.25179189707937955</v>
      </c>
      <c r="E204" s="4">
        <f t="shared" si="39"/>
        <v>0.24434025000000137</v>
      </c>
      <c r="F204" s="4">
        <f t="shared" si="40"/>
        <v>0.23100000000000098</v>
      </c>
      <c r="G204" s="4">
        <f t="shared" si="41"/>
        <v>0.20913192001534808</v>
      </c>
      <c r="H204" s="5">
        <f t="shared" si="42"/>
        <v>0.028767189390329156</v>
      </c>
      <c r="I204" s="5">
        <f t="shared" si="43"/>
        <v>0.026096570218595766</v>
      </c>
      <c r="J204" s="5">
        <f t="shared" si="44"/>
        <v>0.020791897079378535</v>
      </c>
      <c r="K204" s="5">
        <f t="shared" si="45"/>
        <v>0.013340250000000359</v>
      </c>
      <c r="L204" s="5">
        <f t="shared" si="46"/>
        <v>0</v>
      </c>
      <c r="M204" s="5">
        <f t="shared" si="47"/>
        <v>-0.021868079984652927</v>
      </c>
    </row>
    <row r="205" spans="1:13" ht="12.75">
      <c r="A205" s="4">
        <v>0.232000000000001</v>
      </c>
      <c r="B205" s="4">
        <f t="shared" si="36"/>
        <v>0.2610267873780656</v>
      </c>
      <c r="C205" s="4">
        <f t="shared" si="37"/>
        <v>0.25833047947715415</v>
      </c>
      <c r="D205" s="4">
        <f t="shared" si="38"/>
        <v>0.2529757644960011</v>
      </c>
      <c r="E205" s="4">
        <f t="shared" si="39"/>
        <v>0.24545600000000123</v>
      </c>
      <c r="F205" s="4">
        <f t="shared" si="40"/>
        <v>0.2320000000000011</v>
      </c>
      <c r="G205" s="4">
        <f t="shared" si="41"/>
        <v>0.20995867698033477</v>
      </c>
      <c r="H205" s="5">
        <f t="shared" si="42"/>
        <v>0.029026787378064606</v>
      </c>
      <c r="I205" s="5">
        <f t="shared" si="43"/>
        <v>0.02633047947715314</v>
      </c>
      <c r="J205" s="5">
        <f t="shared" si="44"/>
        <v>0.02097576449600011</v>
      </c>
      <c r="K205" s="5">
        <f t="shared" si="45"/>
        <v>0.013456000000000218</v>
      </c>
      <c r="L205" s="5">
        <f t="shared" si="46"/>
        <v>0</v>
      </c>
      <c r="M205" s="5">
        <f t="shared" si="47"/>
        <v>-0.022041323019666242</v>
      </c>
    </row>
    <row r="206" spans="1:13" ht="12.75">
      <c r="A206" s="4">
        <v>0.233000000000001</v>
      </c>
      <c r="B206" s="4">
        <f t="shared" si="36"/>
        <v>0.26228764134075244</v>
      </c>
      <c r="C206" s="4">
        <f t="shared" si="37"/>
        <v>0.259565498865419</v>
      </c>
      <c r="D206" s="4">
        <f t="shared" si="38"/>
        <v>0.2541604714356307</v>
      </c>
      <c r="E206" s="4">
        <f t="shared" si="39"/>
        <v>0.24657225000000116</v>
      </c>
      <c r="F206" s="4">
        <f t="shared" si="40"/>
        <v>0.23300000000000098</v>
      </c>
      <c r="G206" s="4">
        <f t="shared" si="41"/>
        <v>0.21078486941322572</v>
      </c>
      <c r="H206" s="5">
        <f t="shared" si="42"/>
        <v>0.02928764134075143</v>
      </c>
      <c r="I206" s="5">
        <f t="shared" si="43"/>
        <v>0.026565498865418008</v>
      </c>
      <c r="J206" s="5">
        <f t="shared" si="44"/>
        <v>0.021160471435629685</v>
      </c>
      <c r="K206" s="5">
        <f t="shared" si="45"/>
        <v>0.013572250000000147</v>
      </c>
      <c r="L206" s="5">
        <f t="shared" si="46"/>
        <v>0</v>
      </c>
      <c r="M206" s="5">
        <f t="shared" si="47"/>
        <v>-0.022215130586775295</v>
      </c>
    </row>
    <row r="207" spans="1:13" ht="12.75">
      <c r="A207" s="4">
        <v>0.234000000000001</v>
      </c>
      <c r="B207" s="4">
        <f t="shared" si="36"/>
        <v>0.26354975252725854</v>
      </c>
      <c r="C207" s="4">
        <f t="shared" si="37"/>
        <v>0.2608016292912829</v>
      </c>
      <c r="D207" s="4">
        <f t="shared" si="38"/>
        <v>0.25534601829506354</v>
      </c>
      <c r="E207" s="4">
        <f t="shared" si="39"/>
        <v>0.24768900000000094</v>
      </c>
      <c r="F207" s="4">
        <f t="shared" si="40"/>
        <v>0.2340000000000011</v>
      </c>
      <c r="G207" s="4">
        <f t="shared" si="41"/>
        <v>0.21161049846887758</v>
      </c>
      <c r="H207" s="5">
        <f t="shared" si="42"/>
        <v>0.029549752527257528</v>
      </c>
      <c r="I207" s="5">
        <f t="shared" si="43"/>
        <v>0.02680162929128191</v>
      </c>
      <c r="J207" s="5">
        <f t="shared" si="44"/>
        <v>0.021346018295062524</v>
      </c>
      <c r="K207" s="5">
        <f t="shared" si="45"/>
        <v>0.013688999999999923</v>
      </c>
      <c r="L207" s="5">
        <f t="shared" si="46"/>
        <v>0</v>
      </c>
      <c r="M207" s="5">
        <f t="shared" si="47"/>
        <v>-0.02238950153112343</v>
      </c>
    </row>
    <row r="208" spans="1:13" ht="12.75">
      <c r="A208" s="4">
        <v>0.235000000000001</v>
      </c>
      <c r="B208" s="4">
        <f t="shared" si="36"/>
        <v>0.26481312218765574</v>
      </c>
      <c r="C208" s="4">
        <f t="shared" si="37"/>
        <v>0.26203887166331596</v>
      </c>
      <c r="D208" s="4">
        <f t="shared" si="38"/>
        <v>0.2565324054711928</v>
      </c>
      <c r="E208" s="4">
        <f t="shared" si="39"/>
        <v>0.24880625000000145</v>
      </c>
      <c r="F208" s="4">
        <f t="shared" si="40"/>
        <v>0.23500000000000099</v>
      </c>
      <c r="G208" s="4">
        <f t="shared" si="41"/>
        <v>0.21243556529821483</v>
      </c>
      <c r="H208" s="5">
        <f t="shared" si="42"/>
        <v>0.029813122187654723</v>
      </c>
      <c r="I208" s="5">
        <f t="shared" si="43"/>
        <v>0.02703887166331495</v>
      </c>
      <c r="J208" s="5">
        <f t="shared" si="44"/>
        <v>0.021532405471191812</v>
      </c>
      <c r="K208" s="5">
        <f t="shared" si="45"/>
        <v>0.013806250000000436</v>
      </c>
      <c r="L208" s="5">
        <f t="shared" si="46"/>
        <v>0</v>
      </c>
      <c r="M208" s="5">
        <f t="shared" si="47"/>
        <v>-0.02256443470178618</v>
      </c>
    </row>
    <row r="209" spans="1:13" ht="12.75">
      <c r="A209" s="4">
        <v>0.236000000000001</v>
      </c>
      <c r="B209" s="4">
        <f t="shared" si="36"/>
        <v>0.26607775157341873</v>
      </c>
      <c r="C209" s="4">
        <f t="shared" si="37"/>
        <v>0.26327722689074573</v>
      </c>
      <c r="D209" s="4">
        <f t="shared" si="38"/>
        <v>0.2577196333610008</v>
      </c>
      <c r="E209" s="4">
        <f t="shared" si="39"/>
        <v>0.24992400000000115</v>
      </c>
      <c r="F209" s="4">
        <f t="shared" si="40"/>
        <v>0.2360000000000011</v>
      </c>
      <c r="G209" s="4">
        <f t="shared" si="41"/>
        <v>0.21326007104824884</v>
      </c>
      <c r="H209" s="5">
        <f t="shared" si="42"/>
        <v>0.030077751573417744</v>
      </c>
      <c r="I209" s="5">
        <f t="shared" si="43"/>
        <v>0.027277226890744743</v>
      </c>
      <c r="J209" s="5">
        <f t="shared" si="44"/>
        <v>0.0217196333609998</v>
      </c>
      <c r="K209" s="5">
        <f t="shared" si="45"/>
        <v>0.013924000000000158</v>
      </c>
      <c r="L209" s="5">
        <f t="shared" si="46"/>
        <v>0</v>
      </c>
      <c r="M209" s="5">
        <f t="shared" si="47"/>
        <v>-0.022739928951752142</v>
      </c>
    </row>
    <row r="210" spans="1:13" ht="12.75">
      <c r="A210" s="4">
        <v>0.237000000000001</v>
      </c>
      <c r="B210" s="4">
        <f t="shared" si="36"/>
        <v>0.2673436419371682</v>
      </c>
      <c r="C210" s="4">
        <f t="shared" si="37"/>
        <v>0.2645166958834799</v>
      </c>
      <c r="D210" s="4">
        <f t="shared" si="38"/>
        <v>0.25890770236156757</v>
      </c>
      <c r="E210" s="4">
        <f t="shared" si="39"/>
        <v>0.25104225000000113</v>
      </c>
      <c r="F210" s="4">
        <f t="shared" si="40"/>
        <v>0.237000000000001</v>
      </c>
      <c r="G210" s="4">
        <f t="shared" si="41"/>
        <v>0.21408401686209588</v>
      </c>
      <c r="H210" s="5">
        <f t="shared" si="42"/>
        <v>0.03034364193716721</v>
      </c>
      <c r="I210" s="5">
        <f t="shared" si="43"/>
        <v>0.027516695883478937</v>
      </c>
      <c r="J210" s="5">
        <f t="shared" si="44"/>
        <v>0.021907702361566583</v>
      </c>
      <c r="K210" s="5">
        <f t="shared" si="45"/>
        <v>0.014042250000000145</v>
      </c>
      <c r="L210" s="5">
        <f t="shared" si="46"/>
        <v>0</v>
      </c>
      <c r="M210" s="5">
        <f t="shared" si="47"/>
        <v>-0.022915983137905105</v>
      </c>
    </row>
    <row r="211" spans="1:13" ht="12.75">
      <c r="A211" s="4">
        <v>0.238000000000001</v>
      </c>
      <c r="B211" s="4">
        <f t="shared" si="36"/>
        <v>0.26861079453274783</v>
      </c>
      <c r="C211" s="4">
        <f t="shared" si="37"/>
        <v>0.26575727955208284</v>
      </c>
      <c r="D211" s="4">
        <f t="shared" si="38"/>
        <v>0.26009661287006436</v>
      </c>
      <c r="E211" s="4">
        <f t="shared" si="39"/>
        <v>0.25216100000000097</v>
      </c>
      <c r="F211" s="4">
        <f t="shared" si="40"/>
        <v>0.23800000000000088</v>
      </c>
      <c r="G211" s="4">
        <f t="shared" si="41"/>
        <v>0.21490740387899598</v>
      </c>
      <c r="H211" s="5">
        <f t="shared" si="42"/>
        <v>0.030610794532746843</v>
      </c>
      <c r="I211" s="5">
        <f t="shared" si="43"/>
        <v>0.02775727955208185</v>
      </c>
      <c r="J211" s="5">
        <f t="shared" si="44"/>
        <v>0.02209661287006337</v>
      </c>
      <c r="K211" s="5">
        <f t="shared" si="45"/>
        <v>0.01416099999999998</v>
      </c>
      <c r="L211" s="5">
        <f t="shared" si="46"/>
        <v>0</v>
      </c>
      <c r="M211" s="5">
        <f t="shared" si="47"/>
        <v>-0.023092596121005005</v>
      </c>
    </row>
    <row r="212" spans="1:13" ht="12.75">
      <c r="A212" s="4">
        <v>0.239000000000001</v>
      </c>
      <c r="B212" s="4">
        <f t="shared" si="36"/>
        <v>0.26987921061533626</v>
      </c>
      <c r="C212" s="4">
        <f t="shared" si="37"/>
        <v>0.26699897880780354</v>
      </c>
      <c r="D212" s="4">
        <f t="shared" si="38"/>
        <v>0.2612863652837545</v>
      </c>
      <c r="E212" s="4">
        <f t="shared" si="39"/>
        <v>0.2532802500000009</v>
      </c>
      <c r="F212" s="4">
        <f t="shared" si="40"/>
        <v>0.239000000000001</v>
      </c>
      <c r="G212" s="4">
        <f t="shared" si="41"/>
        <v>0.21573023323433138</v>
      </c>
      <c r="H212" s="5">
        <f t="shared" si="42"/>
        <v>0.030879210615335273</v>
      </c>
      <c r="I212" s="5">
        <f t="shared" si="43"/>
        <v>0.027998978807802555</v>
      </c>
      <c r="J212" s="5">
        <f t="shared" si="44"/>
        <v>0.022286365283753495</v>
      </c>
      <c r="K212" s="5">
        <f t="shared" si="45"/>
        <v>0.014280249999999883</v>
      </c>
      <c r="L212" s="5">
        <f t="shared" si="46"/>
        <v>0</v>
      </c>
      <c r="M212" s="5">
        <f t="shared" si="47"/>
        <v>-0.02326976676566961</v>
      </c>
    </row>
    <row r="213" spans="1:13" ht="12.75">
      <c r="A213" s="4">
        <v>0.240000000000001</v>
      </c>
      <c r="B213" s="4">
        <f t="shared" si="36"/>
        <v>0.2711488914412983</v>
      </c>
      <c r="C213" s="4">
        <f t="shared" si="37"/>
        <v>0.26824179456254527</v>
      </c>
      <c r="D213" s="4">
        <f t="shared" si="38"/>
        <v>0.2624769600000014</v>
      </c>
      <c r="E213" s="4">
        <f t="shared" si="39"/>
        <v>0.2544000000000013</v>
      </c>
      <c r="F213" s="4">
        <f t="shared" si="40"/>
        <v>0.2400000000000011</v>
      </c>
      <c r="G213" s="4">
        <f t="shared" si="41"/>
        <v>0.2165525060596447</v>
      </c>
      <c r="H213" s="5">
        <f t="shared" si="42"/>
        <v>0.03114889144129729</v>
      </c>
      <c r="I213" s="5">
        <f t="shared" si="43"/>
        <v>0.028241794562544276</v>
      </c>
      <c r="J213" s="5">
        <f t="shared" si="44"/>
        <v>0.022476960000000434</v>
      </c>
      <c r="K213" s="5">
        <f t="shared" si="45"/>
        <v>0.014400000000000301</v>
      </c>
      <c r="L213" s="5">
        <f t="shared" si="46"/>
        <v>0</v>
      </c>
      <c r="M213" s="5">
        <f t="shared" si="47"/>
        <v>-0.02344749394035628</v>
      </c>
    </row>
    <row r="214" spans="1:13" ht="12.75">
      <c r="A214" s="4">
        <v>0.241000000000001</v>
      </c>
      <c r="B214" s="4">
        <f t="shared" si="36"/>
        <v>0.2724198382682277</v>
      </c>
      <c r="C214" s="4">
        <f t="shared" si="37"/>
        <v>0.2694857277288989</v>
      </c>
      <c r="D214" s="4">
        <f t="shared" si="38"/>
        <v>0.2636683974162557</v>
      </c>
      <c r="E214" s="4">
        <f t="shared" si="39"/>
        <v>0.2555202500000011</v>
      </c>
      <c r="F214" s="4">
        <f t="shared" si="40"/>
        <v>0.241000000000001</v>
      </c>
      <c r="G214" s="4">
        <f t="shared" si="41"/>
        <v>0.217374223482657</v>
      </c>
      <c r="H214" s="5">
        <f t="shared" si="42"/>
        <v>0.031419838268226696</v>
      </c>
      <c r="I214" s="5">
        <f t="shared" si="43"/>
        <v>0.028485727728897903</v>
      </c>
      <c r="J214" s="5">
        <f t="shared" si="44"/>
        <v>0.022668397416254704</v>
      </c>
      <c r="K214" s="5">
        <f t="shared" si="45"/>
        <v>0.014520250000000123</v>
      </c>
      <c r="L214" s="5">
        <f t="shared" si="46"/>
        <v>0</v>
      </c>
      <c r="M214" s="5">
        <f t="shared" si="47"/>
        <v>-0.023625776517343988</v>
      </c>
    </row>
    <row r="215" spans="1:13" ht="12.75">
      <c r="A215" s="4">
        <v>0.242000000000001</v>
      </c>
      <c r="B215" s="4">
        <f t="shared" si="36"/>
        <v>0.27369205235498395</v>
      </c>
      <c r="C215" s="4">
        <f t="shared" si="37"/>
        <v>0.27073077922011013</v>
      </c>
      <c r="D215" s="4">
        <f t="shared" si="38"/>
        <v>0.2648606779300635</v>
      </c>
      <c r="E215" s="4">
        <f t="shared" si="39"/>
        <v>0.256641000000001</v>
      </c>
      <c r="F215" s="4">
        <f t="shared" si="40"/>
        <v>0.24200000000000088</v>
      </c>
      <c r="G215" s="4">
        <f t="shared" si="41"/>
        <v>0.21819538662728566</v>
      </c>
      <c r="H215" s="5">
        <f t="shared" si="42"/>
        <v>0.03169205235498296</v>
      </c>
      <c r="I215" s="5">
        <f t="shared" si="43"/>
        <v>0.028730779220109137</v>
      </c>
      <c r="J215" s="5">
        <f t="shared" si="44"/>
        <v>0.022860677930062523</v>
      </c>
      <c r="K215" s="5">
        <f t="shared" si="45"/>
        <v>0.014641000000000015</v>
      </c>
      <c r="L215" s="5">
        <f t="shared" si="46"/>
        <v>0</v>
      </c>
      <c r="M215" s="5">
        <f t="shared" si="47"/>
        <v>-0.023804613372715333</v>
      </c>
    </row>
    <row r="216" spans="1:13" ht="12.75">
      <c r="A216" s="4">
        <v>0.243000000000001</v>
      </c>
      <c r="B216" s="4">
        <f t="shared" si="36"/>
        <v>0.2749655349616167</v>
      </c>
      <c r="C216" s="4">
        <f t="shared" si="37"/>
        <v>0.271976949950111</v>
      </c>
      <c r="D216" s="4">
        <f t="shared" si="38"/>
        <v>0.2660538019390679</v>
      </c>
      <c r="E216" s="4">
        <f t="shared" si="39"/>
        <v>0.2577622500000014</v>
      </c>
      <c r="F216" s="4">
        <f t="shared" si="40"/>
        <v>0.243000000000001</v>
      </c>
      <c r="G216" s="4">
        <f t="shared" si="41"/>
        <v>0.2190159966136629</v>
      </c>
      <c r="H216" s="5">
        <f t="shared" si="42"/>
        <v>0.031965534961615694</v>
      </c>
      <c r="I216" s="5">
        <f t="shared" si="43"/>
        <v>0.02897694995011002</v>
      </c>
      <c r="J216" s="5">
        <f t="shared" si="44"/>
        <v>0.02305380193906692</v>
      </c>
      <c r="K216" s="5">
        <f t="shared" si="45"/>
        <v>0.014762250000000421</v>
      </c>
      <c r="L216" s="5">
        <f t="shared" si="46"/>
        <v>0</v>
      </c>
      <c r="M216" s="5">
        <f t="shared" si="47"/>
        <v>-0.023984003386338104</v>
      </c>
    </row>
    <row r="217" spans="1:13" ht="12.75">
      <c r="A217" s="4">
        <v>0.244000000000001</v>
      </c>
      <c r="B217" s="4">
        <f t="shared" si="36"/>
        <v>0.2762402873496348</v>
      </c>
      <c r="C217" s="4">
        <f t="shared" si="37"/>
        <v>0.2732242408334913</v>
      </c>
      <c r="D217" s="4">
        <f t="shared" si="38"/>
        <v>0.26724776984100096</v>
      </c>
      <c r="E217" s="4">
        <f t="shared" si="39"/>
        <v>0.2588840000000012</v>
      </c>
      <c r="F217" s="4">
        <f t="shared" si="40"/>
        <v>0.2440000000000011</v>
      </c>
      <c r="G217" s="4">
        <f t="shared" si="41"/>
        <v>0.21983605455815325</v>
      </c>
      <c r="H217" s="5">
        <f t="shared" si="42"/>
        <v>0.0322402873496338</v>
      </c>
      <c r="I217" s="5">
        <f t="shared" si="43"/>
        <v>0.02922424083349029</v>
      </c>
      <c r="J217" s="5">
        <f t="shared" si="44"/>
        <v>0.023247769840999966</v>
      </c>
      <c r="K217" s="5">
        <f t="shared" si="45"/>
        <v>0.01488400000000023</v>
      </c>
      <c r="L217" s="5">
        <f t="shared" si="46"/>
        <v>0</v>
      </c>
      <c r="M217" s="5">
        <f t="shared" si="47"/>
        <v>-0.024163945441847745</v>
      </c>
    </row>
    <row r="218" spans="1:13" ht="12.75">
      <c r="A218" s="4">
        <v>0.245000000000001</v>
      </c>
      <c r="B218" s="4">
        <f t="shared" si="36"/>
        <v>0.27751631078149264</v>
      </c>
      <c r="C218" s="4">
        <f t="shared" si="37"/>
        <v>0.2744726527855317</v>
      </c>
      <c r="D218" s="4">
        <f t="shared" si="38"/>
        <v>0.2684425820336924</v>
      </c>
      <c r="E218" s="4">
        <f t="shared" si="39"/>
        <v>0.2600062500000011</v>
      </c>
      <c r="F218" s="4">
        <f t="shared" si="40"/>
        <v>0.245000000000001</v>
      </c>
      <c r="G218" s="4">
        <f t="shared" si="41"/>
        <v>0.22065556157337118</v>
      </c>
      <c r="H218" s="5">
        <f t="shared" si="42"/>
        <v>0.03251631078149164</v>
      </c>
      <c r="I218" s="5">
        <f t="shared" si="43"/>
        <v>0.029472652785530684</v>
      </c>
      <c r="J218" s="5">
        <f t="shared" si="44"/>
        <v>0.023442582033691428</v>
      </c>
      <c r="K218" s="5">
        <f t="shared" si="45"/>
        <v>0.01500625000000011</v>
      </c>
      <c r="L218" s="5">
        <f t="shared" si="46"/>
        <v>0</v>
      </c>
      <c r="M218" s="5">
        <f t="shared" si="47"/>
        <v>-0.02434443842662981</v>
      </c>
    </row>
    <row r="219" spans="1:13" ht="12.75">
      <c r="A219" s="4">
        <v>0.246000000000001</v>
      </c>
      <c r="B219" s="4">
        <f t="shared" si="36"/>
        <v>0.27879360652129415</v>
      </c>
      <c r="C219" s="4">
        <f t="shared" si="37"/>
        <v>0.27572218672216775</v>
      </c>
      <c r="D219" s="4">
        <f t="shared" si="38"/>
        <v>0.269638238915064</v>
      </c>
      <c r="E219" s="4">
        <f t="shared" si="39"/>
        <v>0.26112900000000105</v>
      </c>
      <c r="F219" s="4">
        <f t="shared" si="40"/>
        <v>0.24600000000000088</v>
      </c>
      <c r="G219" s="4">
        <f t="shared" si="41"/>
        <v>0.22147451876819835</v>
      </c>
      <c r="H219" s="5">
        <f t="shared" si="42"/>
        <v>0.03279360652129315</v>
      </c>
      <c r="I219" s="5">
        <f t="shared" si="43"/>
        <v>0.029722186722166755</v>
      </c>
      <c r="J219" s="5">
        <f t="shared" si="44"/>
        <v>0.023638238915063003</v>
      </c>
      <c r="K219" s="5">
        <f t="shared" si="45"/>
        <v>0.015129000000000059</v>
      </c>
      <c r="L219" s="5">
        <f t="shared" si="46"/>
        <v>0</v>
      </c>
      <c r="M219" s="5">
        <f t="shared" si="47"/>
        <v>-0.02452548123180265</v>
      </c>
    </row>
    <row r="220" spans="1:13" ht="12.75">
      <c r="A220" s="4">
        <v>0.247000000000001</v>
      </c>
      <c r="B220" s="4">
        <f t="shared" si="36"/>
        <v>0.28007217583379607</v>
      </c>
      <c r="C220" s="4">
        <f t="shared" si="37"/>
        <v>0.2769728435600163</v>
      </c>
      <c r="D220" s="4">
        <f t="shared" si="38"/>
        <v>0.27083474088313</v>
      </c>
      <c r="E220" s="4">
        <f t="shared" si="39"/>
        <v>0.26225225000000085</v>
      </c>
      <c r="F220" s="4">
        <f t="shared" si="40"/>
        <v>0.247000000000001</v>
      </c>
      <c r="G220" s="4">
        <f t="shared" si="41"/>
        <v>0.22229292724780247</v>
      </c>
      <c r="H220" s="5">
        <f t="shared" si="42"/>
        <v>0.03307217583379507</v>
      </c>
      <c r="I220" s="5">
        <f t="shared" si="43"/>
        <v>0.029972843560015283</v>
      </c>
      <c r="J220" s="5">
        <f t="shared" si="44"/>
        <v>0.02383474088312898</v>
      </c>
      <c r="K220" s="5">
        <f t="shared" si="45"/>
        <v>0.015252249999999856</v>
      </c>
      <c r="L220" s="5">
        <f t="shared" si="46"/>
        <v>0</v>
      </c>
      <c r="M220" s="5">
        <f t="shared" si="47"/>
        <v>-0.024707072752198522</v>
      </c>
    </row>
    <row r="221" spans="1:13" ht="12.75">
      <c r="A221" s="4">
        <v>0.248000000000001</v>
      </c>
      <c r="B221" s="4">
        <f t="shared" si="36"/>
        <v>0.2813520199856254</v>
      </c>
      <c r="C221" s="4">
        <f t="shared" si="37"/>
        <v>0.27822462421637106</v>
      </c>
      <c r="D221" s="4">
        <f t="shared" si="38"/>
        <v>0.27203208833600123</v>
      </c>
      <c r="E221" s="4">
        <f t="shared" si="39"/>
        <v>0.26337600000000116</v>
      </c>
      <c r="F221" s="4">
        <f t="shared" si="40"/>
        <v>0.2480000000000011</v>
      </c>
      <c r="G221" s="4">
        <f t="shared" si="41"/>
        <v>0.22311078811365315</v>
      </c>
      <c r="H221" s="5">
        <f t="shared" si="42"/>
        <v>0.033352019985624426</v>
      </c>
      <c r="I221" s="5">
        <f t="shared" si="43"/>
        <v>0.030224624216370066</v>
      </c>
      <c r="J221" s="5">
        <f t="shared" si="44"/>
        <v>0.024032088336000235</v>
      </c>
      <c r="K221" s="5">
        <f t="shared" si="45"/>
        <v>0.015376000000000167</v>
      </c>
      <c r="L221" s="5">
        <f t="shared" si="46"/>
        <v>0</v>
      </c>
      <c r="M221" s="5">
        <f t="shared" si="47"/>
        <v>-0.02488921188634785</v>
      </c>
    </row>
    <row r="222" spans="1:13" ht="12.75">
      <c r="A222" s="4">
        <v>0.249000000000001</v>
      </c>
      <c r="B222" s="4">
        <f t="shared" si="36"/>
        <v>0.2826331402442708</v>
      </c>
      <c r="C222" s="4">
        <f t="shared" si="37"/>
        <v>0.2794775296091925</v>
      </c>
      <c r="D222" s="4">
        <f t="shared" si="38"/>
        <v>0.27323028167187924</v>
      </c>
      <c r="E222" s="4">
        <f t="shared" si="39"/>
        <v>0.2645002500000011</v>
      </c>
      <c r="F222" s="4">
        <f t="shared" si="40"/>
        <v>0.249000000000001</v>
      </c>
      <c r="G222" s="4">
        <f t="shared" si="41"/>
        <v>0.22392810246354022</v>
      </c>
      <c r="H222" s="5">
        <f t="shared" si="42"/>
        <v>0.03363314024426978</v>
      </c>
      <c r="I222" s="5">
        <f t="shared" si="43"/>
        <v>0.030477529609191478</v>
      </c>
      <c r="J222" s="5">
        <f t="shared" si="44"/>
        <v>0.02423028167187824</v>
      </c>
      <c r="K222" s="5">
        <f t="shared" si="45"/>
        <v>0.015500250000000104</v>
      </c>
      <c r="L222" s="5">
        <f t="shared" si="46"/>
        <v>0</v>
      </c>
      <c r="M222" s="5">
        <f t="shared" si="47"/>
        <v>-0.025071897536460774</v>
      </c>
    </row>
    <row r="223" spans="1:13" ht="12.75">
      <c r="A223" s="4">
        <v>0.250000000000001</v>
      </c>
      <c r="B223" s="4">
        <f t="shared" si="36"/>
        <v>0.28391553787870594</v>
      </c>
      <c r="C223" s="4">
        <f t="shared" si="37"/>
        <v>0.28073156065712457</v>
      </c>
      <c r="D223" s="4">
        <f t="shared" si="38"/>
        <v>0.2744293212890636</v>
      </c>
      <c r="E223" s="4">
        <f t="shared" si="39"/>
        <v>0.2656250000000009</v>
      </c>
      <c r="F223" s="4">
        <f t="shared" si="40"/>
        <v>0.2500000000000009</v>
      </c>
      <c r="G223" s="4">
        <f t="shared" si="41"/>
        <v>0.22474487139158983</v>
      </c>
      <c r="H223" s="5">
        <f t="shared" si="42"/>
        <v>0.03391553787870494</v>
      </c>
      <c r="I223" s="5">
        <f t="shared" si="43"/>
        <v>0.03073156065712357</v>
      </c>
      <c r="J223" s="5">
        <f t="shared" si="44"/>
        <v>0.02442932128906261</v>
      </c>
      <c r="K223" s="5">
        <f t="shared" si="45"/>
        <v>0.015624999999999889</v>
      </c>
      <c r="L223" s="5">
        <f t="shared" si="46"/>
        <v>0</v>
      </c>
      <c r="M223" s="5">
        <f t="shared" si="47"/>
        <v>-0.02525512860841117</v>
      </c>
    </row>
    <row r="224" spans="1:13" ht="12.75">
      <c r="A224" s="4">
        <v>0.251000000000001</v>
      </c>
      <c r="B224" s="4">
        <f t="shared" si="36"/>
        <v>0.2851992141590227</v>
      </c>
      <c r="C224" s="4">
        <f t="shared" si="37"/>
        <v>0.28198671827947885</v>
      </c>
      <c r="D224" s="4">
        <f t="shared" si="38"/>
        <v>0.2756292075859428</v>
      </c>
      <c r="E224" s="4">
        <f t="shared" si="39"/>
        <v>0.2667502500000014</v>
      </c>
      <c r="F224" s="4">
        <f t="shared" si="40"/>
        <v>0.251000000000001</v>
      </c>
      <c r="G224" s="4">
        <f t="shared" si="41"/>
        <v>0.22556109598828322</v>
      </c>
      <c r="H224" s="5">
        <f t="shared" si="42"/>
        <v>0.03419921415902172</v>
      </c>
      <c r="I224" s="5">
        <f t="shared" si="43"/>
        <v>0.030986718279477854</v>
      </c>
      <c r="J224" s="5">
        <f t="shared" si="44"/>
        <v>0.02462920758594178</v>
      </c>
      <c r="K224" s="5">
        <f t="shared" si="45"/>
        <v>0.01575025000000041</v>
      </c>
      <c r="L224" s="5">
        <f t="shared" si="46"/>
        <v>0</v>
      </c>
      <c r="M224" s="5">
        <f t="shared" si="47"/>
        <v>-0.025438904011717778</v>
      </c>
    </row>
    <row r="225" spans="1:13" ht="12.75">
      <c r="A225" s="4">
        <v>0.252000000000001</v>
      </c>
      <c r="B225" s="4">
        <f t="shared" si="36"/>
        <v>0.2864841703566159</v>
      </c>
      <c r="C225" s="4">
        <f t="shared" si="37"/>
        <v>0.2832430033962494</v>
      </c>
      <c r="D225" s="4">
        <f t="shared" si="38"/>
        <v>0.2768299409610011</v>
      </c>
      <c r="E225" s="4">
        <f t="shared" si="39"/>
        <v>0.26787600000000134</v>
      </c>
      <c r="F225" s="4">
        <f t="shared" si="40"/>
        <v>0.2520000000000011</v>
      </c>
      <c r="G225" s="4">
        <f t="shared" si="41"/>
        <v>0.22637677734047212</v>
      </c>
      <c r="H225" s="5">
        <f t="shared" si="42"/>
        <v>0.034484170356614885</v>
      </c>
      <c r="I225" s="5">
        <f t="shared" si="43"/>
        <v>0.031243003396248414</v>
      </c>
      <c r="J225" s="5">
        <f t="shared" si="44"/>
        <v>0.024829940961000108</v>
      </c>
      <c r="K225" s="5">
        <f t="shared" si="45"/>
        <v>0.015876000000000334</v>
      </c>
      <c r="L225" s="5">
        <f t="shared" si="46"/>
        <v>0</v>
      </c>
      <c r="M225" s="5">
        <f t="shared" si="47"/>
        <v>-0.025623222659528877</v>
      </c>
    </row>
    <row r="226" spans="1:13" ht="12.75">
      <c r="A226" s="4">
        <v>0.253000000000001</v>
      </c>
      <c r="B226" s="4">
        <f t="shared" si="36"/>
        <v>0.2877704077442049</v>
      </c>
      <c r="C226" s="4">
        <f t="shared" si="37"/>
        <v>0.2845004169280996</v>
      </c>
      <c r="D226" s="4">
        <f t="shared" si="38"/>
        <v>0.27803152181281776</v>
      </c>
      <c r="E226" s="4">
        <f t="shared" si="39"/>
        <v>0.2690022500000011</v>
      </c>
      <c r="F226" s="4">
        <f t="shared" si="40"/>
        <v>0.253000000000001</v>
      </c>
      <c r="G226" s="4">
        <f t="shared" si="41"/>
        <v>0.22719191653139648</v>
      </c>
      <c r="H226" s="5">
        <f t="shared" si="42"/>
        <v>0.034770407744203924</v>
      </c>
      <c r="I226" s="5">
        <f t="shared" si="43"/>
        <v>0.031500416928098574</v>
      </c>
      <c r="J226" s="5">
        <f t="shared" si="44"/>
        <v>0.02503152181281676</v>
      </c>
      <c r="K226" s="5">
        <f t="shared" si="45"/>
        <v>0.016002250000000107</v>
      </c>
      <c r="L226" s="5">
        <f t="shared" si="46"/>
        <v>0</v>
      </c>
      <c r="M226" s="5">
        <f t="shared" si="47"/>
        <v>-0.025808083468604526</v>
      </c>
    </row>
    <row r="227" spans="1:13" ht="12.75">
      <c r="A227" s="4">
        <v>0.254000000000001</v>
      </c>
      <c r="B227" s="4">
        <f t="shared" si="36"/>
        <v>0.28905792759566173</v>
      </c>
      <c r="C227" s="4">
        <f t="shared" si="37"/>
        <v>0.2857589597963748</v>
      </c>
      <c r="D227" s="4">
        <f t="shared" si="38"/>
        <v>0.2792339505400643</v>
      </c>
      <c r="E227" s="4">
        <f t="shared" si="39"/>
        <v>0.27012900000000095</v>
      </c>
      <c r="F227" s="4">
        <f t="shared" si="40"/>
        <v>0.2540000000000009</v>
      </c>
      <c r="G227" s="4">
        <f t="shared" si="41"/>
        <v>0.22800651464070087</v>
      </c>
      <c r="H227" s="5">
        <f t="shared" si="42"/>
        <v>0.03505792759566073</v>
      </c>
      <c r="I227" s="5">
        <f t="shared" si="43"/>
        <v>0.031758959796373776</v>
      </c>
      <c r="J227" s="5">
        <f t="shared" si="44"/>
        <v>0.025233950540063277</v>
      </c>
      <c r="K227" s="5">
        <f t="shared" si="45"/>
        <v>0.01612899999999995</v>
      </c>
      <c r="L227" s="5">
        <f t="shared" si="46"/>
        <v>0</v>
      </c>
      <c r="M227" s="5">
        <f t="shared" si="47"/>
        <v>-0.025993485359300128</v>
      </c>
    </row>
    <row r="228" spans="1:13" ht="12.75">
      <c r="A228" s="4">
        <v>0.255000000000001</v>
      </c>
      <c r="B228" s="4">
        <f t="shared" si="36"/>
        <v>0.2903467311861938</v>
      </c>
      <c r="C228" s="4">
        <f t="shared" si="37"/>
        <v>0.2870186329230904</v>
      </c>
      <c r="D228" s="4">
        <f t="shared" si="38"/>
        <v>0.280437227541505</v>
      </c>
      <c r="E228" s="4">
        <f t="shared" si="39"/>
        <v>0.27125625000000086</v>
      </c>
      <c r="F228" s="4">
        <f t="shared" si="40"/>
        <v>0.255000000000001</v>
      </c>
      <c r="G228" s="4">
        <f t="shared" si="41"/>
        <v>0.22882057274445167</v>
      </c>
      <c r="H228" s="5">
        <f t="shared" si="42"/>
        <v>0.035346731186192804</v>
      </c>
      <c r="I228" s="5">
        <f t="shared" si="43"/>
        <v>0.032018632923089374</v>
      </c>
      <c r="J228" s="5">
        <f t="shared" si="44"/>
        <v>0.025437227541504015</v>
      </c>
      <c r="K228" s="5">
        <f t="shared" si="45"/>
        <v>0.01625624999999986</v>
      </c>
      <c r="L228" s="5">
        <f t="shared" si="46"/>
        <v>0</v>
      </c>
      <c r="M228" s="5">
        <f t="shared" si="47"/>
        <v>-0.026179427255549337</v>
      </c>
    </row>
    <row r="229" spans="1:13" ht="12.75">
      <c r="A229" s="4">
        <v>0.256000000000001</v>
      </c>
      <c r="B229" s="4">
        <f t="shared" si="36"/>
        <v>0.291636819792227</v>
      </c>
      <c r="C229" s="4">
        <f t="shared" si="37"/>
        <v>0.2882794372309525</v>
      </c>
      <c r="D229" s="4">
        <f t="shared" si="38"/>
        <v>0.2816413532160016</v>
      </c>
      <c r="E229" s="4">
        <f t="shared" si="39"/>
        <v>0.2723840000000013</v>
      </c>
      <c r="F229" s="4">
        <f t="shared" si="40"/>
        <v>0.2560000000000011</v>
      </c>
      <c r="G229" s="4">
        <f t="shared" si="41"/>
        <v>0.22963409191515272</v>
      </c>
      <c r="H229" s="5">
        <f t="shared" si="42"/>
        <v>0.03563681979222599</v>
      </c>
      <c r="I229" s="5">
        <f t="shared" si="43"/>
        <v>0.0322794372309515</v>
      </c>
      <c r="J229" s="5">
        <f t="shared" si="44"/>
        <v>0.025641353216000584</v>
      </c>
      <c r="K229" s="5">
        <f t="shared" si="45"/>
        <v>0.016384000000000287</v>
      </c>
      <c r="L229" s="5">
        <f t="shared" si="46"/>
        <v>0</v>
      </c>
      <c r="M229" s="5">
        <f t="shared" si="47"/>
        <v>-0.02636590808484829</v>
      </c>
    </row>
    <row r="230" spans="1:13" ht="12.75">
      <c r="A230" s="4">
        <v>0.257000000000001</v>
      </c>
      <c r="B230" s="4">
        <f t="shared" si="36"/>
        <v>0.2929281946914857</v>
      </c>
      <c r="C230" s="4">
        <f t="shared" si="37"/>
        <v>0.28954137364332855</v>
      </c>
      <c r="D230" s="4">
        <f t="shared" si="38"/>
        <v>0.28284632796250553</v>
      </c>
      <c r="E230" s="4">
        <f t="shared" si="39"/>
        <v>0.2735122500000011</v>
      </c>
      <c r="F230" s="4">
        <f t="shared" si="40"/>
        <v>0.257000000000001</v>
      </c>
      <c r="G230" s="4">
        <f t="shared" si="41"/>
        <v>0.23044707322176272</v>
      </c>
      <c r="H230" s="5">
        <f t="shared" si="42"/>
        <v>0.03592819469148467</v>
      </c>
      <c r="I230" s="5">
        <f t="shared" si="43"/>
        <v>0.03254137364332754</v>
      </c>
      <c r="J230" s="5">
        <f t="shared" si="44"/>
        <v>0.025846327962504523</v>
      </c>
      <c r="K230" s="5">
        <f t="shared" si="45"/>
        <v>0.016512250000000117</v>
      </c>
      <c r="L230" s="5">
        <f t="shared" si="46"/>
        <v>0</v>
      </c>
      <c r="M230" s="5">
        <f t="shared" si="47"/>
        <v>-0.026552926778238284</v>
      </c>
    </row>
    <row r="231" spans="1:13" ht="12.75">
      <c r="A231" s="4">
        <v>0.258000000000001</v>
      </c>
      <c r="B231" s="4">
        <f t="shared" si="36"/>
        <v>0.2942208571630043</v>
      </c>
      <c r="C231" s="4">
        <f t="shared" si="37"/>
        <v>0.29080444308427733</v>
      </c>
      <c r="D231" s="4">
        <f t="shared" si="38"/>
        <v>0.2840521521800634</v>
      </c>
      <c r="E231" s="4">
        <f t="shared" si="39"/>
        <v>0.274641000000001</v>
      </c>
      <c r="F231" s="4">
        <f t="shared" si="40"/>
        <v>0.2580000000000009</v>
      </c>
      <c r="G231" s="4">
        <f t="shared" si="41"/>
        <v>0.23125951772971165</v>
      </c>
      <c r="H231" s="5">
        <f t="shared" si="42"/>
        <v>0.03622085716300327</v>
      </c>
      <c r="I231" s="5">
        <f t="shared" si="43"/>
        <v>0.032804443084276325</v>
      </c>
      <c r="J231" s="5">
        <f t="shared" si="44"/>
        <v>0.026052152180062405</v>
      </c>
      <c r="K231" s="5">
        <f t="shared" si="45"/>
        <v>0.016641000000000017</v>
      </c>
      <c r="L231" s="5">
        <f t="shared" si="46"/>
        <v>0</v>
      </c>
      <c r="M231" s="5">
        <f t="shared" si="47"/>
        <v>-0.026740482270289356</v>
      </c>
    </row>
    <row r="232" spans="1:13" ht="12.75">
      <c r="A232" s="4">
        <v>0.259000000000001</v>
      </c>
      <c r="B232" s="4">
        <f t="shared" si="36"/>
        <v>0.29551480848696743</v>
      </c>
      <c r="C232" s="4">
        <f t="shared" si="37"/>
        <v>0.29206864647852915</v>
      </c>
      <c r="D232" s="4">
        <f t="shared" si="38"/>
        <v>0.28525882626781796</v>
      </c>
      <c r="E232" s="4">
        <f t="shared" si="39"/>
        <v>0.27577025000000144</v>
      </c>
      <c r="F232" s="4">
        <f t="shared" si="40"/>
        <v>0.259000000000001</v>
      </c>
      <c r="G232" s="4">
        <f t="shared" si="41"/>
        <v>0.23207142650091606</v>
      </c>
      <c r="H232" s="5">
        <f t="shared" si="42"/>
        <v>0.03651480848696642</v>
      </c>
      <c r="I232" s="5">
        <f t="shared" si="43"/>
        <v>0.03306864647852814</v>
      </c>
      <c r="J232" s="5">
        <f t="shared" si="44"/>
        <v>0.026258826267816948</v>
      </c>
      <c r="K232" s="5">
        <f t="shared" si="45"/>
        <v>0.01677025000000043</v>
      </c>
      <c r="L232" s="5">
        <f t="shared" si="46"/>
        <v>0</v>
      </c>
      <c r="M232" s="5">
        <f t="shared" si="47"/>
        <v>-0.02692857349908495</v>
      </c>
    </row>
    <row r="233" spans="1:13" ht="12.75">
      <c r="A233" s="4">
        <v>0.260000000000001</v>
      </c>
      <c r="B233" s="4">
        <f t="shared" si="36"/>
        <v>0.2968100499448263</v>
      </c>
      <c r="C233" s="4">
        <f t="shared" si="37"/>
        <v>0.29333398475149375</v>
      </c>
      <c r="D233" s="4">
        <f t="shared" si="38"/>
        <v>0.2864663506250007</v>
      </c>
      <c r="E233" s="4">
        <f t="shared" si="39"/>
        <v>0.27690000000000126</v>
      </c>
      <c r="F233" s="4">
        <f t="shared" si="40"/>
        <v>0.2600000000000011</v>
      </c>
      <c r="G233" s="4">
        <f t="shared" si="41"/>
        <v>0.23288280059379618</v>
      </c>
      <c r="H233" s="5">
        <f t="shared" si="42"/>
        <v>0.036810049944825285</v>
      </c>
      <c r="I233" s="5">
        <f t="shared" si="43"/>
        <v>0.03333398475149274</v>
      </c>
      <c r="J233" s="5">
        <f t="shared" si="44"/>
        <v>0.02646635062499969</v>
      </c>
      <c r="K233" s="5">
        <f t="shared" si="45"/>
        <v>0.016900000000000248</v>
      </c>
      <c r="L233" s="5">
        <f t="shared" si="46"/>
        <v>0</v>
      </c>
      <c r="M233" s="5">
        <f t="shared" si="47"/>
        <v>-0.02711719940620483</v>
      </c>
    </row>
    <row r="234" spans="1:13" ht="12.75">
      <c r="A234" s="4">
        <v>0.261000000000001</v>
      </c>
      <c r="B234" s="4">
        <f t="shared" si="36"/>
        <v>0.29810658281953795</v>
      </c>
      <c r="C234" s="4">
        <f t="shared" si="37"/>
        <v>0.2946004588292681</v>
      </c>
      <c r="D234" s="4">
        <f t="shared" si="38"/>
        <v>0.28767472565094265</v>
      </c>
      <c r="E234" s="4">
        <f t="shared" si="39"/>
        <v>0.27803025000000114</v>
      </c>
      <c r="F234" s="4">
        <f t="shared" si="40"/>
        <v>0.261000000000001</v>
      </c>
      <c r="G234" s="4">
        <f t="shared" si="41"/>
        <v>0.2336936410632917</v>
      </c>
      <c r="H234" s="5">
        <f t="shared" si="42"/>
        <v>0.03710658281953694</v>
      </c>
      <c r="I234" s="5">
        <f t="shared" si="43"/>
        <v>0.0336004588292671</v>
      </c>
      <c r="J234" s="5">
        <f t="shared" si="44"/>
        <v>0.026674725650941644</v>
      </c>
      <c r="K234" s="5">
        <f t="shared" si="45"/>
        <v>0.017030250000000136</v>
      </c>
      <c r="L234" s="5">
        <f t="shared" si="46"/>
        <v>0</v>
      </c>
      <c r="M234" s="5">
        <f t="shared" si="47"/>
        <v>-0.027306358936709296</v>
      </c>
    </row>
    <row r="235" spans="1:13" ht="12.75">
      <c r="A235" s="4">
        <v>0.262000000000001</v>
      </c>
      <c r="B235" s="4">
        <f t="shared" si="36"/>
        <v>0.29940440839501825</v>
      </c>
      <c r="C235" s="4">
        <f t="shared" si="37"/>
        <v>0.29586806963861667</v>
      </c>
      <c r="D235" s="4">
        <f t="shared" si="38"/>
        <v>0.28888395174506387</v>
      </c>
      <c r="E235" s="4">
        <f t="shared" si="39"/>
        <v>0.2791610000000011</v>
      </c>
      <c r="F235" s="4">
        <f t="shared" si="40"/>
        <v>0.2620000000000009</v>
      </c>
      <c r="G235" s="4">
        <f t="shared" si="41"/>
        <v>0.234503948960878</v>
      </c>
      <c r="H235" s="5">
        <f t="shared" si="42"/>
        <v>0.03740440839501724</v>
      </c>
      <c r="I235" s="5">
        <f t="shared" si="43"/>
        <v>0.03386806963861566</v>
      </c>
      <c r="J235" s="5">
        <f t="shared" si="44"/>
        <v>0.026883951745062862</v>
      </c>
      <c r="K235" s="5">
        <f t="shared" si="45"/>
        <v>0.017161000000000093</v>
      </c>
      <c r="L235" s="5">
        <f t="shared" si="46"/>
        <v>0</v>
      </c>
      <c r="M235" s="5">
        <f t="shared" si="47"/>
        <v>-0.027496051039123004</v>
      </c>
    </row>
    <row r="236" spans="1:13" ht="12.75">
      <c r="A236" s="4">
        <v>0.263000000000001</v>
      </c>
      <c r="B236" s="4">
        <f t="shared" si="36"/>
        <v>0.30070352795668387</v>
      </c>
      <c r="C236" s="4">
        <f t="shared" si="37"/>
        <v>0.2971368181069969</v>
      </c>
      <c r="D236" s="4">
        <f t="shared" si="38"/>
        <v>0.29009402930687966</v>
      </c>
      <c r="E236" s="4">
        <f t="shared" si="39"/>
        <v>0.2802922500000009</v>
      </c>
      <c r="F236" s="4">
        <f t="shared" si="40"/>
        <v>0.263000000000001</v>
      </c>
      <c r="G236" s="4">
        <f t="shared" si="41"/>
        <v>0.2353137253345816</v>
      </c>
      <c r="H236" s="5">
        <f t="shared" si="42"/>
        <v>0.03770352795668286</v>
      </c>
      <c r="I236" s="5">
        <f t="shared" si="43"/>
        <v>0.03413681810699587</v>
      </c>
      <c r="J236" s="5">
        <f t="shared" si="44"/>
        <v>0.027094029306878653</v>
      </c>
      <c r="K236" s="5">
        <f t="shared" si="45"/>
        <v>0.017292249999999898</v>
      </c>
      <c r="L236" s="5">
        <f t="shared" si="46"/>
        <v>0</v>
      </c>
      <c r="M236" s="5">
        <f t="shared" si="47"/>
        <v>-0.027686274665419397</v>
      </c>
    </row>
    <row r="237" spans="1:13" ht="12.75">
      <c r="A237" s="4">
        <v>0.264000000000001</v>
      </c>
      <c r="B237" s="4">
        <f t="shared" si="36"/>
        <v>0.3020039427911285</v>
      </c>
      <c r="C237" s="4">
        <f t="shared" si="37"/>
        <v>0.29840670516253787</v>
      </c>
      <c r="D237" s="4">
        <f t="shared" si="38"/>
        <v>0.29130495873600126</v>
      </c>
      <c r="E237" s="4">
        <f t="shared" si="39"/>
        <v>0.28142400000000123</v>
      </c>
      <c r="F237" s="4">
        <f t="shared" si="40"/>
        <v>0.2640000000000011</v>
      </c>
      <c r="G237" s="4">
        <f t="shared" si="41"/>
        <v>0.23612297122899628</v>
      </c>
      <c r="H237" s="5">
        <f t="shared" si="42"/>
        <v>0.03800394279112751</v>
      </c>
      <c r="I237" s="5">
        <f t="shared" si="43"/>
        <v>0.034406705162536855</v>
      </c>
      <c r="J237" s="5">
        <f t="shared" si="44"/>
        <v>0.02730495873600025</v>
      </c>
      <c r="K237" s="5">
        <f t="shared" si="45"/>
        <v>0.017424000000000217</v>
      </c>
      <c r="L237" s="5">
        <f t="shared" si="46"/>
        <v>0</v>
      </c>
      <c r="M237" s="5">
        <f t="shared" si="47"/>
        <v>-0.02787702877100473</v>
      </c>
    </row>
    <row r="238" spans="1:13" ht="12.75">
      <c r="A238" s="4">
        <v>0.265000000000001</v>
      </c>
      <c r="B238" s="4">
        <f t="shared" si="36"/>
        <v>0.30330565418623534</v>
      </c>
      <c r="C238" s="4">
        <f t="shared" si="37"/>
        <v>0.299677731734058</v>
      </c>
      <c r="D238" s="4">
        <f t="shared" si="38"/>
        <v>0.2925167404321296</v>
      </c>
      <c r="E238" s="4">
        <f t="shared" si="39"/>
        <v>0.2825562500000012</v>
      </c>
      <c r="F238" s="4">
        <f t="shared" si="40"/>
        <v>0.265000000000001</v>
      </c>
      <c r="G238" s="4">
        <f t="shared" si="41"/>
        <v>0.23693168768529893</v>
      </c>
      <c r="H238" s="5">
        <f t="shared" si="42"/>
        <v>0.03830565418623433</v>
      </c>
      <c r="I238" s="5">
        <f t="shared" si="43"/>
        <v>0.03467773173405697</v>
      </c>
      <c r="J238" s="5">
        <f t="shared" si="44"/>
        <v>0.027516740432128595</v>
      </c>
      <c r="K238" s="5">
        <f t="shared" si="45"/>
        <v>0.017556250000000162</v>
      </c>
      <c r="L238" s="5">
        <f t="shared" si="46"/>
        <v>0</v>
      </c>
      <c r="M238" s="5">
        <f t="shared" si="47"/>
        <v>-0.028068312314702082</v>
      </c>
    </row>
    <row r="239" spans="1:13" ht="12.75">
      <c r="A239" s="4">
        <v>0.266000000000001</v>
      </c>
      <c r="B239" s="4">
        <f t="shared" si="36"/>
        <v>0.3046086634312204</v>
      </c>
      <c r="C239" s="4">
        <f t="shared" si="37"/>
        <v>0.3009498987510488</v>
      </c>
      <c r="D239" s="4">
        <f t="shared" si="38"/>
        <v>0.29372937479506334</v>
      </c>
      <c r="E239" s="4">
        <f t="shared" si="39"/>
        <v>0.28368900000000097</v>
      </c>
      <c r="F239" s="4">
        <f t="shared" si="40"/>
        <v>0.2660000000000009</v>
      </c>
      <c r="G239" s="4">
        <f t="shared" si="41"/>
        <v>0.23773987574126498</v>
      </c>
      <c r="H239" s="5">
        <f t="shared" si="42"/>
        <v>0.03860866343121938</v>
      </c>
      <c r="I239" s="5">
        <f t="shared" si="43"/>
        <v>0.034949898751047814</v>
      </c>
      <c r="J239" s="5">
        <f t="shared" si="44"/>
        <v>0.027729374795062323</v>
      </c>
      <c r="K239" s="5">
        <f t="shared" si="45"/>
        <v>0.017688999999999955</v>
      </c>
      <c r="L239" s="5">
        <f t="shared" si="46"/>
        <v>0</v>
      </c>
      <c r="M239" s="5">
        <f t="shared" si="47"/>
        <v>-0.02826012425873603</v>
      </c>
    </row>
    <row r="240" spans="1:13" ht="12.75">
      <c r="A240" s="4">
        <v>0.267000000000001</v>
      </c>
      <c r="B240" s="4">
        <f t="shared" si="36"/>
        <v>0.30591297181638466</v>
      </c>
      <c r="C240" s="4">
        <f t="shared" si="37"/>
        <v>0.3022232071436959</v>
      </c>
      <c r="D240" s="4">
        <f t="shared" si="38"/>
        <v>0.2949428622246928</v>
      </c>
      <c r="E240" s="4">
        <f t="shared" si="39"/>
        <v>0.2848222500000015</v>
      </c>
      <c r="F240" s="4">
        <f t="shared" si="40"/>
        <v>0.267000000000001</v>
      </c>
      <c r="G240" s="4">
        <f t="shared" si="41"/>
        <v>0.23854753643128368</v>
      </c>
      <c r="H240" s="5">
        <f t="shared" si="42"/>
        <v>0.038912971816383646</v>
      </c>
      <c r="I240" s="5">
        <f t="shared" si="43"/>
        <v>0.03522320714369487</v>
      </c>
      <c r="J240" s="5">
        <f t="shared" si="44"/>
        <v>0.027942862224691778</v>
      </c>
      <c r="K240" s="5">
        <f t="shared" si="45"/>
        <v>0.017822250000000484</v>
      </c>
      <c r="L240" s="5">
        <f t="shared" si="46"/>
        <v>0</v>
      </c>
      <c r="M240" s="5">
        <f t="shared" si="47"/>
        <v>-0.028452463568717334</v>
      </c>
    </row>
    <row r="241" spans="1:13" ht="12.75">
      <c r="A241" s="4">
        <v>0.268000000000001</v>
      </c>
      <c r="B241" s="4">
        <f t="shared" si="36"/>
        <v>0.307218580633583</v>
      </c>
      <c r="C241" s="4">
        <f t="shared" si="37"/>
        <v>0.3034976578428521</v>
      </c>
      <c r="D241" s="4">
        <f t="shared" si="38"/>
        <v>0.2961572031210007</v>
      </c>
      <c r="E241" s="4">
        <f t="shared" si="39"/>
        <v>0.2859560000000012</v>
      </c>
      <c r="F241" s="4">
        <f t="shared" si="40"/>
        <v>0.2680000000000011</v>
      </c>
      <c r="G241" s="4">
        <f t="shared" si="41"/>
        <v>0.2393546707863743</v>
      </c>
      <c r="H241" s="5">
        <f t="shared" si="42"/>
        <v>0.03921858063358197</v>
      </c>
      <c r="I241" s="5">
        <f t="shared" si="43"/>
        <v>0.03549765784285108</v>
      </c>
      <c r="J241" s="5">
        <f t="shared" si="44"/>
        <v>0.028157203120999674</v>
      </c>
      <c r="K241" s="5">
        <f t="shared" si="45"/>
        <v>0.017956000000000194</v>
      </c>
      <c r="L241" s="5">
        <f t="shared" si="46"/>
        <v>0</v>
      </c>
      <c r="M241" s="5">
        <f t="shared" si="47"/>
        <v>-0.028645329213626725</v>
      </c>
    </row>
    <row r="242" spans="1:13" ht="12.75">
      <c r="A242" s="4">
        <v>0.269000000000001</v>
      </c>
      <c r="B242" s="4">
        <f t="shared" si="36"/>
        <v>0.3085254911757811</v>
      </c>
      <c r="C242" s="4">
        <f t="shared" si="37"/>
        <v>0.30477325178006787</v>
      </c>
      <c r="D242" s="4">
        <f t="shared" si="38"/>
        <v>0.29737239788406766</v>
      </c>
      <c r="E242" s="4">
        <f t="shared" si="39"/>
        <v>0.2870902500000012</v>
      </c>
      <c r="F242" s="4">
        <f t="shared" si="40"/>
        <v>0.269000000000001</v>
      </c>
      <c r="G242" s="4">
        <f t="shared" si="41"/>
        <v>0.24016127983420055</v>
      </c>
      <c r="H242" s="5">
        <f t="shared" si="42"/>
        <v>0.03952549117578008</v>
      </c>
      <c r="I242" s="5">
        <f t="shared" si="43"/>
        <v>0.03577325178006685</v>
      </c>
      <c r="J242" s="5">
        <f t="shared" si="44"/>
        <v>0.028372397884066647</v>
      </c>
      <c r="K242" s="5">
        <f t="shared" si="45"/>
        <v>0.018090250000000196</v>
      </c>
      <c r="L242" s="5">
        <f t="shared" si="46"/>
        <v>0</v>
      </c>
      <c r="M242" s="5">
        <f t="shared" si="47"/>
        <v>-0.02883872016580047</v>
      </c>
    </row>
    <row r="243" spans="1:13" ht="12.75">
      <c r="A243" s="4">
        <v>0.270000000000001</v>
      </c>
      <c r="B243" s="4">
        <f t="shared" si="36"/>
        <v>0.3098337047373747</v>
      </c>
      <c r="C243" s="4">
        <f t="shared" si="37"/>
        <v>0.3060499898875706</v>
      </c>
      <c r="D243" s="4">
        <f t="shared" si="38"/>
        <v>0.29858844691406405</v>
      </c>
      <c r="E243" s="4">
        <f t="shared" si="39"/>
        <v>0.28822500000000106</v>
      </c>
      <c r="F243" s="4">
        <f t="shared" si="40"/>
        <v>0.2700000000000009</v>
      </c>
      <c r="G243" s="4">
        <f t="shared" si="41"/>
        <v>0.2409673645990864</v>
      </c>
      <c r="H243" s="5">
        <f t="shared" si="42"/>
        <v>0.03983370473737369</v>
      </c>
      <c r="I243" s="5">
        <f t="shared" si="43"/>
        <v>0.03604998988756958</v>
      </c>
      <c r="J243" s="5">
        <f t="shared" si="44"/>
        <v>0.028588446914063037</v>
      </c>
      <c r="K243" s="5">
        <f t="shared" si="45"/>
        <v>0.018225000000000047</v>
      </c>
      <c r="L243" s="5">
        <f t="shared" si="46"/>
        <v>0</v>
      </c>
      <c r="M243" s="5">
        <f t="shared" si="47"/>
        <v>-0.029032635400914608</v>
      </c>
    </row>
    <row r="244" spans="1:13" ht="12.75">
      <c r="A244" s="4">
        <v>0.271000000000001</v>
      </c>
      <c r="B244" s="4">
        <f t="shared" si="36"/>
        <v>0.3111432226136761</v>
      </c>
      <c r="C244" s="4">
        <f t="shared" si="37"/>
        <v>0.3073278730982676</v>
      </c>
      <c r="D244" s="4">
        <f t="shared" si="38"/>
        <v>0.2998053506112546</v>
      </c>
      <c r="E244" s="4">
        <f t="shared" si="39"/>
        <v>0.289360250000001</v>
      </c>
      <c r="F244" s="4">
        <f t="shared" si="40"/>
        <v>0.271000000000001</v>
      </c>
      <c r="G244" s="4">
        <f t="shared" si="41"/>
        <v>0.24177292610203183</v>
      </c>
      <c r="H244" s="5">
        <f t="shared" si="42"/>
        <v>0.04014322261367509</v>
      </c>
      <c r="I244" s="5">
        <f t="shared" si="43"/>
        <v>0.03632787309826657</v>
      </c>
      <c r="J244" s="5">
        <f t="shared" si="44"/>
        <v>0.028805350611253555</v>
      </c>
      <c r="K244" s="5">
        <f t="shared" si="45"/>
        <v>0.018360249999999967</v>
      </c>
      <c r="L244" s="5">
        <f t="shared" si="46"/>
        <v>0</v>
      </c>
      <c r="M244" s="5">
        <f t="shared" si="47"/>
        <v>-0.02922707389796919</v>
      </c>
    </row>
    <row r="245" spans="1:13" ht="12.75">
      <c r="A245" s="4">
        <v>0.272000000000001</v>
      </c>
      <c r="B245" s="4">
        <f t="shared" si="36"/>
        <v>0.31245404610165006</v>
      </c>
      <c r="C245" s="4">
        <f t="shared" si="37"/>
        <v>0.3086069023457627</v>
      </c>
      <c r="D245" s="4">
        <f t="shared" si="38"/>
        <v>0.3010231093760012</v>
      </c>
      <c r="E245" s="4">
        <f t="shared" si="39"/>
        <v>0.2904960000000012</v>
      </c>
      <c r="F245" s="4">
        <f t="shared" si="40"/>
        <v>0.27200000000000113</v>
      </c>
      <c r="G245" s="4">
        <f t="shared" si="41"/>
        <v>0.2425779653607263</v>
      </c>
      <c r="H245" s="5">
        <f t="shared" si="42"/>
        <v>0.040454046101649044</v>
      </c>
      <c r="I245" s="5">
        <f t="shared" si="43"/>
        <v>0.036606902345761694</v>
      </c>
      <c r="J245" s="5">
        <f t="shared" si="44"/>
        <v>0.029023109376000167</v>
      </c>
      <c r="K245" s="5">
        <f t="shared" si="45"/>
        <v>0.01849600000000018</v>
      </c>
      <c r="L245" s="5">
        <f t="shared" si="46"/>
        <v>0</v>
      </c>
      <c r="M245" s="5">
        <f t="shared" si="47"/>
        <v>-0.02942203463927473</v>
      </c>
    </row>
    <row r="246" spans="1:13" ht="12.75">
      <c r="A246" s="4">
        <v>0.273000000000001</v>
      </c>
      <c r="B246" s="4">
        <f t="shared" si="36"/>
        <v>0.31376617649950944</v>
      </c>
      <c r="C246" s="4">
        <f t="shared" si="37"/>
        <v>0.30988707856433195</v>
      </c>
      <c r="D246" s="4">
        <f t="shared" si="38"/>
        <v>0.3022417236087558</v>
      </c>
      <c r="E246" s="4">
        <f t="shared" si="39"/>
        <v>0.29163225000000126</v>
      </c>
      <c r="F246" s="4">
        <f t="shared" si="40"/>
        <v>0.273000000000001</v>
      </c>
      <c r="G246" s="4">
        <f t="shared" si="41"/>
        <v>0.24338248338956503</v>
      </c>
      <c r="H246" s="5">
        <f t="shared" si="42"/>
        <v>0.04076617649950842</v>
      </c>
      <c r="I246" s="5">
        <f t="shared" si="43"/>
        <v>0.03688707856433093</v>
      </c>
      <c r="J246" s="5">
        <f t="shared" si="44"/>
        <v>0.029241723608754766</v>
      </c>
      <c r="K246" s="5">
        <f t="shared" si="45"/>
        <v>0.01863225000000024</v>
      </c>
      <c r="L246" s="5">
        <f t="shared" si="46"/>
        <v>0</v>
      </c>
      <c r="M246" s="5">
        <f t="shared" si="47"/>
        <v>-0.02961751661043599</v>
      </c>
    </row>
    <row r="247" spans="1:13" ht="12.75">
      <c r="A247" s="4">
        <v>0.274000000000001</v>
      </c>
      <c r="B247" s="4">
        <f t="shared" si="36"/>
        <v>0.3150796151065651</v>
      </c>
      <c r="C247" s="6">
        <f t="shared" si="37"/>
        <v>0.31116840268894586</v>
      </c>
      <c r="D247" s="4">
        <f t="shared" si="38"/>
        <v>0.3034611937100635</v>
      </c>
      <c r="E247" s="4">
        <f t="shared" si="39"/>
        <v>0.29276900000000095</v>
      </c>
      <c r="F247" s="4">
        <f t="shared" si="40"/>
        <v>0.2740000000000009</v>
      </c>
      <c r="G247" s="4">
        <f t="shared" si="41"/>
        <v>0.24418648119966413</v>
      </c>
      <c r="H247" s="5">
        <f t="shared" si="42"/>
        <v>0.041079615106564105</v>
      </c>
      <c r="I247" s="5">
        <f t="shared" si="43"/>
        <v>0.037168402688944835</v>
      </c>
      <c r="J247" s="5">
        <f t="shared" si="44"/>
        <v>0.029461193710062505</v>
      </c>
      <c r="K247" s="5">
        <f t="shared" si="45"/>
        <v>0.018768999999999925</v>
      </c>
      <c r="L247" s="5">
        <f t="shared" si="46"/>
        <v>0</v>
      </c>
      <c r="M247" s="5">
        <f t="shared" si="47"/>
        <v>-0.02981351880033689</v>
      </c>
    </row>
    <row r="248" spans="1:13" ht="12.75">
      <c r="A248" s="4">
        <v>0.275000000000001</v>
      </c>
      <c r="B248" s="4">
        <f t="shared" si="36"/>
        <v>0.3163943632236139</v>
      </c>
      <c r="C248" s="6">
        <f t="shared" si="37"/>
        <v>0.31245087565525576</v>
      </c>
      <c r="D248" s="4">
        <f t="shared" si="38"/>
        <v>0.30468152008056815</v>
      </c>
      <c r="E248" s="4">
        <f t="shared" si="39"/>
        <v>0.29390625000000137</v>
      </c>
      <c r="F248" s="4">
        <f t="shared" si="40"/>
        <v>0.275000000000001</v>
      </c>
      <c r="G248" s="4">
        <f t="shared" si="41"/>
        <v>0.24498995979887406</v>
      </c>
      <c r="H248" s="5">
        <f t="shared" si="42"/>
        <v>0.041394363223612896</v>
      </c>
      <c r="I248" s="5">
        <f t="shared" si="43"/>
        <v>0.037450875655254734</v>
      </c>
      <c r="J248" s="5">
        <f t="shared" si="44"/>
        <v>0.029681520080567125</v>
      </c>
      <c r="K248" s="5">
        <f t="shared" si="45"/>
        <v>0.018906250000000346</v>
      </c>
      <c r="L248" s="5">
        <f t="shared" si="46"/>
        <v>0</v>
      </c>
      <c r="M248" s="5">
        <f t="shared" si="47"/>
        <v>-0.030010040201126964</v>
      </c>
    </row>
    <row r="249" spans="1:13" ht="12.75">
      <c r="A249" s="4">
        <v>0.276000000000001</v>
      </c>
      <c r="B249" s="4">
        <f t="shared" si="36"/>
        <v>0.3177104221526592</v>
      </c>
      <c r="C249" s="6">
        <f t="shared" si="37"/>
        <v>0.313734498399604</v>
      </c>
      <c r="D249" s="4">
        <f t="shared" si="38"/>
        <v>0.3059027031210009</v>
      </c>
      <c r="E249" s="4">
        <f t="shared" si="39"/>
        <v>0.2950440000000012</v>
      </c>
      <c r="F249" s="4">
        <f t="shared" si="40"/>
        <v>0.27600000000000113</v>
      </c>
      <c r="G249" s="4">
        <f t="shared" si="41"/>
        <v>0.24579292019179588</v>
      </c>
      <c r="H249" s="5">
        <f t="shared" si="42"/>
        <v>0.04171042215265819</v>
      </c>
      <c r="I249" s="5">
        <f t="shared" si="43"/>
        <v>0.03773449839960297</v>
      </c>
      <c r="J249" s="5">
        <f t="shared" si="44"/>
        <v>0.02990270312099985</v>
      </c>
      <c r="K249" s="5">
        <f t="shared" si="45"/>
        <v>0.019044000000000172</v>
      </c>
      <c r="L249" s="5">
        <f t="shared" si="46"/>
        <v>0</v>
      </c>
      <c r="M249" s="5">
        <f t="shared" si="47"/>
        <v>-0.03020707980820514</v>
      </c>
    </row>
    <row r="250" spans="1:13" ht="12.75">
      <c r="A250" s="4">
        <v>0.277000000000001</v>
      </c>
      <c r="B250" s="4">
        <f t="shared" si="36"/>
        <v>0.31902779319694674</v>
      </c>
      <c r="C250" s="6">
        <f t="shared" si="37"/>
        <v>0.31501927185901146</v>
      </c>
      <c r="D250" s="4">
        <f t="shared" si="38"/>
        <v>0.30712474323219263</v>
      </c>
      <c r="E250" s="4">
        <f t="shared" si="39"/>
        <v>0.2961822500000011</v>
      </c>
      <c r="F250" s="4">
        <f t="shared" si="40"/>
        <v>0.277000000000001</v>
      </c>
      <c r="G250" s="4">
        <f t="shared" si="41"/>
        <v>0.2465953633797946</v>
      </c>
      <c r="H250" s="5">
        <f t="shared" si="42"/>
        <v>0.04202779319694572</v>
      </c>
      <c r="I250" s="5">
        <f t="shared" si="43"/>
        <v>0.03801927185901044</v>
      </c>
      <c r="J250" s="5">
        <f t="shared" si="44"/>
        <v>0.03012474323219161</v>
      </c>
      <c r="K250" s="5">
        <f t="shared" si="45"/>
        <v>0.019182250000000067</v>
      </c>
      <c r="L250" s="5">
        <f t="shared" si="46"/>
        <v>0</v>
      </c>
      <c r="M250" s="5">
        <f t="shared" si="47"/>
        <v>-0.030404636620206427</v>
      </c>
    </row>
    <row r="251" spans="1:13" ht="12.75">
      <c r="A251" s="4">
        <v>0.278000000000001</v>
      </c>
      <c r="B251" s="4">
        <f t="shared" si="36"/>
        <v>0.3203464776610798</v>
      </c>
      <c r="C251" s="6">
        <f t="shared" si="37"/>
        <v>0.31630519697119786</v>
      </c>
      <c r="D251" s="4">
        <f t="shared" si="38"/>
        <v>0.3083476408150645</v>
      </c>
      <c r="E251" s="4">
        <f t="shared" si="39"/>
        <v>0.29732100000000106</v>
      </c>
      <c r="F251" s="4">
        <f t="shared" si="40"/>
        <v>0.2780000000000009</v>
      </c>
      <c r="G251" s="4">
        <f t="shared" si="41"/>
        <v>0.24739729036101488</v>
      </c>
      <c r="H251" s="5">
        <f t="shared" si="42"/>
        <v>0.042346477661078796</v>
      </c>
      <c r="I251" s="5">
        <f t="shared" si="43"/>
        <v>0.03830519697119683</v>
      </c>
      <c r="J251" s="5">
        <f t="shared" si="44"/>
        <v>0.03034764081506347</v>
      </c>
      <c r="K251" s="5">
        <f t="shared" si="45"/>
        <v>0.019321000000000033</v>
      </c>
      <c r="L251" s="5">
        <f t="shared" si="46"/>
        <v>0</v>
      </c>
      <c r="M251" s="5">
        <f t="shared" si="47"/>
        <v>-0.030602709638986147</v>
      </c>
    </row>
    <row r="252" spans="1:13" ht="12.75">
      <c r="A252" s="4">
        <v>0.279000000000001</v>
      </c>
      <c r="B252" s="4">
        <f t="shared" si="36"/>
        <v>0.3216664768509345</v>
      </c>
      <c r="C252" s="6">
        <f t="shared" si="37"/>
        <v>0.317592274674557</v>
      </c>
      <c r="D252" s="4">
        <f t="shared" si="38"/>
        <v>0.3095713962706297</v>
      </c>
      <c r="E252" s="4">
        <f t="shared" si="39"/>
        <v>0.29846025000000087</v>
      </c>
      <c r="F252" s="4">
        <f t="shared" si="40"/>
        <v>0.279000000000001</v>
      </c>
      <c r="G252" s="4">
        <f t="shared" si="41"/>
        <v>0.24819870213039485</v>
      </c>
      <c r="H252" s="5">
        <f t="shared" si="42"/>
        <v>0.0426664768509335</v>
      </c>
      <c r="I252" s="5">
        <f t="shared" si="43"/>
        <v>0.03859227467455595</v>
      </c>
      <c r="J252" s="5">
        <f t="shared" si="44"/>
        <v>0.03057139627062866</v>
      </c>
      <c r="K252" s="5">
        <f t="shared" si="45"/>
        <v>0.019460249999999846</v>
      </c>
      <c r="L252" s="5">
        <f t="shared" si="46"/>
        <v>0</v>
      </c>
      <c r="M252" s="5">
        <f t="shared" si="47"/>
        <v>-0.03080129786960617</v>
      </c>
    </row>
    <row r="253" spans="1:13" ht="12.75">
      <c r="A253" s="4">
        <v>0.280000000000001</v>
      </c>
      <c r="B253" s="4">
        <f t="shared" si="36"/>
        <v>0.3229877920737183</v>
      </c>
      <c r="C253" s="6">
        <f t="shared" si="37"/>
        <v>0.3188805059081865</v>
      </c>
      <c r="D253" s="4">
        <f t="shared" si="38"/>
        <v>0.31079601000000157</v>
      </c>
      <c r="E253" s="4">
        <f t="shared" si="39"/>
        <v>0.2996000000000012</v>
      </c>
      <c r="F253" s="4">
        <f t="shared" si="40"/>
        <v>0.28000000000000114</v>
      </c>
      <c r="G253" s="4">
        <f t="shared" si="41"/>
        <v>0.24899959967968055</v>
      </c>
      <c r="H253" s="5">
        <f t="shared" si="42"/>
        <v>0.04298779207371728</v>
      </c>
      <c r="I253" s="5">
        <f t="shared" si="43"/>
        <v>0.03888050590818548</v>
      </c>
      <c r="J253" s="5">
        <f t="shared" si="44"/>
        <v>0.03079601000000054</v>
      </c>
      <c r="K253" s="5">
        <f t="shared" si="45"/>
        <v>0.019600000000000173</v>
      </c>
      <c r="L253" s="5">
        <f t="shared" si="46"/>
        <v>0</v>
      </c>
      <c r="M253" s="5">
        <f t="shared" si="47"/>
        <v>-0.031000400320320476</v>
      </c>
    </row>
    <row r="254" spans="1:13" ht="12.75">
      <c r="A254" s="4">
        <v>0.281000000000001</v>
      </c>
      <c r="B254" s="4">
        <f t="shared" si="36"/>
        <v>0.32431042463784276</v>
      </c>
      <c r="C254" s="6">
        <f t="shared" si="37"/>
        <v>0.32016989161185916</v>
      </c>
      <c r="D254" s="4">
        <f t="shared" si="38"/>
        <v>0.31202148240437944</v>
      </c>
      <c r="E254" s="4">
        <f t="shared" si="39"/>
        <v>0.30074025000000115</v>
      </c>
      <c r="F254" s="4">
        <f t="shared" si="40"/>
        <v>0.281000000000001</v>
      </c>
      <c r="G254" s="4">
        <f t="shared" si="41"/>
        <v>0.2497999839974403</v>
      </c>
      <c r="H254" s="5">
        <f t="shared" si="42"/>
        <v>0.04331042463784174</v>
      </c>
      <c r="I254" s="5">
        <f t="shared" si="43"/>
        <v>0.03916989161185813</v>
      </c>
      <c r="J254" s="5">
        <f t="shared" si="44"/>
        <v>0.03102148240437841</v>
      </c>
      <c r="K254" s="5">
        <f t="shared" si="45"/>
        <v>0.019740250000000126</v>
      </c>
      <c r="L254" s="5">
        <f t="shared" si="46"/>
        <v>0</v>
      </c>
      <c r="M254" s="5">
        <f t="shared" si="47"/>
        <v>-0.031200016002560726</v>
      </c>
    </row>
    <row r="255" spans="1:13" ht="12.75">
      <c r="A255" s="4">
        <v>0.282000000000001</v>
      </c>
      <c r="B255" s="4">
        <f t="shared" si="36"/>
        <v>0.32563437585326116</v>
      </c>
      <c r="C255" s="6">
        <f t="shared" si="37"/>
        <v>0.3214604327260393</v>
      </c>
      <c r="D255" s="4">
        <f t="shared" si="38"/>
        <v>0.3132478138850634</v>
      </c>
      <c r="E255" s="4">
        <f t="shared" si="39"/>
        <v>0.30188100000000095</v>
      </c>
      <c r="F255" s="4">
        <f t="shared" si="40"/>
        <v>0.2820000000000009</v>
      </c>
      <c r="G255" s="4">
        <f t="shared" si="41"/>
        <v>0.2505998560690794</v>
      </c>
      <c r="H255" s="5">
        <f t="shared" si="42"/>
        <v>0.04363437585326013</v>
      </c>
      <c r="I255" s="5">
        <f t="shared" si="43"/>
        <v>0.039460432726038275</v>
      </c>
      <c r="J255" s="5">
        <f t="shared" si="44"/>
        <v>0.03124781388506237</v>
      </c>
      <c r="K255" s="5">
        <f t="shared" si="45"/>
        <v>0.019880999999999927</v>
      </c>
      <c r="L255" s="5">
        <f t="shared" si="46"/>
        <v>0</v>
      </c>
      <c r="M255" s="5">
        <f t="shared" si="47"/>
        <v>-0.03140014393092161</v>
      </c>
    </row>
    <row r="256" spans="1:13" ht="12.75">
      <c r="A256" s="4">
        <v>0.283000000000001</v>
      </c>
      <c r="B256" s="4">
        <f t="shared" si="36"/>
        <v>0.3269596470307734</v>
      </c>
      <c r="C256" s="6">
        <f t="shared" si="37"/>
        <v>0.32275213019188875</v>
      </c>
      <c r="D256" s="4">
        <f t="shared" si="38"/>
        <v>0.31447500484344304</v>
      </c>
      <c r="E256" s="4">
        <f t="shared" si="39"/>
        <v>0.3030222500000008</v>
      </c>
      <c r="F256" s="4">
        <f t="shared" si="40"/>
        <v>0.28300000000000103</v>
      </c>
      <c r="G256" s="4">
        <f t="shared" si="41"/>
        <v>0.2513992168768535</v>
      </c>
      <c r="H256" s="5">
        <f t="shared" si="42"/>
        <v>0.04395964703077243</v>
      </c>
      <c r="I256" s="5">
        <f t="shared" si="43"/>
        <v>0.03975213019188778</v>
      </c>
      <c r="J256" s="5">
        <f t="shared" si="44"/>
        <v>0.03147500484344207</v>
      </c>
      <c r="K256" s="5">
        <f t="shared" si="45"/>
        <v>0.020022249999999853</v>
      </c>
      <c r="L256" s="5">
        <f t="shared" si="46"/>
        <v>0</v>
      </c>
      <c r="M256" s="5">
        <f t="shared" si="47"/>
        <v>-0.03160078312314746</v>
      </c>
    </row>
    <row r="257" spans="1:13" ht="12.75">
      <c r="A257" s="4">
        <v>0.284000000000001</v>
      </c>
      <c r="B257" s="4">
        <f t="shared" si="36"/>
        <v>0.32828623948280167</v>
      </c>
      <c r="C257" s="6">
        <f t="shared" si="37"/>
        <v>0.3240449849512488</v>
      </c>
      <c r="D257" s="4">
        <f t="shared" si="38"/>
        <v>0.315703055681001</v>
      </c>
      <c r="E257" s="4">
        <f t="shared" si="39"/>
        <v>0.3041640000000012</v>
      </c>
      <c r="F257" s="4">
        <f t="shared" si="40"/>
        <v>0.2840000000000009</v>
      </c>
      <c r="G257" s="4">
        <f t="shared" si="41"/>
        <v>0.25219806739988293</v>
      </c>
      <c r="H257" s="5">
        <f t="shared" si="42"/>
        <v>0.04428623948280069</v>
      </c>
      <c r="I257" s="5">
        <f t="shared" si="43"/>
        <v>0.04004498495124781</v>
      </c>
      <c r="J257" s="5">
        <f t="shared" si="44"/>
        <v>0.031703055681000014</v>
      </c>
      <c r="K257" s="5">
        <f t="shared" si="45"/>
        <v>0.020164000000000237</v>
      </c>
      <c r="L257" s="5">
        <f t="shared" si="46"/>
        <v>0</v>
      </c>
      <c r="M257" s="5">
        <f t="shared" si="47"/>
        <v>-0.031801932600118044</v>
      </c>
    </row>
    <row r="258" spans="1:13" ht="12.75">
      <c r="A258" s="4">
        <v>0.285000000000001</v>
      </c>
      <c r="B258" s="4">
        <f t="shared" si="36"/>
        <v>0.32961415452312903</v>
      </c>
      <c r="C258" s="6">
        <f t="shared" si="37"/>
        <v>0.32533899794666166</v>
      </c>
      <c r="D258" s="4">
        <f t="shared" si="38"/>
        <v>0.31693196679931757</v>
      </c>
      <c r="E258" s="4">
        <f t="shared" si="39"/>
        <v>0.3053062500000012</v>
      </c>
      <c r="F258" s="4">
        <f t="shared" si="40"/>
        <v>0.28500000000000103</v>
      </c>
      <c r="G258" s="4">
        <f t="shared" si="41"/>
        <v>0.2529964086141676</v>
      </c>
      <c r="H258" s="5">
        <f t="shared" si="42"/>
        <v>0.04461415452312806</v>
      </c>
      <c r="I258" s="5">
        <f t="shared" si="43"/>
        <v>0.04033899794666068</v>
      </c>
      <c r="J258" s="5">
        <f t="shared" si="44"/>
        <v>0.03193196679931659</v>
      </c>
      <c r="K258" s="5">
        <f t="shared" si="45"/>
        <v>0.020306250000000248</v>
      </c>
      <c r="L258" s="5">
        <f t="shared" si="46"/>
        <v>0</v>
      </c>
      <c r="M258" s="5">
        <f t="shared" si="47"/>
        <v>-0.03200359138583336</v>
      </c>
    </row>
    <row r="259" spans="1:13" ht="12.75">
      <c r="A259" s="4">
        <v>0.286000000000001</v>
      </c>
      <c r="B259" s="4">
        <f t="shared" si="36"/>
        <v>0.3309433934666881</v>
      </c>
      <c r="C259" s="6">
        <f t="shared" si="37"/>
        <v>0.326634170121346</v>
      </c>
      <c r="D259" s="4">
        <f t="shared" si="38"/>
        <v>0.31816173860006414</v>
      </c>
      <c r="E259" s="4">
        <f t="shared" si="39"/>
        <v>0.3064490000000011</v>
      </c>
      <c r="F259" s="4">
        <f t="shared" si="40"/>
        <v>0.2860000000000009</v>
      </c>
      <c r="G259" s="4">
        <f t="shared" si="41"/>
        <v>0.2537942414925991</v>
      </c>
      <c r="H259" s="5">
        <f t="shared" si="42"/>
        <v>0.04494339346668713</v>
      </c>
      <c r="I259" s="5">
        <f t="shared" si="43"/>
        <v>0.040634170121345015</v>
      </c>
      <c r="J259" s="5">
        <f t="shared" si="44"/>
        <v>0.03216173860006316</v>
      </c>
      <c r="K259" s="5">
        <f t="shared" si="45"/>
        <v>0.020449000000000106</v>
      </c>
      <c r="L259" s="5">
        <f t="shared" si="46"/>
        <v>0</v>
      </c>
      <c r="M259" s="5">
        <f t="shared" si="47"/>
        <v>-0.03220575850740187</v>
      </c>
    </row>
    <row r="260" spans="1:13" ht="12.75">
      <c r="A260" s="4">
        <v>0.287000000000001</v>
      </c>
      <c r="B260" s="4">
        <f aca="true" t="shared" si="48" ref="B260:B323">(1+$A260/365)^365-1</f>
        <v>0.33227395762968226</v>
      </c>
      <c r="C260" s="6">
        <f aca="true" t="shared" si="49" ref="C260:C323">(1+$A260/12)^12-1</f>
        <v>0.32793050241922983</v>
      </c>
      <c r="D260" s="4">
        <f aca="true" t="shared" si="50" ref="D260:D323">(1+$A260/4)^4-1</f>
        <v>0.3193923714850049</v>
      </c>
      <c r="E260" s="4">
        <f aca="true" t="shared" si="51" ref="E260:E323">(1+$A260/2)^2-1</f>
        <v>0.307592250000001</v>
      </c>
      <c r="F260" s="4">
        <f aca="true" t="shared" si="52" ref="F260:F323">(1+$A260/1)^1-1</f>
        <v>0.28700000000000103</v>
      </c>
      <c r="G260" s="4">
        <f aca="true" t="shared" si="53" ref="G260:G323">(1+$A260/0.5)^0.5-1</f>
        <v>0.2545915670049763</v>
      </c>
      <c r="H260" s="5">
        <f aca="true" t="shared" si="54" ref="H260:H323">B260-$A260</f>
        <v>0.04527395762968128</v>
      </c>
      <c r="I260" s="5">
        <f aca="true" t="shared" si="55" ref="I260:I323">C260-$A260</f>
        <v>0.040930502419228854</v>
      </c>
      <c r="J260" s="5">
        <f aca="true" t="shared" si="56" ref="J260:J323">D260-$A260</f>
        <v>0.0323923714850039</v>
      </c>
      <c r="K260" s="5">
        <f aca="true" t="shared" si="57" ref="K260:K323">E260-$A260</f>
        <v>0.020592250000000034</v>
      </c>
      <c r="L260" s="5">
        <f aca="true" t="shared" si="58" ref="L260:L323">F260-$A260</f>
        <v>0</v>
      </c>
      <c r="M260" s="5">
        <f aca="true" t="shared" si="59" ref="M260:M323">G260-$A260</f>
        <v>-0.03240843299502466</v>
      </c>
    </row>
    <row r="261" spans="1:13" ht="12.75">
      <c r="A261" s="4">
        <v>0.288000000000001</v>
      </c>
      <c r="B261" s="4">
        <f t="shared" si="48"/>
        <v>0.3336058483297861</v>
      </c>
      <c r="C261" s="6">
        <f t="shared" si="49"/>
        <v>0.3292279957849158</v>
      </c>
      <c r="D261" s="4">
        <f t="shared" si="50"/>
        <v>0.32062386585600144</v>
      </c>
      <c r="E261" s="4">
        <f t="shared" si="51"/>
        <v>0.30873600000000123</v>
      </c>
      <c r="F261" s="4">
        <f t="shared" si="52"/>
        <v>0.2880000000000009</v>
      </c>
      <c r="G261" s="4">
        <f t="shared" si="53"/>
        <v>0.25538838611801795</v>
      </c>
      <c r="H261" s="5">
        <f t="shared" si="54"/>
        <v>0.04560584832978515</v>
      </c>
      <c r="I261" s="5">
        <f t="shared" si="55"/>
        <v>0.04122799578491482</v>
      </c>
      <c r="J261" s="5">
        <f t="shared" si="56"/>
        <v>0.03262386585600047</v>
      </c>
      <c r="K261" s="5">
        <f t="shared" si="57"/>
        <v>0.020736000000000254</v>
      </c>
      <c r="L261" s="5">
        <f t="shared" si="58"/>
        <v>0</v>
      </c>
      <c r="M261" s="5">
        <f t="shared" si="59"/>
        <v>-0.032611613881983026</v>
      </c>
    </row>
    <row r="262" spans="1:13" ht="12.75">
      <c r="A262" s="4">
        <v>0.289000000000001</v>
      </c>
      <c r="B262" s="4">
        <f t="shared" si="48"/>
        <v>0.33493906688578323</v>
      </c>
      <c r="C262" s="6">
        <f t="shared" si="49"/>
        <v>0.33052665116371305</v>
      </c>
      <c r="D262" s="4">
        <f t="shared" si="50"/>
        <v>0.32185622211500475</v>
      </c>
      <c r="E262" s="4">
        <f t="shared" si="51"/>
        <v>0.3098802500000011</v>
      </c>
      <c r="F262" s="4">
        <f t="shared" si="52"/>
        <v>0.28900000000000103</v>
      </c>
      <c r="G262" s="4">
        <f t="shared" si="53"/>
        <v>0.25618469979537717</v>
      </c>
      <c r="H262" s="5">
        <f t="shared" si="54"/>
        <v>0.045939066885782254</v>
      </c>
      <c r="I262" s="5">
        <f t="shared" si="55"/>
        <v>0.04152665116371207</v>
      </c>
      <c r="J262" s="5">
        <f t="shared" si="56"/>
        <v>0.032856222115003775</v>
      </c>
      <c r="K262" s="5">
        <f t="shared" si="57"/>
        <v>0.0208802500000001</v>
      </c>
      <c r="L262" s="5">
        <f t="shared" si="58"/>
        <v>0</v>
      </c>
      <c r="M262" s="5">
        <f t="shared" si="59"/>
        <v>-0.03281530020462381</v>
      </c>
    </row>
    <row r="263" spans="1:13" ht="12.75">
      <c r="A263" s="4">
        <v>0.290000000000001</v>
      </c>
      <c r="B263" s="4">
        <f t="shared" si="48"/>
        <v>0.336273614617945</v>
      </c>
      <c r="C263" s="6">
        <f t="shared" si="49"/>
        <v>0.33182646950161065</v>
      </c>
      <c r="D263" s="4">
        <f t="shared" si="50"/>
        <v>0.3230894406640634</v>
      </c>
      <c r="E263" s="4">
        <f t="shared" si="51"/>
        <v>0.311025000000001</v>
      </c>
      <c r="F263" s="4">
        <f t="shared" si="52"/>
        <v>0.2900000000000009</v>
      </c>
      <c r="G263" s="4">
        <f t="shared" si="53"/>
        <v>0.25698050899765423</v>
      </c>
      <c r="H263" s="5">
        <f t="shared" si="54"/>
        <v>0.04627361461794405</v>
      </c>
      <c r="I263" s="5">
        <f t="shared" si="55"/>
        <v>0.041826469501609675</v>
      </c>
      <c r="J263" s="5">
        <f t="shared" si="56"/>
        <v>0.03308944066406244</v>
      </c>
      <c r="K263" s="5">
        <f t="shared" si="57"/>
        <v>0.021025000000000016</v>
      </c>
      <c r="L263" s="5">
        <f t="shared" si="58"/>
        <v>0</v>
      </c>
      <c r="M263" s="5">
        <f t="shared" si="59"/>
        <v>-0.033019491002346746</v>
      </c>
    </row>
    <row r="264" spans="1:13" ht="12.75">
      <c r="A264" s="4">
        <v>0.291000000000001</v>
      </c>
      <c r="B264" s="4">
        <f t="shared" si="48"/>
        <v>0.33760949284776665</v>
      </c>
      <c r="C264" s="6">
        <f t="shared" si="49"/>
        <v>0.3331274517453031</v>
      </c>
      <c r="D264" s="4">
        <f t="shared" si="50"/>
        <v>0.32432352190531777</v>
      </c>
      <c r="E264" s="4">
        <f t="shared" si="51"/>
        <v>0.312170250000001</v>
      </c>
      <c r="F264" s="4">
        <f t="shared" si="52"/>
        <v>0.29100000000000104</v>
      </c>
      <c r="G264" s="4">
        <f t="shared" si="53"/>
        <v>0.25777581468241073</v>
      </c>
      <c r="H264" s="5">
        <f t="shared" si="54"/>
        <v>0.046609492847765666</v>
      </c>
      <c r="I264" s="5">
        <f t="shared" si="55"/>
        <v>0.042127451745302136</v>
      </c>
      <c r="J264" s="5">
        <f t="shared" si="56"/>
        <v>0.03332352190531679</v>
      </c>
      <c r="K264" s="5">
        <f t="shared" si="57"/>
        <v>0.02117025</v>
      </c>
      <c r="L264" s="5">
        <f t="shared" si="58"/>
        <v>0</v>
      </c>
      <c r="M264" s="5">
        <f t="shared" si="59"/>
        <v>-0.03322418531759025</v>
      </c>
    </row>
    <row r="265" spans="1:13" ht="12.75">
      <c r="A265" s="4">
        <v>0.292000000000001</v>
      </c>
      <c r="B265" s="4">
        <f t="shared" si="48"/>
        <v>0.3389467028980808</v>
      </c>
      <c r="C265" s="6">
        <f t="shared" si="49"/>
        <v>0.3344295988421626</v>
      </c>
      <c r="D265" s="4">
        <f t="shared" si="50"/>
        <v>0.3255584662410007</v>
      </c>
      <c r="E265" s="4">
        <f t="shared" si="51"/>
        <v>0.31331600000000126</v>
      </c>
      <c r="F265" s="4">
        <f t="shared" si="52"/>
        <v>0.2920000000000009</v>
      </c>
      <c r="G265" s="4">
        <f t="shared" si="53"/>
        <v>0.25857061780418267</v>
      </c>
      <c r="H265" s="5">
        <f t="shared" si="54"/>
        <v>0.04694670289807984</v>
      </c>
      <c r="I265" s="5">
        <f t="shared" si="55"/>
        <v>0.04242959884216163</v>
      </c>
      <c r="J265" s="5">
        <f t="shared" si="56"/>
        <v>0.03355846624099973</v>
      </c>
      <c r="K265" s="5">
        <f t="shared" si="57"/>
        <v>0.02131600000000028</v>
      </c>
      <c r="L265" s="5">
        <f t="shared" si="58"/>
        <v>0</v>
      </c>
      <c r="M265" s="5">
        <f t="shared" si="59"/>
        <v>-0.033429382195818313</v>
      </c>
    </row>
    <row r="266" spans="1:13" ht="12.75">
      <c r="A266" s="4">
        <v>0.293000000000001</v>
      </c>
      <c r="B266" s="4">
        <f t="shared" si="48"/>
        <v>0.3402852460929331</v>
      </c>
      <c r="C266" s="6">
        <f t="shared" si="49"/>
        <v>0.3357329117402754</v>
      </c>
      <c r="D266" s="4">
        <f t="shared" si="50"/>
        <v>0.32679427407344264</v>
      </c>
      <c r="E266" s="4">
        <f t="shared" si="51"/>
        <v>0.31446225000000116</v>
      </c>
      <c r="F266" s="4">
        <f t="shared" si="52"/>
        <v>0.29300000000000104</v>
      </c>
      <c r="G266" s="4">
        <f t="shared" si="53"/>
        <v>0.259364919314494</v>
      </c>
      <c r="H266" s="5">
        <f t="shared" si="54"/>
        <v>0.04728524609293211</v>
      </c>
      <c r="I266" s="5">
        <f t="shared" si="55"/>
        <v>0.04273291174027444</v>
      </c>
      <c r="J266" s="5">
        <f t="shared" si="56"/>
        <v>0.033794274073441655</v>
      </c>
      <c r="K266" s="5">
        <f t="shared" si="57"/>
        <v>0.021462250000000183</v>
      </c>
      <c r="L266" s="5">
        <f t="shared" si="58"/>
        <v>0</v>
      </c>
      <c r="M266" s="5">
        <f t="shared" si="59"/>
        <v>-0.03363508068550697</v>
      </c>
    </row>
    <row r="267" spans="1:13" ht="12.75">
      <c r="A267" s="4">
        <v>0.294000000000001</v>
      </c>
      <c r="B267" s="4">
        <f t="shared" si="48"/>
        <v>0.3416251237579</v>
      </c>
      <c r="C267" s="6">
        <f t="shared" si="49"/>
        <v>0.33703739138840594</v>
      </c>
      <c r="D267" s="4">
        <f t="shared" si="50"/>
        <v>0.32803094580506387</v>
      </c>
      <c r="E267" s="4">
        <f t="shared" si="51"/>
        <v>0.31560900000000114</v>
      </c>
      <c r="F267" s="4">
        <f t="shared" si="52"/>
        <v>0.2940000000000009</v>
      </c>
      <c r="G267" s="4">
        <f t="shared" si="53"/>
        <v>0.2601587201618698</v>
      </c>
      <c r="H267" s="5">
        <f t="shared" si="54"/>
        <v>0.04762512375789901</v>
      </c>
      <c r="I267" s="5">
        <f t="shared" si="55"/>
        <v>0.043037391388404955</v>
      </c>
      <c r="J267" s="5">
        <f t="shared" si="56"/>
        <v>0.034030945805062884</v>
      </c>
      <c r="K267" s="5">
        <f t="shared" si="57"/>
        <v>0.021609000000000156</v>
      </c>
      <c r="L267" s="5">
        <f t="shared" si="58"/>
        <v>0</v>
      </c>
      <c r="M267" s="5">
        <f t="shared" si="59"/>
        <v>-0.03384127983813118</v>
      </c>
    </row>
    <row r="268" spans="1:13" ht="12.75">
      <c r="A268" s="4">
        <v>0.295000000000001</v>
      </c>
      <c r="B268" s="4">
        <f t="shared" si="48"/>
        <v>0.342966337219498</v>
      </c>
      <c r="C268" s="6">
        <f t="shared" si="49"/>
        <v>0.33834303873601734</v>
      </c>
      <c r="D268" s="4">
        <f t="shared" si="50"/>
        <v>0.32926848183838</v>
      </c>
      <c r="E268" s="4">
        <f t="shared" si="51"/>
        <v>0.31675625000000096</v>
      </c>
      <c r="F268" s="4">
        <f t="shared" si="52"/>
        <v>0.29500000000000104</v>
      </c>
      <c r="G268" s="4">
        <f t="shared" si="53"/>
        <v>0.2609520212918499</v>
      </c>
      <c r="H268" s="5">
        <f t="shared" si="54"/>
        <v>0.047966337219497</v>
      </c>
      <c r="I268" s="5">
        <f t="shared" si="55"/>
        <v>0.04334303873601636</v>
      </c>
      <c r="J268" s="5">
        <f t="shared" si="56"/>
        <v>0.034268481838378995</v>
      </c>
      <c r="K268" s="5">
        <f t="shared" si="57"/>
        <v>0.021756249999999977</v>
      </c>
      <c r="L268" s="5">
        <f t="shared" si="58"/>
        <v>0</v>
      </c>
      <c r="M268" s="5">
        <f t="shared" si="59"/>
        <v>-0.03404797870815107</v>
      </c>
    </row>
    <row r="269" spans="1:13" ht="12.75">
      <c r="A269" s="4">
        <v>0.296000000000001</v>
      </c>
      <c r="B269" s="4">
        <f t="shared" si="48"/>
        <v>0.344308887805993</v>
      </c>
      <c r="C269" s="6">
        <f t="shared" si="49"/>
        <v>0.33964985473327514</v>
      </c>
      <c r="D269" s="4">
        <f t="shared" si="50"/>
        <v>0.33050688257600136</v>
      </c>
      <c r="E269" s="4">
        <f t="shared" si="51"/>
        <v>0.3179040000000013</v>
      </c>
      <c r="F269" s="4">
        <f t="shared" si="52"/>
        <v>0.29600000000000093</v>
      </c>
      <c r="G269" s="4">
        <f t="shared" si="53"/>
        <v>0.261744823647001</v>
      </c>
      <c r="H269" s="5">
        <f t="shared" si="54"/>
        <v>0.04830888780599202</v>
      </c>
      <c r="I269" s="5">
        <f t="shared" si="55"/>
        <v>0.04364985473327415</v>
      </c>
      <c r="J269" s="5">
        <f t="shared" si="56"/>
        <v>0.034506882576000375</v>
      </c>
      <c r="K269" s="5">
        <f t="shared" si="57"/>
        <v>0.021904000000000312</v>
      </c>
      <c r="L269" s="5">
        <f t="shared" si="58"/>
        <v>0</v>
      </c>
      <c r="M269" s="5">
        <f t="shared" si="59"/>
        <v>-0.03425517635299996</v>
      </c>
    </row>
    <row r="270" spans="1:13" ht="12.75">
      <c r="A270" s="4">
        <v>0.297000000000001</v>
      </c>
      <c r="B270" s="4">
        <f t="shared" si="48"/>
        <v>0.3456527768466868</v>
      </c>
      <c r="C270" s="6">
        <f t="shared" si="49"/>
        <v>0.3409578403310283</v>
      </c>
      <c r="D270" s="4">
        <f t="shared" si="50"/>
        <v>0.33174614842062944</v>
      </c>
      <c r="E270" s="4">
        <f t="shared" si="51"/>
        <v>0.31905225000000126</v>
      </c>
      <c r="F270" s="4">
        <f t="shared" si="52"/>
        <v>0.29700000000000104</v>
      </c>
      <c r="G270" s="4">
        <f t="shared" si="53"/>
        <v>0.2625371281669313</v>
      </c>
      <c r="H270" s="5">
        <f t="shared" si="54"/>
        <v>0.04865277684668584</v>
      </c>
      <c r="I270" s="5">
        <f t="shared" si="55"/>
        <v>0.04395784033102729</v>
      </c>
      <c r="J270" s="5">
        <f t="shared" si="56"/>
        <v>0.03474614842062845</v>
      </c>
      <c r="K270" s="5">
        <f t="shared" si="57"/>
        <v>0.022052250000000273</v>
      </c>
      <c r="L270" s="5">
        <f t="shared" si="58"/>
        <v>0</v>
      </c>
      <c r="M270" s="5">
        <f t="shared" si="59"/>
        <v>-0.034462871833069675</v>
      </c>
    </row>
    <row r="271" spans="1:13" ht="12.75">
      <c r="A271" s="4">
        <v>0.298000000000001</v>
      </c>
      <c r="B271" s="4">
        <f t="shared" si="48"/>
        <v>0.3469980056723281</v>
      </c>
      <c r="C271" s="6">
        <f t="shared" si="49"/>
        <v>0.3422669964808369</v>
      </c>
      <c r="D271" s="4">
        <f t="shared" si="50"/>
        <v>0.33298627977506357</v>
      </c>
      <c r="E271" s="4">
        <f t="shared" si="51"/>
        <v>0.32020100000000107</v>
      </c>
      <c r="F271" s="4">
        <f t="shared" si="52"/>
        <v>0.29800000000000093</v>
      </c>
      <c r="G271" s="4">
        <f t="shared" si="53"/>
        <v>0.2633289357883013</v>
      </c>
      <c r="H271" s="5">
        <f t="shared" si="54"/>
        <v>0.048998005672327094</v>
      </c>
      <c r="I271" s="5">
        <f t="shared" si="55"/>
        <v>0.04426699648083593</v>
      </c>
      <c r="J271" s="5">
        <f t="shared" si="56"/>
        <v>0.03498627977506258</v>
      </c>
      <c r="K271" s="5">
        <f t="shared" si="57"/>
        <v>0.022201000000000082</v>
      </c>
      <c r="L271" s="5">
        <f t="shared" si="58"/>
        <v>0</v>
      </c>
      <c r="M271" s="5">
        <f t="shared" si="59"/>
        <v>-0.03467106421169969</v>
      </c>
    </row>
    <row r="272" spans="1:13" ht="12.75">
      <c r="A272" s="4">
        <v>0.299000000000001</v>
      </c>
      <c r="B272" s="4">
        <f t="shared" si="48"/>
        <v>0.34834457561484355</v>
      </c>
      <c r="C272" s="6">
        <f t="shared" si="49"/>
        <v>0.34357732413494446</v>
      </c>
      <c r="D272" s="4">
        <f t="shared" si="50"/>
        <v>0.33422727704219324</v>
      </c>
      <c r="E272" s="4">
        <f t="shared" si="51"/>
        <v>0.32135025000000095</v>
      </c>
      <c r="F272" s="4">
        <f t="shared" si="52"/>
        <v>0.29900000000000104</v>
      </c>
      <c r="G272" s="4">
        <f t="shared" si="53"/>
        <v>0.2641202474448394</v>
      </c>
      <c r="H272" s="5">
        <f t="shared" si="54"/>
        <v>0.04934457561484257</v>
      </c>
      <c r="I272" s="5">
        <f t="shared" si="55"/>
        <v>0.044577324134943475</v>
      </c>
      <c r="J272" s="5">
        <f t="shared" si="56"/>
        <v>0.03522727704219225</v>
      </c>
      <c r="K272" s="5">
        <f t="shared" si="57"/>
        <v>0.02235024999999996</v>
      </c>
      <c r="L272" s="5">
        <f t="shared" si="58"/>
        <v>0</v>
      </c>
      <c r="M272" s="5">
        <f t="shared" si="59"/>
        <v>-0.03487975255516157</v>
      </c>
    </row>
    <row r="273" spans="1:13" ht="12.75">
      <c r="A273" s="4">
        <v>0.300000000000001</v>
      </c>
      <c r="B273" s="4">
        <f t="shared" si="48"/>
        <v>0.34969248800768127</v>
      </c>
      <c r="C273" s="6">
        <f t="shared" si="49"/>
        <v>0.34488882424630174</v>
      </c>
      <c r="D273" s="4">
        <f t="shared" si="50"/>
        <v>0.3354691406250008</v>
      </c>
      <c r="E273" s="4">
        <f t="shared" si="51"/>
        <v>0.32250000000000134</v>
      </c>
      <c r="F273" s="4">
        <f t="shared" si="52"/>
        <v>0.30000000000000093</v>
      </c>
      <c r="G273" s="4">
        <f t="shared" si="53"/>
        <v>0.26491106406735243</v>
      </c>
      <c r="H273" s="5">
        <f t="shared" si="54"/>
        <v>0.04969248800768028</v>
      </c>
      <c r="I273" s="5">
        <f t="shared" si="55"/>
        <v>0.04488882424630075</v>
      </c>
      <c r="J273" s="5">
        <f t="shared" si="56"/>
        <v>0.035469140624999784</v>
      </c>
      <c r="K273" s="5">
        <f t="shared" si="57"/>
        <v>0.022500000000000353</v>
      </c>
      <c r="L273" s="5">
        <f t="shared" si="58"/>
        <v>0</v>
      </c>
      <c r="M273" s="5">
        <f t="shared" si="59"/>
        <v>-0.03508893593264856</v>
      </c>
    </row>
    <row r="274" spans="1:13" ht="12.75">
      <c r="A274" s="4">
        <v>0.301000000000001</v>
      </c>
      <c r="B274" s="4">
        <f t="shared" si="48"/>
        <v>0.351041744185437</v>
      </c>
      <c r="C274" s="6">
        <f t="shared" si="49"/>
        <v>0.34620149776854325</v>
      </c>
      <c r="D274" s="4">
        <f t="shared" si="50"/>
        <v>0.3367118709265675</v>
      </c>
      <c r="E274" s="4">
        <f t="shared" si="51"/>
        <v>0.32365025000000114</v>
      </c>
      <c r="F274" s="4">
        <f t="shared" si="52"/>
        <v>0.30100000000000104</v>
      </c>
      <c r="G274" s="4">
        <f t="shared" si="53"/>
        <v>0.2657013865837401</v>
      </c>
      <c r="H274" s="5">
        <f t="shared" si="54"/>
        <v>0.050041744185436</v>
      </c>
      <c r="I274" s="5">
        <f t="shared" si="55"/>
        <v>0.045201497768542265</v>
      </c>
      <c r="J274" s="5">
        <f t="shared" si="56"/>
        <v>0.035711870926566525</v>
      </c>
      <c r="K274" s="5">
        <f t="shared" si="57"/>
        <v>0.02265025000000015</v>
      </c>
      <c r="L274" s="5">
        <f t="shared" si="58"/>
        <v>0</v>
      </c>
      <c r="M274" s="5">
        <f t="shared" si="59"/>
        <v>-0.03529861341626089</v>
      </c>
    </row>
    <row r="275" spans="1:13" ht="12.75">
      <c r="A275" s="4">
        <v>0.302000000000001</v>
      </c>
      <c r="B275" s="4">
        <f t="shared" si="48"/>
        <v>0.3523923454841478</v>
      </c>
      <c r="C275" s="6">
        <f t="shared" si="49"/>
        <v>0.34751534565602293</v>
      </c>
      <c r="D275" s="4">
        <f t="shared" si="50"/>
        <v>0.3379554683500643</v>
      </c>
      <c r="E275" s="4">
        <f t="shared" si="51"/>
        <v>0.324801000000001</v>
      </c>
      <c r="F275" s="4">
        <f t="shared" si="52"/>
        <v>0.30200000000000093</v>
      </c>
      <c r="G275" s="4">
        <f t="shared" si="53"/>
        <v>0.2664912159190058</v>
      </c>
      <c r="H275" s="5">
        <f t="shared" si="54"/>
        <v>0.05039234548414678</v>
      </c>
      <c r="I275" s="5">
        <f t="shared" si="55"/>
        <v>0.045515345656021944</v>
      </c>
      <c r="J275" s="5">
        <f t="shared" si="56"/>
        <v>0.0359554683500633</v>
      </c>
      <c r="K275" s="5">
        <f t="shared" si="57"/>
        <v>0.022801000000000016</v>
      </c>
      <c r="L275" s="5">
        <f t="shared" si="58"/>
        <v>0</v>
      </c>
      <c r="M275" s="5">
        <f t="shared" si="59"/>
        <v>-0.03550878408099517</v>
      </c>
    </row>
    <row r="276" spans="1:13" ht="12.75">
      <c r="A276" s="4">
        <v>0.303000000000001</v>
      </c>
      <c r="B276" s="4">
        <f t="shared" si="48"/>
        <v>0.35374429324108125</v>
      </c>
      <c r="C276" s="6">
        <f t="shared" si="49"/>
        <v>0.3488303688637697</v>
      </c>
      <c r="D276" s="4">
        <f t="shared" si="50"/>
        <v>0.339199933298755</v>
      </c>
      <c r="E276" s="4">
        <f t="shared" si="51"/>
        <v>0.32595225000000094</v>
      </c>
      <c r="F276" s="4">
        <f t="shared" si="52"/>
        <v>0.30300000000000105</v>
      </c>
      <c r="G276" s="4">
        <f t="shared" si="53"/>
        <v>0.267280552995272</v>
      </c>
      <c r="H276" s="5">
        <f t="shared" si="54"/>
        <v>0.05074429324108026</v>
      </c>
      <c r="I276" s="5">
        <f t="shared" si="55"/>
        <v>0.04583036886376873</v>
      </c>
      <c r="J276" s="5">
        <f t="shared" si="56"/>
        <v>0.03619993329875398</v>
      </c>
      <c r="K276" s="5">
        <f t="shared" si="57"/>
        <v>0.022952249999999952</v>
      </c>
      <c r="L276" s="5">
        <f t="shared" si="58"/>
        <v>0</v>
      </c>
      <c r="M276" s="5">
        <f t="shared" si="59"/>
        <v>-0.03571944700472901</v>
      </c>
    </row>
    <row r="277" spans="1:13" ht="12.75">
      <c r="A277" s="4">
        <v>0.304000000000001</v>
      </c>
      <c r="B277" s="4">
        <f t="shared" si="48"/>
        <v>0.3550975887948651</v>
      </c>
      <c r="C277" s="6">
        <f t="shared" si="49"/>
        <v>0.35014656834753355</v>
      </c>
      <c r="D277" s="4">
        <f t="shared" si="50"/>
        <v>0.34044526617600135</v>
      </c>
      <c r="E277" s="4">
        <f t="shared" si="51"/>
        <v>0.3271040000000014</v>
      </c>
      <c r="F277" s="4">
        <f t="shared" si="52"/>
        <v>0.30400000000000094</v>
      </c>
      <c r="G277" s="4">
        <f t="shared" si="53"/>
        <v>0.2680693987317895</v>
      </c>
      <c r="H277" s="5">
        <f t="shared" si="54"/>
        <v>0.05109758879486409</v>
      </c>
      <c r="I277" s="5">
        <f t="shared" si="55"/>
        <v>0.04614656834753256</v>
      </c>
      <c r="J277" s="5">
        <f t="shared" si="56"/>
        <v>0.03644526617600036</v>
      </c>
      <c r="K277" s="5">
        <f t="shared" si="57"/>
        <v>0.023104000000000402</v>
      </c>
      <c r="L277" s="5">
        <f t="shared" si="58"/>
        <v>0</v>
      </c>
      <c r="M277" s="5">
        <f t="shared" si="59"/>
        <v>-0.035930601268211515</v>
      </c>
    </row>
    <row r="278" spans="1:13" ht="12.75">
      <c r="A278" s="4">
        <v>0.305000000000001</v>
      </c>
      <c r="B278" s="4">
        <f t="shared" si="48"/>
        <v>0.3564522334855116</v>
      </c>
      <c r="C278" s="6">
        <f t="shared" si="49"/>
        <v>0.3514639450637418</v>
      </c>
      <c r="D278" s="4">
        <f t="shared" si="50"/>
        <v>0.3416914673852547</v>
      </c>
      <c r="E278" s="4">
        <f t="shared" si="51"/>
        <v>0.32825625000000125</v>
      </c>
      <c r="F278" s="4">
        <f t="shared" si="52"/>
        <v>0.30500000000000105</v>
      </c>
      <c r="G278" s="4">
        <f t="shared" si="53"/>
        <v>0.2688577540449528</v>
      </c>
      <c r="H278" s="5">
        <f t="shared" si="54"/>
        <v>0.05145223348551059</v>
      </c>
      <c r="I278" s="5">
        <f t="shared" si="55"/>
        <v>0.0464639450637408</v>
      </c>
      <c r="J278" s="5">
        <f t="shared" si="56"/>
        <v>0.036691467385253695</v>
      </c>
      <c r="K278" s="5">
        <f t="shared" si="57"/>
        <v>0.023256250000000256</v>
      </c>
      <c r="L278" s="5">
        <f t="shared" si="58"/>
        <v>0</v>
      </c>
      <c r="M278" s="5">
        <f t="shared" si="59"/>
        <v>-0.03614224595504817</v>
      </c>
    </row>
    <row r="279" spans="1:13" ht="12.75">
      <c r="A279" s="4">
        <v>0.306000000000001</v>
      </c>
      <c r="B279" s="4">
        <f t="shared" si="48"/>
        <v>0.3578082286544224</v>
      </c>
      <c r="C279" s="6">
        <f t="shared" si="49"/>
        <v>0.3527824999695426</v>
      </c>
      <c r="D279" s="4">
        <f t="shared" si="50"/>
        <v>0.3429385373300635</v>
      </c>
      <c r="E279" s="4">
        <f t="shared" si="51"/>
        <v>0.3294090000000012</v>
      </c>
      <c r="F279" s="4">
        <f t="shared" si="52"/>
        <v>0.30600000000000094</v>
      </c>
      <c r="G279" s="4">
        <f t="shared" si="53"/>
        <v>0.26964561984831104</v>
      </c>
      <c r="H279" s="5">
        <f t="shared" si="54"/>
        <v>0.05180822865442142</v>
      </c>
      <c r="I279" s="5">
        <f t="shared" si="55"/>
        <v>0.04678249996954159</v>
      </c>
      <c r="J279" s="5">
        <f t="shared" si="56"/>
        <v>0.036938537330062526</v>
      </c>
      <c r="K279" s="5">
        <f t="shared" si="57"/>
        <v>0.02340900000000018</v>
      </c>
      <c r="L279" s="5">
        <f t="shared" si="58"/>
        <v>0</v>
      </c>
      <c r="M279" s="5">
        <f t="shared" si="59"/>
        <v>-0.03635438015168996</v>
      </c>
    </row>
    <row r="280" spans="1:13" ht="12.75">
      <c r="A280" s="4">
        <v>0.307000000000001</v>
      </c>
      <c r="B280" s="4">
        <f t="shared" si="48"/>
        <v>0.35916557564394225</v>
      </c>
      <c r="C280" s="6">
        <f t="shared" si="49"/>
        <v>0.3541022340227684</v>
      </c>
      <c r="D280" s="4">
        <f t="shared" si="50"/>
        <v>0.3441864764140681</v>
      </c>
      <c r="E280" s="4">
        <f t="shared" si="51"/>
        <v>0.33056225000000095</v>
      </c>
      <c r="F280" s="4">
        <f t="shared" si="52"/>
        <v>0.30700000000000105</v>
      </c>
      <c r="G280" s="4">
        <f t="shared" si="53"/>
        <v>0.2704329970525805</v>
      </c>
      <c r="H280" s="5">
        <f t="shared" si="54"/>
        <v>0.05216557564394125</v>
      </c>
      <c r="I280" s="5">
        <f t="shared" si="55"/>
        <v>0.04710223402276742</v>
      </c>
      <c r="J280" s="5">
        <f t="shared" si="56"/>
        <v>0.03718647641406708</v>
      </c>
      <c r="K280" s="5">
        <f t="shared" si="57"/>
        <v>0.02356224999999995</v>
      </c>
      <c r="L280" s="5">
        <f t="shared" si="58"/>
        <v>0</v>
      </c>
      <c r="M280" s="5">
        <f t="shared" si="59"/>
        <v>-0.03656700294742049</v>
      </c>
    </row>
    <row r="281" spans="1:13" ht="12.75">
      <c r="A281" s="4">
        <v>0.308000000000001</v>
      </c>
      <c r="B281" s="4">
        <f t="shared" si="48"/>
        <v>0.3605242757981819</v>
      </c>
      <c r="C281" s="6">
        <f t="shared" si="49"/>
        <v>0.35542314818195986</v>
      </c>
      <c r="D281" s="4">
        <f t="shared" si="50"/>
        <v>0.34543528504100096</v>
      </c>
      <c r="E281" s="4">
        <f t="shared" si="51"/>
        <v>0.33171600000000123</v>
      </c>
      <c r="F281" s="4">
        <f t="shared" si="52"/>
        <v>0.30800000000000094</v>
      </c>
      <c r="G281" s="4">
        <f t="shared" si="53"/>
        <v>0.271219886565657</v>
      </c>
      <c r="H281" s="5">
        <f t="shared" si="54"/>
        <v>0.05252427579818092</v>
      </c>
      <c r="I281" s="5">
        <f t="shared" si="55"/>
        <v>0.04742314818195886</v>
      </c>
      <c r="J281" s="5">
        <f t="shared" si="56"/>
        <v>0.037435285040999966</v>
      </c>
      <c r="K281" s="5">
        <f t="shared" si="57"/>
        <v>0.023716000000000237</v>
      </c>
      <c r="L281" s="5">
        <f t="shared" si="58"/>
        <v>0</v>
      </c>
      <c r="M281" s="5">
        <f t="shared" si="59"/>
        <v>-0.03678011343434401</v>
      </c>
    </row>
    <row r="282" spans="1:13" ht="12.75">
      <c r="A282" s="4">
        <v>0.309000000000001</v>
      </c>
      <c r="B282" s="4">
        <f t="shared" si="48"/>
        <v>0.36188433046235513</v>
      </c>
      <c r="C282" s="6">
        <f t="shared" si="49"/>
        <v>0.35674524340636093</v>
      </c>
      <c r="D282" s="4">
        <f t="shared" si="50"/>
        <v>0.3466849636146925</v>
      </c>
      <c r="E282" s="4">
        <f t="shared" si="51"/>
        <v>0.33287025000000114</v>
      </c>
      <c r="F282" s="4">
        <f t="shared" si="52"/>
        <v>0.30900000000000105</v>
      </c>
      <c r="G282" s="4">
        <f t="shared" si="53"/>
        <v>0.2720062892926285</v>
      </c>
      <c r="H282" s="5">
        <f t="shared" si="54"/>
        <v>0.052884330462354134</v>
      </c>
      <c r="I282" s="5">
        <f t="shared" si="55"/>
        <v>0.04774524340635994</v>
      </c>
      <c r="J282" s="5">
        <f t="shared" si="56"/>
        <v>0.03768496361469148</v>
      </c>
      <c r="K282" s="5">
        <f t="shared" si="57"/>
        <v>0.02387025000000015</v>
      </c>
      <c r="L282" s="5">
        <f t="shared" si="58"/>
        <v>0</v>
      </c>
      <c r="M282" s="5">
        <f t="shared" si="59"/>
        <v>-0.03699371070737251</v>
      </c>
    </row>
    <row r="283" spans="1:13" ht="12.75">
      <c r="A283" s="4">
        <v>0.310000000000001</v>
      </c>
      <c r="B283" s="4">
        <f t="shared" si="48"/>
        <v>0.36324574098320994</v>
      </c>
      <c r="C283" s="6">
        <f t="shared" si="49"/>
        <v>0.3580685206559091</v>
      </c>
      <c r="D283" s="4">
        <f t="shared" si="50"/>
        <v>0.3479355125390642</v>
      </c>
      <c r="E283" s="4">
        <f t="shared" si="51"/>
        <v>0.3340250000000011</v>
      </c>
      <c r="F283" s="4">
        <f t="shared" si="52"/>
        <v>0.31000000000000094</v>
      </c>
      <c r="G283" s="4">
        <f t="shared" si="53"/>
        <v>0.27279220613578636</v>
      </c>
      <c r="H283" s="5">
        <f t="shared" si="54"/>
        <v>0.053245740983208945</v>
      </c>
      <c r="I283" s="5">
        <f t="shared" si="55"/>
        <v>0.04806852065590811</v>
      </c>
      <c r="J283" s="5">
        <f t="shared" si="56"/>
        <v>0.03793551253906319</v>
      </c>
      <c r="K283" s="5">
        <f t="shared" si="57"/>
        <v>0.02402500000000013</v>
      </c>
      <c r="L283" s="5">
        <f t="shared" si="58"/>
        <v>0</v>
      </c>
      <c r="M283" s="5">
        <f t="shared" si="59"/>
        <v>-0.03720779386421463</v>
      </c>
    </row>
    <row r="284" spans="1:13" ht="12.75">
      <c r="A284" s="4">
        <v>0.311000000000001</v>
      </c>
      <c r="B284" s="4">
        <f t="shared" si="48"/>
        <v>0.36460850870862904</v>
      </c>
      <c r="C284" s="6">
        <f t="shared" si="49"/>
        <v>0.35939298089125415</v>
      </c>
      <c r="D284" s="4">
        <f t="shared" si="50"/>
        <v>0.34918693221813024</v>
      </c>
      <c r="E284" s="4">
        <f t="shared" si="51"/>
        <v>0.33518025000000096</v>
      </c>
      <c r="F284" s="4">
        <f t="shared" si="52"/>
        <v>0.31100000000000105</v>
      </c>
      <c r="G284" s="4">
        <f t="shared" si="53"/>
        <v>0.2735776379946384</v>
      </c>
      <c r="H284" s="5">
        <f t="shared" si="54"/>
        <v>0.053608508708628044</v>
      </c>
      <c r="I284" s="5">
        <f t="shared" si="55"/>
        <v>0.04839298089125316</v>
      </c>
      <c r="J284" s="5">
        <f t="shared" si="56"/>
        <v>0.038186932218129244</v>
      </c>
      <c r="K284" s="5">
        <f t="shared" si="57"/>
        <v>0.02418024999999996</v>
      </c>
      <c r="L284" s="5">
        <f t="shared" si="58"/>
        <v>0</v>
      </c>
      <c r="M284" s="5">
        <f t="shared" si="59"/>
        <v>-0.037422362005362586</v>
      </c>
    </row>
    <row r="285" spans="1:13" ht="12.75">
      <c r="A285" s="4">
        <v>0.312000000000001</v>
      </c>
      <c r="B285" s="4">
        <f t="shared" si="48"/>
        <v>0.36597263498790866</v>
      </c>
      <c r="C285" s="6">
        <f t="shared" si="49"/>
        <v>0.36071862507373553</v>
      </c>
      <c r="D285" s="4">
        <f t="shared" si="50"/>
        <v>0.3504392230560014</v>
      </c>
      <c r="E285" s="4">
        <f t="shared" si="51"/>
        <v>0.3363360000000013</v>
      </c>
      <c r="F285" s="4">
        <f t="shared" si="52"/>
        <v>0.31200000000000094</v>
      </c>
      <c r="G285" s="4">
        <f t="shared" si="53"/>
        <v>0.27436258576592</v>
      </c>
      <c r="H285" s="5">
        <f t="shared" si="54"/>
        <v>0.053972634987907664</v>
      </c>
      <c r="I285" s="5">
        <f t="shared" si="55"/>
        <v>0.048718625073734534</v>
      </c>
      <c r="J285" s="5">
        <f t="shared" si="56"/>
        <v>0.03843922305600039</v>
      </c>
      <c r="K285" s="5">
        <f t="shared" si="57"/>
        <v>0.024336000000000302</v>
      </c>
      <c r="L285" s="5">
        <f t="shared" si="58"/>
        <v>0</v>
      </c>
      <c r="M285" s="5">
        <f t="shared" si="59"/>
        <v>-0.03763741423408101</v>
      </c>
    </row>
    <row r="286" spans="1:13" ht="12.75">
      <c r="A286" s="4">
        <v>0.313000000000001</v>
      </c>
      <c r="B286" s="4">
        <f t="shared" si="48"/>
        <v>0.3673381211716229</v>
      </c>
      <c r="C286" s="6">
        <f t="shared" si="49"/>
        <v>0.3620454541654141</v>
      </c>
      <c r="D286" s="4">
        <f t="shared" si="50"/>
        <v>0.3516923854568794</v>
      </c>
      <c r="E286" s="4">
        <f t="shared" si="51"/>
        <v>0.33749225000000127</v>
      </c>
      <c r="F286" s="4">
        <f t="shared" si="52"/>
        <v>0.31300000000000106</v>
      </c>
      <c r="G286" s="4">
        <f t="shared" si="53"/>
        <v>0.2751470503436073</v>
      </c>
      <c r="H286" s="5">
        <f t="shared" si="54"/>
        <v>0.0543381211716219</v>
      </c>
      <c r="I286" s="5">
        <f t="shared" si="55"/>
        <v>0.049045454165413116</v>
      </c>
      <c r="J286" s="5">
        <f t="shared" si="56"/>
        <v>0.03869238545687842</v>
      </c>
      <c r="K286" s="5">
        <f t="shared" si="57"/>
        <v>0.02449225000000027</v>
      </c>
      <c r="L286" s="5">
        <f t="shared" si="58"/>
        <v>0</v>
      </c>
      <c r="M286" s="5">
        <f t="shared" si="59"/>
        <v>-0.037852949656393686</v>
      </c>
    </row>
    <row r="287" spans="1:13" ht="12.75">
      <c r="A287" s="4">
        <v>0.314000000000001</v>
      </c>
      <c r="B287" s="4">
        <f t="shared" si="48"/>
        <v>0.36870496861185</v>
      </c>
      <c r="C287" s="6">
        <f t="shared" si="49"/>
        <v>0.363373469129034</v>
      </c>
      <c r="D287" s="4">
        <f t="shared" si="50"/>
        <v>0.3529464198250636</v>
      </c>
      <c r="E287" s="4">
        <f t="shared" si="51"/>
        <v>0.3386490000000011</v>
      </c>
      <c r="F287" s="4">
        <f t="shared" si="52"/>
        <v>0.31400000000000095</v>
      </c>
      <c r="G287" s="4">
        <f t="shared" si="53"/>
        <v>0.27593103261892726</v>
      </c>
      <c r="H287" s="5">
        <f t="shared" si="54"/>
        <v>0.05470496861184898</v>
      </c>
      <c r="I287" s="5">
        <f t="shared" si="55"/>
        <v>0.04937346912903301</v>
      </c>
      <c r="J287" s="5">
        <f t="shared" si="56"/>
        <v>0.038946419825062584</v>
      </c>
      <c r="K287" s="5">
        <f t="shared" si="57"/>
        <v>0.024649000000000088</v>
      </c>
      <c r="L287" s="5">
        <f t="shared" si="58"/>
        <v>0</v>
      </c>
      <c r="M287" s="5">
        <f t="shared" si="59"/>
        <v>-0.03806896738107374</v>
      </c>
    </row>
    <row r="288" spans="1:13" ht="12.75">
      <c r="A288" s="4">
        <v>0.315000000000001</v>
      </c>
      <c r="B288" s="4">
        <f t="shared" si="48"/>
        <v>0.37007317866177525</v>
      </c>
      <c r="C288" s="6">
        <f t="shared" si="49"/>
        <v>0.3647026709280594</v>
      </c>
      <c r="D288" s="4">
        <f t="shared" si="50"/>
        <v>0.3542013265649431</v>
      </c>
      <c r="E288" s="4">
        <f t="shared" si="51"/>
        <v>0.339806250000001</v>
      </c>
      <c r="F288" s="4">
        <f t="shared" si="52"/>
        <v>0.31500000000000106</v>
      </c>
      <c r="G288" s="4">
        <f t="shared" si="53"/>
        <v>0.27671453348037134</v>
      </c>
      <c r="H288" s="5">
        <f t="shared" si="54"/>
        <v>0.05507317866177425</v>
      </c>
      <c r="I288" s="5">
        <f t="shared" si="55"/>
        <v>0.04970267092805841</v>
      </c>
      <c r="J288" s="5">
        <f t="shared" si="56"/>
        <v>0.039201326564942074</v>
      </c>
      <c r="K288" s="5">
        <f t="shared" si="57"/>
        <v>0.024806249999999974</v>
      </c>
      <c r="L288" s="5">
        <f t="shared" si="58"/>
        <v>0</v>
      </c>
      <c r="M288" s="5">
        <f t="shared" si="59"/>
        <v>-0.03828546651962966</v>
      </c>
    </row>
    <row r="289" spans="1:13" ht="12.75">
      <c r="A289" s="4">
        <v>0.316000000000001</v>
      </c>
      <c r="B289" s="4">
        <f t="shared" si="48"/>
        <v>0.37144275267609683</v>
      </c>
      <c r="C289" s="6">
        <f t="shared" si="49"/>
        <v>0.36603306052664597</v>
      </c>
      <c r="D289" s="4">
        <f t="shared" si="50"/>
        <v>0.3554571060810008</v>
      </c>
      <c r="E289" s="4">
        <f t="shared" si="51"/>
        <v>0.3409640000000014</v>
      </c>
      <c r="F289" s="4">
        <f t="shared" si="52"/>
        <v>0.31600000000000095</v>
      </c>
      <c r="G289" s="4">
        <f t="shared" si="53"/>
        <v>0.27749755381370567</v>
      </c>
      <c r="H289" s="5">
        <f t="shared" si="54"/>
        <v>0.05544275267609583</v>
      </c>
      <c r="I289" s="5">
        <f t="shared" si="55"/>
        <v>0.05003306052664497</v>
      </c>
      <c r="J289" s="5">
        <f t="shared" si="56"/>
        <v>0.03945710608099978</v>
      </c>
      <c r="K289" s="5">
        <f t="shared" si="57"/>
        <v>0.024964000000000375</v>
      </c>
      <c r="L289" s="5">
        <f t="shared" si="58"/>
        <v>0</v>
      </c>
      <c r="M289" s="5">
        <f t="shared" si="59"/>
        <v>-0.038502446186295336</v>
      </c>
    </row>
    <row r="290" spans="1:13" ht="12.75">
      <c r="A290" s="4">
        <v>0.317000000000001</v>
      </c>
      <c r="B290" s="4">
        <f t="shared" si="48"/>
        <v>0.37281369201091485</v>
      </c>
      <c r="C290" s="6">
        <f t="shared" si="49"/>
        <v>0.36736463888966875</v>
      </c>
      <c r="D290" s="4">
        <f t="shared" si="50"/>
        <v>0.3567137587778175</v>
      </c>
      <c r="E290" s="4">
        <f t="shared" si="51"/>
        <v>0.3421222500000012</v>
      </c>
      <c r="F290" s="4">
        <f t="shared" si="52"/>
        <v>0.31700000000000106</v>
      </c>
      <c r="G290" s="4">
        <f t="shared" si="53"/>
        <v>0.2782800945019843</v>
      </c>
      <c r="H290" s="5">
        <f t="shared" si="54"/>
        <v>0.05581369201091385</v>
      </c>
      <c r="I290" s="5">
        <f t="shared" si="55"/>
        <v>0.050364638889667745</v>
      </c>
      <c r="J290" s="5">
        <f t="shared" si="56"/>
        <v>0.03971375877781652</v>
      </c>
      <c r="K290" s="5">
        <f t="shared" si="57"/>
        <v>0.02512225000000018</v>
      </c>
      <c r="L290" s="5">
        <f t="shared" si="58"/>
        <v>0</v>
      </c>
      <c r="M290" s="5">
        <f t="shared" si="59"/>
        <v>-0.03871990549801668</v>
      </c>
    </row>
    <row r="291" spans="1:13" ht="12.75">
      <c r="A291" s="4">
        <v>0.318000000000001</v>
      </c>
      <c r="B291" s="4">
        <f t="shared" si="48"/>
        <v>0.3741859980235258</v>
      </c>
      <c r="C291" s="6">
        <f t="shared" si="49"/>
        <v>0.3686974069826958</v>
      </c>
      <c r="D291" s="4">
        <f t="shared" si="50"/>
        <v>0.3579712850600645</v>
      </c>
      <c r="E291" s="4">
        <f t="shared" si="51"/>
        <v>0.34328100000000106</v>
      </c>
      <c r="F291" s="4">
        <f t="shared" si="52"/>
        <v>0.31800000000000095</v>
      </c>
      <c r="G291" s="4">
        <f t="shared" si="53"/>
        <v>0.2790621564255593</v>
      </c>
      <c r="H291" s="5">
        <f t="shared" si="54"/>
        <v>0.05618599802352481</v>
      </c>
      <c r="I291" s="5">
        <f t="shared" si="55"/>
        <v>0.050697406982694815</v>
      </c>
      <c r="J291" s="5">
        <f t="shared" si="56"/>
        <v>0.03997128506006348</v>
      </c>
      <c r="K291" s="5">
        <f t="shared" si="57"/>
        <v>0.025281000000000053</v>
      </c>
      <c r="L291" s="5">
        <f t="shared" si="58"/>
        <v>0</v>
      </c>
      <c r="M291" s="5">
        <f t="shared" si="59"/>
        <v>-0.03893784357444169</v>
      </c>
    </row>
    <row r="292" spans="1:13" ht="12.75">
      <c r="A292" s="4">
        <v>0.319000000000001</v>
      </c>
      <c r="B292" s="4">
        <f t="shared" si="48"/>
        <v>0.3755596720724419</v>
      </c>
      <c r="C292" s="6">
        <f t="shared" si="49"/>
        <v>0.3700313657720016</v>
      </c>
      <c r="D292" s="4">
        <f t="shared" si="50"/>
        <v>0.35922968533250477</v>
      </c>
      <c r="E292" s="4">
        <f t="shared" si="51"/>
        <v>0.344440250000001</v>
      </c>
      <c r="F292" s="4">
        <f t="shared" si="52"/>
        <v>0.31900000000000106</v>
      </c>
      <c r="G292" s="4">
        <f t="shared" si="53"/>
        <v>0.27984374046209326</v>
      </c>
      <c r="H292" s="5">
        <f t="shared" si="54"/>
        <v>0.05655967207244089</v>
      </c>
      <c r="I292" s="5">
        <f t="shared" si="55"/>
        <v>0.05103136577200057</v>
      </c>
      <c r="J292" s="5">
        <f t="shared" si="56"/>
        <v>0.04022968533250376</v>
      </c>
      <c r="K292" s="5">
        <f t="shared" si="57"/>
        <v>0.025440249999999998</v>
      </c>
      <c r="L292" s="5">
        <f t="shared" si="58"/>
        <v>0</v>
      </c>
      <c r="M292" s="5">
        <f t="shared" si="59"/>
        <v>-0.039156259537907745</v>
      </c>
    </row>
    <row r="293" spans="1:13" ht="12.75">
      <c r="A293" s="4">
        <v>0.320000000000001</v>
      </c>
      <c r="B293" s="4">
        <f t="shared" si="48"/>
        <v>0.3769347155178078</v>
      </c>
      <c r="C293" s="6">
        <f t="shared" si="49"/>
        <v>0.3713665162245765</v>
      </c>
      <c r="D293" s="4">
        <f t="shared" si="50"/>
        <v>0.3604889600000012</v>
      </c>
      <c r="E293" s="4">
        <f t="shared" si="51"/>
        <v>0.34560000000000146</v>
      </c>
      <c r="F293" s="4">
        <f t="shared" si="52"/>
        <v>0.32000000000000095</v>
      </c>
      <c r="G293" s="4">
        <f t="shared" si="53"/>
        <v>0.28062484748657046</v>
      </c>
      <c r="H293" s="5">
        <f t="shared" si="54"/>
        <v>0.05693471551780677</v>
      </c>
      <c r="I293" s="5">
        <f t="shared" si="55"/>
        <v>0.0513665162245755</v>
      </c>
      <c r="J293" s="5">
        <f t="shared" si="56"/>
        <v>0.040488960000000185</v>
      </c>
      <c r="K293" s="5">
        <f t="shared" si="57"/>
        <v>0.025600000000000456</v>
      </c>
      <c r="L293" s="5">
        <f t="shared" si="58"/>
        <v>0</v>
      </c>
      <c r="M293" s="5">
        <f t="shared" si="59"/>
        <v>-0.039375152513430545</v>
      </c>
    </row>
    <row r="294" spans="1:13" ht="12.75">
      <c r="A294" s="4">
        <v>0.321000000000001</v>
      </c>
      <c r="B294" s="4">
        <f t="shared" si="48"/>
        <v>0.37831112972101955</v>
      </c>
      <c r="C294" s="6">
        <f t="shared" si="49"/>
        <v>0.3727028593081061</v>
      </c>
      <c r="D294" s="4">
        <f t="shared" si="50"/>
        <v>0.3617491094675047</v>
      </c>
      <c r="E294" s="4">
        <f t="shared" si="51"/>
        <v>0.3467602500000013</v>
      </c>
      <c r="F294" s="4">
        <f t="shared" si="52"/>
        <v>0.32100000000000106</v>
      </c>
      <c r="G294" s="4">
        <f t="shared" si="53"/>
        <v>0.28140547837130847</v>
      </c>
      <c r="H294" s="5">
        <f t="shared" si="54"/>
        <v>0.05731112972101854</v>
      </c>
      <c r="I294" s="5">
        <f t="shared" si="55"/>
        <v>0.05170285930810509</v>
      </c>
      <c r="J294" s="5">
        <f t="shared" si="56"/>
        <v>0.04074910946750371</v>
      </c>
      <c r="K294" s="5">
        <f t="shared" si="57"/>
        <v>0.025760250000000318</v>
      </c>
      <c r="L294" s="5">
        <f t="shared" si="58"/>
        <v>0</v>
      </c>
      <c r="M294" s="5">
        <f t="shared" si="59"/>
        <v>-0.039594521628692536</v>
      </c>
    </row>
    <row r="295" spans="1:13" ht="12.75">
      <c r="A295" s="4">
        <v>0.322000000000001</v>
      </c>
      <c r="B295" s="4">
        <f t="shared" si="48"/>
        <v>0.37968891604478605</v>
      </c>
      <c r="C295" s="6">
        <f t="shared" si="49"/>
        <v>0.3740403959909955</v>
      </c>
      <c r="D295" s="4">
        <f t="shared" si="50"/>
        <v>0.3630101341400638</v>
      </c>
      <c r="E295" s="4">
        <f t="shared" si="51"/>
        <v>0.34792100000000103</v>
      </c>
      <c r="F295" s="4">
        <f t="shared" si="52"/>
        <v>0.32200000000000095</v>
      </c>
      <c r="G295" s="4">
        <f t="shared" si="53"/>
        <v>0.2821856339859692</v>
      </c>
      <c r="H295" s="5">
        <f t="shared" si="54"/>
        <v>0.057688916044785044</v>
      </c>
      <c r="I295" s="5">
        <f t="shared" si="55"/>
        <v>0.05204039599099447</v>
      </c>
      <c r="J295" s="5">
        <f t="shared" si="56"/>
        <v>0.04101013414006277</v>
      </c>
      <c r="K295" s="5">
        <f t="shared" si="57"/>
        <v>0.025921000000000027</v>
      </c>
      <c r="L295" s="5">
        <f t="shared" si="58"/>
        <v>0</v>
      </c>
      <c r="M295" s="5">
        <f t="shared" si="59"/>
        <v>-0.03981436601403182</v>
      </c>
    </row>
    <row r="296" spans="1:13" ht="12.75">
      <c r="A296" s="4">
        <v>0.323000000000001</v>
      </c>
      <c r="B296" s="4">
        <f t="shared" si="48"/>
        <v>0.38106807585320546</v>
      </c>
      <c r="C296" s="6">
        <f t="shared" si="49"/>
        <v>0.37537912724234346</v>
      </c>
      <c r="D296" s="4">
        <f t="shared" si="50"/>
        <v>0.36427203442281786</v>
      </c>
      <c r="E296" s="4">
        <f t="shared" si="51"/>
        <v>0.34908225000000104</v>
      </c>
      <c r="F296" s="4">
        <f t="shared" si="52"/>
        <v>0.32300000000000106</v>
      </c>
      <c r="G296" s="4">
        <f t="shared" si="53"/>
        <v>0.28296531519757084</v>
      </c>
      <c r="H296" s="5">
        <f t="shared" si="54"/>
        <v>0.05806807585320445</v>
      </c>
      <c r="I296" s="5">
        <f t="shared" si="55"/>
        <v>0.05237912724234245</v>
      </c>
      <c r="J296" s="5">
        <f t="shared" si="56"/>
        <v>0.04127203442281685</v>
      </c>
      <c r="K296" s="5">
        <f t="shared" si="57"/>
        <v>0.02608225000000003</v>
      </c>
      <c r="L296" s="5">
        <f t="shared" si="58"/>
        <v>0</v>
      </c>
      <c r="M296" s="5">
        <f t="shared" si="59"/>
        <v>-0.040034684802430165</v>
      </c>
    </row>
    <row r="297" spans="1:13" ht="12.75">
      <c r="A297" s="4">
        <v>0.324000000000001</v>
      </c>
      <c r="B297" s="4">
        <f t="shared" si="48"/>
        <v>0.38244861051169354</v>
      </c>
      <c r="C297" s="6">
        <f t="shared" si="49"/>
        <v>0.37671905403197137</v>
      </c>
      <c r="D297" s="4">
        <f t="shared" si="50"/>
        <v>0.365534810721001</v>
      </c>
      <c r="E297" s="4">
        <f t="shared" si="51"/>
        <v>0.35024400000000133</v>
      </c>
      <c r="F297" s="4">
        <f t="shared" si="52"/>
        <v>0.32400000000000095</v>
      </c>
      <c r="G297" s="4">
        <f t="shared" si="53"/>
        <v>0.2837445228704978</v>
      </c>
      <c r="H297" s="5">
        <f t="shared" si="54"/>
        <v>0.058448610511692534</v>
      </c>
      <c r="I297" s="5">
        <f t="shared" si="55"/>
        <v>0.05271905403197036</v>
      </c>
      <c r="J297" s="5">
        <f t="shared" si="56"/>
        <v>0.041534810721000015</v>
      </c>
      <c r="K297" s="5">
        <f t="shared" si="57"/>
        <v>0.026244000000000323</v>
      </c>
      <c r="L297" s="5">
        <f t="shared" si="58"/>
        <v>0</v>
      </c>
      <c r="M297" s="5">
        <f t="shared" si="59"/>
        <v>-0.040255477129503225</v>
      </c>
    </row>
    <row r="298" spans="1:13" ht="12.75">
      <c r="A298" s="4">
        <v>0.325000000000001</v>
      </c>
      <c r="B298" s="4">
        <f t="shared" si="48"/>
        <v>0.3838305213869657</v>
      </c>
      <c r="C298" s="6">
        <f t="shared" si="49"/>
        <v>0.3780601773303951</v>
      </c>
      <c r="D298" s="4">
        <f t="shared" si="50"/>
        <v>0.3667984634399426</v>
      </c>
      <c r="E298" s="4">
        <f t="shared" si="51"/>
        <v>0.35140625000000125</v>
      </c>
      <c r="F298" s="4">
        <f t="shared" si="52"/>
        <v>0.32500000000000107</v>
      </c>
      <c r="G298" s="4">
        <f t="shared" si="53"/>
        <v>0.2845232578665138</v>
      </c>
      <c r="H298" s="5">
        <f t="shared" si="54"/>
        <v>0.05883052138696471</v>
      </c>
      <c r="I298" s="5">
        <f t="shared" si="55"/>
        <v>0.05306017733039409</v>
      </c>
      <c r="J298" s="5">
        <f t="shared" si="56"/>
        <v>0.04179846343994159</v>
      </c>
      <c r="K298" s="5">
        <f t="shared" si="57"/>
        <v>0.026406250000000242</v>
      </c>
      <c r="L298" s="5">
        <f t="shared" si="58"/>
        <v>0</v>
      </c>
      <c r="M298" s="5">
        <f t="shared" si="59"/>
        <v>-0.04047674213348723</v>
      </c>
    </row>
    <row r="299" spans="1:13" ht="12.75">
      <c r="A299" s="4">
        <v>0.326000000000001</v>
      </c>
      <c r="B299" s="4">
        <f t="shared" si="48"/>
        <v>0.3852138098473208</v>
      </c>
      <c r="C299" s="6">
        <f t="shared" si="49"/>
        <v>0.3794024981088495</v>
      </c>
      <c r="D299" s="4">
        <f t="shared" si="50"/>
        <v>0.3680629929850643</v>
      </c>
      <c r="E299" s="4">
        <f t="shared" si="51"/>
        <v>0.352569000000001</v>
      </c>
      <c r="F299" s="4">
        <f t="shared" si="52"/>
        <v>0.32600000000000096</v>
      </c>
      <c r="G299" s="4">
        <f t="shared" si="53"/>
        <v>0.2853015210447709</v>
      </c>
      <c r="H299" s="5">
        <f t="shared" si="54"/>
        <v>0.059213809847319776</v>
      </c>
      <c r="I299" s="5">
        <f t="shared" si="55"/>
        <v>0.053402498108848506</v>
      </c>
      <c r="J299" s="5">
        <f t="shared" si="56"/>
        <v>0.042062992985063274</v>
      </c>
      <c r="K299" s="5">
        <f t="shared" si="57"/>
        <v>0.02656900000000001</v>
      </c>
      <c r="L299" s="5">
        <f t="shared" si="58"/>
        <v>0</v>
      </c>
      <c r="M299" s="5">
        <f t="shared" si="59"/>
        <v>-0.0406984789552301</v>
      </c>
    </row>
    <row r="300" spans="1:13" ht="12.75">
      <c r="A300" s="4">
        <v>0.327000000000001</v>
      </c>
      <c r="B300" s="4">
        <f t="shared" si="48"/>
        <v>0.3865984772621516</v>
      </c>
      <c r="C300" s="6">
        <f t="shared" si="49"/>
        <v>0.38074601733927316</v>
      </c>
      <c r="D300" s="4">
        <f t="shared" si="50"/>
        <v>0.36932839976188014</v>
      </c>
      <c r="E300" s="4">
        <f t="shared" si="51"/>
        <v>0.3537322500000011</v>
      </c>
      <c r="F300" s="4">
        <f t="shared" si="52"/>
        <v>0.32700000000000107</v>
      </c>
      <c r="G300" s="4">
        <f t="shared" si="53"/>
        <v>0.2860793132618229</v>
      </c>
      <c r="H300" s="5">
        <f t="shared" si="54"/>
        <v>0.05959847726215056</v>
      </c>
      <c r="I300" s="5">
        <f t="shared" si="55"/>
        <v>0.053746017339272145</v>
      </c>
      <c r="J300" s="5">
        <f t="shared" si="56"/>
        <v>0.04232839976187913</v>
      </c>
      <c r="K300" s="5">
        <f t="shared" si="57"/>
        <v>0.02673225000000007</v>
      </c>
      <c r="L300" s="5">
        <f t="shared" si="58"/>
        <v>0</v>
      </c>
      <c r="M300" s="5">
        <f t="shared" si="59"/>
        <v>-0.040920686738178114</v>
      </c>
    </row>
    <row r="301" spans="1:13" ht="12.75">
      <c r="A301" s="4">
        <v>0.328000000000001</v>
      </c>
      <c r="B301" s="4">
        <f t="shared" si="48"/>
        <v>0.3879845250022671</v>
      </c>
      <c r="C301" s="6">
        <f t="shared" si="49"/>
        <v>0.38209073599432175</v>
      </c>
      <c r="D301" s="4">
        <f t="shared" si="50"/>
        <v>0.3705946841760013</v>
      </c>
      <c r="E301" s="4">
        <f t="shared" si="51"/>
        <v>0.35489600000000143</v>
      </c>
      <c r="F301" s="4">
        <f t="shared" si="52"/>
        <v>0.32800000000000096</v>
      </c>
      <c r="G301" s="4">
        <f t="shared" si="53"/>
        <v>0.28685663537163375</v>
      </c>
      <c r="H301" s="5">
        <f t="shared" si="54"/>
        <v>0.05998452500226609</v>
      </c>
      <c r="I301" s="5">
        <f t="shared" si="55"/>
        <v>0.05409073599432074</v>
      </c>
      <c r="J301" s="5">
        <f t="shared" si="56"/>
        <v>0.042594684176000264</v>
      </c>
      <c r="K301" s="5">
        <f t="shared" si="57"/>
        <v>0.02689600000000042</v>
      </c>
      <c r="L301" s="5">
        <f t="shared" si="58"/>
        <v>0</v>
      </c>
      <c r="M301" s="5">
        <f t="shared" si="59"/>
        <v>-0.04114336462836726</v>
      </c>
    </row>
    <row r="302" spans="1:13" ht="12.75">
      <c r="A302" s="4">
        <v>0.329000000000001</v>
      </c>
      <c r="B302" s="4">
        <f t="shared" si="48"/>
        <v>0.38937195444005224</v>
      </c>
      <c r="C302" s="6">
        <f t="shared" si="49"/>
        <v>0.3834366550473509</v>
      </c>
      <c r="D302" s="4">
        <f t="shared" si="50"/>
        <v>0.3718618466331296</v>
      </c>
      <c r="E302" s="4">
        <f t="shared" si="51"/>
        <v>0.3560602500000012</v>
      </c>
      <c r="F302" s="4">
        <f t="shared" si="52"/>
        <v>0.32900000000000107</v>
      </c>
      <c r="G302" s="4">
        <f t="shared" si="53"/>
        <v>0.28763348822559065</v>
      </c>
      <c r="H302" s="5">
        <f t="shared" si="54"/>
        <v>0.06037195444005122</v>
      </c>
      <c r="I302" s="5">
        <f t="shared" si="55"/>
        <v>0.0544366550473499</v>
      </c>
      <c r="J302" s="5">
        <f t="shared" si="56"/>
        <v>0.042861846633128586</v>
      </c>
      <c r="K302" s="5">
        <f t="shared" si="57"/>
        <v>0.027060250000000174</v>
      </c>
      <c r="L302" s="5">
        <f t="shared" si="58"/>
        <v>0</v>
      </c>
      <c r="M302" s="5">
        <f t="shared" si="59"/>
        <v>-0.041366511774410364</v>
      </c>
    </row>
    <row r="303" spans="1:13" ht="12.75">
      <c r="A303" s="4">
        <v>0.330000000000001</v>
      </c>
      <c r="B303" s="4">
        <f t="shared" si="48"/>
        <v>0.390760766948939</v>
      </c>
      <c r="C303" s="6">
        <f t="shared" si="49"/>
        <v>0.38478377547243925</v>
      </c>
      <c r="D303" s="4">
        <f t="shared" si="50"/>
        <v>0.37312988753906384</v>
      </c>
      <c r="E303" s="4">
        <f t="shared" si="51"/>
        <v>0.357225000000001</v>
      </c>
      <c r="F303" s="4">
        <f t="shared" si="52"/>
        <v>0.33000000000000096</v>
      </c>
      <c r="G303" s="4">
        <f t="shared" si="53"/>
        <v>0.2884098726725133</v>
      </c>
      <c r="H303" s="5">
        <f t="shared" si="54"/>
        <v>0.060760766948938005</v>
      </c>
      <c r="I303" s="5">
        <f t="shared" si="55"/>
        <v>0.054783775472438234</v>
      </c>
      <c r="J303" s="5">
        <f t="shared" si="56"/>
        <v>0.04312988753906283</v>
      </c>
      <c r="K303" s="5">
        <f t="shared" si="57"/>
        <v>0.027225</v>
      </c>
      <c r="L303" s="5">
        <f t="shared" si="58"/>
        <v>0</v>
      </c>
      <c r="M303" s="5">
        <f t="shared" si="59"/>
        <v>-0.041590127327487736</v>
      </c>
    </row>
    <row r="304" spans="1:13" ht="12.75">
      <c r="A304" s="4">
        <v>0.331000000000001</v>
      </c>
      <c r="B304" s="4">
        <f t="shared" si="48"/>
        <v>0.392150963903827</v>
      </c>
      <c r="C304" s="6">
        <f t="shared" si="49"/>
        <v>0.38613209824436767</v>
      </c>
      <c r="D304" s="4">
        <f t="shared" si="50"/>
        <v>0.3743988072996929</v>
      </c>
      <c r="E304" s="4">
        <f t="shared" si="51"/>
        <v>0.3583902500000009</v>
      </c>
      <c r="F304" s="4">
        <f t="shared" si="52"/>
        <v>0.33100000000000107</v>
      </c>
      <c r="G304" s="4">
        <f t="shared" si="53"/>
        <v>0.2891857895586665</v>
      </c>
      <c r="H304" s="5">
        <f t="shared" si="54"/>
        <v>0.06115096390382596</v>
      </c>
      <c r="I304" s="5">
        <f t="shared" si="55"/>
        <v>0.055132098244366656</v>
      </c>
      <c r="J304" s="5">
        <f t="shared" si="56"/>
        <v>0.043398807299691866</v>
      </c>
      <c r="K304" s="5">
        <f t="shared" si="57"/>
        <v>0.027390249999999894</v>
      </c>
      <c r="L304" s="5">
        <f t="shared" si="58"/>
        <v>0</v>
      </c>
      <c r="M304" s="5">
        <f t="shared" si="59"/>
        <v>-0.04181421044133454</v>
      </c>
    </row>
    <row r="305" spans="1:13" ht="12.75">
      <c r="A305" s="4">
        <v>0.332000000000001</v>
      </c>
      <c r="B305" s="4">
        <f t="shared" si="48"/>
        <v>0.3935425466810678</v>
      </c>
      <c r="C305" s="6">
        <f t="shared" si="49"/>
        <v>0.38748162433862543</v>
      </c>
      <c r="D305" s="4">
        <f t="shared" si="50"/>
        <v>0.37566860632100063</v>
      </c>
      <c r="E305" s="4">
        <f t="shared" si="51"/>
        <v>0.3595560000000013</v>
      </c>
      <c r="F305" s="4">
        <f t="shared" si="52"/>
        <v>0.33200000000000096</v>
      </c>
      <c r="G305" s="4">
        <f t="shared" si="53"/>
        <v>0.28996123972776866</v>
      </c>
      <c r="H305" s="5">
        <f t="shared" si="54"/>
        <v>0.06154254668106679</v>
      </c>
      <c r="I305" s="5">
        <f t="shared" si="55"/>
        <v>0.05548162433862441</v>
      </c>
      <c r="J305" s="5">
        <f t="shared" si="56"/>
        <v>0.043668606320999614</v>
      </c>
      <c r="K305" s="5">
        <f t="shared" si="57"/>
        <v>0.027556000000000302</v>
      </c>
      <c r="L305" s="5">
        <f t="shared" si="58"/>
        <v>0</v>
      </c>
      <c r="M305" s="5">
        <f t="shared" si="59"/>
        <v>-0.042038760272232356</v>
      </c>
    </row>
    <row r="306" spans="1:13" ht="12.75">
      <c r="A306" s="4">
        <v>0.333000000000001</v>
      </c>
      <c r="B306" s="4">
        <f t="shared" si="48"/>
        <v>0.39493551665834614</v>
      </c>
      <c r="C306" s="6">
        <f t="shared" si="49"/>
        <v>0.3888323547314292</v>
      </c>
      <c r="D306" s="4">
        <f t="shared" si="50"/>
        <v>0.3769392850090676</v>
      </c>
      <c r="E306" s="4">
        <f t="shared" si="51"/>
        <v>0.36072225000000135</v>
      </c>
      <c r="F306" s="4">
        <f t="shared" si="52"/>
        <v>0.3330000000000011</v>
      </c>
      <c r="G306" s="4">
        <f t="shared" si="53"/>
        <v>0.29073622402100496</v>
      </c>
      <c r="H306" s="5">
        <f t="shared" si="54"/>
        <v>0.061935516658345124</v>
      </c>
      <c r="I306" s="5">
        <f t="shared" si="55"/>
        <v>0.05583235473142817</v>
      </c>
      <c r="J306" s="5">
        <f t="shared" si="56"/>
        <v>0.043939285009066575</v>
      </c>
      <c r="K306" s="5">
        <f t="shared" si="57"/>
        <v>0.027722250000000337</v>
      </c>
      <c r="L306" s="5">
        <f t="shared" si="58"/>
        <v>0</v>
      </c>
      <c r="M306" s="5">
        <f t="shared" si="59"/>
        <v>-0.042263775978996054</v>
      </c>
    </row>
    <row r="307" spans="1:13" ht="12.75">
      <c r="A307" s="4">
        <v>0.334000000000001</v>
      </c>
      <c r="B307" s="4">
        <f t="shared" si="48"/>
        <v>0.396329875214676</v>
      </c>
      <c r="C307" s="6">
        <f t="shared" si="49"/>
        <v>0.39018429039969216</v>
      </c>
      <c r="D307" s="4">
        <f t="shared" si="50"/>
        <v>0.3782108437700642</v>
      </c>
      <c r="E307" s="4">
        <f t="shared" si="51"/>
        <v>0.361889000000001</v>
      </c>
      <c r="F307" s="4">
        <f t="shared" si="52"/>
        <v>0.33400000000000096</v>
      </c>
      <c r="G307" s="4">
        <f t="shared" si="53"/>
        <v>0.2915107432770361</v>
      </c>
      <c r="H307" s="5">
        <f t="shared" si="54"/>
        <v>0.06232987521467498</v>
      </c>
      <c r="I307" s="5">
        <f t="shared" si="55"/>
        <v>0.05618429039969114</v>
      </c>
      <c r="J307" s="5">
        <f t="shared" si="56"/>
        <v>0.04421084377006318</v>
      </c>
      <c r="K307" s="5">
        <f t="shared" si="57"/>
        <v>0.027888999999999997</v>
      </c>
      <c r="L307" s="5">
        <f t="shared" si="58"/>
        <v>0</v>
      </c>
      <c r="M307" s="5">
        <f t="shared" si="59"/>
        <v>-0.04248925672296494</v>
      </c>
    </row>
    <row r="308" spans="1:13" ht="12.75">
      <c r="A308" s="4">
        <v>0.335000000000001</v>
      </c>
      <c r="B308" s="4">
        <f t="shared" si="48"/>
        <v>0.39772562373045384</v>
      </c>
      <c r="C308" s="6">
        <f t="shared" si="49"/>
        <v>0.39153743232105476</v>
      </c>
      <c r="D308" s="4">
        <f t="shared" si="50"/>
        <v>0.37948328301025525</v>
      </c>
      <c r="E308" s="4">
        <f t="shared" si="51"/>
        <v>0.36305625000000097</v>
      </c>
      <c r="F308" s="4">
        <f t="shared" si="52"/>
        <v>0.3350000000000011</v>
      </c>
      <c r="G308" s="4">
        <f t="shared" si="53"/>
        <v>0.2922847983320094</v>
      </c>
      <c r="H308" s="5">
        <f t="shared" si="54"/>
        <v>0.06272562373045282</v>
      </c>
      <c r="I308" s="5">
        <f t="shared" si="55"/>
        <v>0.05653743232105374</v>
      </c>
      <c r="J308" s="5">
        <f t="shared" si="56"/>
        <v>0.044483283010254226</v>
      </c>
      <c r="K308" s="5">
        <f t="shared" si="57"/>
        <v>0.02805624999999995</v>
      </c>
      <c r="L308" s="5">
        <f t="shared" si="58"/>
        <v>0</v>
      </c>
      <c r="M308" s="5">
        <f t="shared" si="59"/>
        <v>-0.04271520166799164</v>
      </c>
    </row>
    <row r="309" spans="1:13" ht="12.75">
      <c r="A309" s="4">
        <v>0.336000000000001</v>
      </c>
      <c r="B309" s="4">
        <f t="shared" si="48"/>
        <v>0.3991227635874468</v>
      </c>
      <c r="C309" s="6">
        <f t="shared" si="49"/>
        <v>0.3928917814738553</v>
      </c>
      <c r="D309" s="4">
        <f t="shared" si="50"/>
        <v>0.38075660313600124</v>
      </c>
      <c r="E309" s="4">
        <f t="shared" si="51"/>
        <v>0.36422400000000144</v>
      </c>
      <c r="F309" s="4">
        <f t="shared" si="52"/>
        <v>0.33600000000000096</v>
      </c>
      <c r="G309" s="4">
        <f t="shared" si="53"/>
        <v>0.2930583900195698</v>
      </c>
      <c r="H309" s="5">
        <f t="shared" si="54"/>
        <v>0.06312276358744578</v>
      </c>
      <c r="I309" s="5">
        <f t="shared" si="55"/>
        <v>0.056891781473854264</v>
      </c>
      <c r="J309" s="5">
        <f t="shared" si="56"/>
        <v>0.04475660313600022</v>
      </c>
      <c r="K309" s="5">
        <f t="shared" si="57"/>
        <v>0.028224000000000415</v>
      </c>
      <c r="L309" s="5">
        <f t="shared" si="58"/>
        <v>0</v>
      </c>
      <c r="M309" s="5">
        <f t="shared" si="59"/>
        <v>-0.04294160998043123</v>
      </c>
    </row>
    <row r="310" spans="1:13" ht="12.75">
      <c r="A310" s="4">
        <v>0.337000000000001</v>
      </c>
      <c r="B310" s="4">
        <f t="shared" si="48"/>
        <v>0.40052129616879606</v>
      </c>
      <c r="C310" s="6">
        <f t="shared" si="49"/>
        <v>0.3942473388371648</v>
      </c>
      <c r="D310" s="4">
        <f t="shared" si="50"/>
        <v>0.3820308045537548</v>
      </c>
      <c r="E310" s="4">
        <f t="shared" si="51"/>
        <v>0.3653922500000013</v>
      </c>
      <c r="F310" s="4">
        <f t="shared" si="52"/>
        <v>0.3370000000000011</v>
      </c>
      <c r="G310" s="4">
        <f t="shared" si="53"/>
        <v>0.29383151917087025</v>
      </c>
      <c r="H310" s="5">
        <f t="shared" si="54"/>
        <v>0.06352129616879504</v>
      </c>
      <c r="I310" s="5">
        <f t="shared" si="55"/>
        <v>0.057247338837163764</v>
      </c>
      <c r="J310" s="5">
        <f t="shared" si="56"/>
        <v>0.0450308045537538</v>
      </c>
      <c r="K310" s="5">
        <f t="shared" si="57"/>
        <v>0.028392250000000285</v>
      </c>
      <c r="L310" s="5">
        <f t="shared" si="58"/>
        <v>0</v>
      </c>
      <c r="M310" s="5">
        <f t="shared" si="59"/>
        <v>-0.04316848082913077</v>
      </c>
    </row>
    <row r="311" spans="1:13" ht="12.75">
      <c r="A311" s="4">
        <v>0.338000000000001</v>
      </c>
      <c r="B311" s="4">
        <f t="shared" si="48"/>
        <v>0.40192122285902987</v>
      </c>
      <c r="C311" s="6">
        <f t="shared" si="49"/>
        <v>0.39560410539074886</v>
      </c>
      <c r="D311" s="4">
        <f t="shared" si="50"/>
        <v>0.38330588767006346</v>
      </c>
      <c r="E311" s="4">
        <f t="shared" si="51"/>
        <v>0.366561000000001</v>
      </c>
      <c r="F311" s="4">
        <f t="shared" si="52"/>
        <v>0.33800000000000097</v>
      </c>
      <c r="G311" s="4">
        <f t="shared" si="53"/>
        <v>0.29460418661458143</v>
      </c>
      <c r="H311" s="5">
        <f t="shared" si="54"/>
        <v>0.06392122285902885</v>
      </c>
      <c r="I311" s="5">
        <f t="shared" si="55"/>
        <v>0.05760410539074784</v>
      </c>
      <c r="J311" s="5">
        <f t="shared" si="56"/>
        <v>0.04530588767006244</v>
      </c>
      <c r="K311" s="5">
        <f t="shared" si="57"/>
        <v>0.028561000000000003</v>
      </c>
      <c r="L311" s="5">
        <f t="shared" si="58"/>
        <v>0</v>
      </c>
      <c r="M311" s="5">
        <f t="shared" si="59"/>
        <v>-0.04339581338541959</v>
      </c>
    </row>
    <row r="312" spans="1:13" ht="12.75">
      <c r="A312" s="4">
        <v>0.339000000000001</v>
      </c>
      <c r="B312" s="4">
        <f t="shared" si="48"/>
        <v>0.4033225450439524</v>
      </c>
      <c r="C312" s="6">
        <f t="shared" si="49"/>
        <v>0.3969620821151081</v>
      </c>
      <c r="D312" s="4">
        <f t="shared" si="50"/>
        <v>0.3845818528915683</v>
      </c>
      <c r="E312" s="4">
        <f t="shared" si="51"/>
        <v>0.36773025000000104</v>
      </c>
      <c r="F312" s="4">
        <f t="shared" si="52"/>
        <v>0.3390000000000011</v>
      </c>
      <c r="G312" s="4">
        <f t="shared" si="53"/>
        <v>0.2953763931769029</v>
      </c>
      <c r="H312" s="5">
        <f t="shared" si="54"/>
        <v>0.06432254504395135</v>
      </c>
      <c r="I312" s="5">
        <f t="shared" si="55"/>
        <v>0.05796208211510706</v>
      </c>
      <c r="J312" s="5">
        <f t="shared" si="56"/>
        <v>0.0455818528915673</v>
      </c>
      <c r="K312" s="5">
        <f t="shared" si="57"/>
        <v>0.028730250000000013</v>
      </c>
      <c r="L312" s="5">
        <f t="shared" si="58"/>
        <v>0</v>
      </c>
      <c r="M312" s="5">
        <f t="shared" si="59"/>
        <v>-0.04362360682309813</v>
      </c>
    </row>
    <row r="313" spans="1:13" ht="12.75">
      <c r="A313" s="4">
        <v>0.340000000000001</v>
      </c>
      <c r="B313" s="4">
        <f t="shared" si="48"/>
        <v>0.40472526411080545</v>
      </c>
      <c r="C313" s="6">
        <f t="shared" si="49"/>
        <v>0.3983212699914407</v>
      </c>
      <c r="D313" s="4">
        <f t="shared" si="50"/>
        <v>0.38585870062500094</v>
      </c>
      <c r="E313" s="4">
        <f t="shared" si="51"/>
        <v>0.36890000000000134</v>
      </c>
      <c r="F313" s="4">
        <f t="shared" si="52"/>
        <v>0.34000000000000097</v>
      </c>
      <c r="G313" s="4">
        <f t="shared" si="53"/>
        <v>0.29614813968157283</v>
      </c>
      <c r="H313" s="5">
        <f t="shared" si="54"/>
        <v>0.06472526411080443</v>
      </c>
      <c r="I313" s="5">
        <f t="shared" si="55"/>
        <v>0.05832126999143966</v>
      </c>
      <c r="J313" s="5">
        <f t="shared" si="56"/>
        <v>0.045858700624999915</v>
      </c>
      <c r="K313" s="5">
        <f t="shared" si="57"/>
        <v>0.028900000000000314</v>
      </c>
      <c r="L313" s="5">
        <f t="shared" si="58"/>
        <v>0</v>
      </c>
      <c r="M313" s="5">
        <f t="shared" si="59"/>
        <v>-0.04385186031842819</v>
      </c>
    </row>
    <row r="314" spans="1:13" ht="12.75">
      <c r="A314" s="4">
        <v>0.341000000000001</v>
      </c>
      <c r="B314" s="4">
        <f t="shared" si="48"/>
        <v>0.406129381448459</v>
      </c>
      <c r="C314" s="6">
        <f t="shared" si="49"/>
        <v>0.39968167000167587</v>
      </c>
      <c r="D314" s="4">
        <f t="shared" si="50"/>
        <v>0.38713643127719277</v>
      </c>
      <c r="E314" s="4">
        <f t="shared" si="51"/>
        <v>0.37007025000000127</v>
      </c>
      <c r="F314" s="4">
        <f t="shared" si="52"/>
        <v>0.3410000000000011</v>
      </c>
      <c r="G314" s="4">
        <f t="shared" si="53"/>
        <v>0.29691942694987894</v>
      </c>
      <c r="H314" s="5">
        <f t="shared" si="54"/>
        <v>0.06512938144845798</v>
      </c>
      <c r="I314" s="5">
        <f t="shared" si="55"/>
        <v>0.058681670001674846</v>
      </c>
      <c r="J314" s="5">
        <f t="shared" si="56"/>
        <v>0.04613643127719175</v>
      </c>
      <c r="K314" s="5">
        <f t="shared" si="57"/>
        <v>0.02907025000000024</v>
      </c>
      <c r="L314" s="5">
        <f t="shared" si="58"/>
        <v>0</v>
      </c>
      <c r="M314" s="5">
        <f t="shared" si="59"/>
        <v>-0.044080573050122085</v>
      </c>
    </row>
    <row r="315" spans="1:13" ht="12.75">
      <c r="A315" s="4">
        <v>0.342000000000001</v>
      </c>
      <c r="B315" s="4">
        <f t="shared" si="48"/>
        <v>0.4075348984465532</v>
      </c>
      <c r="C315" s="6">
        <f t="shared" si="49"/>
        <v>0.4010432831284483</v>
      </c>
      <c r="D315" s="4">
        <f t="shared" si="50"/>
        <v>0.3884150452550641</v>
      </c>
      <c r="E315" s="4">
        <f t="shared" si="51"/>
        <v>0.37124100000000104</v>
      </c>
      <c r="F315" s="4">
        <f t="shared" si="52"/>
        <v>0.34200000000000097</v>
      </c>
      <c r="G315" s="4">
        <f t="shared" si="53"/>
        <v>0.29769025580066755</v>
      </c>
      <c r="H315" s="5">
        <f t="shared" si="54"/>
        <v>0.06553489844655219</v>
      </c>
      <c r="I315" s="5">
        <f t="shared" si="55"/>
        <v>0.059043283128447255</v>
      </c>
      <c r="J315" s="5">
        <f t="shared" si="56"/>
        <v>0.04641504525506307</v>
      </c>
      <c r="K315" s="5">
        <f t="shared" si="57"/>
        <v>0.029241000000000017</v>
      </c>
      <c r="L315" s="5">
        <f t="shared" si="58"/>
        <v>0</v>
      </c>
      <c r="M315" s="5">
        <f t="shared" si="59"/>
        <v>-0.04430974419933348</v>
      </c>
    </row>
    <row r="316" spans="1:13" ht="12.75">
      <c r="A316" s="4">
        <v>0.343000000000001</v>
      </c>
      <c r="B316" s="4">
        <f t="shared" si="48"/>
        <v>0.4089418164966818</v>
      </c>
      <c r="C316" s="6">
        <f t="shared" si="49"/>
        <v>0.4024061103551093</v>
      </c>
      <c r="D316" s="4">
        <f t="shared" si="50"/>
        <v>0.38969454296563</v>
      </c>
      <c r="E316" s="4">
        <f t="shared" si="51"/>
        <v>0.3724122500000011</v>
      </c>
      <c r="F316" s="4">
        <f t="shared" si="52"/>
        <v>0.3430000000000011</v>
      </c>
      <c r="G316" s="4">
        <f t="shared" si="53"/>
        <v>0.29846062705035536</v>
      </c>
      <c r="H316" s="5">
        <f t="shared" si="54"/>
        <v>0.0659418164966808</v>
      </c>
      <c r="I316" s="5">
        <f t="shared" si="55"/>
        <v>0.05940611035510829</v>
      </c>
      <c r="J316" s="5">
        <f t="shared" si="56"/>
        <v>0.04669454296562897</v>
      </c>
      <c r="K316" s="5">
        <f t="shared" si="57"/>
        <v>0.029412250000000084</v>
      </c>
      <c r="L316" s="5">
        <f t="shared" si="58"/>
        <v>0</v>
      </c>
      <c r="M316" s="5">
        <f t="shared" si="59"/>
        <v>-0.04453937294964566</v>
      </c>
    </row>
    <row r="317" spans="1:13" ht="12.75">
      <c r="A317" s="4">
        <v>0.344000000000001</v>
      </c>
      <c r="B317" s="4">
        <f t="shared" si="48"/>
        <v>0.410350136991529</v>
      </c>
      <c r="C317" s="6">
        <f t="shared" si="49"/>
        <v>0.40377015266573935</v>
      </c>
      <c r="D317" s="4">
        <f t="shared" si="50"/>
        <v>0.39097492481600127</v>
      </c>
      <c r="E317" s="4">
        <f t="shared" si="51"/>
        <v>0.37358400000000147</v>
      </c>
      <c r="F317" s="4">
        <f t="shared" si="52"/>
        <v>0.34400000000000097</v>
      </c>
      <c r="G317" s="4">
        <f t="shared" si="53"/>
        <v>0.29923054151293793</v>
      </c>
      <c r="H317" s="5">
        <f t="shared" si="54"/>
        <v>0.06635013699152797</v>
      </c>
      <c r="I317" s="5">
        <f t="shared" si="55"/>
        <v>0.05977015266573832</v>
      </c>
      <c r="J317" s="5">
        <f t="shared" si="56"/>
        <v>0.04697492481600024</v>
      </c>
      <c r="K317" s="5">
        <f t="shared" si="57"/>
        <v>0.029584000000000443</v>
      </c>
      <c r="L317" s="5">
        <f t="shared" si="58"/>
        <v>0</v>
      </c>
      <c r="M317" s="5">
        <f t="shared" si="59"/>
        <v>-0.044769458487063096</v>
      </c>
    </row>
    <row r="318" spans="1:13" ht="12.75">
      <c r="A318" s="4">
        <v>0.345000000000001</v>
      </c>
      <c r="B318" s="4">
        <f t="shared" si="48"/>
        <v>0.41175986132525266</v>
      </c>
      <c r="C318" s="6">
        <f t="shared" si="49"/>
        <v>0.4051354110451233</v>
      </c>
      <c r="D318" s="4">
        <f t="shared" si="50"/>
        <v>0.39225619121337973</v>
      </c>
      <c r="E318" s="4">
        <f t="shared" si="51"/>
        <v>0.37475625000000123</v>
      </c>
      <c r="F318" s="4">
        <f t="shared" si="52"/>
        <v>0.3450000000000011</v>
      </c>
      <c r="G318" s="4">
        <f t="shared" si="53"/>
        <v>0.3000000000000007</v>
      </c>
      <c r="H318" s="5">
        <f t="shared" si="54"/>
        <v>0.06675986132525169</v>
      </c>
      <c r="I318" s="5">
        <f t="shared" si="55"/>
        <v>0.06013541104512232</v>
      </c>
      <c r="J318" s="5">
        <f t="shared" si="56"/>
        <v>0.04725619121337876</v>
      </c>
      <c r="K318" s="5">
        <f t="shared" si="57"/>
        <v>0.02975625000000026</v>
      </c>
      <c r="L318" s="5">
        <f t="shared" si="58"/>
        <v>0</v>
      </c>
      <c r="M318" s="5">
        <f t="shared" si="59"/>
        <v>-0.04500000000000026</v>
      </c>
    </row>
    <row r="319" spans="1:13" ht="12.75">
      <c r="A319" s="4">
        <v>0.346000000000001</v>
      </c>
      <c r="B319" s="4">
        <f t="shared" si="48"/>
        <v>0.4131709908933996</v>
      </c>
      <c r="C319" s="6">
        <f t="shared" si="49"/>
        <v>0.4065018864787755</v>
      </c>
      <c r="D319" s="4">
        <f t="shared" si="50"/>
        <v>0.3935383425650638</v>
      </c>
      <c r="E319" s="4">
        <f t="shared" si="51"/>
        <v>0.37592900000000107</v>
      </c>
      <c r="F319" s="4">
        <f t="shared" si="52"/>
        <v>0.346000000000001</v>
      </c>
      <c r="G319" s="4">
        <f t="shared" si="53"/>
        <v>0.30076900332072865</v>
      </c>
      <c r="H319" s="5">
        <f t="shared" si="54"/>
        <v>0.06717099089339862</v>
      </c>
      <c r="I319" s="5">
        <f t="shared" si="55"/>
        <v>0.060501886478774525</v>
      </c>
      <c r="J319" s="5">
        <f t="shared" si="56"/>
        <v>0.04753834256506284</v>
      </c>
      <c r="K319" s="5">
        <f t="shared" si="57"/>
        <v>0.029929000000000094</v>
      </c>
      <c r="L319" s="5">
        <f t="shared" si="58"/>
        <v>0</v>
      </c>
      <c r="M319" s="5">
        <f t="shared" si="59"/>
        <v>-0.04523099667927233</v>
      </c>
    </row>
    <row r="320" spans="1:13" ht="12.75">
      <c r="A320" s="4">
        <v>0.347000000000001</v>
      </c>
      <c r="B320" s="4">
        <f t="shared" si="48"/>
        <v>0.41458352709290214</v>
      </c>
      <c r="C320" s="6">
        <f t="shared" si="49"/>
        <v>0.4078695799529173</v>
      </c>
      <c r="D320" s="4">
        <f t="shared" si="50"/>
        <v>0.3948213792784432</v>
      </c>
      <c r="E320" s="4">
        <f t="shared" si="51"/>
        <v>0.37710225000000097</v>
      </c>
      <c r="F320" s="4">
        <f t="shared" si="52"/>
        <v>0.34700000000000086</v>
      </c>
      <c r="G320" s="4">
        <f t="shared" si="53"/>
        <v>0.30153755228191637</v>
      </c>
      <c r="H320" s="5">
        <f t="shared" si="54"/>
        <v>0.06758352709290116</v>
      </c>
      <c r="I320" s="5">
        <f t="shared" si="55"/>
        <v>0.06086957995291631</v>
      </c>
      <c r="J320" s="5">
        <f t="shared" si="56"/>
        <v>0.04782137927844221</v>
      </c>
      <c r="K320" s="5">
        <f t="shared" si="57"/>
        <v>0.030102249999999997</v>
      </c>
      <c r="L320" s="5">
        <f t="shared" si="58"/>
        <v>0</v>
      </c>
      <c r="M320" s="5">
        <f t="shared" si="59"/>
        <v>-0.04546244771808461</v>
      </c>
    </row>
    <row r="321" spans="1:13" ht="12.75">
      <c r="A321" s="4">
        <v>0.348000000000001</v>
      </c>
      <c r="B321" s="4">
        <f t="shared" si="48"/>
        <v>0.4159974713219978</v>
      </c>
      <c r="C321" s="6">
        <f t="shared" si="49"/>
        <v>0.4092384924545027</v>
      </c>
      <c r="D321" s="4">
        <f t="shared" si="50"/>
        <v>0.3961053017610008</v>
      </c>
      <c r="E321" s="4">
        <f t="shared" si="51"/>
        <v>0.37827600000000094</v>
      </c>
      <c r="F321" s="4">
        <f t="shared" si="52"/>
        <v>0.348000000000001</v>
      </c>
      <c r="G321" s="4">
        <f t="shared" si="53"/>
        <v>0.3023056476879773</v>
      </c>
      <c r="H321" s="5">
        <f t="shared" si="54"/>
        <v>0.06799747132199685</v>
      </c>
      <c r="I321" s="5">
        <f t="shared" si="55"/>
        <v>0.06123849245450175</v>
      </c>
      <c r="J321" s="5">
        <f t="shared" si="56"/>
        <v>0.04810530176099981</v>
      </c>
      <c r="K321" s="5">
        <f t="shared" si="57"/>
        <v>0.03027599999999997</v>
      </c>
      <c r="L321" s="5">
        <f t="shared" si="58"/>
        <v>0</v>
      </c>
      <c r="M321" s="5">
        <f t="shared" si="59"/>
        <v>-0.04569435231202368</v>
      </c>
    </row>
    <row r="322" spans="1:13" ht="12.75">
      <c r="A322" s="4">
        <v>0.349000000000001</v>
      </c>
      <c r="B322" s="4">
        <f t="shared" si="48"/>
        <v>0.41741282498038124</v>
      </c>
      <c r="C322" s="6">
        <f t="shared" si="49"/>
        <v>0.41060862497118933</v>
      </c>
      <c r="D322" s="4">
        <f t="shared" si="50"/>
        <v>0.3973901104203179</v>
      </c>
      <c r="E322" s="4">
        <f t="shared" si="51"/>
        <v>0.3794502500000012</v>
      </c>
      <c r="F322" s="4">
        <f t="shared" si="52"/>
        <v>0.3490000000000011</v>
      </c>
      <c r="G322" s="4">
        <f t="shared" si="53"/>
        <v>0.30307329034095476</v>
      </c>
      <c r="H322" s="5">
        <f t="shared" si="54"/>
        <v>0.06841282498038026</v>
      </c>
      <c r="I322" s="5">
        <f t="shared" si="55"/>
        <v>0.06160862497118835</v>
      </c>
      <c r="J322" s="5">
        <f t="shared" si="56"/>
        <v>0.048390110420316934</v>
      </c>
      <c r="K322" s="5">
        <f t="shared" si="57"/>
        <v>0.030450250000000234</v>
      </c>
      <c r="L322" s="5">
        <f t="shared" si="58"/>
        <v>0</v>
      </c>
      <c r="M322" s="5">
        <f t="shared" si="59"/>
        <v>-0.045926709659046216</v>
      </c>
    </row>
    <row r="323" spans="1:13" ht="12.75">
      <c r="A323" s="4">
        <v>0.350000000000001</v>
      </c>
      <c r="B323" s="4">
        <f t="shared" si="48"/>
        <v>0.41882958946913074</v>
      </c>
      <c r="C323" s="6">
        <f t="shared" si="49"/>
        <v>0.41197997849137247</v>
      </c>
      <c r="D323" s="4">
        <f t="shared" si="50"/>
        <v>0.39867580566406446</v>
      </c>
      <c r="E323" s="4">
        <f t="shared" si="51"/>
        <v>0.3806250000000011</v>
      </c>
      <c r="F323" s="4">
        <f t="shared" si="52"/>
        <v>0.350000000000001</v>
      </c>
      <c r="G323" s="4">
        <f t="shared" si="53"/>
        <v>0.3038404810405304</v>
      </c>
      <c r="H323" s="5">
        <f t="shared" si="54"/>
        <v>0.06882958946912976</v>
      </c>
      <c r="I323" s="5">
        <f t="shared" si="55"/>
        <v>0.06197997849137149</v>
      </c>
      <c r="J323" s="5">
        <f t="shared" si="56"/>
        <v>0.04867580566406349</v>
      </c>
      <c r="K323" s="5">
        <f t="shared" si="57"/>
        <v>0.030625000000000124</v>
      </c>
      <c r="L323" s="5">
        <f t="shared" si="58"/>
        <v>0</v>
      </c>
      <c r="M323" s="5">
        <f t="shared" si="59"/>
        <v>-0.04615951895947057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Simonné Sulyok Brigitta</dc:creator>
  <cp:keywords/>
  <dc:description/>
  <cp:lastModifiedBy>juhaszk</cp:lastModifiedBy>
  <dcterms:created xsi:type="dcterms:W3CDTF">2003-03-07T13:54:57Z</dcterms:created>
  <dcterms:modified xsi:type="dcterms:W3CDTF">2010-10-14T12:14:15Z</dcterms:modified>
  <cp:category/>
  <cp:version/>
  <cp:contentType/>
  <cp:contentStatus/>
</cp:coreProperties>
</file>