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0" windowWidth="9270" windowHeight="4290" tabRatio="695" activeTab="1"/>
  </bookViews>
  <sheets>
    <sheet name="content" sheetId="1" r:id="rId1"/>
    <sheet name="current and capital account" sheetId="2" r:id="rId2"/>
    <sheet name="financial account" sheetId="3" r:id="rId3"/>
    <sheet name="direct inv income, sect. br." sheetId="4" r:id="rId4"/>
    <sheet name="portfolio inv income, sect. br." sheetId="5" r:id="rId5"/>
    <sheet name="other inv income, sect. br." sheetId="6" r:id="rId6"/>
    <sheet name="direct inv, sect and A-L  br." sheetId="7" r:id="rId7"/>
    <sheet name="direct inv, sect and dir br." sheetId="8" r:id="rId8"/>
    <sheet name="direct inv, other cap by instr" sheetId="9" r:id="rId9"/>
    <sheet name="portfolio investment" sheetId="10" r:id="rId10"/>
    <sheet name="financial derivatives" sheetId="11" r:id="rId11"/>
    <sheet name="other investment, sect. br." sheetId="12" r:id="rId12"/>
    <sheet name="other investment, by instr" sheetId="13" r:id="rId13"/>
    <sheet name="stocks" sheetId="14" r:id="rId14"/>
    <sheet name="stocks gen.gov.+mnb" sheetId="15" r:id="rId15"/>
    <sheet name="gross ext.debt" sheetId="16" r:id="rId16"/>
    <sheet name="stock of direct inv, sec. br." sheetId="17" r:id="rId17"/>
    <sheet name="stock of direct inv" sheetId="18" r:id="rId18"/>
    <sheet name="stk of dirinv othr cap by instr" sheetId="19" r:id="rId19"/>
    <sheet name="stock of portf inv, sec. br." sheetId="20" r:id="rId20"/>
    <sheet name="stock of fin. der. sec. br." sheetId="21" r:id="rId21"/>
    <sheet name="stock of other inv. sec. br." sheetId="22" r:id="rId22"/>
    <sheet name="Module1" sheetId="23" state="veryHidden" r:id="rId23"/>
    <sheet name="stock of other inv by instr" sheetId="24" r:id="rId24"/>
  </sheets>
  <definedNames>
    <definedName name="_xlnm.Print_Area" localSheetId="1">'current and capital account'!$A$2:$G$127</definedName>
    <definedName name="_xlnm.Print_Area" localSheetId="8">'direct inv, other cap by instr'!$A$1:$G$37</definedName>
    <definedName name="_xlnm.Print_Area" localSheetId="6">'direct inv, sect and A-L  br.'!$A$1:$H$77</definedName>
    <definedName name="_xlnm.Print_Area" localSheetId="7">'direct inv, sect and dir br.'!$A$1:$G$67</definedName>
    <definedName name="_xlnm.Print_Area" localSheetId="2">'financial account'!$A$1:$G$50</definedName>
    <definedName name="_xlnm.Print_Area" localSheetId="10">'financial derivatives'!$A$1:$I$16</definedName>
    <definedName name="_xlnm.Print_Area" localSheetId="15">'gross ext.debt'!$A$1:$F$58</definedName>
    <definedName name="_xlnm.Print_Area" localSheetId="5">'other inv income, sect. br.'!$A$1:$I$24</definedName>
    <definedName name="_xlnm.Print_Area" localSheetId="12">'other investment, by instr'!$A$1:$G$27</definedName>
    <definedName name="_xlnm.Print_Area" localSheetId="11">'other investment, sect. br.'!$A$1:$H$41</definedName>
    <definedName name="_xlnm.Print_Area" localSheetId="4">'portfolio inv income, sect. br.'!$A:$H</definedName>
    <definedName name="_xlnm.Print_Area" localSheetId="9">'portfolio investment'!$A$1:$I$49</definedName>
    <definedName name="_xlnm.Print_Area" localSheetId="18">'stk of dirinv othr cap by instr'!$A$1:$F$38</definedName>
    <definedName name="_xlnm.Print_Area" localSheetId="17">'stock of direct inv'!$A$1:$G$47</definedName>
    <definedName name="_xlnm.Print_Area" localSheetId="16">'stock of direct inv, sec. br.'!$A$1:$G$77</definedName>
    <definedName name="_xlnm.Print_Area" localSheetId="20">'stock of fin. der. sec. br.'!$A$1:$G$16</definedName>
    <definedName name="_xlnm.Print_Area" localSheetId="23">'stock of other inv by instr'!$A$1:$F$27</definedName>
    <definedName name="_xlnm.Print_Area" localSheetId="21">'stock of other inv. sec. br.'!$A$1:$G$41</definedName>
    <definedName name="_xlnm.Print_Area" localSheetId="19">'stock of portf inv, sec. br.'!$A$1:$G$49</definedName>
    <definedName name="_xlnm.Print_Area" localSheetId="13">'stocks'!$A$1:$F$64</definedName>
    <definedName name="_xlnm.Print_Area" localSheetId="14">'stocks gen.gov.+mnb'!$A$1:$F$54</definedName>
  </definedNames>
  <calcPr fullCalcOnLoad="1"/>
</workbook>
</file>

<file path=xl/sharedStrings.xml><?xml version="1.0" encoding="utf-8"?>
<sst xmlns="http://schemas.openxmlformats.org/spreadsheetml/2006/main" count="1131" uniqueCount="414">
  <si>
    <t xml:space="preserve">       </t>
  </si>
  <si>
    <t xml:space="preserve">      </t>
  </si>
  <si>
    <t xml:space="preserve">   </t>
  </si>
  <si>
    <t>TABLE OF CONTENTS</t>
  </si>
  <si>
    <t>Balance of payments</t>
  </si>
  <si>
    <t>Income, sectoral breakdown</t>
  </si>
  <si>
    <t>Financial account, sectoral breakdown</t>
  </si>
  <si>
    <t>Stocks</t>
  </si>
  <si>
    <t>Stocks, broken by sectors</t>
  </si>
  <si>
    <t xml:space="preserve"> I. Current account, credit (1+2+3+4)</t>
  </si>
  <si>
    <t xml:space="preserve">                                 debit</t>
  </si>
  <si>
    <t xml:space="preserve">                                 net</t>
  </si>
  <si>
    <t xml:space="preserve"> 1. Goods,  net</t>
  </si>
  <si>
    <t>1.1.  Exports</t>
  </si>
  <si>
    <t>1.2.  Imports</t>
  </si>
  <si>
    <t xml:space="preserve">  2. Services total,  credit</t>
  </si>
  <si>
    <t xml:space="preserve">                         debit  </t>
  </si>
  <si>
    <t xml:space="preserve">                         net</t>
  </si>
  <si>
    <t>2.1.  Transportation services, credit</t>
  </si>
  <si>
    <t xml:space="preserve">                                              debit  </t>
  </si>
  <si>
    <t xml:space="preserve">                                              net</t>
  </si>
  <si>
    <t>2.2.  Travel,  credit</t>
  </si>
  <si>
    <t xml:space="preserve">                     debit  </t>
  </si>
  <si>
    <t xml:space="preserve">                     net</t>
  </si>
  <si>
    <t>2.3.   Other services, credit</t>
  </si>
  <si>
    <t xml:space="preserve">                                    debit</t>
  </si>
  <si>
    <t xml:space="preserve">                                    net</t>
  </si>
  <si>
    <t xml:space="preserve">         2.3.1.  Communications services, credit</t>
  </si>
  <si>
    <t xml:space="preserve">                                                             debit</t>
  </si>
  <si>
    <t xml:space="preserve">                                                             net</t>
  </si>
  <si>
    <t xml:space="preserve">         2.3.2.  Construction services,  credit</t>
  </si>
  <si>
    <t xml:space="preserve">                                                        debit</t>
  </si>
  <si>
    <t xml:space="preserve">                                                        net</t>
  </si>
  <si>
    <t xml:space="preserve">         2.3.3.  Insurance services, credit</t>
  </si>
  <si>
    <t xml:space="preserve">                                                  debit</t>
  </si>
  <si>
    <t xml:space="preserve">                                                  net</t>
  </si>
  <si>
    <t xml:space="preserve">        2.3.4.  Financial services, credit</t>
  </si>
  <si>
    <t xml:space="preserve">                                                debit</t>
  </si>
  <si>
    <t xml:space="preserve">                                                net</t>
  </si>
  <si>
    <t xml:space="preserve">        2.3.5.  Computer and information services, credit</t>
  </si>
  <si>
    <t xml:space="preserve">                                                                            debit</t>
  </si>
  <si>
    <t xml:space="preserve">                                                                            net</t>
  </si>
  <si>
    <t xml:space="preserve">        2.3.6.  Royalties and licence fees, credit</t>
  </si>
  <si>
    <t xml:space="preserve">                                                            debit</t>
  </si>
  <si>
    <t xml:space="preserve">                                                            net</t>
  </si>
  <si>
    <t xml:space="preserve">        2.3.7.  Other business services, credit</t>
  </si>
  <si>
    <t xml:space="preserve">        2.3.8. Personal, cultural and recreational services, credit</t>
  </si>
  <si>
    <t xml:space="preserve">                                                                                     debit</t>
  </si>
  <si>
    <t xml:space="preserve">                                                                                     net</t>
  </si>
  <si>
    <t xml:space="preserve">        2.3.9. Government services, credit</t>
  </si>
  <si>
    <t xml:space="preserve">                                                    debit</t>
  </si>
  <si>
    <t xml:space="preserve">                                                    net</t>
  </si>
  <si>
    <t xml:space="preserve">   3. Income, credit</t>
  </si>
  <si>
    <t xml:space="preserve">               debit</t>
  </si>
  <si>
    <t xml:space="preserve">               net</t>
  </si>
  <si>
    <t>3.1. Compensation of employees, credit</t>
  </si>
  <si>
    <t xml:space="preserve">                                                debit  </t>
  </si>
  <si>
    <t xml:space="preserve">                                                 net</t>
  </si>
  <si>
    <t>3.2. Direct investment income, credit</t>
  </si>
  <si>
    <t xml:space="preserve">                                             debit  </t>
  </si>
  <si>
    <t xml:space="preserve">       3.2.1. Income on equity, credit</t>
  </si>
  <si>
    <t xml:space="preserve">                                        debit  </t>
  </si>
  <si>
    <t xml:space="preserve">                                         net</t>
  </si>
  <si>
    <t xml:space="preserve">                3.2.1.1.  Dividends and distributed income, credit</t>
  </si>
  <si>
    <t xml:space="preserve">                                                                              debit  </t>
  </si>
  <si>
    <t xml:space="preserve">                                                                               net</t>
  </si>
  <si>
    <t xml:space="preserve">                3.2.1.2.  Reinvested earnings,  credit</t>
  </si>
  <si>
    <t xml:space="preserve">                                                            debit  </t>
  </si>
  <si>
    <t xml:space="preserve">       3.2.2. Income on debt, credit</t>
  </si>
  <si>
    <t>3.3. Portfolio investment income, credit</t>
  </si>
  <si>
    <t xml:space="preserve">       3.3.1. Income on equity securities, credit</t>
  </si>
  <si>
    <t xml:space="preserve">                                                         debit  </t>
  </si>
  <si>
    <t xml:space="preserve">                                                          net</t>
  </si>
  <si>
    <t xml:space="preserve">       3.3.2.  Bonds and notes, credit</t>
  </si>
  <si>
    <t xml:space="preserve">                                           debit  </t>
  </si>
  <si>
    <t xml:space="preserve">                                            net</t>
  </si>
  <si>
    <t xml:space="preserve">       3.3.3.  Money market instruments and financial derivatives, credit</t>
  </si>
  <si>
    <t xml:space="preserve">                                                                                            debit  </t>
  </si>
  <si>
    <t xml:space="preserve">                                                                                             net</t>
  </si>
  <si>
    <t>3.4. Other investment income, credit</t>
  </si>
  <si>
    <t xml:space="preserve">                                            debit  </t>
  </si>
  <si>
    <t xml:space="preserve">                                             net</t>
  </si>
  <si>
    <t xml:space="preserve">   4. Current transfers, credit</t>
  </si>
  <si>
    <t xml:space="preserve">                                  debit</t>
  </si>
  <si>
    <t xml:space="preserve">                                  net</t>
  </si>
  <si>
    <t>4.1.  General government (S.13), credit</t>
  </si>
  <si>
    <t xml:space="preserve">                                      debit</t>
  </si>
  <si>
    <t xml:space="preserve">                                      net</t>
  </si>
  <si>
    <t xml:space="preserve">                  -of which: EU transfers, credit</t>
  </si>
  <si>
    <t xml:space="preserve">                                                      debit</t>
  </si>
  <si>
    <t xml:space="preserve">                                                      net</t>
  </si>
  <si>
    <t>4.2.  Other sectors (S.1-S.13), credit</t>
  </si>
  <si>
    <t xml:space="preserve">                                               debit</t>
  </si>
  <si>
    <t xml:space="preserve">                                               net</t>
  </si>
  <si>
    <t xml:space="preserve"> II. Capital account, credit (5+6)</t>
  </si>
  <si>
    <t xml:space="preserve">                            debit</t>
  </si>
  <si>
    <t xml:space="preserve">                            net</t>
  </si>
  <si>
    <t xml:space="preserve">   5. Capital transfers, credit</t>
  </si>
  <si>
    <t xml:space="preserve">                                debit</t>
  </si>
  <si>
    <t xml:space="preserve">                                net</t>
  </si>
  <si>
    <t xml:space="preserve">   5.1. Capital transfers of general government (S.13), credit</t>
  </si>
  <si>
    <t xml:space="preserve">                                                                                debit</t>
  </si>
  <si>
    <t xml:space="preserve">                                                                                net</t>
  </si>
  <si>
    <t xml:space="preserve">   5.2. Capital transfers of other sectors (S.1-S.13), credit</t>
  </si>
  <si>
    <t xml:space="preserve">                                                                              debit</t>
  </si>
  <si>
    <t xml:space="preserve">                                                                              net</t>
  </si>
  <si>
    <t xml:space="preserve">   6. Acquisition/disposal of non-produced, non-financial assets, credit</t>
  </si>
  <si>
    <t xml:space="preserve">                                                                                           debit</t>
  </si>
  <si>
    <t xml:space="preserve">                                                                                           net</t>
  </si>
  <si>
    <t xml:space="preserve">   7. Direct investment, net</t>
  </si>
  <si>
    <t>7.1.  Abroad</t>
  </si>
  <si>
    <t xml:space="preserve">      7.1.1. Equity capital and reinvested earnings, net</t>
  </si>
  <si>
    <t xml:space="preserve">                 7.1.1.1. Equity capital, net</t>
  </si>
  <si>
    <t xml:space="preserve">                 7.1.1.2. Reinvested earnings, net</t>
  </si>
  <si>
    <t xml:space="preserve">      7.1.2. Other capital, net </t>
  </si>
  <si>
    <t xml:space="preserve">                  7.1.2.1. Assets, net</t>
  </si>
  <si>
    <t xml:space="preserve">                  7.1.2.2. Liabilities, net</t>
  </si>
  <si>
    <t>7.2. In Hungary</t>
  </si>
  <si>
    <t xml:space="preserve">       7.2.1. Equity capital and reinvested earnings, net</t>
  </si>
  <si>
    <t xml:space="preserve">                 7.2.1.1. Equity capital, net</t>
  </si>
  <si>
    <t xml:space="preserve">                 7.2.1.2. Reinvested earnings, net</t>
  </si>
  <si>
    <t xml:space="preserve">       7.2.2. Other capital, net </t>
  </si>
  <si>
    <t xml:space="preserve">                  7.2.2.1. Assets, net</t>
  </si>
  <si>
    <t xml:space="preserve">                  7.2.2.2. Liabilities, net</t>
  </si>
  <si>
    <t xml:space="preserve">   8. Portfolio investment</t>
  </si>
  <si>
    <t>8.1. Assets, net</t>
  </si>
  <si>
    <t xml:space="preserve">        8.1.1. Equity securities, net</t>
  </si>
  <si>
    <t xml:space="preserve">        8.1.2. Bonds and notes, net</t>
  </si>
  <si>
    <t xml:space="preserve">        8.1.3. Money market instruments, net</t>
  </si>
  <si>
    <t>8.2. Liabilities, net</t>
  </si>
  <si>
    <t xml:space="preserve">        8.2.1. Equity securities, net</t>
  </si>
  <si>
    <t xml:space="preserve">        8.2.2. Bonds and notes, net</t>
  </si>
  <si>
    <t xml:space="preserve">        8.2.3. Money market instruments, net</t>
  </si>
  <si>
    <t xml:space="preserve">   9. Financial derivatives</t>
  </si>
  <si>
    <t>9.1. Assets, net</t>
  </si>
  <si>
    <t>9.2. Liabilities, net</t>
  </si>
  <si>
    <t xml:space="preserve"> 10. Other investment, net</t>
  </si>
  <si>
    <t xml:space="preserve"> 10.1.  Assets, net</t>
  </si>
  <si>
    <t xml:space="preserve">                       Assets, net</t>
  </si>
  <si>
    <t xml:space="preserve">          10.1.1. Short-term, net</t>
  </si>
  <si>
    <t xml:space="preserve">                       Liabilities, disbursements</t>
  </si>
  <si>
    <t xml:space="preserve">          10.1.2. Long-term, net</t>
  </si>
  <si>
    <t xml:space="preserve"> 10.2.  Liabilities, net</t>
  </si>
  <si>
    <t xml:space="preserve">          10.2.1. Short-term, net</t>
  </si>
  <si>
    <t xml:space="preserve">          10.2.2. Long-term, net</t>
  </si>
  <si>
    <t xml:space="preserve">  IV. Net errors and omissions</t>
  </si>
  <si>
    <t xml:space="preserve">  V. Overall balance (I+II+III+IV)</t>
  </si>
  <si>
    <t xml:space="preserve">  VI. International reserves</t>
  </si>
  <si>
    <t>I. Credit</t>
  </si>
  <si>
    <t>1. Direct investment income</t>
  </si>
  <si>
    <t xml:space="preserve">    A. General government (S.13)</t>
  </si>
  <si>
    <t xml:space="preserve">    B. Central bank (S.121)</t>
  </si>
  <si>
    <t xml:space="preserve">    C. Other monetary institutions (S.122)</t>
  </si>
  <si>
    <t xml:space="preserve">    D. Other sectors (S.1-S.121-S.122-S.13)</t>
  </si>
  <si>
    <t>1.1.Income on equity</t>
  </si>
  <si>
    <t>1.1.1.Dividends and distributed income</t>
  </si>
  <si>
    <t>1.1.2.Reinvested earnings</t>
  </si>
  <si>
    <t>1.2.Income on debt</t>
  </si>
  <si>
    <t>II. Debit</t>
  </si>
  <si>
    <t>III. Balance</t>
  </si>
  <si>
    <t>1. Portfolio investment income</t>
  </si>
  <si>
    <t>1.1.Income on equity securities</t>
  </si>
  <si>
    <t>1.2.Bonds and notes</t>
  </si>
  <si>
    <t>1.3.Money market instruments and financial derivatives</t>
  </si>
  <si>
    <t>Other investment income</t>
  </si>
  <si>
    <t>I. Assets, net</t>
  </si>
  <si>
    <t>1. Direct investment, net</t>
  </si>
  <si>
    <t>1.1. Equity  capital and reinvested earnings, net</t>
  </si>
  <si>
    <t>1.1.1. Equity  capital  and reinvested earnings abroad, net</t>
  </si>
  <si>
    <t>1.1.2. Equity  capital  and reinvested earnings in Hungary (reverse investment), net</t>
  </si>
  <si>
    <t>1.2. Other capital (Intercompany loans),  net</t>
  </si>
  <si>
    <t>1.2.1. Other capital abroad (Intercompany loans),  net</t>
  </si>
  <si>
    <t>1.2.2. Other capital in Hungary (Intercompany loans),  net</t>
  </si>
  <si>
    <t xml:space="preserve">II. Liabilities, net </t>
  </si>
  <si>
    <t>1.1.1. Equity  capital  and reinvested earnings abroad (reverse investment), net</t>
  </si>
  <si>
    <t>1.1.2. Equity  capital  and reinvested earnings in Hungary, net</t>
  </si>
  <si>
    <t xml:space="preserve">  I.   Direct investment, net</t>
  </si>
  <si>
    <t>1. Abroad, net</t>
  </si>
  <si>
    <t xml:space="preserve">    1.1. Equity  capital,  net</t>
  </si>
  <si>
    <t xml:space="preserve">          1.1.1. Assets,  net</t>
  </si>
  <si>
    <t xml:space="preserve">                   A. General government (S.13)</t>
  </si>
  <si>
    <t xml:space="preserve">                   B. Central bank (S.121)</t>
  </si>
  <si>
    <t xml:space="preserve">                   C. Other monetary institutions (S.122)</t>
  </si>
  <si>
    <t xml:space="preserve">                   D. Other sectors (S.1-S.121-S.122-S.13)</t>
  </si>
  <si>
    <t xml:space="preserve">          1.1.2. Liabilities, net</t>
  </si>
  <si>
    <t xml:space="preserve">    1.2. Reinvested earnings, net</t>
  </si>
  <si>
    <t xml:space="preserve">   1.3. Other capital (Intercompany loans),  net</t>
  </si>
  <si>
    <t xml:space="preserve">          1.3.1. Assets,  net</t>
  </si>
  <si>
    <t xml:space="preserve">          1.3.2. Liabilities, net</t>
  </si>
  <si>
    <t>2. In Hungary, net</t>
  </si>
  <si>
    <t xml:space="preserve">    2.1. Equity  capital,  net</t>
  </si>
  <si>
    <t xml:space="preserve">          2.1.1. Assets,  net</t>
  </si>
  <si>
    <t xml:space="preserve">          2.1.2. Liabilities, net</t>
  </si>
  <si>
    <t xml:space="preserve">    2.2. Reinvested earnings, net</t>
  </si>
  <si>
    <t xml:space="preserve">   2.3. Other capital (Intercompany loans),  net</t>
  </si>
  <si>
    <t xml:space="preserve">          2.3.1. Assets,  net</t>
  </si>
  <si>
    <t xml:space="preserve">          2.3.2. Liabilities, net</t>
  </si>
  <si>
    <t>1. Portfolio investment, net</t>
  </si>
  <si>
    <t>1.1.Equity securities</t>
  </si>
  <si>
    <t>1.2. Bonds and notes</t>
  </si>
  <si>
    <t>1.3.Money market instruments</t>
  </si>
  <si>
    <t>II. Liabilities, net</t>
  </si>
  <si>
    <t>1. Other investment, net</t>
  </si>
  <si>
    <t>1.1. Short-term</t>
  </si>
  <si>
    <t>1.2. Long-term</t>
  </si>
  <si>
    <t xml:space="preserve">    1.1. International reserves</t>
  </si>
  <si>
    <t xml:space="preserve">                       o/w.: Gold </t>
  </si>
  <si>
    <t xml:space="preserve">    1.2. Direct investment </t>
  </si>
  <si>
    <t xml:space="preserve">            1.2.1. Equity  capital and reinvested earnings</t>
  </si>
  <si>
    <t xml:space="preserve">            1.2.2. Other capital </t>
  </si>
  <si>
    <t xml:space="preserve">    1.3. Portfolio investment</t>
  </si>
  <si>
    <t xml:space="preserve">            1.3.1. Equity securities</t>
  </si>
  <si>
    <t xml:space="preserve">            1.3.2. Bonds and notes </t>
  </si>
  <si>
    <t xml:space="preserve">             1.3.3. Money market instruments</t>
  </si>
  <si>
    <t xml:space="preserve">    1.4. Financial derivatives</t>
  </si>
  <si>
    <t xml:space="preserve">           By original maturity:</t>
  </si>
  <si>
    <t xml:space="preserve">    2.1. Direct investment </t>
  </si>
  <si>
    <t xml:space="preserve">            2.1.1. Equity  capital and reinvested earnings</t>
  </si>
  <si>
    <t xml:space="preserve">            2.1.2. Other capital </t>
  </si>
  <si>
    <t xml:space="preserve">    2.2. Portfolio investment</t>
  </si>
  <si>
    <t xml:space="preserve">             2.2.1. Equity securities</t>
  </si>
  <si>
    <t xml:space="preserve">             2.2.2. Bonds and notes </t>
  </si>
  <si>
    <t xml:space="preserve">             2.2.3. Money market instruments</t>
  </si>
  <si>
    <t xml:space="preserve">    2.3. Financial derivatives</t>
  </si>
  <si>
    <t xml:space="preserve">             2.4.2. Long-term</t>
  </si>
  <si>
    <t xml:space="preserve">Source: MNB, Statistics </t>
  </si>
  <si>
    <t>1. Direct investment (intercompany) debt liabilities</t>
  </si>
  <si>
    <t xml:space="preserve">    1.1. Debt liabilities to affiliated enterprises</t>
  </si>
  <si>
    <t xml:space="preserve">    1.2. Debt liabilities to direct investors</t>
  </si>
  <si>
    <t>2. Other debt liabilities</t>
  </si>
  <si>
    <t xml:space="preserve">    2.1. General government (S.13)</t>
  </si>
  <si>
    <t xml:space="preserve">         2.1.1. Short term</t>
  </si>
  <si>
    <t xml:space="preserve">                2.1.1.1. Money market instruments</t>
  </si>
  <si>
    <t xml:space="preserve">         2.1.2. Long term</t>
  </si>
  <si>
    <t xml:space="preserve">                2.1.2.1. Bonds and notes</t>
  </si>
  <si>
    <t xml:space="preserve">                2.1.2.2. Loans and other debt liabilities</t>
  </si>
  <si>
    <t xml:space="preserve">    2.2. Central Bank (S.121)</t>
  </si>
  <si>
    <t xml:space="preserve">         2.2.1. Short term</t>
  </si>
  <si>
    <t xml:space="preserve">                2.2.1.1. Currency and deposit</t>
  </si>
  <si>
    <t xml:space="preserve">                2.2.1.2. Money market instruments</t>
  </si>
  <si>
    <t xml:space="preserve">                2.2.1.3. Loans and other debt liabilities</t>
  </si>
  <si>
    <t xml:space="preserve">         2.2.2. Long term</t>
  </si>
  <si>
    <t xml:space="preserve">                2.2.2.1. Bonds and notes</t>
  </si>
  <si>
    <t xml:space="preserve">                2.2.2.2. Loans and other debt liabilities</t>
  </si>
  <si>
    <t xml:space="preserve">    2.3. Other monetary institutions (S.122)</t>
  </si>
  <si>
    <t xml:space="preserve">         2.3.1. Short term</t>
  </si>
  <si>
    <t xml:space="preserve">                2.3.1.1. Currency and deposit</t>
  </si>
  <si>
    <t xml:space="preserve">                2.3.1.2. Money market instruments</t>
  </si>
  <si>
    <t xml:space="preserve">                2.3.1.3. Loans and other debt liabilities</t>
  </si>
  <si>
    <t xml:space="preserve">         2.3.2. Long term</t>
  </si>
  <si>
    <t xml:space="preserve">                2.3.2.1. Bonds and notes</t>
  </si>
  <si>
    <t xml:space="preserve">                2.3.2.2. Loans and other debt liabilities</t>
  </si>
  <si>
    <t xml:space="preserve">    2.4. Other sectors (S.1-S.121-S.122-S.13)</t>
  </si>
  <si>
    <t xml:space="preserve">         2.4.1. Short term</t>
  </si>
  <si>
    <t xml:space="preserve">                2.4.1.1. Money market instruments</t>
  </si>
  <si>
    <t xml:space="preserve">                2.4.1.2. Trade credits</t>
  </si>
  <si>
    <t xml:space="preserve">                2.4.1.3. Loans and other debt liabilities</t>
  </si>
  <si>
    <t xml:space="preserve">         2.4.2. Long term</t>
  </si>
  <si>
    <t xml:space="preserve">                2.4.2.1. Bonds and notes</t>
  </si>
  <si>
    <t xml:space="preserve">                2.4.2.2. Trade credits</t>
  </si>
  <si>
    <t xml:space="preserve">                2.4.2.3. Loans and other debt liabilities</t>
  </si>
  <si>
    <t>3. Gross external debt /1</t>
  </si>
  <si>
    <t xml:space="preserve">             3.2. Long term </t>
  </si>
  <si>
    <t xml:space="preserve">             3.3. Direct investment (intercompany) debt liabilities</t>
  </si>
  <si>
    <t xml:space="preserve">    o/w:   3.1. Denominated in foreign currencies</t>
  </si>
  <si>
    <t xml:space="preserve">             3.2. Denominated in Forints</t>
  </si>
  <si>
    <t>I. Assets</t>
  </si>
  <si>
    <t>1. Direct investment</t>
  </si>
  <si>
    <t>1.1. Equity capital and reinvested earnings</t>
  </si>
  <si>
    <t>1.1.1. Equity capital and reinvested earnings abroad</t>
  </si>
  <si>
    <t>1.1.2. Equity capital and reinvested earnings in Hungary</t>
  </si>
  <si>
    <t>1.2. Other capital</t>
  </si>
  <si>
    <t>1.2.1. Other capital abroad</t>
  </si>
  <si>
    <t>1.2.2. Other capital in Hungary</t>
  </si>
  <si>
    <t>II. Liabilities</t>
  </si>
  <si>
    <t xml:space="preserve">  I.  Direct investment </t>
  </si>
  <si>
    <t>1. Abroad, net assets</t>
  </si>
  <si>
    <t xml:space="preserve">   1.1. Equity  capital, net assets</t>
  </si>
  <si>
    <t xml:space="preserve">          1.1.1. Assets</t>
  </si>
  <si>
    <t xml:space="preserve">                     1.1.1.1.  General government (S.13)</t>
  </si>
  <si>
    <t xml:space="preserve">                     1.1.1.2.  Central bank (S.121)</t>
  </si>
  <si>
    <t xml:space="preserve">                     1.1.1.3.  Other monetary institutions (S.122)</t>
  </si>
  <si>
    <t xml:space="preserve">                     1.1.1.4.  Other sectors (S.1-S.121-S.122-S.13)</t>
  </si>
  <si>
    <t xml:space="preserve">          1.1.2. Liabilities</t>
  </si>
  <si>
    <t xml:space="preserve">                     1.1.2.1.  General government (S.13)</t>
  </si>
  <si>
    <t xml:space="preserve">                     1.1.2.2.  Central bank (S.121)</t>
  </si>
  <si>
    <t xml:space="preserve">                     1.1.2.3.  Other monetary institutions (S.122)</t>
  </si>
  <si>
    <t xml:space="preserve">                     1.1.2.4.  Other sectors (S.1-S.121-S.122-S.13)</t>
  </si>
  <si>
    <t xml:space="preserve">   1.2. Other capital, net assets</t>
  </si>
  <si>
    <t xml:space="preserve">          1.2.1. Assets</t>
  </si>
  <si>
    <t xml:space="preserve">                   1.2.1.1.  Other monetary institutions (S.122) </t>
  </si>
  <si>
    <t xml:space="preserve">                   1.2.1.2.  Other sectors (S.1-S.122)</t>
  </si>
  <si>
    <t xml:space="preserve">          1.2.2. Liabilities</t>
  </si>
  <si>
    <t xml:space="preserve">                   1.2.2.1.  Other monetary institutions (S.122) </t>
  </si>
  <si>
    <t xml:space="preserve">                   1.2.2.2.  Other sectors (S.1-S.122)</t>
  </si>
  <si>
    <t>2. In Hungary, net assets</t>
  </si>
  <si>
    <t xml:space="preserve">   2.1. Equity  capital, net assets</t>
  </si>
  <si>
    <t xml:space="preserve">          2.1.1. Assets</t>
  </si>
  <si>
    <t xml:space="preserve">                     2.1.1.1.  General government (S.13)</t>
  </si>
  <si>
    <t xml:space="preserve">                     2.1.1.2.  Central bank (S.121)</t>
  </si>
  <si>
    <t xml:space="preserve">                     2.1.1.3.  Other monetary institutions (S.122)</t>
  </si>
  <si>
    <t xml:space="preserve">                     2.1.1.4.  Other sectors (S.1-S.121-S.122-S.13)</t>
  </si>
  <si>
    <t xml:space="preserve">          2.1.2. Liabilities</t>
  </si>
  <si>
    <t xml:space="preserve">                     2.1.2.1.  General government (S.13)</t>
  </si>
  <si>
    <t xml:space="preserve">                     2.1.2.2.  Central bank (S.121)</t>
  </si>
  <si>
    <t xml:space="preserve">                     2.1.2.3.  Other monetary institutions (S.122)</t>
  </si>
  <si>
    <t xml:space="preserve">                     2.1.2.4.  Other sectors (S.1-S.121-S.122-S.13)</t>
  </si>
  <si>
    <t xml:space="preserve">   2.2. Other capital, net assets</t>
  </si>
  <si>
    <t xml:space="preserve">          2.2.1. Assets</t>
  </si>
  <si>
    <t xml:space="preserve">                   2.2.1.1.  Other monetary institutions (S.122) </t>
  </si>
  <si>
    <t xml:space="preserve">                   2.2.2.2.  Other sectors (S.1-S.122)</t>
  </si>
  <si>
    <t xml:space="preserve">          2.2.2. Liabilities</t>
  </si>
  <si>
    <t xml:space="preserve">                   2.2.2.1.  Other monetary institutions (S.122) </t>
  </si>
  <si>
    <t>Balance of payments (current and capital account), 2013. (excluding SPE's)</t>
  </si>
  <si>
    <t>Balance of payments (financial account), 2013. (excluding SPE's)</t>
  </si>
  <si>
    <t>Direct investment income, sectoral breakdown, 2013. (excluding SPE's)</t>
  </si>
  <si>
    <t>Portfolio investment income, sectoral breakdown, (excluding SPE's)</t>
  </si>
  <si>
    <t>Other investment income, sectoral breakdown, 2013. (excluding SPE's)</t>
  </si>
  <si>
    <t>Portfolio investment, sectoral breakdown, assets and liabilities, 2013. (excluding SPE's)</t>
  </si>
  <si>
    <t>Direct investment, sectoral breakdown, assets and liabilities, 2013. (excluding SPE's)</t>
  </si>
  <si>
    <t>Direct investment, broken down by sectors and direction, 2013. (excluding SPE's)</t>
  </si>
  <si>
    <t>Financial derivatives, sectoral breakdown, assets and liabilities, 2013. (excluding SPE's)</t>
  </si>
  <si>
    <t>Other investment, sectoral breakdown, 2013. (excluding SPE's)</t>
  </si>
  <si>
    <t>Stock of Gross External Debt of Hungary, 2013. (excluding SPE's)</t>
  </si>
  <si>
    <t>Stock of direct investment, broken down by sectors and assets-liabilities, 2013. (excluding SPE's)</t>
  </si>
  <si>
    <t>Hungary: Stock of direct investment, broken down by sectors, 2013. (excluding SPE's)</t>
  </si>
  <si>
    <t>Stock of portfolio investment, sectoral breakdown, 2013. (excluding SPE's)</t>
  </si>
  <si>
    <t>Stock of financial derivatives, sectoral breakdown, 2013. (excluding SPE's)</t>
  </si>
  <si>
    <t>Stock of other investments, sectoral breakdown, 2013. (excluding SPE's)</t>
  </si>
  <si>
    <t>4. Net external debt (including other capital) (4.2. - 4.1.)</t>
  </si>
  <si>
    <t xml:space="preserve">     4.1. Gold and gross external assets, constituting debt of non-residents</t>
  </si>
  <si>
    <t xml:space="preserve">     4.2. Gross external debt</t>
  </si>
  <si>
    <t>5. Net external debt (excluding other capital) (5.2.-5.1.)</t>
  </si>
  <si>
    <t xml:space="preserve">     5.1. Gold and gross external assets, constituting debt of non-residents</t>
  </si>
  <si>
    <t xml:space="preserve">     5.2. Gross external debt</t>
  </si>
  <si>
    <t>External debt as defined in External Debt Statistics: Guide for Compilers and Users:  equity and financial derivative instruments are excluded.</t>
  </si>
  <si>
    <t>4. Net external debt  (4.2. - 4.1.)</t>
  </si>
  <si>
    <t xml:space="preserve"> /1 External debt as defined in External Debt Statistics: Guide for Compilers and Users:  equity and financial derivative liabilities are excluded.</t>
  </si>
  <si>
    <t>1. International reserves and other external assets</t>
  </si>
  <si>
    <t xml:space="preserve">    1.5. Other external assets</t>
  </si>
  <si>
    <t>2. Gross external liabilities</t>
  </si>
  <si>
    <t xml:space="preserve">    2.4. Other external liabilities</t>
  </si>
  <si>
    <t>3. Net external liabilities (2-1)</t>
  </si>
  <si>
    <t>Foreign assets and liabilities of Hungary, 2013. (excluding SPE's)</t>
  </si>
  <si>
    <t>Foreign assets and liabilities of the General government (S.13) and Central bank, 2013.</t>
  </si>
  <si>
    <t xml:space="preserve">                (1. -  1.2.1. - 1.3.1. - 1.4. )</t>
  </si>
  <si>
    <t xml:space="preserve">                (2. -  2.1.1. - 2.2.1. - 2.3.)</t>
  </si>
  <si>
    <t xml:space="preserve">                (1. -  1.2.1. - 1.2.2. - 1.3.1. - 1.4.)</t>
  </si>
  <si>
    <t xml:space="preserve">                (2. -  2.1.1. - 2.1.2. - 2.2.1. - 2.3.)</t>
  </si>
  <si>
    <t xml:space="preserve">             1.5.2. Long-term</t>
  </si>
  <si>
    <t xml:space="preserve"> 1)  o/w: due to accrual accounting of EU-transfers ( I./ 1.1./ A.)</t>
  </si>
  <si>
    <t xml:space="preserve"> 2)  o/w: due to accrual accounting of EU-transfers ( I./ 1.1./ D.)</t>
  </si>
  <si>
    <t xml:space="preserve"> 3)  o/w: due to accrual accounting of EU-transfers ( II./ 1.1./ A.)</t>
  </si>
  <si>
    <t xml:space="preserve"> 2)  o/w: due to accrual accounting of EU-transfers </t>
  </si>
  <si>
    <t xml:space="preserve"> 1)  o/w: due to accrual accounting of EU-transfers ( 1.5.1.)</t>
  </si>
  <si>
    <t xml:space="preserve"> 2)  o/w: due to accrual accounting of EU-transfers ( 2.4.1.)</t>
  </si>
  <si>
    <t xml:space="preserve">   7. Direct investment other capital, net</t>
  </si>
  <si>
    <t>7.1. In abroad</t>
  </si>
  <si>
    <t>7.1.2.1.1. Claims due to dividends declared but not paid</t>
  </si>
  <si>
    <t>7.1.2.1.2. Credits</t>
  </si>
  <si>
    <t>7.1.2.1.3. Intercompany accounts , cash-pool</t>
  </si>
  <si>
    <t>7.1.2.1.4. Trade credits</t>
  </si>
  <si>
    <t>7.1.2.1.5. Debt securities</t>
  </si>
  <si>
    <t>7.1.2.1.6. Other assets</t>
  </si>
  <si>
    <t>7.1.2.2.1. Liabilities due to dividends declared but not paid</t>
  </si>
  <si>
    <t>7.1.2.1.3. Intercompany accounts, cash-pool</t>
  </si>
  <si>
    <t>7.1.2.1.6. Other liabilities</t>
  </si>
  <si>
    <t>7.2.2.1.1. Claims due to dividends declared but not paid</t>
  </si>
  <si>
    <t>7.2.2.2.1. Liabilities due to dividends declared but not paid</t>
  </si>
  <si>
    <t>Direct investment, other capital by instruments,2013. (excluding SPE's)</t>
  </si>
  <si>
    <t>10.1.1.1. Credits and loans</t>
  </si>
  <si>
    <t>10.1.1.2. Currency and deposits</t>
  </si>
  <si>
    <t>10.1.1.3. Other assets</t>
  </si>
  <si>
    <t>10.1.1.4. Trade credits</t>
  </si>
  <si>
    <t>10.1.1.3. Other liabilities</t>
  </si>
  <si>
    <t>Other investment by instruments2013. (excluding SPE's)</t>
  </si>
  <si>
    <t xml:space="preserve">   7. Direct investment, other capital</t>
  </si>
  <si>
    <t>7.1. In abroad, net assets</t>
  </si>
  <si>
    <t xml:space="preserve">      7.1.2. Other capital </t>
  </si>
  <si>
    <t xml:space="preserve">                  7.1.2.1. Assets</t>
  </si>
  <si>
    <t xml:space="preserve">                  7.1.2.2. Liabilities</t>
  </si>
  <si>
    <t>7.2. In Hungary, net assets</t>
  </si>
  <si>
    <t xml:space="preserve">       7.2.2. Other capital</t>
  </si>
  <si>
    <t xml:space="preserve">                  7.2.2.1. Assets</t>
  </si>
  <si>
    <t xml:space="preserve">                  7.2.2.2. Liabilities</t>
  </si>
  <si>
    <t>Stock of direct investment, other capital by instruments, 2013. (excluding SPE's)</t>
  </si>
  <si>
    <t xml:space="preserve"> 10. Other investment</t>
  </si>
  <si>
    <t xml:space="preserve"> 10.1.  Assets</t>
  </si>
  <si>
    <t xml:space="preserve">          10.1.1. Short-term</t>
  </si>
  <si>
    <t xml:space="preserve">          10.1.2. Long-term</t>
  </si>
  <si>
    <t xml:space="preserve"> 10.2.  Liabilities</t>
  </si>
  <si>
    <t xml:space="preserve">          10.2.1. Short-term</t>
  </si>
  <si>
    <t xml:space="preserve">          10.2.2. Long-term</t>
  </si>
  <si>
    <t>Stock of other investment by instruments, 2013. (excluding SPE's)</t>
  </si>
  <si>
    <r>
      <t xml:space="preserve">    A. General government (S.13) </t>
    </r>
    <r>
      <rPr>
        <vertAlign val="superscript"/>
        <sz val="9"/>
        <rFont val="Trebuchet MS"/>
        <family val="2"/>
      </rPr>
      <t>1)</t>
    </r>
  </si>
  <si>
    <r>
      <t xml:space="preserve">    D. Other sectors (S.1-S.121-S.122-S.13) </t>
    </r>
    <r>
      <rPr>
        <vertAlign val="superscript"/>
        <sz val="9"/>
        <rFont val="Trebuchet MS"/>
        <family val="2"/>
      </rPr>
      <t>2)</t>
    </r>
  </si>
  <si>
    <r>
      <t xml:space="preserve">    A. General government (S.13) </t>
    </r>
    <r>
      <rPr>
        <vertAlign val="superscript"/>
        <sz val="9"/>
        <rFont val="Trebuchet MS"/>
        <family val="2"/>
      </rPr>
      <t>3)</t>
    </r>
  </si>
  <si>
    <r>
      <rPr>
        <vertAlign val="superscript"/>
        <sz val="9"/>
        <rFont val="Trebuchet MS"/>
        <family val="2"/>
      </rPr>
      <t>1)</t>
    </r>
    <r>
      <rPr>
        <sz val="9"/>
        <rFont val="Trebuchet MS"/>
        <family val="2"/>
      </rPr>
      <t xml:space="preserve"> o.w.: HUF denominated bonds</t>
    </r>
  </si>
  <si>
    <r>
      <t xml:space="preserve">                2.1.1.2. Loans and other debt liabilities </t>
    </r>
    <r>
      <rPr>
        <vertAlign val="superscript"/>
        <sz val="9"/>
        <rFont val="Trebuchet MS"/>
        <family val="2"/>
      </rPr>
      <t>2)</t>
    </r>
  </si>
  <si>
    <r>
      <t xml:space="preserve">    o/w:  3.1. Short term </t>
    </r>
    <r>
      <rPr>
        <vertAlign val="superscript"/>
        <sz val="9"/>
        <rFont val="Trebuchet MS"/>
        <family val="2"/>
      </rPr>
      <t>2)</t>
    </r>
  </si>
  <si>
    <r>
      <t xml:space="preserve">             1.5.1. Short-term </t>
    </r>
    <r>
      <rPr>
        <vertAlign val="superscript"/>
        <sz val="9"/>
        <rFont val="Trebuchet MS"/>
        <family val="2"/>
      </rPr>
      <t>1)</t>
    </r>
  </si>
  <si>
    <r>
      <t xml:space="preserve">             2.4.1. Short-term </t>
    </r>
    <r>
      <rPr>
        <vertAlign val="superscript"/>
        <sz val="9"/>
        <rFont val="Trebuchet MS"/>
        <family val="2"/>
      </rPr>
      <t>2)</t>
    </r>
  </si>
  <si>
    <r>
      <t xml:space="preserve">    A. General government (S.13)</t>
    </r>
    <r>
      <rPr>
        <vertAlign val="superscript"/>
        <sz val="9"/>
        <rFont val="Trebuchet MS"/>
        <family val="2"/>
      </rPr>
      <t xml:space="preserve"> 1)</t>
    </r>
  </si>
  <si>
    <r>
      <t xml:space="preserve"> III. Financial account (7+8+9+10) </t>
    </r>
    <r>
      <rPr>
        <b/>
        <vertAlign val="superscript"/>
        <sz val="9"/>
        <rFont val="Trebuchet MS"/>
        <family val="2"/>
      </rPr>
      <t>1)</t>
    </r>
  </si>
  <si>
    <r>
      <t>1)</t>
    </r>
    <r>
      <rPr>
        <sz val="9"/>
        <rFont val="Trebuchet MS"/>
        <family val="2"/>
      </rPr>
      <t xml:space="preserve"> excluding  international reserves</t>
    </r>
  </si>
  <si>
    <t>Forint billion</t>
  </si>
  <si>
    <t>Q1.</t>
  </si>
  <si>
    <t>Q2.</t>
  </si>
  <si>
    <t>Q3.</t>
  </si>
  <si>
    <t>Q4.</t>
  </si>
  <si>
    <t>Q1 - Q4.</t>
  </si>
  <si>
    <t>forint billion</t>
  </si>
  <si>
    <t xml:space="preserve">  4.1. Gold and gross external assets, constituting debt of non-residents</t>
  </si>
  <si>
    <t xml:space="preserve">  4.2. Gross external debt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</si>
</sst>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.0"/>
    <numFmt numFmtId="166" formatCode="#,##0.0000"/>
  </numFmts>
  <fonts count="57">
    <font>
      <sz val="12"/>
      <name val="Times New Roman"/>
      <family val="0"/>
    </font>
    <font>
      <sz val="10"/>
      <color indexed="8"/>
      <name val="Calibri"/>
      <family val="2"/>
    </font>
    <font>
      <sz val="12"/>
      <name val="Garamond"/>
      <family val="1"/>
    </font>
    <font>
      <u val="single"/>
      <sz val="12"/>
      <color indexed="12"/>
      <name val="Times New Roman"/>
      <family val="1"/>
    </font>
    <font>
      <sz val="12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i/>
      <sz val="12"/>
      <name val="Trebuchet MS"/>
      <family val="2"/>
    </font>
    <font>
      <b/>
      <sz val="12"/>
      <color indexed="8"/>
      <name val="Trebuchet MS"/>
      <family val="2"/>
    </font>
    <font>
      <b/>
      <sz val="9"/>
      <color indexed="8"/>
      <name val="Trebuchet MS"/>
      <family val="2"/>
    </font>
    <font>
      <sz val="9"/>
      <name val="Trebuchet MS"/>
      <family val="2"/>
    </font>
    <font>
      <b/>
      <sz val="9"/>
      <name val="Trebuchet MS"/>
      <family val="2"/>
    </font>
    <font>
      <u val="single"/>
      <sz val="9"/>
      <color indexed="12"/>
      <name val="Trebuchet MS"/>
      <family val="2"/>
    </font>
    <font>
      <b/>
      <i/>
      <sz val="9"/>
      <name val="Trebuchet MS"/>
      <family val="2"/>
    </font>
    <font>
      <i/>
      <sz val="9"/>
      <name val="Trebuchet MS"/>
      <family val="2"/>
    </font>
    <font>
      <vertAlign val="superscript"/>
      <sz val="9"/>
      <name val="Trebuchet MS"/>
      <family val="2"/>
    </font>
    <font>
      <b/>
      <sz val="9"/>
      <color indexed="10"/>
      <name val="Trebuchet MS"/>
      <family val="2"/>
    </font>
    <font>
      <b/>
      <i/>
      <sz val="9"/>
      <color indexed="8"/>
      <name val="Trebuchet MS"/>
      <family val="2"/>
    </font>
    <font>
      <i/>
      <sz val="9"/>
      <color indexed="8"/>
      <name val="Trebuchet MS"/>
      <family val="2"/>
    </font>
    <font>
      <sz val="9"/>
      <color indexed="10"/>
      <name val="Trebuchet MS"/>
      <family val="2"/>
    </font>
    <font>
      <sz val="9"/>
      <color indexed="8"/>
      <name val="Trebuchet MS"/>
      <family val="2"/>
    </font>
    <font>
      <b/>
      <vertAlign val="superscript"/>
      <sz val="9"/>
      <name val="Trebuchet MS"/>
      <family val="2"/>
    </font>
    <font>
      <b/>
      <u val="single"/>
      <sz val="12"/>
      <name val="Trebuchet MS"/>
      <family val="2"/>
    </font>
    <font>
      <sz val="8"/>
      <name val="Trebuchet MS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1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b/>
      <sz val="9"/>
      <color rgb="FFFF0000"/>
      <name val="Trebuchet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 style="dotted"/>
    </border>
    <border>
      <left/>
      <right style="medium"/>
      <top style="medium"/>
      <bottom style="dotted"/>
    </border>
    <border>
      <left style="medium"/>
      <right/>
      <top style="dotted"/>
      <bottom style="dotted"/>
    </border>
    <border>
      <left/>
      <right/>
      <top style="dotted"/>
      <bottom style="dotted"/>
    </border>
    <border>
      <left style="medium"/>
      <right style="medium"/>
      <top style="dotted"/>
      <bottom style="dotted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dotted"/>
      <bottom style="dotted"/>
    </border>
    <border>
      <left style="medium"/>
      <right style="medium"/>
      <top style="dashed"/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/>
      <right style="thin"/>
      <top/>
      <bottom/>
    </border>
    <border>
      <left style="medium"/>
      <right style="medium"/>
      <top/>
      <bottom style="dotted"/>
    </border>
    <border>
      <left style="medium"/>
      <right/>
      <top/>
      <bottom style="dotted"/>
    </border>
    <border>
      <left/>
      <right style="medium"/>
      <top/>
      <bottom style="dotted"/>
    </border>
    <border>
      <left style="medium"/>
      <right/>
      <top style="dotted"/>
      <bottom/>
    </border>
    <border>
      <left/>
      <right style="medium"/>
      <top style="dotted"/>
      <bottom/>
    </border>
    <border>
      <left style="thin"/>
      <right style="medium"/>
      <top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4" fillId="32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3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54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57" applyFont="1">
      <alignment/>
      <protection/>
    </xf>
    <xf numFmtId="0" fontId="6" fillId="0" borderId="0" xfId="57" applyFont="1" applyAlignment="1" quotePrefix="1">
      <alignment horizontal="left"/>
      <protection/>
    </xf>
    <xf numFmtId="0" fontId="6" fillId="0" borderId="0" xfId="57" applyFont="1" applyAlignment="1">
      <alignment horizontal="right"/>
      <protection/>
    </xf>
    <xf numFmtId="0" fontId="5" fillId="0" borderId="0" xfId="58" applyFont="1">
      <alignment/>
      <protection/>
    </xf>
    <xf numFmtId="0" fontId="5" fillId="0" borderId="0" xfId="58" applyFont="1" applyAlignment="1">
      <alignment horizontal="left"/>
      <protection/>
    </xf>
    <xf numFmtId="0" fontId="6" fillId="0" borderId="0" xfId="57" applyFont="1">
      <alignment/>
      <protection/>
    </xf>
    <xf numFmtId="0" fontId="6" fillId="0" borderId="0" xfId="57" applyFont="1" applyBorder="1" applyAlignment="1">
      <alignment horizontal="right"/>
      <protection/>
    </xf>
    <xf numFmtId="0" fontId="6" fillId="0" borderId="0" xfId="58" applyFont="1">
      <alignment/>
      <protection/>
    </xf>
    <xf numFmtId="0" fontId="9" fillId="32" borderId="0" xfId="56" applyNumberFormat="1" applyFont="1" applyAlignment="1" quotePrefix="1">
      <alignment horizontal="left"/>
      <protection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0" fontId="12" fillId="0" borderId="0" xfId="52" applyFont="1" applyAlignment="1" applyProtection="1">
      <alignment/>
      <protection/>
    </xf>
    <xf numFmtId="0" fontId="10" fillId="0" borderId="0" xfId="0" applyFont="1" applyFill="1" applyAlignment="1">
      <alignment/>
    </xf>
    <xf numFmtId="0" fontId="10" fillId="0" borderId="0" xfId="57" applyFont="1" applyFill="1">
      <alignment/>
      <protection/>
    </xf>
    <xf numFmtId="0" fontId="10" fillId="0" borderId="10" xfId="0" applyFont="1" applyFill="1" applyBorder="1" applyAlignment="1">
      <alignment/>
    </xf>
    <xf numFmtId="0" fontId="10" fillId="0" borderId="11" xfId="0" applyFont="1" applyBorder="1" applyAlignment="1">
      <alignment/>
    </xf>
    <xf numFmtId="0" fontId="11" fillId="0" borderId="12" xfId="0" applyFont="1" applyFill="1" applyBorder="1" applyAlignment="1" quotePrefix="1">
      <alignment horizontal="left"/>
    </xf>
    <xf numFmtId="0" fontId="11" fillId="0" borderId="13" xfId="0" applyFont="1" applyBorder="1" applyAlignment="1">
      <alignment/>
    </xf>
    <xf numFmtId="164" fontId="11" fillId="0" borderId="14" xfId="57" applyNumberFormat="1" applyFont="1" applyFill="1" applyBorder="1" applyAlignment="1">
      <alignment horizontal="right"/>
      <protection/>
    </xf>
    <xf numFmtId="0" fontId="10" fillId="0" borderId="12" xfId="0" applyFont="1" applyFill="1" applyBorder="1" applyAlignment="1">
      <alignment/>
    </xf>
    <xf numFmtId="0" fontId="10" fillId="0" borderId="13" xfId="0" applyFont="1" applyBorder="1" applyAlignment="1" quotePrefix="1">
      <alignment horizontal="left"/>
    </xf>
    <xf numFmtId="164" fontId="10" fillId="0" borderId="15" xfId="57" applyNumberFormat="1" applyFont="1" applyFill="1" applyBorder="1" applyAlignment="1">
      <alignment horizontal="right"/>
      <protection/>
    </xf>
    <xf numFmtId="164" fontId="10" fillId="0" borderId="16" xfId="57" applyNumberFormat="1" applyFont="1" applyFill="1" applyBorder="1" applyAlignment="1" quotePrefix="1">
      <alignment horizontal="right"/>
      <protection/>
    </xf>
    <xf numFmtId="0" fontId="10" fillId="0" borderId="0" xfId="0" applyFont="1" applyBorder="1" applyAlignment="1">
      <alignment horizontal="left" indent="7"/>
    </xf>
    <xf numFmtId="164" fontId="10" fillId="0" borderId="16" xfId="57" applyNumberFormat="1" applyFont="1" applyFill="1" applyBorder="1" applyAlignment="1">
      <alignment horizontal="right"/>
      <protection/>
    </xf>
    <xf numFmtId="0" fontId="10" fillId="0" borderId="17" xfId="0" applyFont="1" applyFill="1" applyBorder="1" applyAlignment="1">
      <alignment/>
    </xf>
    <xf numFmtId="0" fontId="10" fillId="0" borderId="18" xfId="0" applyFont="1" applyBorder="1" applyAlignment="1">
      <alignment horizontal="left" indent="7"/>
    </xf>
    <xf numFmtId="164" fontId="10" fillId="0" borderId="19" xfId="57" applyNumberFormat="1" applyFont="1" applyFill="1" applyBorder="1" applyAlignment="1" quotePrefix="1">
      <alignment horizontal="right"/>
      <protection/>
    </xf>
    <xf numFmtId="0" fontId="10" fillId="0" borderId="0" xfId="57" applyFont="1">
      <alignment/>
      <protection/>
    </xf>
    <xf numFmtId="0" fontId="11" fillId="0" borderId="0" xfId="57" applyFont="1" applyAlignment="1" quotePrefix="1">
      <alignment horizontal="left"/>
      <protection/>
    </xf>
    <xf numFmtId="0" fontId="11" fillId="0" borderId="0" xfId="57" applyFont="1" applyBorder="1" applyAlignment="1" quotePrefix="1">
      <alignment horizontal="left"/>
      <protection/>
    </xf>
    <xf numFmtId="0" fontId="11" fillId="0" borderId="0" xfId="57" applyFont="1" applyAlignment="1">
      <alignment horizontal="right"/>
      <protection/>
    </xf>
    <xf numFmtId="0" fontId="10" fillId="0" borderId="10" xfId="57" applyFont="1" applyBorder="1" applyAlignment="1" quotePrefix="1">
      <alignment horizontal="left" vertical="center"/>
      <protection/>
    </xf>
    <xf numFmtId="0" fontId="11" fillId="0" borderId="11" xfId="57" applyFont="1" applyBorder="1" applyAlignment="1" quotePrefix="1">
      <alignment horizontal="center" vertical="center"/>
      <protection/>
    </xf>
    <xf numFmtId="0" fontId="11" fillId="0" borderId="20" xfId="57" applyFont="1" applyBorder="1" applyAlignment="1" quotePrefix="1">
      <alignment horizontal="center" vertical="center"/>
      <protection/>
    </xf>
    <xf numFmtId="0" fontId="10" fillId="0" borderId="21" xfId="57" applyFont="1" applyBorder="1">
      <alignment/>
      <protection/>
    </xf>
    <xf numFmtId="0" fontId="10" fillId="0" borderId="22" xfId="57" applyFont="1" applyBorder="1">
      <alignment/>
      <protection/>
    </xf>
    <xf numFmtId="0" fontId="10" fillId="0" borderId="23" xfId="57" applyFont="1" applyBorder="1" applyAlignment="1">
      <alignment horizontal="left"/>
      <protection/>
    </xf>
    <xf numFmtId="164" fontId="14" fillId="0" borderId="14" xfId="0" applyNumberFormat="1" applyFont="1" applyBorder="1" applyAlignment="1">
      <alignment/>
    </xf>
    <xf numFmtId="1" fontId="13" fillId="0" borderId="24" xfId="57" applyNumberFormat="1" applyFont="1" applyFill="1" applyBorder="1">
      <alignment/>
      <protection/>
    </xf>
    <xf numFmtId="0" fontId="10" fillId="0" borderId="25" xfId="57" applyFont="1" applyBorder="1" applyAlignment="1">
      <alignment horizontal="right"/>
      <protection/>
    </xf>
    <xf numFmtId="0" fontId="10" fillId="0" borderId="25" xfId="57" applyFont="1" applyBorder="1" applyAlignment="1">
      <alignment horizontal="left"/>
      <protection/>
    </xf>
    <xf numFmtId="164" fontId="14" fillId="0" borderId="26" xfId="0" applyNumberFormat="1" applyFont="1" applyBorder="1" applyAlignment="1">
      <alignment/>
    </xf>
    <xf numFmtId="1" fontId="13" fillId="0" borderId="12" xfId="57" applyNumberFormat="1" applyFont="1" applyBorder="1">
      <alignment/>
      <protection/>
    </xf>
    <xf numFmtId="0" fontId="11" fillId="0" borderId="0" xfId="57" applyFont="1" applyBorder="1" applyAlignment="1">
      <alignment horizontal="left"/>
      <protection/>
    </xf>
    <xf numFmtId="0" fontId="10" fillId="0" borderId="13" xfId="57" applyFont="1" applyBorder="1" applyAlignment="1">
      <alignment horizontal="left"/>
      <protection/>
    </xf>
    <xf numFmtId="164" fontId="13" fillId="0" borderId="16" xfId="0" applyNumberFormat="1" applyFont="1" applyBorder="1" applyAlignment="1">
      <alignment/>
    </xf>
    <xf numFmtId="0" fontId="11" fillId="0" borderId="12" xfId="57" applyFont="1" applyBorder="1">
      <alignment/>
      <protection/>
    </xf>
    <xf numFmtId="164" fontId="14" fillId="0" borderId="16" xfId="0" applyNumberFormat="1" applyFont="1" applyBorder="1" applyAlignment="1">
      <alignment/>
    </xf>
    <xf numFmtId="0" fontId="10" fillId="0" borderId="12" xfId="57" applyFont="1" applyBorder="1">
      <alignment/>
      <protection/>
    </xf>
    <xf numFmtId="0" fontId="11" fillId="0" borderId="13" xfId="57" applyFont="1" applyBorder="1" applyAlignment="1">
      <alignment horizontal="left"/>
      <protection/>
    </xf>
    <xf numFmtId="164" fontId="13" fillId="0" borderId="16" xfId="0" applyNumberFormat="1" applyFont="1" applyBorder="1" applyAlignment="1" quotePrefix="1">
      <alignment horizontal="right"/>
    </xf>
    <xf numFmtId="164" fontId="14" fillId="0" borderId="16" xfId="0" applyNumberFormat="1" applyFont="1" applyBorder="1" applyAlignment="1" quotePrefix="1">
      <alignment horizontal="right"/>
    </xf>
    <xf numFmtId="0" fontId="10" fillId="0" borderId="17" xfId="57" applyFont="1" applyBorder="1">
      <alignment/>
      <protection/>
    </xf>
    <xf numFmtId="0" fontId="10" fillId="0" borderId="18" xfId="57" applyFont="1" applyBorder="1">
      <alignment/>
      <protection/>
    </xf>
    <xf numFmtId="0" fontId="10" fillId="0" borderId="27" xfId="57" applyFont="1" applyBorder="1" applyAlignment="1">
      <alignment horizontal="left"/>
      <protection/>
    </xf>
    <xf numFmtId="164" fontId="14" fillId="0" borderId="19" xfId="0" applyNumberFormat="1" applyFont="1" applyBorder="1" applyAlignment="1" quotePrefix="1">
      <alignment horizontal="right"/>
    </xf>
    <xf numFmtId="0" fontId="10" fillId="0" borderId="21" xfId="58" applyFont="1" applyBorder="1">
      <alignment/>
      <protection/>
    </xf>
    <xf numFmtId="0" fontId="10" fillId="0" borderId="28" xfId="58" applyFont="1" applyBorder="1">
      <alignment/>
      <protection/>
    </xf>
    <xf numFmtId="0" fontId="10" fillId="0" borderId="14" xfId="0" applyFont="1" applyBorder="1" applyAlignment="1">
      <alignment/>
    </xf>
    <xf numFmtId="0" fontId="10" fillId="0" borderId="12" xfId="0" applyFont="1" applyBorder="1" applyAlignment="1" quotePrefix="1">
      <alignment horizontal="left"/>
    </xf>
    <xf numFmtId="0" fontId="10" fillId="0" borderId="0" xfId="58" applyFont="1" applyBorder="1">
      <alignment/>
      <protection/>
    </xf>
    <xf numFmtId="0" fontId="10" fillId="0" borderId="17" xfId="0" applyFont="1" applyBorder="1" applyAlignment="1" quotePrefix="1">
      <alignment horizontal="left"/>
    </xf>
    <xf numFmtId="0" fontId="10" fillId="0" borderId="18" xfId="58" applyFont="1" applyBorder="1">
      <alignment/>
      <protection/>
    </xf>
    <xf numFmtId="164" fontId="14" fillId="0" borderId="19" xfId="0" applyNumberFormat="1" applyFont="1" applyBorder="1" applyAlignment="1">
      <alignment/>
    </xf>
    <xf numFmtId="0" fontId="10" fillId="0" borderId="0" xfId="58" applyFont="1">
      <alignment/>
      <protection/>
    </xf>
    <xf numFmtId="0" fontId="10" fillId="0" borderId="0" xfId="58" applyFont="1" applyAlignment="1">
      <alignment horizontal="left"/>
      <protection/>
    </xf>
    <xf numFmtId="0" fontId="10" fillId="0" borderId="10" xfId="57" applyFont="1" applyBorder="1" applyAlignment="1" quotePrefix="1">
      <alignment horizontal="left"/>
      <protection/>
    </xf>
    <xf numFmtId="0" fontId="11" fillId="0" borderId="11" xfId="57" applyFont="1" applyBorder="1" applyAlignment="1" quotePrefix="1">
      <alignment horizontal="center"/>
      <protection/>
    </xf>
    <xf numFmtId="0" fontId="11" fillId="0" borderId="20" xfId="57" applyFont="1" applyBorder="1" applyAlignment="1" quotePrefix="1">
      <alignment horizontal="left"/>
      <protection/>
    </xf>
    <xf numFmtId="1" fontId="13" fillId="0" borderId="24" xfId="57" applyNumberFormat="1" applyFont="1" applyBorder="1">
      <alignment/>
      <protection/>
    </xf>
    <xf numFmtId="0" fontId="10" fillId="0" borderId="29" xfId="57" applyFont="1" applyBorder="1" applyAlignment="1">
      <alignment horizontal="left"/>
      <protection/>
    </xf>
    <xf numFmtId="164" fontId="13" fillId="0" borderId="26" xfId="0" applyNumberFormat="1" applyFont="1" applyBorder="1" applyAlignment="1">
      <alignment/>
    </xf>
    <xf numFmtId="0" fontId="10" fillId="0" borderId="12" xfId="58" applyFont="1" applyBorder="1">
      <alignment/>
      <protection/>
    </xf>
    <xf numFmtId="164" fontId="14" fillId="0" borderId="30" xfId="0" applyNumberFormat="1" applyFont="1" applyBorder="1" applyAlignment="1">
      <alignment/>
    </xf>
    <xf numFmtId="0" fontId="10" fillId="0" borderId="17" xfId="58" applyFont="1" applyBorder="1">
      <alignment/>
      <protection/>
    </xf>
    <xf numFmtId="0" fontId="10" fillId="0" borderId="0" xfId="57" applyFont="1" applyBorder="1" applyAlignment="1">
      <alignment horizontal="left"/>
      <protection/>
    </xf>
    <xf numFmtId="0" fontId="11" fillId="0" borderId="20" xfId="57" applyFont="1" applyBorder="1" applyAlignment="1" quotePrefix="1">
      <alignment horizontal="center"/>
      <protection/>
    </xf>
    <xf numFmtId="0" fontId="10" fillId="0" borderId="28" xfId="57" applyFont="1" applyBorder="1">
      <alignment/>
      <protection/>
    </xf>
    <xf numFmtId="0" fontId="10" fillId="0" borderId="13" xfId="57" applyFont="1" applyBorder="1">
      <alignment/>
      <protection/>
    </xf>
    <xf numFmtId="0" fontId="11" fillId="0" borderId="0" xfId="57" applyFont="1">
      <alignment/>
      <protection/>
    </xf>
    <xf numFmtId="0" fontId="11" fillId="0" borderId="13" xfId="57" applyFont="1" applyBorder="1" applyAlignment="1" quotePrefix="1">
      <alignment horizontal="left"/>
      <protection/>
    </xf>
    <xf numFmtId="49" fontId="11" fillId="0" borderId="0" xfId="57" applyNumberFormat="1" applyFont="1" applyBorder="1" applyAlignment="1" quotePrefix="1">
      <alignment horizontal="left"/>
      <protection/>
    </xf>
    <xf numFmtId="49" fontId="11" fillId="0" borderId="13" xfId="57" applyNumberFormat="1" applyFont="1" applyBorder="1" applyAlignment="1" quotePrefix="1">
      <alignment horizontal="left"/>
      <protection/>
    </xf>
    <xf numFmtId="0" fontId="10" fillId="0" borderId="12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18" xfId="0" applyFont="1" applyBorder="1" applyAlignment="1">
      <alignment/>
    </xf>
    <xf numFmtId="0" fontId="10" fillId="0" borderId="28" xfId="57" applyFont="1" applyBorder="1" applyAlignment="1">
      <alignment horizontal="left"/>
      <protection/>
    </xf>
    <xf numFmtId="164" fontId="10" fillId="0" borderId="14" xfId="0" applyNumberFormat="1" applyFont="1" applyBorder="1" applyAlignment="1">
      <alignment/>
    </xf>
    <xf numFmtId="164" fontId="10" fillId="0" borderId="19" xfId="0" applyNumberFormat="1" applyFont="1" applyBorder="1" applyAlignment="1">
      <alignment/>
    </xf>
    <xf numFmtId="1" fontId="13" fillId="0" borderId="0" xfId="0" applyNumberFormat="1" applyFont="1" applyBorder="1" applyAlignment="1" quotePrefix="1">
      <alignment horizontal="right"/>
    </xf>
    <xf numFmtId="166" fontId="14" fillId="0" borderId="0" xfId="0" applyNumberFormat="1" applyFont="1" applyBorder="1" applyAlignment="1">
      <alignment/>
    </xf>
    <xf numFmtId="0" fontId="11" fillId="0" borderId="0" xfId="57" applyFont="1" applyFill="1" applyBorder="1" applyAlignment="1" quotePrefix="1">
      <alignment horizontal="left"/>
      <protection/>
    </xf>
    <xf numFmtId="0" fontId="10" fillId="0" borderId="10" xfId="57" applyFont="1" applyFill="1" applyBorder="1" applyAlignment="1" quotePrefix="1">
      <alignment horizontal="left"/>
      <protection/>
    </xf>
    <xf numFmtId="0" fontId="10" fillId="0" borderId="31" xfId="0" applyFont="1" applyFill="1" applyBorder="1" applyAlignment="1">
      <alignment horizontal="center" vertical="center"/>
    </xf>
    <xf numFmtId="0" fontId="11" fillId="0" borderId="12" xfId="57" applyFont="1" applyFill="1" applyBorder="1" applyAlignment="1" quotePrefix="1">
      <alignment horizontal="left"/>
      <protection/>
    </xf>
    <xf numFmtId="0" fontId="11" fillId="0" borderId="13" xfId="57" applyFont="1" applyBorder="1">
      <alignment/>
      <protection/>
    </xf>
    <xf numFmtId="164" fontId="56" fillId="0" borderId="32" xfId="57" applyNumberFormat="1" applyFont="1" applyFill="1" applyBorder="1" applyAlignment="1">
      <alignment horizontal="right"/>
      <protection/>
    </xf>
    <xf numFmtId="0" fontId="10" fillId="0" borderId="12" xfId="57" applyFont="1" applyFill="1" applyBorder="1" applyAlignment="1">
      <alignment horizontal="left"/>
      <protection/>
    </xf>
    <xf numFmtId="0" fontId="10" fillId="0" borderId="13" xfId="0" applyFont="1" applyBorder="1" applyAlignment="1">
      <alignment horizontal="left" indent="10"/>
    </xf>
    <xf numFmtId="0" fontId="10" fillId="0" borderId="18" xfId="0" applyFont="1" applyFill="1" applyBorder="1" applyAlignment="1">
      <alignment/>
    </xf>
    <xf numFmtId="0" fontId="10" fillId="0" borderId="27" xfId="0" applyFont="1" applyBorder="1" applyAlignment="1">
      <alignment horizontal="left" indent="10"/>
    </xf>
    <xf numFmtId="164" fontId="10" fillId="0" borderId="0" xfId="0" applyNumberFormat="1" applyFont="1" applyAlignment="1">
      <alignment/>
    </xf>
    <xf numFmtId="0" fontId="11" fillId="0" borderId="10" xfId="0" applyFont="1" applyBorder="1" applyAlignment="1">
      <alignment/>
    </xf>
    <xf numFmtId="0" fontId="11" fillId="0" borderId="11" xfId="0" applyFont="1" applyBorder="1" applyAlignment="1" quotePrefix="1">
      <alignment horizontal="center"/>
    </xf>
    <xf numFmtId="0" fontId="10" fillId="0" borderId="0" xfId="0" applyFont="1" applyBorder="1" applyAlignment="1">
      <alignment/>
    </xf>
    <xf numFmtId="164" fontId="10" fillId="0" borderId="0" xfId="0" applyNumberFormat="1" applyFont="1" applyBorder="1" applyAlignment="1">
      <alignment/>
    </xf>
    <xf numFmtId="0" fontId="11" fillId="0" borderId="12" xfId="0" applyFont="1" applyBorder="1" applyAlignment="1" quotePrefix="1">
      <alignment horizontal="left"/>
    </xf>
    <xf numFmtId="0" fontId="10" fillId="0" borderId="13" xfId="0" applyFont="1" applyBorder="1" applyAlignment="1">
      <alignment/>
    </xf>
    <xf numFmtId="164" fontId="10" fillId="0" borderId="33" xfId="0" applyNumberFormat="1" applyFont="1" applyBorder="1" applyAlignment="1">
      <alignment/>
    </xf>
    <xf numFmtId="164" fontId="14" fillId="0" borderId="34" xfId="0" applyNumberFormat="1" applyFont="1" applyBorder="1" applyAlignment="1" quotePrefix="1">
      <alignment horizontal="right"/>
    </xf>
    <xf numFmtId="0" fontId="11" fillId="0" borderId="35" xfId="0" applyFont="1" applyBorder="1" applyAlignment="1" quotePrefix="1">
      <alignment horizontal="left"/>
    </xf>
    <xf numFmtId="0" fontId="11" fillId="0" borderId="36" xfId="0" applyFont="1" applyBorder="1" applyAlignment="1" quotePrefix="1">
      <alignment horizontal="left"/>
    </xf>
    <xf numFmtId="164" fontId="11" fillId="0" borderId="29" xfId="0" applyNumberFormat="1" applyFont="1" applyBorder="1" applyAlignment="1">
      <alignment/>
    </xf>
    <xf numFmtId="164" fontId="13" fillId="0" borderId="34" xfId="0" applyNumberFormat="1" applyFont="1" applyBorder="1" applyAlignment="1" quotePrefix="1">
      <alignment horizontal="right"/>
    </xf>
    <xf numFmtId="0" fontId="11" fillId="0" borderId="13" xfId="0" applyFont="1" applyBorder="1" applyAlignment="1" quotePrefix="1">
      <alignment horizontal="left"/>
    </xf>
    <xf numFmtId="164" fontId="11" fillId="0" borderId="0" xfId="0" applyNumberFormat="1" applyFont="1" applyBorder="1" applyAlignment="1">
      <alignment/>
    </xf>
    <xf numFmtId="164" fontId="17" fillId="0" borderId="16" xfId="0" applyNumberFormat="1" applyFont="1" applyBorder="1" applyAlignment="1">
      <alignment/>
    </xf>
    <xf numFmtId="165" fontId="10" fillId="0" borderId="0" xfId="0" applyNumberFormat="1" applyFont="1" applyBorder="1" applyAlignment="1">
      <alignment/>
    </xf>
    <xf numFmtId="164" fontId="18" fillId="0" borderId="16" xfId="0" applyNumberFormat="1" applyFont="1" applyBorder="1" applyAlignment="1">
      <alignment/>
    </xf>
    <xf numFmtId="0" fontId="10" fillId="0" borderId="0" xfId="0" applyFont="1" applyBorder="1" applyAlignment="1" quotePrefix="1">
      <alignment horizontal="left"/>
    </xf>
    <xf numFmtId="164" fontId="19" fillId="0" borderId="0" xfId="0" applyNumberFormat="1" applyFont="1" applyBorder="1" applyAlignment="1">
      <alignment/>
    </xf>
    <xf numFmtId="0" fontId="10" fillId="0" borderId="27" xfId="0" applyFont="1" applyBorder="1" applyAlignment="1" quotePrefix="1">
      <alignment horizontal="left"/>
    </xf>
    <xf numFmtId="164" fontId="10" fillId="0" borderId="18" xfId="0" applyNumberFormat="1" applyFont="1" applyBorder="1" applyAlignment="1">
      <alignment/>
    </xf>
    <xf numFmtId="164" fontId="18" fillId="0" borderId="19" xfId="0" applyNumberFormat="1" applyFont="1" applyBorder="1" applyAlignment="1">
      <alignment/>
    </xf>
    <xf numFmtId="0" fontId="10" fillId="0" borderId="12" xfId="57" applyFont="1" applyBorder="1" applyAlignment="1" quotePrefix="1">
      <alignment horizontal="left"/>
      <protection/>
    </xf>
    <xf numFmtId="0" fontId="11" fillId="0" borderId="0" xfId="57" applyFont="1" applyBorder="1" applyAlignment="1" quotePrefix="1">
      <alignment horizontal="center"/>
      <protection/>
    </xf>
    <xf numFmtId="0" fontId="10" fillId="0" borderId="37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38" xfId="0" applyFont="1" applyBorder="1" applyAlignment="1">
      <alignment/>
    </xf>
    <xf numFmtId="0" fontId="10" fillId="0" borderId="0" xfId="57" applyFont="1" applyBorder="1" applyAlignment="1">
      <alignment horizontal="right"/>
      <protection/>
    </xf>
    <xf numFmtId="0" fontId="11" fillId="0" borderId="0" xfId="0" applyFont="1" applyBorder="1" applyAlignment="1" quotePrefix="1">
      <alignment horizontal="left"/>
    </xf>
    <xf numFmtId="0" fontId="9" fillId="0" borderId="12" xfId="0" applyFont="1" applyBorder="1" applyAlignment="1" quotePrefix="1">
      <alignment horizontal="left"/>
    </xf>
    <xf numFmtId="0" fontId="20" fillId="0" borderId="12" xfId="0" applyFont="1" applyBorder="1" applyAlignment="1">
      <alignment/>
    </xf>
    <xf numFmtId="0" fontId="20" fillId="0" borderId="17" xfId="0" applyFont="1" applyBorder="1" applyAlignment="1">
      <alignment/>
    </xf>
    <xf numFmtId="0" fontId="10" fillId="0" borderId="18" xfId="57" applyFont="1" applyBorder="1" applyAlignment="1">
      <alignment horizontal="right"/>
      <protection/>
    </xf>
    <xf numFmtId="0" fontId="20" fillId="0" borderId="0" xfId="58" applyFont="1" applyBorder="1">
      <alignment/>
      <protection/>
    </xf>
    <xf numFmtId="0" fontId="11" fillId="0" borderId="31" xfId="0" applyFont="1" applyBorder="1" applyAlignment="1" quotePrefix="1">
      <alignment horizontal="center"/>
    </xf>
    <xf numFmtId="0" fontId="10" fillId="0" borderId="16" xfId="0" applyFont="1" applyBorder="1" applyAlignment="1">
      <alignment/>
    </xf>
    <xf numFmtId="0" fontId="11" fillId="0" borderId="16" xfId="0" applyFont="1" applyBorder="1" applyAlignment="1" quotePrefix="1">
      <alignment horizontal="left"/>
    </xf>
    <xf numFmtId="164" fontId="11" fillId="0" borderId="16" xfId="0" applyNumberFormat="1" applyFont="1" applyBorder="1" applyAlignment="1">
      <alignment/>
    </xf>
    <xf numFmtId="0" fontId="10" fillId="0" borderId="16" xfId="0" applyFont="1" applyBorder="1" applyAlignment="1" quotePrefix="1">
      <alignment horizontal="left"/>
    </xf>
    <xf numFmtId="164" fontId="10" fillId="0" borderId="16" xfId="0" applyNumberFormat="1" applyFont="1" applyBorder="1" applyAlignment="1">
      <alignment/>
    </xf>
    <xf numFmtId="164" fontId="14" fillId="0" borderId="16" xfId="0" applyNumberFormat="1" applyFont="1" applyFill="1" applyBorder="1" applyAlignment="1">
      <alignment/>
    </xf>
    <xf numFmtId="4" fontId="10" fillId="0" borderId="16" xfId="0" applyNumberFormat="1" applyFont="1" applyBorder="1" applyAlignment="1" quotePrefix="1">
      <alignment horizontal="left"/>
    </xf>
    <xf numFmtId="0" fontId="10" fillId="0" borderId="19" xfId="0" applyFont="1" applyBorder="1" applyAlignment="1" quotePrefix="1">
      <alignment horizontal="left"/>
    </xf>
    <xf numFmtId="0" fontId="10" fillId="0" borderId="19" xfId="0" applyFont="1" applyBorder="1" applyAlignment="1">
      <alignment/>
    </xf>
    <xf numFmtId="164" fontId="14" fillId="0" borderId="31" xfId="0" applyNumberFormat="1" applyFont="1" applyBorder="1" applyAlignment="1">
      <alignment/>
    </xf>
    <xf numFmtId="0" fontId="10" fillId="0" borderId="0" xfId="0" applyFont="1" applyAlignment="1" quotePrefix="1">
      <alignment horizontal="left"/>
    </xf>
    <xf numFmtId="0" fontId="11" fillId="0" borderId="10" xfId="0" applyFont="1" applyBorder="1" applyAlignment="1" quotePrefix="1">
      <alignment horizontal="center"/>
    </xf>
    <xf numFmtId="0" fontId="10" fillId="0" borderId="14" xfId="0" applyFont="1" applyBorder="1" applyAlignment="1">
      <alignment horizontal="center"/>
    </xf>
    <xf numFmtId="164" fontId="14" fillId="0" borderId="39" xfId="0" applyNumberFormat="1" applyFont="1" applyBorder="1" applyAlignment="1">
      <alignment/>
    </xf>
    <xf numFmtId="164" fontId="11" fillId="0" borderId="0" xfId="0" applyNumberFormat="1" applyFont="1" applyAlignment="1">
      <alignment/>
    </xf>
    <xf numFmtId="164" fontId="13" fillId="0" borderId="39" xfId="0" applyNumberFormat="1" applyFont="1" applyBorder="1" applyAlignment="1">
      <alignment/>
    </xf>
    <xf numFmtId="164" fontId="11" fillId="0" borderId="40" xfId="0" applyNumberFormat="1" applyFont="1" applyBorder="1" applyAlignment="1">
      <alignment/>
    </xf>
    <xf numFmtId="164" fontId="10" fillId="0" borderId="40" xfId="0" applyNumberFormat="1" applyFont="1" applyBorder="1" applyAlignment="1">
      <alignment/>
    </xf>
    <xf numFmtId="0" fontId="11" fillId="0" borderId="19" xfId="0" applyFont="1" applyBorder="1" applyAlignment="1" quotePrefix="1">
      <alignment horizontal="left"/>
    </xf>
    <xf numFmtId="164" fontId="11" fillId="0" borderId="41" xfId="0" applyNumberFormat="1" applyFont="1" applyBorder="1" applyAlignment="1">
      <alignment/>
    </xf>
    <xf numFmtId="164" fontId="13" fillId="0" borderId="42" xfId="0" applyNumberFormat="1" applyFont="1" applyFill="1" applyBorder="1" applyAlignment="1">
      <alignment/>
    </xf>
    <xf numFmtId="164" fontId="14" fillId="0" borderId="42" xfId="0" applyNumberFormat="1" applyFont="1" applyBorder="1" applyAlignment="1">
      <alignment/>
    </xf>
    <xf numFmtId="0" fontId="10" fillId="0" borderId="14" xfId="0" applyFont="1" applyBorder="1" applyAlignment="1" quotePrefix="1">
      <alignment horizontal="left"/>
    </xf>
    <xf numFmtId="0" fontId="10" fillId="34" borderId="0" xfId="0" applyFont="1" applyFill="1" applyAlignment="1">
      <alignment/>
    </xf>
    <xf numFmtId="164" fontId="11" fillId="0" borderId="32" xfId="57" applyNumberFormat="1" applyFont="1" applyFill="1" applyBorder="1" applyAlignment="1">
      <alignment horizontal="right"/>
      <protection/>
    </xf>
    <xf numFmtId="164" fontId="10" fillId="0" borderId="16" xfId="57" applyNumberFormat="1" applyFont="1" applyFill="1" applyBorder="1">
      <alignment/>
      <protection/>
    </xf>
    <xf numFmtId="0" fontId="11" fillId="0" borderId="11" xfId="57" applyFont="1" applyBorder="1" applyAlignment="1" quotePrefix="1">
      <alignment horizontal="left"/>
      <protection/>
    </xf>
    <xf numFmtId="0" fontId="10" fillId="0" borderId="14" xfId="58" applyFont="1" applyBorder="1">
      <alignment/>
      <protection/>
    </xf>
    <xf numFmtId="0" fontId="10" fillId="0" borderId="0" xfId="57" applyFont="1" applyBorder="1">
      <alignment/>
      <protection/>
    </xf>
    <xf numFmtId="0" fontId="10" fillId="0" borderId="18" xfId="57" applyFont="1" applyBorder="1" applyAlignment="1">
      <alignment horizontal="left"/>
      <protection/>
    </xf>
    <xf numFmtId="0" fontId="10" fillId="0" borderId="0" xfId="0" applyFont="1" applyFill="1" applyAlignment="1">
      <alignment horizontal="right"/>
    </xf>
    <xf numFmtId="0" fontId="10" fillId="0" borderId="13" xfId="58" applyFont="1" applyBorder="1">
      <alignment/>
      <protection/>
    </xf>
    <xf numFmtId="164" fontId="13" fillId="0" borderId="34" xfId="0" applyNumberFormat="1" applyFont="1" applyBorder="1" applyAlignment="1">
      <alignment/>
    </xf>
    <xf numFmtId="0" fontId="10" fillId="0" borderId="0" xfId="58" applyFont="1" applyBorder="1" applyAlignment="1" quotePrefix="1">
      <alignment horizontal="left"/>
      <protection/>
    </xf>
    <xf numFmtId="0" fontId="11" fillId="0" borderId="38" xfId="57" applyFont="1" applyBorder="1" applyAlignment="1">
      <alignment horizontal="left"/>
      <protection/>
    </xf>
    <xf numFmtId="0" fontId="11" fillId="0" borderId="12" xfId="58" applyFont="1" applyBorder="1" applyAlignment="1" quotePrefix="1">
      <alignment horizontal="left"/>
      <protection/>
    </xf>
    <xf numFmtId="0" fontId="11" fillId="0" borderId="0" xfId="58" applyFont="1" applyBorder="1" applyAlignment="1" quotePrefix="1">
      <alignment horizontal="left"/>
      <protection/>
    </xf>
    <xf numFmtId="0" fontId="11" fillId="0" borderId="13" xfId="58" applyFont="1" applyBorder="1" applyAlignment="1" quotePrefix="1">
      <alignment horizontal="left"/>
      <protection/>
    </xf>
    <xf numFmtId="0" fontId="10" fillId="0" borderId="12" xfId="58" applyFont="1" applyBorder="1" applyAlignment="1" quotePrefix="1">
      <alignment horizontal="left"/>
      <protection/>
    </xf>
    <xf numFmtId="0" fontId="9" fillId="0" borderId="12" xfId="58" applyFont="1" applyBorder="1" applyAlignment="1" quotePrefix="1">
      <alignment horizontal="left"/>
      <protection/>
    </xf>
    <xf numFmtId="0" fontId="20" fillId="0" borderId="12" xfId="58" applyFont="1" applyBorder="1">
      <alignment/>
      <protection/>
    </xf>
    <xf numFmtId="0" fontId="20" fillId="0" borderId="17" xfId="58" applyFont="1" applyBorder="1">
      <alignment/>
      <protection/>
    </xf>
    <xf numFmtId="0" fontId="11" fillId="0" borderId="12" xfId="57" applyFont="1" applyFill="1" applyBorder="1">
      <alignment/>
      <protection/>
    </xf>
    <xf numFmtId="0" fontId="11" fillId="0" borderId="13" xfId="57" applyFont="1" applyFill="1" applyBorder="1" applyAlignment="1">
      <alignment horizontal="left"/>
      <protection/>
    </xf>
    <xf numFmtId="0" fontId="11" fillId="0" borderId="0" xfId="57" applyFont="1" applyFill="1">
      <alignment/>
      <protection/>
    </xf>
    <xf numFmtId="0" fontId="10" fillId="0" borderId="12" xfId="57" applyFont="1" applyFill="1" applyBorder="1">
      <alignment/>
      <protection/>
    </xf>
    <xf numFmtId="0" fontId="10" fillId="0" borderId="17" xfId="57" applyFont="1" applyFill="1" applyBorder="1">
      <alignment/>
      <protection/>
    </xf>
    <xf numFmtId="0" fontId="10" fillId="0" borderId="18" xfId="57" applyFont="1" applyFill="1" applyBorder="1">
      <alignment/>
      <protection/>
    </xf>
    <xf numFmtId="0" fontId="10" fillId="0" borderId="0" xfId="57" applyFont="1" applyAlignment="1">
      <alignment horizontal="left"/>
      <protection/>
    </xf>
    <xf numFmtId="49" fontId="11" fillId="0" borderId="0" xfId="57" applyNumberFormat="1" applyFont="1" applyFill="1" applyBorder="1" applyAlignment="1" quotePrefix="1">
      <alignment horizontal="left"/>
      <protection/>
    </xf>
    <xf numFmtId="0" fontId="11" fillId="0" borderId="21" xfId="57" applyFont="1" applyBorder="1">
      <alignment/>
      <protection/>
    </xf>
    <xf numFmtId="0" fontId="11" fillId="0" borderId="28" xfId="57" applyFont="1" applyBorder="1">
      <alignment/>
      <protection/>
    </xf>
    <xf numFmtId="0" fontId="11" fillId="0" borderId="12" xfId="57" applyFont="1" applyBorder="1" applyAlignment="1" quotePrefix="1">
      <alignment horizontal="left"/>
      <protection/>
    </xf>
    <xf numFmtId="0" fontId="11" fillId="0" borderId="0" xfId="57" applyFont="1" applyBorder="1">
      <alignment/>
      <protection/>
    </xf>
    <xf numFmtId="0" fontId="10" fillId="0" borderId="12" xfId="57" applyFont="1" applyBorder="1" applyAlignment="1">
      <alignment horizontal="left"/>
      <protection/>
    </xf>
    <xf numFmtId="0" fontId="10" fillId="0" borderId="0" xfId="57" applyFont="1" applyBorder="1" applyAlignment="1" quotePrefix="1">
      <alignment horizontal="left"/>
      <protection/>
    </xf>
    <xf numFmtId="0" fontId="11" fillId="0" borderId="12" xfId="57" applyFont="1" applyBorder="1" applyAlignment="1">
      <alignment vertical="center"/>
      <protection/>
    </xf>
    <xf numFmtId="0" fontId="11" fillId="0" borderId="17" xfId="57" applyFont="1" applyBorder="1" applyAlignment="1">
      <alignment horizontal="left" vertical="center"/>
      <protection/>
    </xf>
    <xf numFmtId="164" fontId="13" fillId="0" borderId="19" xfId="0" applyNumberFormat="1" applyFont="1" applyBorder="1" applyAlignment="1">
      <alignment/>
    </xf>
    <xf numFmtId="0" fontId="15" fillId="0" borderId="0" xfId="57" applyFont="1" applyAlignment="1" quotePrefix="1">
      <alignment horizontal="left"/>
      <protection/>
    </xf>
    <xf numFmtId="0" fontId="10" fillId="0" borderId="21" xfId="57" applyFont="1" applyBorder="1" applyAlignment="1" quotePrefix="1">
      <alignment horizontal="center"/>
      <protection/>
    </xf>
    <xf numFmtId="0" fontId="11" fillId="0" borderId="12" xfId="57" applyFont="1" applyBorder="1" quotePrefix="1">
      <alignment/>
      <protection/>
    </xf>
    <xf numFmtId="0" fontId="11" fillId="0" borderId="0" xfId="57" applyFont="1" applyFill="1" applyBorder="1" applyAlignment="1">
      <alignment horizontal="left"/>
      <protection/>
    </xf>
    <xf numFmtId="0" fontId="10" fillId="0" borderId="12" xfId="57" applyFont="1" applyBorder="1" applyAlignment="1" quotePrefix="1">
      <alignment horizontal="center"/>
      <protection/>
    </xf>
    <xf numFmtId="0" fontId="11" fillId="0" borderId="12" xfId="0" applyFont="1" applyBorder="1" applyAlignment="1">
      <alignment/>
    </xf>
    <xf numFmtId="0" fontId="10" fillId="0" borderId="13" xfId="57" applyFont="1" applyBorder="1" applyAlignment="1" quotePrefix="1">
      <alignment horizontal="left"/>
      <protection/>
    </xf>
    <xf numFmtId="0" fontId="10" fillId="0" borderId="0" xfId="57" applyFont="1" applyFill="1" applyBorder="1" applyAlignment="1" quotePrefix="1">
      <alignment/>
      <protection/>
    </xf>
    <xf numFmtId="0" fontId="13" fillId="0" borderId="0" xfId="0" applyFont="1" applyAlignment="1" quotePrefix="1">
      <alignment horizontal="left"/>
    </xf>
    <xf numFmtId="0" fontId="11" fillId="0" borderId="12" xfId="57" applyFont="1" applyFill="1" applyBorder="1" applyAlignment="1">
      <alignment horizontal="left"/>
      <protection/>
    </xf>
    <xf numFmtId="164" fontId="13" fillId="0" borderId="16" xfId="0" applyNumberFormat="1" applyFont="1" applyFill="1" applyBorder="1" applyAlignment="1">
      <alignment/>
    </xf>
    <xf numFmtId="0" fontId="11" fillId="0" borderId="17" xfId="57" applyFont="1" applyBorder="1" applyAlignment="1" quotePrefix="1">
      <alignment horizontal="left"/>
      <protection/>
    </xf>
    <xf numFmtId="0" fontId="11" fillId="0" borderId="27" xfId="57" applyFont="1" applyBorder="1" applyAlignment="1" quotePrefix="1">
      <alignment horizontal="left"/>
      <protection/>
    </xf>
    <xf numFmtId="164" fontId="13" fillId="0" borderId="19" xfId="0" applyNumberFormat="1" applyFont="1" applyFill="1" applyBorder="1" applyAlignment="1">
      <alignment/>
    </xf>
    <xf numFmtId="0" fontId="10" fillId="0" borderId="0" xfId="57" applyNumberFormat="1" applyFont="1">
      <alignment/>
      <protection/>
    </xf>
    <xf numFmtId="0" fontId="8" fillId="0" borderId="0" xfId="56" applyNumberFormat="1" applyFont="1" applyFill="1" applyAlignment="1">
      <alignment horizontal="left"/>
      <protection/>
    </xf>
    <xf numFmtId="0" fontId="8" fillId="32" borderId="0" xfId="56" applyNumberFormat="1" applyFont="1" applyAlignment="1">
      <alignment horizontal="left"/>
      <protection/>
    </xf>
    <xf numFmtId="3" fontId="7" fillId="0" borderId="0" xfId="0" applyNumberFormat="1" applyFont="1" applyBorder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22" fillId="0" borderId="0" xfId="0" applyFont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10" fillId="0" borderId="0" xfId="57" applyFont="1" applyFill="1" applyAlignment="1">
      <alignment horizontal="right"/>
      <protection/>
    </xf>
    <xf numFmtId="0" fontId="10" fillId="0" borderId="0" xfId="0" applyFont="1" applyAlignment="1">
      <alignment horizontal="right"/>
    </xf>
    <xf numFmtId="0" fontId="11" fillId="0" borderId="43" xfId="0" applyFont="1" applyBorder="1" applyAlignment="1">
      <alignment/>
    </xf>
    <xf numFmtId="0" fontId="10" fillId="0" borderId="43" xfId="0" applyFont="1" applyBorder="1" applyAlignment="1">
      <alignment/>
    </xf>
    <xf numFmtId="0" fontId="10" fillId="0" borderId="43" xfId="57" applyFont="1" applyBorder="1">
      <alignment/>
      <protection/>
    </xf>
    <xf numFmtId="0" fontId="10" fillId="0" borderId="0" xfId="0" applyFont="1" applyAlignment="1">
      <alignment wrapText="1"/>
    </xf>
    <xf numFmtId="49" fontId="14" fillId="0" borderId="31" xfId="0" applyNumberFormat="1" applyFont="1" applyBorder="1" applyAlignment="1">
      <alignment horizontal="center"/>
    </xf>
    <xf numFmtId="0" fontId="14" fillId="0" borderId="0" xfId="0" applyFont="1" applyFill="1" applyAlignment="1">
      <alignment horizontal="right"/>
    </xf>
    <xf numFmtId="0" fontId="14" fillId="0" borderId="31" xfId="0" applyFont="1" applyFill="1" applyBorder="1" applyAlignment="1">
      <alignment horizontal="center" vertical="center"/>
    </xf>
    <xf numFmtId="0" fontId="14" fillId="0" borderId="31" xfId="57" applyFont="1" applyFill="1" applyBorder="1" applyAlignment="1">
      <alignment horizontal="center"/>
      <protection/>
    </xf>
    <xf numFmtId="0" fontId="14" fillId="0" borderId="0" xfId="57" applyFont="1" applyFill="1" applyAlignment="1">
      <alignment horizontal="right"/>
      <protection/>
    </xf>
    <xf numFmtId="0" fontId="10" fillId="0" borderId="13" xfId="0" applyFont="1" applyBorder="1" applyAlignment="1">
      <alignment horizontal="left" indent="7"/>
    </xf>
    <xf numFmtId="0" fontId="10" fillId="0" borderId="27" xfId="0" applyFont="1" applyBorder="1" applyAlignment="1">
      <alignment horizontal="left" indent="7"/>
    </xf>
    <xf numFmtId="0" fontId="23" fillId="0" borderId="0" xfId="0" applyFont="1" applyAlignment="1">
      <alignment/>
    </xf>
    <xf numFmtId="0" fontId="23" fillId="0" borderId="0" xfId="0" applyFont="1" applyAlignment="1" quotePrefix="1">
      <alignment horizontal="left"/>
    </xf>
    <xf numFmtId="0" fontId="11" fillId="0" borderId="0" xfId="57" applyFont="1" applyBorder="1" applyAlignment="1" quotePrefix="1">
      <alignment horizontal="right"/>
      <protection/>
    </xf>
    <xf numFmtId="164" fontId="14" fillId="0" borderId="0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0" fontId="10" fillId="0" borderId="0" xfId="57" applyFont="1" applyAlignment="1">
      <alignment horizontal="right"/>
      <protection/>
    </xf>
    <xf numFmtId="0" fontId="10" fillId="0" borderId="0" xfId="58" applyFont="1" applyAlignment="1">
      <alignment horizontal="right"/>
      <protection/>
    </xf>
    <xf numFmtId="0" fontId="5" fillId="0" borderId="0" xfId="58" applyFont="1" applyAlignment="1">
      <alignment horizontal="right"/>
      <protection/>
    </xf>
    <xf numFmtId="164" fontId="14" fillId="0" borderId="0" xfId="58" applyNumberFormat="1" applyFont="1" applyAlignment="1">
      <alignment horizontal="right"/>
      <protection/>
    </xf>
    <xf numFmtId="49" fontId="14" fillId="0" borderId="0" xfId="58" applyNumberFormat="1" applyFont="1" applyAlignment="1">
      <alignment horizontal="right"/>
      <protection/>
    </xf>
    <xf numFmtId="0" fontId="11" fillId="0" borderId="0" xfId="57" applyFont="1" applyFill="1" applyBorder="1" applyAlignment="1" quotePrefix="1">
      <alignment horizontal="right"/>
      <protection/>
    </xf>
    <xf numFmtId="164" fontId="10" fillId="0" borderId="0" xfId="0" applyNumberFormat="1" applyFont="1" applyAlignment="1">
      <alignment horizontal="right"/>
    </xf>
    <xf numFmtId="164" fontId="14" fillId="0" borderId="0" xfId="0" applyNumberFormat="1" applyFont="1" applyAlignment="1">
      <alignment horizontal="right"/>
    </xf>
    <xf numFmtId="49" fontId="14" fillId="0" borderId="0" xfId="0" applyNumberFormat="1" applyFont="1" applyAlignment="1">
      <alignment horizontal="right"/>
    </xf>
    <xf numFmtId="0" fontId="11" fillId="0" borderId="0" xfId="0" applyFont="1" applyBorder="1" applyAlignment="1" quotePrefix="1">
      <alignment horizontal="right"/>
    </xf>
    <xf numFmtId="0" fontId="5" fillId="0" borderId="0" xfId="0" applyFont="1" applyBorder="1" applyAlignment="1">
      <alignment horizontal="right"/>
    </xf>
    <xf numFmtId="0" fontId="11" fillId="0" borderId="0" xfId="57" applyFont="1" applyAlignment="1" quotePrefix="1">
      <alignment horizontal="right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debtserv" xfId="56"/>
    <cellStyle name="Normal_fmuq2005_hu(1)" xfId="57"/>
    <cellStyle name="Normal_fmuy_eur_hu(1)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28"/>
  <sheetViews>
    <sheetView zoomScalePageLayoutView="0" workbookViewId="0" topLeftCell="A1">
      <selection activeCell="B34" sqref="B34"/>
    </sheetView>
  </sheetViews>
  <sheetFormatPr defaultColWidth="9.00390625" defaultRowHeight="15.75"/>
  <cols>
    <col min="1" max="1" width="5.125" style="11" customWidth="1"/>
    <col min="2" max="2" width="61.125" style="11" customWidth="1"/>
    <col min="3" max="16384" width="9.00390625" style="11" customWidth="1"/>
  </cols>
  <sheetData>
    <row r="1" s="1" customFormat="1" ht="15.75" customHeight="1"/>
    <row r="2" s="1" customFormat="1" ht="15.75" customHeight="1"/>
    <row r="3" spans="1:2" ht="15.75" customHeight="1">
      <c r="A3" s="10"/>
      <c r="B3" s="220" t="s">
        <v>3</v>
      </c>
    </row>
    <row r="6" ht="12.75" customHeight="1">
      <c r="B6" s="12" t="s">
        <v>4</v>
      </c>
    </row>
    <row r="7" spans="1:2" ht="12.75" customHeight="1">
      <c r="A7" s="13">
        <v>1</v>
      </c>
      <c r="B7" s="14" t="str">
        <f>+'current and capital account'!A2</f>
        <v>Balance of payments (current and capital account), 2013. (excluding SPE's)</v>
      </c>
    </row>
    <row r="8" spans="1:2" ht="12.75" customHeight="1">
      <c r="A8" s="13">
        <v>2</v>
      </c>
      <c r="B8" s="14" t="str">
        <f>+'financial account'!A2</f>
        <v>Balance of payments (financial account), 2013. (excluding SPE's)</v>
      </c>
    </row>
    <row r="9" spans="1:2" ht="12.75" customHeight="1">
      <c r="A9" s="13"/>
      <c r="B9" s="12" t="s">
        <v>5</v>
      </c>
    </row>
    <row r="10" spans="1:2" ht="12.75" customHeight="1">
      <c r="A10" s="13">
        <v>3</v>
      </c>
      <c r="B10" s="14" t="str">
        <f>'direct inv income, sect. br.'!A2</f>
        <v>Direct investment income, sectoral breakdown, 2013. (excluding SPE's)</v>
      </c>
    </row>
    <row r="11" spans="1:2" ht="12.75" customHeight="1">
      <c r="A11" s="13">
        <v>4</v>
      </c>
      <c r="B11" s="14" t="str">
        <f>+'portfolio inv income, sect. br.'!A2</f>
        <v>Portfolio investment income, sectoral breakdown, (excluding SPE's)</v>
      </c>
    </row>
    <row r="12" spans="1:2" ht="12.75" customHeight="1">
      <c r="A12" s="13">
        <v>5</v>
      </c>
      <c r="B12" s="14" t="str">
        <f>+'other inv income, sect. br.'!A2</f>
        <v>Other investment income, sectoral breakdown, 2013. (excluding SPE's)</v>
      </c>
    </row>
    <row r="13" spans="1:2" ht="12.75" customHeight="1">
      <c r="A13" s="13"/>
      <c r="B13" s="12" t="s">
        <v>6</v>
      </c>
    </row>
    <row r="14" spans="1:2" ht="12.75" customHeight="1">
      <c r="A14" s="13">
        <v>6</v>
      </c>
      <c r="B14" s="14" t="str">
        <f>+'direct inv, sect and A-L  br.'!A2</f>
        <v>Direct investment, sectoral breakdown, assets and liabilities, 2013. (excluding SPE's)</v>
      </c>
    </row>
    <row r="15" spans="1:2" ht="12.75" customHeight="1">
      <c r="A15" s="13">
        <v>7</v>
      </c>
      <c r="B15" s="14" t="str">
        <f>+'direct inv, sect and dir br.'!A2</f>
        <v>Direct investment, broken down by sectors and direction, 2013. (excluding SPE's)</v>
      </c>
    </row>
    <row r="16" spans="1:2" ht="12.75" customHeight="1">
      <c r="A16" s="13">
        <v>8</v>
      </c>
      <c r="B16" s="14" t="str">
        <f>+'portfolio investment'!A2</f>
        <v>Portfolio investment, sectoral breakdown, assets and liabilities, 2013. (excluding SPE's)</v>
      </c>
    </row>
    <row r="17" spans="1:2" ht="12.75" customHeight="1">
      <c r="A17" s="13">
        <v>9</v>
      </c>
      <c r="B17" s="14" t="str">
        <f>+'financial derivatives'!A2</f>
        <v>Financial derivatives, sectoral breakdown, assets and liabilities, 2013. (excluding SPE's)</v>
      </c>
    </row>
    <row r="18" spans="1:2" ht="12.75" customHeight="1">
      <c r="A18" s="13">
        <v>10</v>
      </c>
      <c r="B18" s="14" t="str">
        <f>+'other investment, sect. br.'!A2</f>
        <v>Other investment, sectoral breakdown, 2013. (excluding SPE's)</v>
      </c>
    </row>
    <row r="19" spans="1:2" ht="12.75" customHeight="1">
      <c r="A19" s="13"/>
      <c r="B19" s="12" t="s">
        <v>7</v>
      </c>
    </row>
    <row r="20" spans="1:2" ht="12.75" customHeight="1">
      <c r="A20" s="13">
        <v>11</v>
      </c>
      <c r="B20" s="14" t="str">
        <f>+stocks!A2</f>
        <v>Foreign assets and liabilities of Hungary, 2013. (excluding SPE's)</v>
      </c>
    </row>
    <row r="21" spans="1:2" ht="12.75" customHeight="1">
      <c r="A21" s="13">
        <v>12</v>
      </c>
      <c r="B21" s="14" t="str">
        <f>+'stocks gen.gov.+mnb'!A2</f>
        <v>Foreign assets and liabilities of the General government (S.13) and Central bank, 2013.</v>
      </c>
    </row>
    <row r="22" spans="1:2" ht="12.75" customHeight="1">
      <c r="A22" s="13">
        <v>13</v>
      </c>
      <c r="B22" s="14" t="str">
        <f>+'gross ext.debt'!A2</f>
        <v>Stock of Gross External Debt of Hungary, 2013. (excluding SPE's)</v>
      </c>
    </row>
    <row r="23" spans="1:2" ht="12.75" customHeight="1">
      <c r="A23" s="13"/>
      <c r="B23" s="12" t="s">
        <v>8</v>
      </c>
    </row>
    <row r="24" spans="1:2" ht="12.75" customHeight="1">
      <c r="A24" s="13">
        <v>14</v>
      </c>
      <c r="B24" s="14" t="str">
        <f>+'stock of direct inv, sec. br.'!A2</f>
        <v>Stock of direct investment, broken down by sectors and assets-liabilities, 2013. (excluding SPE's)</v>
      </c>
    </row>
    <row r="25" spans="1:2" ht="12.75" customHeight="1">
      <c r="A25" s="13">
        <v>15</v>
      </c>
      <c r="B25" s="14" t="str">
        <f>+'stock of direct inv'!A2</f>
        <v>Hungary: Stock of direct investment, broken down by sectors, 2013. (excluding SPE's)</v>
      </c>
    </row>
    <row r="26" spans="1:2" ht="12.75" customHeight="1">
      <c r="A26" s="13">
        <v>16</v>
      </c>
      <c r="B26" s="14" t="str">
        <f>+'stock of portf inv, sec. br.'!A2</f>
        <v>Stock of portfolio investment, sectoral breakdown, 2013. (excluding SPE's)</v>
      </c>
    </row>
    <row r="27" spans="1:2" ht="12.75" customHeight="1">
      <c r="A27" s="13">
        <v>17</v>
      </c>
      <c r="B27" s="14" t="str">
        <f>+'stock of fin. der. sec. br.'!A2</f>
        <v>Stock of financial derivatives, sectoral breakdown, 2013. (excluding SPE's)</v>
      </c>
    </row>
    <row r="28" spans="1:2" ht="12.75" customHeight="1">
      <c r="A28" s="13">
        <v>18</v>
      </c>
      <c r="B28" s="14" t="str">
        <f>+'stock of other inv. sec. br.'!A2</f>
        <v>Stock of other investments, sectoral breakdown, 2013. (excluding SPE's)</v>
      </c>
    </row>
  </sheetData>
  <sheetProtection/>
  <hyperlinks>
    <hyperlink ref="B7" location="'current and capital account'!A1" display="=+'current and capital account'!A2"/>
    <hyperlink ref="B8" location="'financial account'!A1" display="=+'financial account'!A2"/>
    <hyperlink ref="B11" location="'portfolio inv income, sect. br.'!A1" display="=+'portfolio inv income, sect. br.'!A2"/>
    <hyperlink ref="B12" location="'other inv income, sect. br.'!A1" display="=+'other inv income, sect. br.'!A2"/>
    <hyperlink ref="B15" location="'direct inv, sect and dir br.'!A1" display="=+'direct inv, sect and dir br.'!A2"/>
    <hyperlink ref="B16" location="'portfolio investment'!A1" display="=+'portfolio investment'!A2"/>
    <hyperlink ref="B17" location="'financial derivatives'!A1" display="=+'financial derivatives'!A2"/>
    <hyperlink ref="B18" location="'other investment, sect. br.'!A1" display="=+'other investment, sect. br.'!A2"/>
    <hyperlink ref="B20" location="stocks!A1" display="=+stocks!A2"/>
    <hyperlink ref="B22" location="'gross ext.debt'!A1" display="=+'gross ext.debt'!A2"/>
    <hyperlink ref="B24" location="'stock of direct inv, sec. br.'!A1" display="=+'stock of direct inv, sec. br.'!A2"/>
    <hyperlink ref="B25" location="'stock of direct inv'!A1" display="=+'stock of direct inv'!A2"/>
    <hyperlink ref="B26" location="'stock of portf inv, sec. br.'!A1" display="=+'stock of portf inv, sec. br.'!A2"/>
    <hyperlink ref="B27" location="'stock of fin. der. sec. br.'!A1" display="=+'stock of fin. der. sec. br.'!A2"/>
    <hyperlink ref="B28" location="'stock of other inv. sec. br.'!A1" display="=+'stock of other inv. sec. br.'!A2"/>
    <hyperlink ref="B14" location="'direct inv, sect and A-L  br.'!A1" display="=+'direct inv, sect and A-L  br.'!A2"/>
    <hyperlink ref="B10" location="'direct inv income, sect. br.'!A1" display="='direct inv income, sect. br.'!A2"/>
    <hyperlink ref="B21" location="'stocks gen.gov.+mnb'!A1" display="=+'stocks gen.gov.+mnb'!A2"/>
  </hyperlinks>
  <printOptions/>
  <pageMargins left="0.75" right="0.75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2"/>
  <sheetViews>
    <sheetView zoomScalePageLayoutView="0" workbookViewId="0" topLeftCell="A1">
      <selection activeCell="A3" sqref="A3"/>
    </sheetView>
  </sheetViews>
  <sheetFormatPr defaultColWidth="9.00390625" defaultRowHeight="15.75"/>
  <cols>
    <col min="1" max="1" width="1.625" style="68" customWidth="1"/>
    <col min="2" max="2" width="1.75390625" style="68" customWidth="1"/>
    <col min="3" max="3" width="39.875" style="69" customWidth="1"/>
    <col min="4" max="7" width="8.00390625" style="68" customWidth="1"/>
    <col min="8" max="8" width="9.50390625" style="68" customWidth="1"/>
    <col min="9" max="16384" width="9.00390625" style="68" customWidth="1"/>
  </cols>
  <sheetData>
    <row r="1" s="5" customFormat="1" ht="18">
      <c r="C1" s="6"/>
    </row>
    <row r="2" spans="1:3" s="5" customFormat="1" ht="18">
      <c r="A2" s="216" t="s">
        <v>318</v>
      </c>
      <c r="C2" s="6"/>
    </row>
    <row r="3" spans="2:8" s="243" customFormat="1" ht="18.75" thickBot="1">
      <c r="B3" s="244"/>
      <c r="D3" s="245"/>
      <c r="E3" s="245"/>
      <c r="F3" s="245"/>
      <c r="G3" s="245"/>
      <c r="H3" s="246" t="s">
        <v>405</v>
      </c>
    </row>
    <row r="4" spans="1:8" s="31" customFormat="1" ht="15.75" thickBot="1">
      <c r="A4" s="70"/>
      <c r="B4" s="71"/>
      <c r="C4" s="72"/>
      <c r="D4" s="230" t="s">
        <v>406</v>
      </c>
      <c r="E4" s="230" t="s">
        <v>407</v>
      </c>
      <c r="F4" s="230" t="s">
        <v>408</v>
      </c>
      <c r="G4" s="230" t="s">
        <v>409</v>
      </c>
      <c r="H4" s="230" t="s">
        <v>410</v>
      </c>
    </row>
    <row r="5" spans="1:8" ht="15">
      <c r="A5" s="38"/>
      <c r="B5" s="39"/>
      <c r="C5" s="40"/>
      <c r="D5" s="41"/>
      <c r="E5" s="41"/>
      <c r="F5" s="41"/>
      <c r="G5" s="41"/>
      <c r="H5" s="41"/>
    </row>
    <row r="6" spans="1:8" ht="15">
      <c r="A6" s="73" t="s">
        <v>165</v>
      </c>
      <c r="B6" s="43"/>
      <c r="C6" s="74"/>
      <c r="D6" s="45"/>
      <c r="E6" s="45"/>
      <c r="F6" s="45"/>
      <c r="G6" s="45"/>
      <c r="H6" s="45"/>
    </row>
    <row r="7" spans="1:8" ht="15">
      <c r="A7" s="50"/>
      <c r="B7" s="47" t="s">
        <v>197</v>
      </c>
      <c r="C7" s="53"/>
      <c r="D7" s="49">
        <v>69.44545211711</v>
      </c>
      <c r="E7" s="49">
        <v>7.61538917405</v>
      </c>
      <c r="F7" s="49">
        <v>21.38950615427</v>
      </c>
      <c r="G7" s="49">
        <v>26.70591576349</v>
      </c>
      <c r="H7" s="49">
        <v>125.15626320892</v>
      </c>
    </row>
    <row r="8" spans="1:8" ht="12" customHeight="1">
      <c r="A8" s="52"/>
      <c r="B8" s="11"/>
      <c r="C8" s="48" t="s">
        <v>150</v>
      </c>
      <c r="D8" s="51">
        <v>51.06753785766</v>
      </c>
      <c r="E8" s="51">
        <v>3.60815179533</v>
      </c>
      <c r="F8" s="51">
        <v>60.7055029428</v>
      </c>
      <c r="G8" s="51">
        <v>62.92609416136</v>
      </c>
      <c r="H8" s="51">
        <v>178.30728675715</v>
      </c>
    </row>
    <row r="9" spans="1:8" ht="12" customHeight="1">
      <c r="A9" s="52"/>
      <c r="B9" s="11"/>
      <c r="C9" s="48" t="s">
        <v>151</v>
      </c>
      <c r="D9" s="51">
        <v>0</v>
      </c>
      <c r="E9" s="51">
        <v>0</v>
      </c>
      <c r="F9" s="51">
        <v>0</v>
      </c>
      <c r="G9" s="51">
        <v>0</v>
      </c>
      <c r="H9" s="51">
        <v>0</v>
      </c>
    </row>
    <row r="10" spans="1:8" ht="13.5" customHeight="1">
      <c r="A10" s="52"/>
      <c r="B10" s="11"/>
      <c r="C10" s="48" t="s">
        <v>152</v>
      </c>
      <c r="D10" s="51">
        <v>0.87270851496</v>
      </c>
      <c r="E10" s="51">
        <v>-0.26365434846</v>
      </c>
      <c r="F10" s="51">
        <v>-5.0556138868</v>
      </c>
      <c r="G10" s="51">
        <v>10.33673833052</v>
      </c>
      <c r="H10" s="51">
        <v>5.8901786102199996</v>
      </c>
    </row>
    <row r="11" spans="1:8" ht="11.25" customHeight="1">
      <c r="A11" s="52"/>
      <c r="B11" s="11"/>
      <c r="C11" s="48" t="s">
        <v>153</v>
      </c>
      <c r="D11" s="51">
        <v>17.50520574449</v>
      </c>
      <c r="E11" s="51">
        <v>4.27089172718</v>
      </c>
      <c r="F11" s="51">
        <v>-34.26038290173</v>
      </c>
      <c r="G11" s="51">
        <v>-46.55691672839</v>
      </c>
      <c r="H11" s="51">
        <v>-59.04120215845</v>
      </c>
    </row>
    <row r="12" spans="1:8" ht="15">
      <c r="A12" s="50"/>
      <c r="B12" s="33" t="s">
        <v>198</v>
      </c>
      <c r="C12" s="84"/>
      <c r="D12" s="49">
        <v>52.43023531712</v>
      </c>
      <c r="E12" s="49">
        <v>6.26658749409</v>
      </c>
      <c r="F12" s="49">
        <v>24.74929817923</v>
      </c>
      <c r="G12" s="49">
        <v>25.48549639941</v>
      </c>
      <c r="H12" s="49">
        <v>108.93161738985</v>
      </c>
    </row>
    <row r="13" spans="1:8" ht="11.25" customHeight="1">
      <c r="A13" s="52"/>
      <c r="B13" s="11"/>
      <c r="C13" s="48" t="s">
        <v>150</v>
      </c>
      <c r="D13" s="55">
        <v>47.52465496438</v>
      </c>
      <c r="E13" s="55">
        <v>3.88632319867</v>
      </c>
      <c r="F13" s="55">
        <v>58.89667504864</v>
      </c>
      <c r="G13" s="55">
        <v>48.26937759226</v>
      </c>
      <c r="H13" s="55">
        <v>158.57703080395</v>
      </c>
    </row>
    <row r="14" spans="1:8" ht="12" customHeight="1">
      <c r="A14" s="52"/>
      <c r="B14" s="11"/>
      <c r="C14" s="48" t="s">
        <v>151</v>
      </c>
      <c r="D14" s="51">
        <v>0</v>
      </c>
      <c r="E14" s="51">
        <v>0</v>
      </c>
      <c r="F14" s="51">
        <v>0</v>
      </c>
      <c r="G14" s="51">
        <v>0</v>
      </c>
      <c r="H14" s="51">
        <v>0</v>
      </c>
    </row>
    <row r="15" spans="1:8" ht="11.25" customHeight="1">
      <c r="A15" s="52"/>
      <c r="B15" s="11"/>
      <c r="C15" s="48" t="s">
        <v>152</v>
      </c>
      <c r="D15" s="51">
        <v>-0.08732296664</v>
      </c>
      <c r="E15" s="51">
        <v>0.23099357358</v>
      </c>
      <c r="F15" s="51">
        <v>0.02175524815</v>
      </c>
      <c r="G15" s="51">
        <v>0.01098729512</v>
      </c>
      <c r="H15" s="51">
        <v>0.17641315021</v>
      </c>
    </row>
    <row r="16" spans="1:8" ht="12" customHeight="1">
      <c r="A16" s="52"/>
      <c r="B16" s="11"/>
      <c r="C16" s="48" t="s">
        <v>153</v>
      </c>
      <c r="D16" s="55">
        <v>4.99290331938</v>
      </c>
      <c r="E16" s="55">
        <v>2.14927072184</v>
      </c>
      <c r="F16" s="55">
        <v>-34.16913211756</v>
      </c>
      <c r="G16" s="55">
        <v>-22.79486848797</v>
      </c>
      <c r="H16" s="55">
        <v>-49.82182656431</v>
      </c>
    </row>
    <row r="17" spans="1:8" ht="15">
      <c r="A17" s="50"/>
      <c r="B17" s="85" t="s">
        <v>199</v>
      </c>
      <c r="C17" s="86"/>
      <c r="D17" s="49">
        <v>14.61025671595</v>
      </c>
      <c r="E17" s="49">
        <v>-7.89082319113</v>
      </c>
      <c r="F17" s="49">
        <v>-8.74958614997</v>
      </c>
      <c r="G17" s="49">
        <v>2.6481070512</v>
      </c>
      <c r="H17" s="49">
        <v>0.61795442605</v>
      </c>
    </row>
    <row r="18" spans="1:8" ht="12" customHeight="1">
      <c r="A18" s="52"/>
      <c r="B18" s="11"/>
      <c r="C18" s="48" t="s">
        <v>150</v>
      </c>
      <c r="D18" s="51">
        <v>3.54288289328</v>
      </c>
      <c r="E18" s="51">
        <v>-0.27817140334</v>
      </c>
      <c r="F18" s="51">
        <v>1.80882789416</v>
      </c>
      <c r="G18" s="51">
        <v>14.6567165691</v>
      </c>
      <c r="H18" s="51">
        <v>19.7302559532</v>
      </c>
    </row>
    <row r="19" spans="1:8" ht="11.25" customHeight="1">
      <c r="A19" s="52"/>
      <c r="B19" s="11"/>
      <c r="C19" s="48" t="s">
        <v>151</v>
      </c>
      <c r="D19" s="51">
        <v>0</v>
      </c>
      <c r="E19" s="51">
        <v>0</v>
      </c>
      <c r="F19" s="51">
        <v>0</v>
      </c>
      <c r="G19" s="51">
        <v>0</v>
      </c>
      <c r="H19" s="51">
        <v>0</v>
      </c>
    </row>
    <row r="20" spans="1:8" ht="12" customHeight="1">
      <c r="A20" s="52"/>
      <c r="B20" s="11"/>
      <c r="C20" s="48" t="s">
        <v>152</v>
      </c>
      <c r="D20" s="51">
        <v>1.17732710572</v>
      </c>
      <c r="E20" s="51">
        <v>-0.59081257503</v>
      </c>
      <c r="F20" s="51">
        <v>-4.22405139392</v>
      </c>
      <c r="G20" s="51">
        <v>9.13100343886</v>
      </c>
      <c r="H20" s="51">
        <v>5.49346657563</v>
      </c>
    </row>
    <row r="21" spans="1:8" ht="13.5" customHeight="1">
      <c r="A21" s="52"/>
      <c r="B21" s="11"/>
      <c r="C21" s="48" t="s">
        <v>153</v>
      </c>
      <c r="D21" s="51">
        <v>9.89004671695</v>
      </c>
      <c r="E21" s="51">
        <v>-7.02183921276</v>
      </c>
      <c r="F21" s="51">
        <v>-6.33436265021</v>
      </c>
      <c r="G21" s="51">
        <v>-21.13961295676</v>
      </c>
      <c r="H21" s="51">
        <v>-24.60576810278</v>
      </c>
    </row>
    <row r="22" spans="1:8" ht="15">
      <c r="A22" s="50"/>
      <c r="B22" s="33" t="s">
        <v>200</v>
      </c>
      <c r="C22" s="84"/>
      <c r="D22" s="49">
        <v>2.40496008404</v>
      </c>
      <c r="E22" s="49">
        <v>9.23962487109</v>
      </c>
      <c r="F22" s="49">
        <v>5.38979412501</v>
      </c>
      <c r="G22" s="49">
        <v>-1.42768768712</v>
      </c>
      <c r="H22" s="49">
        <v>15.60669139302</v>
      </c>
    </row>
    <row r="23" spans="1:8" ht="12" customHeight="1">
      <c r="A23" s="52"/>
      <c r="B23" s="11"/>
      <c r="C23" s="48" t="s">
        <v>150</v>
      </c>
      <c r="D23" s="51">
        <v>0</v>
      </c>
      <c r="E23" s="51">
        <v>0</v>
      </c>
      <c r="F23" s="51">
        <v>0</v>
      </c>
      <c r="G23" s="51">
        <v>0</v>
      </c>
      <c r="H23" s="51">
        <v>0</v>
      </c>
    </row>
    <row r="24" spans="1:8" ht="11.25" customHeight="1">
      <c r="A24" s="52"/>
      <c r="B24" s="11"/>
      <c r="C24" s="48" t="s">
        <v>151</v>
      </c>
      <c r="D24" s="51">
        <v>0</v>
      </c>
      <c r="E24" s="51">
        <v>0</v>
      </c>
      <c r="F24" s="51">
        <v>0</v>
      </c>
      <c r="G24" s="51">
        <v>0</v>
      </c>
      <c r="H24" s="51">
        <v>0</v>
      </c>
    </row>
    <row r="25" spans="1:8" ht="10.5" customHeight="1">
      <c r="A25" s="52"/>
      <c r="B25" s="11"/>
      <c r="C25" s="48" t="s">
        <v>152</v>
      </c>
      <c r="D25" s="51">
        <v>-0.21729562412</v>
      </c>
      <c r="E25" s="51">
        <v>0.09616465299</v>
      </c>
      <c r="F25" s="51">
        <v>-0.85331774103</v>
      </c>
      <c r="G25" s="51">
        <v>1.19474759654</v>
      </c>
      <c r="H25" s="51">
        <v>0.22029888438</v>
      </c>
    </row>
    <row r="26" spans="1:8" ht="12" customHeight="1">
      <c r="A26" s="52"/>
      <c r="B26" s="11"/>
      <c r="C26" s="48" t="s">
        <v>153</v>
      </c>
      <c r="D26" s="51">
        <v>2.62225570816</v>
      </c>
      <c r="E26" s="51">
        <v>9.1434602181</v>
      </c>
      <c r="F26" s="51">
        <v>6.24311186604</v>
      </c>
      <c r="G26" s="51">
        <v>-2.62243528366</v>
      </c>
      <c r="H26" s="51">
        <v>15.38639250864</v>
      </c>
    </row>
    <row r="27" spans="1:8" ht="15">
      <c r="A27" s="73" t="s">
        <v>201</v>
      </c>
      <c r="B27" s="43"/>
      <c r="C27" s="74"/>
      <c r="D27" s="45"/>
      <c r="E27" s="45"/>
      <c r="F27" s="45"/>
      <c r="G27" s="45"/>
      <c r="H27" s="45"/>
    </row>
    <row r="28" spans="1:8" ht="15">
      <c r="A28" s="76"/>
      <c r="B28" s="47" t="s">
        <v>197</v>
      </c>
      <c r="C28" s="53"/>
      <c r="D28" s="49">
        <v>331.43010005119</v>
      </c>
      <c r="E28" s="49">
        <v>323.0727800243</v>
      </c>
      <c r="F28" s="49">
        <v>-247.40520008389</v>
      </c>
      <c r="G28" s="49">
        <v>383.80781594247</v>
      </c>
      <c r="H28" s="49">
        <v>790.90549593407</v>
      </c>
    </row>
    <row r="29" spans="1:8" ht="14.25" customHeight="1">
      <c r="A29" s="76"/>
      <c r="B29" s="11"/>
      <c r="C29" s="48" t="s">
        <v>150</v>
      </c>
      <c r="D29" s="51">
        <v>145.71821957468</v>
      </c>
      <c r="E29" s="51">
        <v>117.02209440424</v>
      </c>
      <c r="F29" s="51">
        <v>-271.31490944247</v>
      </c>
      <c r="G29" s="51">
        <v>499.35666368175</v>
      </c>
      <c r="H29" s="51">
        <v>490.7820682182</v>
      </c>
    </row>
    <row r="30" spans="1:8" ht="12" customHeight="1">
      <c r="A30" s="76"/>
      <c r="B30" s="11"/>
      <c r="C30" s="48" t="s">
        <v>151</v>
      </c>
      <c r="D30" s="51">
        <v>128.21307036879</v>
      </c>
      <c r="E30" s="51">
        <v>200.88707092881</v>
      </c>
      <c r="F30" s="51">
        <v>28.58944279405</v>
      </c>
      <c r="G30" s="51">
        <v>-129.68390903054</v>
      </c>
      <c r="H30" s="51">
        <v>228.00567506111</v>
      </c>
    </row>
    <row r="31" spans="1:8" ht="14.25" customHeight="1">
      <c r="A31" s="76"/>
      <c r="B31" s="11"/>
      <c r="C31" s="48" t="s">
        <v>152</v>
      </c>
      <c r="D31" s="51">
        <v>24.44875166607</v>
      </c>
      <c r="E31" s="51">
        <v>-17.1542059014</v>
      </c>
      <c r="F31" s="51">
        <v>-33.4484829784</v>
      </c>
      <c r="G31" s="51">
        <v>80.14939584611</v>
      </c>
      <c r="H31" s="51">
        <v>53.99545863238</v>
      </c>
    </row>
    <row r="32" spans="1:8" ht="13.5" customHeight="1">
      <c r="A32" s="76"/>
      <c r="B32" s="11"/>
      <c r="C32" s="48" t="s">
        <v>153</v>
      </c>
      <c r="D32" s="51">
        <v>33.05005844165</v>
      </c>
      <c r="E32" s="51">
        <v>22.31782059265</v>
      </c>
      <c r="F32" s="51">
        <v>28.76874954293</v>
      </c>
      <c r="G32" s="51">
        <v>-66.01433455485</v>
      </c>
      <c r="H32" s="51">
        <v>18.12229402238</v>
      </c>
    </row>
    <row r="33" spans="1:8" ht="15">
      <c r="A33" s="76"/>
      <c r="B33" s="33" t="s">
        <v>198</v>
      </c>
      <c r="C33" s="84"/>
      <c r="D33" s="49">
        <v>48.93740351343</v>
      </c>
      <c r="E33" s="49">
        <v>-17.81455272402</v>
      </c>
      <c r="F33" s="49">
        <v>37.15347708372</v>
      </c>
      <c r="G33" s="49">
        <v>-61.12953116657</v>
      </c>
      <c r="H33" s="49">
        <v>7.14679670656</v>
      </c>
    </row>
    <row r="34" spans="1:8" ht="12" customHeight="1">
      <c r="A34" s="76"/>
      <c r="B34" s="11"/>
      <c r="C34" s="48" t="s">
        <v>150</v>
      </c>
      <c r="D34" s="51">
        <v>0</v>
      </c>
      <c r="E34" s="51">
        <v>0</v>
      </c>
      <c r="F34" s="51">
        <v>0</v>
      </c>
      <c r="G34" s="51">
        <v>0</v>
      </c>
      <c r="H34" s="51">
        <v>0</v>
      </c>
    </row>
    <row r="35" spans="1:8" ht="14.25" customHeight="1">
      <c r="A35" s="76"/>
      <c r="B35" s="11"/>
      <c r="C35" s="48" t="s">
        <v>151</v>
      </c>
      <c r="D35" s="51">
        <v>0</v>
      </c>
      <c r="E35" s="51">
        <v>0</v>
      </c>
      <c r="F35" s="51">
        <v>0</v>
      </c>
      <c r="G35" s="51">
        <v>0</v>
      </c>
      <c r="H35" s="51">
        <v>0</v>
      </c>
    </row>
    <row r="36" spans="1:8" ht="12" customHeight="1">
      <c r="A36" s="76"/>
      <c r="B36" s="11"/>
      <c r="C36" s="48" t="s">
        <v>152</v>
      </c>
      <c r="D36" s="51">
        <v>15.6678301761</v>
      </c>
      <c r="E36" s="51">
        <v>-5.3673124998</v>
      </c>
      <c r="F36" s="51">
        <v>19.13118790052</v>
      </c>
      <c r="G36" s="51">
        <v>-2.73401667352</v>
      </c>
      <c r="H36" s="51">
        <v>26.6976889033</v>
      </c>
    </row>
    <row r="37" spans="1:8" ht="12" customHeight="1">
      <c r="A37" s="76"/>
      <c r="B37" s="11"/>
      <c r="C37" s="48" t="s">
        <v>153</v>
      </c>
      <c r="D37" s="51">
        <v>33.26957333733</v>
      </c>
      <c r="E37" s="51">
        <v>-12.44724022422</v>
      </c>
      <c r="F37" s="51">
        <v>18.0222891832</v>
      </c>
      <c r="G37" s="51">
        <v>-58.39551449305</v>
      </c>
      <c r="H37" s="51">
        <v>-19.55089219674</v>
      </c>
    </row>
    <row r="38" spans="1:8" ht="15">
      <c r="A38" s="76"/>
      <c r="B38" s="85" t="s">
        <v>199</v>
      </c>
      <c r="C38" s="86"/>
      <c r="D38" s="49">
        <v>293.77853713677</v>
      </c>
      <c r="E38" s="49">
        <v>56.29166102789</v>
      </c>
      <c r="F38" s="49">
        <v>-147.67277736954</v>
      </c>
      <c r="G38" s="49">
        <v>555.20930367224</v>
      </c>
      <c r="H38" s="49">
        <v>757.60672446736</v>
      </c>
    </row>
    <row r="39" spans="1:8" ht="12.75" customHeight="1">
      <c r="A39" s="76"/>
      <c r="B39" s="11"/>
      <c r="C39" s="48" t="s">
        <v>402</v>
      </c>
      <c r="D39" s="51">
        <v>284.78267330558</v>
      </c>
      <c r="E39" s="51">
        <v>33.66302622577</v>
      </c>
      <c r="F39" s="51">
        <v>-108.34459731252</v>
      </c>
      <c r="G39" s="51">
        <v>499.25921068782</v>
      </c>
      <c r="H39" s="51">
        <v>709.36031290665</v>
      </c>
    </row>
    <row r="40" spans="1:8" ht="12" customHeight="1">
      <c r="A40" s="76"/>
      <c r="B40" s="11"/>
      <c r="C40" s="48" t="s">
        <v>151</v>
      </c>
      <c r="D40" s="51">
        <v>0.01787634383</v>
      </c>
      <c r="E40" s="51">
        <v>-0.61560929217</v>
      </c>
      <c r="F40" s="51">
        <v>0.61817713546</v>
      </c>
      <c r="G40" s="51">
        <v>-19.66189145079</v>
      </c>
      <c r="H40" s="51">
        <v>-19.64144726367</v>
      </c>
    </row>
    <row r="41" spans="1:8" ht="14.25" customHeight="1">
      <c r="A41" s="76"/>
      <c r="B41" s="11"/>
      <c r="C41" s="48" t="s">
        <v>152</v>
      </c>
      <c r="D41" s="55">
        <v>8.86970949377</v>
      </c>
      <c r="E41" s="55">
        <v>-11.51877641393</v>
      </c>
      <c r="F41" s="55">
        <v>-50.86678135432</v>
      </c>
      <c r="G41" s="55">
        <v>83.16333619217</v>
      </c>
      <c r="H41" s="55">
        <v>29.64748791769</v>
      </c>
    </row>
    <row r="42" spans="1:8" ht="15">
      <c r="A42" s="76"/>
      <c r="B42" s="11"/>
      <c r="C42" s="48" t="s">
        <v>153</v>
      </c>
      <c r="D42" s="55">
        <v>0.10827799359</v>
      </c>
      <c r="E42" s="55">
        <v>34.76302050822</v>
      </c>
      <c r="F42" s="55">
        <v>10.92042416184</v>
      </c>
      <c r="G42" s="55">
        <v>-7.55135175696</v>
      </c>
      <c r="H42" s="55">
        <v>38.24037090669</v>
      </c>
    </row>
    <row r="43" spans="1:8" ht="15">
      <c r="A43" s="76"/>
      <c r="B43" s="33" t="s">
        <v>200</v>
      </c>
      <c r="C43" s="84"/>
      <c r="D43" s="49">
        <v>-11.28584059901</v>
      </c>
      <c r="E43" s="49">
        <v>284.59567172043</v>
      </c>
      <c r="F43" s="49">
        <v>-136.88589979807</v>
      </c>
      <c r="G43" s="49">
        <v>-110.2719565632</v>
      </c>
      <c r="H43" s="49">
        <v>26.15197476015</v>
      </c>
    </row>
    <row r="44" spans="1:8" ht="15">
      <c r="A44" s="76"/>
      <c r="B44" s="11"/>
      <c r="C44" s="48" t="s">
        <v>150</v>
      </c>
      <c r="D44" s="51">
        <v>-139.0644537309</v>
      </c>
      <c r="E44" s="51">
        <v>83.35906817847</v>
      </c>
      <c r="F44" s="51">
        <v>-162.97031212995</v>
      </c>
      <c r="G44" s="51">
        <v>0.09745299393</v>
      </c>
      <c r="H44" s="51">
        <v>-218.57824468845</v>
      </c>
    </row>
    <row r="45" spans="1:8" ht="15">
      <c r="A45" s="76"/>
      <c r="B45" s="11"/>
      <c r="C45" s="48" t="s">
        <v>151</v>
      </c>
      <c r="D45" s="55">
        <v>128.19519402496</v>
      </c>
      <c r="E45" s="55">
        <v>201.50268022098</v>
      </c>
      <c r="F45" s="55">
        <v>27.97126565859</v>
      </c>
      <c r="G45" s="55">
        <v>-110.02201757975</v>
      </c>
      <c r="H45" s="55">
        <v>247.64712232478</v>
      </c>
    </row>
    <row r="46" spans="1:8" ht="13.5" customHeight="1">
      <c r="A46" s="76"/>
      <c r="B46" s="11"/>
      <c r="C46" s="48" t="s">
        <v>152</v>
      </c>
      <c r="D46" s="55">
        <v>-0.0887880038</v>
      </c>
      <c r="E46" s="55">
        <v>-0.26811698767</v>
      </c>
      <c r="F46" s="55">
        <v>-1.7128895246</v>
      </c>
      <c r="G46" s="55">
        <v>-0.27992367254</v>
      </c>
      <c r="H46" s="55">
        <v>-2.34971818861</v>
      </c>
    </row>
    <row r="47" spans="1:8" ht="15" customHeight="1" thickBot="1">
      <c r="A47" s="78"/>
      <c r="B47" s="89"/>
      <c r="C47" s="58" t="s">
        <v>153</v>
      </c>
      <c r="D47" s="67">
        <v>-0.32779288927</v>
      </c>
      <c r="E47" s="67">
        <v>0.00204030865</v>
      </c>
      <c r="F47" s="67">
        <v>-0.17396380211</v>
      </c>
      <c r="G47" s="67">
        <v>-0.06746830484</v>
      </c>
      <c r="H47" s="67">
        <v>-0.56718468757</v>
      </c>
    </row>
    <row r="48" spans="1:8" ht="15">
      <c r="A48" s="60"/>
      <c r="B48" s="61"/>
      <c r="C48" s="90"/>
      <c r="D48" s="41"/>
      <c r="E48" s="41"/>
      <c r="F48" s="41"/>
      <c r="G48" s="41"/>
      <c r="H48" s="41"/>
    </row>
    <row r="49" spans="1:8" ht="14.25" customHeight="1" thickBot="1">
      <c r="A49" s="78"/>
      <c r="B49" s="66"/>
      <c r="C49" s="170" t="s">
        <v>397</v>
      </c>
      <c r="D49" s="67">
        <v>-53.1629100838</v>
      </c>
      <c r="E49" s="67">
        <v>171.506528498</v>
      </c>
      <c r="F49" s="67">
        <v>-1.61940804542</v>
      </c>
      <c r="G49" s="67">
        <v>-117.82419259043</v>
      </c>
      <c r="H49" s="67">
        <v>-1.09998222165</v>
      </c>
    </row>
    <row r="50" spans="1:3" ht="15">
      <c r="A50" s="64"/>
      <c r="B50" s="64"/>
      <c r="C50" s="79"/>
    </row>
    <row r="51" spans="1:3" ht="15">
      <c r="A51" s="64"/>
      <c r="B51" s="64"/>
      <c r="C51" s="79"/>
    </row>
    <row r="52" spans="1:3" ht="12.75" customHeight="1">
      <c r="A52" s="64"/>
      <c r="B52" s="64"/>
      <c r="C52" s="79"/>
    </row>
  </sheetData>
  <sheetProtection/>
  <printOptions/>
  <pageMargins left="0.15748031496062992" right="0.15748031496062992" top="0.5905511811023623" bottom="0.984251968503937" header="0.5118110236220472" footer="0.5118110236220472"/>
  <pageSetup fitToHeight="1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A3" sqref="A3"/>
    </sheetView>
  </sheetViews>
  <sheetFormatPr defaultColWidth="9.00390625" defaultRowHeight="15.75"/>
  <cols>
    <col min="1" max="1" width="1.4921875" style="68" customWidth="1"/>
    <col min="2" max="2" width="1.875" style="68" customWidth="1"/>
    <col min="3" max="3" width="37.00390625" style="69" customWidth="1"/>
    <col min="4" max="8" width="9.00390625" style="68" customWidth="1"/>
    <col min="9" max="16384" width="9.00390625" style="68" customWidth="1"/>
  </cols>
  <sheetData>
    <row r="1" s="5" customFormat="1" ht="15.75" customHeight="1">
      <c r="C1" s="6"/>
    </row>
    <row r="2" spans="1:3" s="5" customFormat="1" ht="15.75" customHeight="1">
      <c r="A2" s="216" t="s">
        <v>321</v>
      </c>
      <c r="C2" s="6"/>
    </row>
    <row r="3" spans="2:8" s="243" customFormat="1" ht="16.5" customHeight="1" thickBot="1">
      <c r="B3" s="244"/>
      <c r="D3" s="245"/>
      <c r="E3" s="245"/>
      <c r="F3" s="245"/>
      <c r="G3" s="245"/>
      <c r="H3" s="246" t="s">
        <v>405</v>
      </c>
    </row>
    <row r="4" spans="1:8" s="31" customFormat="1" ht="13.5" customHeight="1" thickBot="1">
      <c r="A4" s="70"/>
      <c r="B4" s="71"/>
      <c r="C4" s="72"/>
      <c r="D4" s="230" t="s">
        <v>406</v>
      </c>
      <c r="E4" s="230" t="s">
        <v>407</v>
      </c>
      <c r="F4" s="230" t="s">
        <v>408</v>
      </c>
      <c r="G4" s="230" t="s">
        <v>409</v>
      </c>
      <c r="H4" s="230" t="s">
        <v>410</v>
      </c>
    </row>
    <row r="5" spans="1:8" ht="12.75" customHeight="1">
      <c r="A5" s="38"/>
      <c r="B5" s="39"/>
      <c r="C5" s="40"/>
      <c r="D5" s="41"/>
      <c r="E5" s="41"/>
      <c r="F5" s="41"/>
      <c r="G5" s="41"/>
      <c r="H5" s="41"/>
    </row>
    <row r="6" spans="1:8" ht="21" customHeight="1">
      <c r="A6" s="73" t="s">
        <v>165</v>
      </c>
      <c r="B6" s="43"/>
      <c r="C6" s="74"/>
      <c r="D6" s="75">
        <v>358.414747125</v>
      </c>
      <c r="E6" s="75">
        <v>249.067040514</v>
      </c>
      <c r="F6" s="75">
        <v>222.616866903</v>
      </c>
      <c r="G6" s="75">
        <v>325.662407088</v>
      </c>
      <c r="H6" s="75">
        <v>1155.76106163</v>
      </c>
    </row>
    <row r="7" spans="1:8" ht="12.75" customHeight="1">
      <c r="A7" s="52"/>
      <c r="B7" s="64"/>
      <c r="C7" s="48" t="s">
        <v>150</v>
      </c>
      <c r="D7" s="51">
        <v>40.14425114</v>
      </c>
      <c r="E7" s="51">
        <v>21.897382889</v>
      </c>
      <c r="F7" s="51">
        <v>24.569286983</v>
      </c>
      <c r="G7" s="51">
        <v>9.209632266</v>
      </c>
      <c r="H7" s="51">
        <v>95.820553278</v>
      </c>
    </row>
    <row r="8" spans="1:8" ht="12.75" customHeight="1">
      <c r="A8" s="52"/>
      <c r="B8" s="64"/>
      <c r="C8" s="48" t="s">
        <v>151</v>
      </c>
      <c r="D8" s="51">
        <v>124.616492014</v>
      </c>
      <c r="E8" s="51">
        <v>59.682486212</v>
      </c>
      <c r="F8" s="51">
        <v>17.52534069</v>
      </c>
      <c r="G8" s="51">
        <v>32.853418544</v>
      </c>
      <c r="H8" s="51">
        <v>234.67773746</v>
      </c>
    </row>
    <row r="9" spans="1:8" ht="12.75" customHeight="1">
      <c r="A9" s="52"/>
      <c r="B9" s="64"/>
      <c r="C9" s="48" t="s">
        <v>152</v>
      </c>
      <c r="D9" s="51">
        <v>172.598995992</v>
      </c>
      <c r="E9" s="51">
        <v>138.381278326</v>
      </c>
      <c r="F9" s="51">
        <v>158.280184947</v>
      </c>
      <c r="G9" s="51">
        <v>259.956290671</v>
      </c>
      <c r="H9" s="51">
        <v>729.216749936</v>
      </c>
    </row>
    <row r="10" spans="1:8" ht="12.75" customHeight="1">
      <c r="A10" s="52"/>
      <c r="B10" s="64"/>
      <c r="C10" s="48" t="s">
        <v>153</v>
      </c>
      <c r="D10" s="51">
        <v>21.055007979</v>
      </c>
      <c r="E10" s="51">
        <v>29.105893087</v>
      </c>
      <c r="F10" s="51">
        <v>22.242054283</v>
      </c>
      <c r="G10" s="51">
        <v>23.643065607</v>
      </c>
      <c r="H10" s="51">
        <v>96.046020956</v>
      </c>
    </row>
    <row r="11" spans="1:8" ht="12.75" customHeight="1">
      <c r="A11" s="52"/>
      <c r="B11" s="64"/>
      <c r="C11" s="48"/>
      <c r="D11" s="51"/>
      <c r="E11" s="51"/>
      <c r="F11" s="51"/>
      <c r="G11" s="51"/>
      <c r="H11" s="51"/>
    </row>
    <row r="12" spans="1:8" ht="18" customHeight="1">
      <c r="A12" s="73" t="s">
        <v>201</v>
      </c>
      <c r="B12" s="43"/>
      <c r="C12" s="74"/>
      <c r="D12" s="75">
        <v>-290.745951501</v>
      </c>
      <c r="E12" s="75">
        <v>-234.372155706</v>
      </c>
      <c r="F12" s="75">
        <v>-189.732941564</v>
      </c>
      <c r="G12" s="75">
        <v>-270.883445523</v>
      </c>
      <c r="H12" s="75">
        <v>-985.734494294</v>
      </c>
    </row>
    <row r="13" spans="1:8" ht="12.75" customHeight="1">
      <c r="A13" s="76"/>
      <c r="B13" s="64"/>
      <c r="C13" s="48" t="s">
        <v>150</v>
      </c>
      <c r="D13" s="51">
        <v>-5.863270019</v>
      </c>
      <c r="E13" s="51">
        <v>1.33165649</v>
      </c>
      <c r="F13" s="51">
        <v>-0.000767612</v>
      </c>
      <c r="G13" s="51">
        <v>-2.805004514</v>
      </c>
      <c r="H13" s="51">
        <v>-7.337385655</v>
      </c>
    </row>
    <row r="14" spans="1:8" ht="12.75" customHeight="1">
      <c r="A14" s="76"/>
      <c r="B14" s="64"/>
      <c r="C14" s="48" t="s">
        <v>151</v>
      </c>
      <c r="D14" s="51">
        <v>-12.776682957</v>
      </c>
      <c r="E14" s="51">
        <v>-16.5799435</v>
      </c>
      <c r="F14" s="51">
        <v>-8.982543258</v>
      </c>
      <c r="G14" s="51">
        <v>-28.716451276</v>
      </c>
      <c r="H14" s="51">
        <v>-67.055620991</v>
      </c>
    </row>
    <row r="15" spans="1:8" ht="12.75" customHeight="1">
      <c r="A15" s="76"/>
      <c r="B15" s="64"/>
      <c r="C15" s="48" t="s">
        <v>152</v>
      </c>
      <c r="D15" s="51">
        <v>-242.898656961</v>
      </c>
      <c r="E15" s="51">
        <v>-181.843059625</v>
      </c>
      <c r="F15" s="51">
        <v>-150.07254119</v>
      </c>
      <c r="G15" s="51">
        <v>-200.560939729</v>
      </c>
      <c r="H15" s="51">
        <v>-775.375197505</v>
      </c>
    </row>
    <row r="16" spans="1:8" ht="13.5" customHeight="1" thickBot="1">
      <c r="A16" s="78"/>
      <c r="B16" s="66"/>
      <c r="C16" s="58" t="s">
        <v>153</v>
      </c>
      <c r="D16" s="67">
        <v>-29.207341564</v>
      </c>
      <c r="E16" s="67">
        <v>-37.280809071</v>
      </c>
      <c r="F16" s="67">
        <v>-30.677089504</v>
      </c>
      <c r="G16" s="67">
        <v>-38.801050004</v>
      </c>
      <c r="H16" s="67">
        <v>-135.966290143</v>
      </c>
    </row>
    <row r="17" spans="1:3" ht="12.75" customHeight="1">
      <c r="A17" s="64"/>
      <c r="B17" s="64"/>
      <c r="C17" s="79"/>
    </row>
    <row r="18" spans="1:3" ht="12.75" customHeight="1">
      <c r="A18" s="64"/>
      <c r="B18" s="64"/>
      <c r="C18" s="79"/>
    </row>
    <row r="19" spans="1:3" ht="12.75" customHeight="1">
      <c r="A19" s="64"/>
      <c r="B19" s="64"/>
      <c r="C19" s="79"/>
    </row>
    <row r="20" spans="1:3" ht="12.75" customHeight="1">
      <c r="A20" s="64"/>
      <c r="B20" s="64"/>
      <c r="C20" s="79"/>
    </row>
    <row r="21" spans="1:3" ht="12.75" customHeight="1">
      <c r="A21" s="64"/>
      <c r="B21" s="64"/>
      <c r="C21" s="7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zoomScalePageLayoutView="0" workbookViewId="0" topLeftCell="A1">
      <selection activeCell="A3" sqref="A3"/>
    </sheetView>
  </sheetViews>
  <sheetFormatPr defaultColWidth="9.00390625" defaultRowHeight="15.75"/>
  <cols>
    <col min="1" max="1" width="2.375" style="68" customWidth="1"/>
    <col min="2" max="2" width="2.625" style="68" customWidth="1"/>
    <col min="3" max="3" width="41.25390625" style="69" customWidth="1"/>
    <col min="4" max="16384" width="9.00390625" style="68" customWidth="1"/>
  </cols>
  <sheetData>
    <row r="1" s="5" customFormat="1" ht="15.75" customHeight="1">
      <c r="C1" s="6"/>
    </row>
    <row r="2" spans="1:3" s="5" customFormat="1" ht="15.75" customHeight="1">
      <c r="A2" s="216" t="s">
        <v>322</v>
      </c>
      <c r="C2" s="6"/>
    </row>
    <row r="3" spans="1:8" s="243" customFormat="1" ht="16.5" customHeight="1" thickBot="1">
      <c r="A3" s="253"/>
      <c r="B3" s="244"/>
      <c r="D3" s="245"/>
      <c r="E3" s="245"/>
      <c r="F3" s="245"/>
      <c r="G3" s="245"/>
      <c r="H3" s="246" t="s">
        <v>405</v>
      </c>
    </row>
    <row r="4" spans="1:8" s="31" customFormat="1" ht="13.5" customHeight="1" thickBot="1">
      <c r="A4" s="70"/>
      <c r="B4" s="71"/>
      <c r="C4" s="167"/>
      <c r="D4" s="230" t="s">
        <v>406</v>
      </c>
      <c r="E4" s="230" t="s">
        <v>407</v>
      </c>
      <c r="F4" s="230" t="s">
        <v>408</v>
      </c>
      <c r="G4" s="230" t="s">
        <v>409</v>
      </c>
      <c r="H4" s="230" t="s">
        <v>410</v>
      </c>
    </row>
    <row r="5" spans="1:8" s="31" customFormat="1" ht="12.75" customHeight="1">
      <c r="A5" s="38"/>
      <c r="B5" s="81"/>
      <c r="C5" s="90"/>
      <c r="D5" s="41"/>
      <c r="E5" s="41"/>
      <c r="F5" s="41"/>
      <c r="G5" s="41"/>
      <c r="H5" s="41"/>
    </row>
    <row r="6" spans="1:8" s="31" customFormat="1" ht="16.5" customHeight="1">
      <c r="A6" s="42" t="s">
        <v>165</v>
      </c>
      <c r="B6" s="43"/>
      <c r="C6" s="44"/>
      <c r="D6" s="45"/>
      <c r="E6" s="45"/>
      <c r="F6" s="45"/>
      <c r="G6" s="45"/>
      <c r="H6" s="45"/>
    </row>
    <row r="7" spans="1:8" s="31" customFormat="1" ht="15.75" customHeight="1">
      <c r="A7" s="46"/>
      <c r="B7" s="47" t="s">
        <v>202</v>
      </c>
      <c r="C7" s="48"/>
      <c r="D7" s="49">
        <v>54.3224612766531</v>
      </c>
      <c r="E7" s="49">
        <v>-42.2029658731702</v>
      </c>
      <c r="F7" s="49">
        <v>50.8670087164946</v>
      </c>
      <c r="G7" s="49">
        <v>-42.2533495051497</v>
      </c>
      <c r="H7" s="49">
        <v>20.7331546148278</v>
      </c>
    </row>
    <row r="8" spans="1:8" s="83" customFormat="1" ht="12.75" customHeight="1">
      <c r="A8" s="50"/>
      <c r="B8" s="47"/>
      <c r="C8" s="48" t="s">
        <v>150</v>
      </c>
      <c r="D8" s="51">
        <v>54.27567387587</v>
      </c>
      <c r="E8" s="51">
        <v>-102.35359952711</v>
      </c>
      <c r="F8" s="51">
        <v>-53.5081953933</v>
      </c>
      <c r="G8" s="51">
        <v>-78.74043969257</v>
      </c>
      <c r="H8" s="51">
        <v>-180.32656073711</v>
      </c>
    </row>
    <row r="9" spans="1:8" s="31" customFormat="1" ht="12.75" customHeight="1">
      <c r="A9" s="52"/>
      <c r="C9" s="48" t="s">
        <v>151</v>
      </c>
      <c r="D9" s="51">
        <v>0.0002355327</v>
      </c>
      <c r="E9" s="51">
        <v>0</v>
      </c>
      <c r="F9" s="51">
        <v>0.00023784975</v>
      </c>
      <c r="G9" s="51">
        <v>0</v>
      </c>
      <c r="H9" s="51">
        <v>0.00047338245</v>
      </c>
    </row>
    <row r="10" spans="1:8" s="31" customFormat="1" ht="12.75" customHeight="1">
      <c r="A10" s="52"/>
      <c r="C10" s="48" t="s">
        <v>152</v>
      </c>
      <c r="D10" s="51">
        <v>-130.948205963377</v>
      </c>
      <c r="E10" s="51">
        <v>213.515823990858</v>
      </c>
      <c r="F10" s="51">
        <v>178.646650714723</v>
      </c>
      <c r="G10" s="51">
        <v>-16.6556785624413</v>
      </c>
      <c r="H10" s="51">
        <v>244.5585901797627</v>
      </c>
    </row>
    <row r="11" spans="1:8" s="31" customFormat="1" ht="12.75" customHeight="1">
      <c r="A11" s="52"/>
      <c r="C11" s="48" t="s">
        <v>153</v>
      </c>
      <c r="D11" s="51">
        <v>130.99475783146</v>
      </c>
      <c r="E11" s="51">
        <v>-153.365190336918</v>
      </c>
      <c r="F11" s="51">
        <v>-74.2716844546785</v>
      </c>
      <c r="G11" s="51">
        <v>53.1427687498616</v>
      </c>
      <c r="H11" s="51">
        <v>-43.4993482102749</v>
      </c>
    </row>
    <row r="12" spans="1:8" s="83" customFormat="1" ht="15.75" customHeight="1">
      <c r="A12" s="50"/>
      <c r="B12" s="47" t="s">
        <v>203</v>
      </c>
      <c r="C12" s="53"/>
      <c r="D12" s="49">
        <v>13.6245733937731</v>
      </c>
      <c r="E12" s="49">
        <v>-96.3397416799802</v>
      </c>
      <c r="F12" s="49">
        <v>-102.042968767275</v>
      </c>
      <c r="G12" s="49">
        <v>-133.49982561703</v>
      </c>
      <c r="H12" s="49">
        <v>-318.2579626705121</v>
      </c>
    </row>
    <row r="13" spans="1:8" s="31" customFormat="1" ht="14.25" customHeight="1">
      <c r="A13" s="52"/>
      <c r="C13" s="48" t="s">
        <v>394</v>
      </c>
      <c r="D13" s="51">
        <v>67.56942380089</v>
      </c>
      <c r="E13" s="51">
        <v>-102.03626060971</v>
      </c>
      <c r="F13" s="51">
        <v>-53.16789309637</v>
      </c>
      <c r="G13" s="51">
        <v>-78.71852668568</v>
      </c>
      <c r="H13" s="51">
        <v>-166.35325659087</v>
      </c>
    </row>
    <row r="14" spans="1:8" s="31" customFormat="1" ht="12.75" customHeight="1">
      <c r="A14" s="52"/>
      <c r="C14" s="48" t="s">
        <v>151</v>
      </c>
      <c r="D14" s="51">
        <v>0</v>
      </c>
      <c r="E14" s="51">
        <v>0</v>
      </c>
      <c r="F14" s="51">
        <v>0</v>
      </c>
      <c r="G14" s="51">
        <v>0</v>
      </c>
      <c r="H14" s="51">
        <v>0</v>
      </c>
    </row>
    <row r="15" spans="1:8" s="31" customFormat="1" ht="12.75" customHeight="1">
      <c r="A15" s="52"/>
      <c r="C15" s="48" t="s">
        <v>152</v>
      </c>
      <c r="D15" s="51">
        <v>-192.165516051847</v>
      </c>
      <c r="E15" s="51">
        <v>173.763920064328</v>
      </c>
      <c r="F15" s="51">
        <v>23.3024134523531</v>
      </c>
      <c r="G15" s="51">
        <v>-114.339658402681</v>
      </c>
      <c r="H15" s="51">
        <v>-109.4388409378469</v>
      </c>
    </row>
    <row r="16" spans="1:8" s="31" customFormat="1" ht="14.25" customHeight="1">
      <c r="A16" s="52"/>
      <c r="C16" s="48" t="s">
        <v>395</v>
      </c>
      <c r="D16" s="51">
        <v>138.22066564473</v>
      </c>
      <c r="E16" s="51">
        <v>-168.067401134598</v>
      </c>
      <c r="F16" s="51">
        <v>-72.1774891232585</v>
      </c>
      <c r="G16" s="51">
        <v>59.5583594713316</v>
      </c>
      <c r="H16" s="51">
        <v>-42.4658651417949</v>
      </c>
    </row>
    <row r="17" spans="1:8" s="31" customFormat="1" ht="14.25" customHeight="1">
      <c r="A17" s="52"/>
      <c r="B17" s="47" t="s">
        <v>204</v>
      </c>
      <c r="C17" s="53"/>
      <c r="D17" s="49">
        <v>40.69788788288</v>
      </c>
      <c r="E17" s="49">
        <v>54.13677580681</v>
      </c>
      <c r="F17" s="49">
        <v>152.90997748377</v>
      </c>
      <c r="G17" s="49">
        <v>91.24647611188</v>
      </c>
      <c r="H17" s="49">
        <v>338.99111728534</v>
      </c>
    </row>
    <row r="18" spans="1:8" s="31" customFormat="1" ht="12.75" customHeight="1">
      <c r="A18" s="52"/>
      <c r="C18" s="48" t="s">
        <v>150</v>
      </c>
      <c r="D18" s="51">
        <v>-13.29374992502</v>
      </c>
      <c r="E18" s="51">
        <v>-0.3173389174</v>
      </c>
      <c r="F18" s="51">
        <v>-0.34030229693</v>
      </c>
      <c r="G18" s="51">
        <v>-0.02191300689</v>
      </c>
      <c r="H18" s="51">
        <v>-13.97330414624</v>
      </c>
    </row>
    <row r="19" spans="1:8" s="31" customFormat="1" ht="12.75" customHeight="1">
      <c r="A19" s="52"/>
      <c r="C19" s="48" t="s">
        <v>151</v>
      </c>
      <c r="D19" s="51">
        <v>0.0002355327</v>
      </c>
      <c r="E19" s="51">
        <v>0</v>
      </c>
      <c r="F19" s="51">
        <v>0.00023784975</v>
      </c>
      <c r="G19" s="51">
        <v>0</v>
      </c>
      <c r="H19" s="51">
        <v>0.00047338245</v>
      </c>
    </row>
    <row r="20" spans="1:8" s="31" customFormat="1" ht="12.75" customHeight="1">
      <c r="A20" s="52"/>
      <c r="C20" s="48" t="s">
        <v>152</v>
      </c>
      <c r="D20" s="51">
        <v>61.21731008847</v>
      </c>
      <c r="E20" s="51">
        <v>39.75190392653</v>
      </c>
      <c r="F20" s="51">
        <v>155.34423726237</v>
      </c>
      <c r="G20" s="51">
        <v>97.68397984024</v>
      </c>
      <c r="H20" s="51">
        <v>353.99743111761</v>
      </c>
    </row>
    <row r="21" spans="1:8" s="31" customFormat="1" ht="12.75" customHeight="1">
      <c r="A21" s="52"/>
      <c r="C21" s="48" t="s">
        <v>153</v>
      </c>
      <c r="D21" s="51">
        <v>-7.22590781327</v>
      </c>
      <c r="E21" s="51">
        <v>14.70221079768</v>
      </c>
      <c r="F21" s="51">
        <v>-2.09419533142</v>
      </c>
      <c r="G21" s="51">
        <v>-6.41559072147</v>
      </c>
      <c r="H21" s="51">
        <v>-1.03348306848</v>
      </c>
    </row>
    <row r="22" spans="1:8" s="31" customFormat="1" ht="16.5" customHeight="1">
      <c r="A22" s="42" t="s">
        <v>201</v>
      </c>
      <c r="B22" s="43"/>
      <c r="C22" s="44"/>
      <c r="D22" s="45"/>
      <c r="E22" s="45"/>
      <c r="F22" s="45"/>
      <c r="G22" s="45"/>
      <c r="H22" s="45"/>
    </row>
    <row r="23" spans="1:8" s="31" customFormat="1" ht="16.5" customHeight="1">
      <c r="A23" s="46"/>
      <c r="B23" s="47" t="s">
        <v>202</v>
      </c>
      <c r="C23" s="48"/>
      <c r="D23" s="49">
        <v>-553.907512086277</v>
      </c>
      <c r="E23" s="49">
        <v>-856.807705590241</v>
      </c>
      <c r="F23" s="49">
        <v>-1119.05161215942</v>
      </c>
      <c r="G23" s="49">
        <v>-585.137361957251</v>
      </c>
      <c r="H23" s="49">
        <v>-3114.904191793189</v>
      </c>
    </row>
    <row r="24" spans="1:8" s="83" customFormat="1" ht="12.75" customHeight="1">
      <c r="A24" s="50"/>
      <c r="B24" s="47"/>
      <c r="C24" s="48" t="s">
        <v>150</v>
      </c>
      <c r="D24" s="51">
        <v>-400.05699384333</v>
      </c>
      <c r="E24" s="51">
        <v>-280.47056998547</v>
      </c>
      <c r="F24" s="51">
        <v>-752.11514487327</v>
      </c>
      <c r="G24" s="51">
        <v>-7.9890827929</v>
      </c>
      <c r="H24" s="51">
        <v>-1440.63179149497</v>
      </c>
    </row>
    <row r="25" spans="1:8" s="31" customFormat="1" ht="12.75" customHeight="1">
      <c r="A25" s="52"/>
      <c r="C25" s="48" t="s">
        <v>151</v>
      </c>
      <c r="D25" s="51">
        <v>-309.38137230637</v>
      </c>
      <c r="E25" s="51">
        <v>-94.32889735969</v>
      </c>
      <c r="F25" s="51">
        <v>-115.54383513172</v>
      </c>
      <c r="G25" s="51">
        <v>130.1687051304</v>
      </c>
      <c r="H25" s="51">
        <v>-389.08539966738</v>
      </c>
    </row>
    <row r="26" spans="1:8" s="31" customFormat="1" ht="12.75" customHeight="1">
      <c r="A26" s="52"/>
      <c r="C26" s="48" t="s">
        <v>152</v>
      </c>
      <c r="D26" s="51">
        <v>58.6542370548711</v>
      </c>
      <c r="E26" s="51">
        <v>-454.062116806828</v>
      </c>
      <c r="F26" s="51">
        <v>-50.9336872456855</v>
      </c>
      <c r="G26" s="51">
        <v>-680.589287464976</v>
      </c>
      <c r="H26" s="51">
        <v>-1126.9308544626183</v>
      </c>
    </row>
    <row r="27" spans="1:8" s="31" customFormat="1" ht="12.75" customHeight="1">
      <c r="A27" s="52"/>
      <c r="C27" s="48" t="s">
        <v>153</v>
      </c>
      <c r="D27" s="51">
        <v>96.8766170085523</v>
      </c>
      <c r="E27" s="51">
        <v>-27.9461214382533</v>
      </c>
      <c r="F27" s="51">
        <v>-200.458944908748</v>
      </c>
      <c r="G27" s="51">
        <v>-26.7276968297742</v>
      </c>
      <c r="H27" s="51">
        <v>-158.2561461682232</v>
      </c>
    </row>
    <row r="28" spans="1:8" s="83" customFormat="1" ht="15.75" customHeight="1">
      <c r="A28" s="50"/>
      <c r="B28" s="47" t="s">
        <v>203</v>
      </c>
      <c r="C28" s="53"/>
      <c r="D28" s="49">
        <v>149.59327192392</v>
      </c>
      <c r="E28" s="49">
        <v>-267.06586966175</v>
      </c>
      <c r="F28" s="49">
        <v>-76.2551812418789</v>
      </c>
      <c r="G28" s="49">
        <v>17.3815391061961</v>
      </c>
      <c r="H28" s="49">
        <v>-176.3462398735128</v>
      </c>
    </row>
    <row r="29" spans="1:8" s="31" customFormat="1" ht="14.25" customHeight="1">
      <c r="A29" s="52"/>
      <c r="C29" s="48" t="s">
        <v>396</v>
      </c>
      <c r="D29" s="51">
        <v>-137.03117119941</v>
      </c>
      <c r="E29" s="51">
        <v>-107.78030057281</v>
      </c>
      <c r="F29" s="51">
        <v>-178.04018211555</v>
      </c>
      <c r="G29" s="51">
        <v>5.96033155309</v>
      </c>
      <c r="H29" s="51">
        <v>-416.89132233468</v>
      </c>
    </row>
    <row r="30" spans="1:8" s="31" customFormat="1" ht="12.75" customHeight="1">
      <c r="A30" s="52"/>
      <c r="C30" s="48" t="s">
        <v>151</v>
      </c>
      <c r="D30" s="51">
        <v>-252.78918139143</v>
      </c>
      <c r="E30" s="51">
        <v>-39.80487309958</v>
      </c>
      <c r="F30" s="51">
        <v>100.84090630795</v>
      </c>
      <c r="G30" s="51">
        <v>130.20006023652</v>
      </c>
      <c r="H30" s="51">
        <v>-61.55308794654</v>
      </c>
    </row>
    <row r="31" spans="1:8" s="31" customFormat="1" ht="12.75" customHeight="1">
      <c r="A31" s="52"/>
      <c r="C31" s="48" t="s">
        <v>152</v>
      </c>
      <c r="D31" s="51">
        <v>390.609292622921</v>
      </c>
      <c r="E31" s="51">
        <v>-211.776803741348</v>
      </c>
      <c r="F31" s="51">
        <v>198.406513919874</v>
      </c>
      <c r="G31" s="51">
        <v>-151.424648736367</v>
      </c>
      <c r="H31" s="51">
        <v>225.81435406508</v>
      </c>
    </row>
    <row r="32" spans="1:8" s="31" customFormat="1" ht="12.75" customHeight="1">
      <c r="A32" s="52"/>
      <c r="C32" s="48" t="s">
        <v>153</v>
      </c>
      <c r="D32" s="51">
        <v>148.804331891839</v>
      </c>
      <c r="E32" s="51">
        <v>92.2961077519877</v>
      </c>
      <c r="F32" s="51">
        <v>-197.462419354153</v>
      </c>
      <c r="G32" s="51">
        <v>32.6457960529527</v>
      </c>
      <c r="H32" s="51">
        <v>76.2838163426264</v>
      </c>
    </row>
    <row r="33" spans="1:8" s="31" customFormat="1" ht="14.25" customHeight="1">
      <c r="A33" s="52"/>
      <c r="B33" s="47" t="s">
        <v>204</v>
      </c>
      <c r="C33" s="53"/>
      <c r="D33" s="49">
        <v>-703.500784010197</v>
      </c>
      <c r="E33" s="49">
        <v>-589.741835928491</v>
      </c>
      <c r="F33" s="49">
        <v>-1042.79643091754</v>
      </c>
      <c r="G33" s="49">
        <v>-602.518901063447</v>
      </c>
      <c r="H33" s="49">
        <v>-2938.557951919675</v>
      </c>
    </row>
    <row r="34" spans="1:8" s="31" customFormat="1" ht="12.75" customHeight="1">
      <c r="A34" s="52"/>
      <c r="C34" s="48" t="s">
        <v>150</v>
      </c>
      <c r="D34" s="51">
        <v>-263.02582264392</v>
      </c>
      <c r="E34" s="51">
        <v>-172.69026941266</v>
      </c>
      <c r="F34" s="51">
        <v>-574.07496275772</v>
      </c>
      <c r="G34" s="51">
        <v>-13.94941434599</v>
      </c>
      <c r="H34" s="51">
        <v>-1023.74046916029</v>
      </c>
    </row>
    <row r="35" spans="1:8" s="31" customFormat="1" ht="12.75" customHeight="1">
      <c r="A35" s="52"/>
      <c r="C35" s="48" t="s">
        <v>151</v>
      </c>
      <c r="D35" s="51">
        <v>-56.59219091494</v>
      </c>
      <c r="E35" s="51">
        <v>-54.52402426011</v>
      </c>
      <c r="F35" s="51">
        <v>-216.38474143967</v>
      </c>
      <c r="G35" s="51">
        <v>-0.03135510612</v>
      </c>
      <c r="H35" s="51">
        <v>-327.53231172084</v>
      </c>
    </row>
    <row r="36" spans="1:8" s="31" customFormat="1" ht="12.75" customHeight="1">
      <c r="A36" s="52"/>
      <c r="C36" s="48" t="s">
        <v>152</v>
      </c>
      <c r="D36" s="51">
        <v>-331.95505556805</v>
      </c>
      <c r="E36" s="51">
        <v>-242.28531306548</v>
      </c>
      <c r="F36" s="51">
        <v>-249.34020116556</v>
      </c>
      <c r="G36" s="51">
        <v>-529.16463872861</v>
      </c>
      <c r="H36" s="51">
        <v>-1352.7452085277</v>
      </c>
    </row>
    <row r="37" spans="1:8" s="31" customFormat="1" ht="13.5" customHeight="1" thickBot="1">
      <c r="A37" s="56"/>
      <c r="B37" s="57"/>
      <c r="C37" s="58" t="s">
        <v>153</v>
      </c>
      <c r="D37" s="67">
        <v>-51.9277148832867</v>
      </c>
      <c r="E37" s="67">
        <v>-120.242229190241</v>
      </c>
      <c r="F37" s="67">
        <v>-2.9965255545946</v>
      </c>
      <c r="G37" s="67">
        <v>-59.3734928827269</v>
      </c>
      <c r="H37" s="67">
        <v>-234.5399625108492</v>
      </c>
    </row>
    <row r="38" spans="1:8" s="31" customFormat="1" ht="12.75" customHeight="1">
      <c r="A38" s="60"/>
      <c r="B38" s="61"/>
      <c r="C38" s="61"/>
      <c r="D38" s="168"/>
      <c r="E38" s="168"/>
      <c r="F38" s="168"/>
      <c r="G38" s="168"/>
      <c r="H38" s="168"/>
    </row>
    <row r="39" spans="1:8" s="31" customFormat="1" ht="12.75" customHeight="1">
      <c r="A39" s="63" t="s">
        <v>350</v>
      </c>
      <c r="B39" s="64"/>
      <c r="C39" s="64"/>
      <c r="D39" s="51">
        <v>93.406494801</v>
      </c>
      <c r="E39" s="51">
        <v>-65.764141384</v>
      </c>
      <c r="F39" s="51">
        <v>-38.839510986</v>
      </c>
      <c r="G39" s="51">
        <v>-28.814951596</v>
      </c>
      <c r="H39" s="51">
        <v>-40.012109165</v>
      </c>
    </row>
    <row r="40" spans="1:8" s="31" customFormat="1" ht="12.75" customHeight="1">
      <c r="A40" s="63" t="s">
        <v>351</v>
      </c>
      <c r="B40" s="64"/>
      <c r="C40" s="64"/>
      <c r="D40" s="51">
        <v>64.070120929</v>
      </c>
      <c r="E40" s="51">
        <v>-84.94042729</v>
      </c>
      <c r="F40" s="51">
        <v>-84.670215845</v>
      </c>
      <c r="G40" s="51">
        <v>73.624157231</v>
      </c>
      <c r="H40" s="51">
        <v>-31.916364975</v>
      </c>
    </row>
    <row r="41" spans="1:8" s="31" customFormat="1" ht="13.5" customHeight="1" thickBot="1">
      <c r="A41" s="65" t="s">
        <v>352</v>
      </c>
      <c r="B41" s="66"/>
      <c r="C41" s="66"/>
      <c r="D41" s="67">
        <v>-66.874980262</v>
      </c>
      <c r="E41" s="67">
        <v>-22.752198147</v>
      </c>
      <c r="F41" s="67">
        <v>-110.816246262</v>
      </c>
      <c r="G41" s="67">
        <v>19.505849231</v>
      </c>
      <c r="H41" s="67">
        <v>-180.93757544</v>
      </c>
    </row>
    <row r="42" spans="1:4" s="31" customFormat="1" ht="12.75" customHeight="1">
      <c r="A42" s="169"/>
      <c r="B42" s="169"/>
      <c r="C42" s="79"/>
      <c r="D42" s="68"/>
    </row>
    <row r="43" spans="1:4" s="31" customFormat="1" ht="12.75" customHeight="1">
      <c r="A43" s="169"/>
      <c r="B43" s="169"/>
      <c r="C43" s="79"/>
      <c r="D43" s="68"/>
    </row>
  </sheetData>
  <sheetProtection/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A3" sqref="A3"/>
    </sheetView>
  </sheetViews>
  <sheetFormatPr defaultColWidth="9.00390625" defaultRowHeight="15.75"/>
  <cols>
    <col min="1" max="1" width="1.875" style="15" customWidth="1"/>
    <col min="2" max="2" width="34.875" style="11" customWidth="1"/>
    <col min="3" max="6" width="7.875" style="11" customWidth="1"/>
    <col min="7" max="16384" width="9.00390625" style="11" customWidth="1"/>
  </cols>
  <sheetData>
    <row r="1" s="1" customFormat="1" ht="15.75" customHeight="1">
      <c r="A1" s="215"/>
    </row>
    <row r="2" s="1" customFormat="1" ht="15.75" customHeight="1">
      <c r="A2" s="216" t="s">
        <v>375</v>
      </c>
    </row>
    <row r="3" spans="1:7" s="225" customFormat="1" ht="16.5" customHeight="1" thickBot="1">
      <c r="A3" s="171"/>
      <c r="B3" s="223"/>
      <c r="C3" s="224"/>
      <c r="D3" s="224"/>
      <c r="E3" s="224"/>
      <c r="F3" s="224"/>
      <c r="G3" s="234" t="s">
        <v>405</v>
      </c>
    </row>
    <row r="4" spans="1:7" ht="13.5" customHeight="1" thickBot="1">
      <c r="A4" s="17"/>
      <c r="B4" s="18"/>
      <c r="C4" s="230" t="s">
        <v>406</v>
      </c>
      <c r="D4" s="230" t="s">
        <v>407</v>
      </c>
      <c r="E4" s="230" t="s">
        <v>408</v>
      </c>
      <c r="F4" s="230" t="s">
        <v>409</v>
      </c>
      <c r="G4" s="230" t="s">
        <v>410</v>
      </c>
    </row>
    <row r="5" spans="1:7" ht="12.75" customHeight="1">
      <c r="A5" s="19" t="s">
        <v>136</v>
      </c>
      <c r="B5" s="20"/>
      <c r="C5" s="165">
        <v>-499.585050809624</v>
      </c>
      <c r="D5" s="165">
        <v>-899.010671463411</v>
      </c>
      <c r="E5" s="165">
        <v>-1068.18460344293</v>
      </c>
      <c r="F5" s="165">
        <v>-627.3907114624</v>
      </c>
      <c r="G5" s="165">
        <v>-3094.171037178365</v>
      </c>
    </row>
    <row r="6" spans="1:7" ht="12.75" customHeight="1">
      <c r="A6" s="22"/>
      <c r="B6" s="23" t="s">
        <v>137</v>
      </c>
      <c r="C6" s="166">
        <v>54.3224612766531</v>
      </c>
      <c r="D6" s="166">
        <v>-42.2029658731702</v>
      </c>
      <c r="E6" s="166">
        <v>50.8670087164946</v>
      </c>
      <c r="F6" s="166">
        <v>-42.2533495051497</v>
      </c>
      <c r="G6" s="166">
        <v>20.7331546148278</v>
      </c>
    </row>
    <row r="7" spans="1:7" ht="12.75" customHeight="1">
      <c r="A7" s="22" t="s">
        <v>138</v>
      </c>
      <c r="B7" s="23" t="s">
        <v>139</v>
      </c>
      <c r="C7" s="166">
        <v>13.6245733937731</v>
      </c>
      <c r="D7" s="166">
        <v>-96.3397416799802</v>
      </c>
      <c r="E7" s="166">
        <v>-102.042968767275</v>
      </c>
      <c r="F7" s="166">
        <v>-133.49982561703</v>
      </c>
      <c r="G7" s="166">
        <v>-318.2579626705121</v>
      </c>
    </row>
    <row r="8" spans="1:7" ht="12.75" customHeight="1">
      <c r="A8" s="22"/>
      <c r="B8" s="26" t="s">
        <v>370</v>
      </c>
      <c r="C8" s="25">
        <v>-21.16346227902</v>
      </c>
      <c r="D8" s="25">
        <v>-0.6886006781378</v>
      </c>
      <c r="E8" s="25">
        <v>7.0348184667824</v>
      </c>
      <c r="F8" s="25">
        <v>-10.8930890204472</v>
      </c>
      <c r="G8" s="25">
        <v>-25.7103335108226</v>
      </c>
    </row>
    <row r="9" spans="1:7" ht="12.75" customHeight="1">
      <c r="A9" s="22"/>
      <c r="B9" s="26" t="s">
        <v>371</v>
      </c>
      <c r="C9" s="25">
        <v>-17.558454101724</v>
      </c>
      <c r="D9" s="25">
        <v>64.9830784468211</v>
      </c>
      <c r="E9" s="25">
        <v>29.1515269519293</v>
      </c>
      <c r="F9" s="25">
        <v>-256.680729097815</v>
      </c>
      <c r="G9" s="25">
        <v>-180.1045778007886</v>
      </c>
    </row>
    <row r="10" spans="1:7" ht="12.75" customHeight="1">
      <c r="A10" s="22"/>
      <c r="B10" s="26" t="s">
        <v>372</v>
      </c>
      <c r="C10" s="25">
        <v>141.744737912773</v>
      </c>
      <c r="D10" s="25">
        <v>-129.418801435278</v>
      </c>
      <c r="E10" s="25">
        <v>-123.772211518289</v>
      </c>
      <c r="F10" s="25">
        <v>64.6837466211783</v>
      </c>
      <c r="G10" s="25">
        <v>-46.7625284196157</v>
      </c>
    </row>
    <row r="11" spans="1:7" ht="12.75" customHeight="1">
      <c r="A11" s="22"/>
      <c r="B11" s="26" t="s">
        <v>373</v>
      </c>
      <c r="C11" s="25">
        <v>-89.3982481382557</v>
      </c>
      <c r="D11" s="25">
        <v>-31.2154180133856</v>
      </c>
      <c r="E11" s="25">
        <v>-14.4571026676981</v>
      </c>
      <c r="F11" s="25">
        <v>69.3902458800544</v>
      </c>
      <c r="G11" s="25">
        <v>-65.680522939285</v>
      </c>
    </row>
    <row r="12" spans="1:7" ht="12.75" customHeight="1">
      <c r="A12" s="22" t="s">
        <v>140</v>
      </c>
      <c r="B12" s="23" t="s">
        <v>141</v>
      </c>
      <c r="C12" s="166">
        <v>40.69788788288</v>
      </c>
      <c r="D12" s="166">
        <v>54.13677580681</v>
      </c>
      <c r="E12" s="166">
        <v>152.90997748377</v>
      </c>
      <c r="F12" s="166">
        <v>91.24647611188</v>
      </c>
      <c r="G12" s="166">
        <v>338.99111728534</v>
      </c>
    </row>
    <row r="13" spans="1:7" ht="12.75" customHeight="1">
      <c r="A13" s="22"/>
      <c r="B13" s="26" t="s">
        <v>370</v>
      </c>
      <c r="C13" s="25">
        <v>61.28608617334</v>
      </c>
      <c r="D13" s="25">
        <v>28.85738600887</v>
      </c>
      <c r="E13" s="25">
        <v>150.70984530415</v>
      </c>
      <c r="F13" s="25">
        <v>86.82144073346</v>
      </c>
      <c r="G13" s="25">
        <v>327.67475821982</v>
      </c>
    </row>
    <row r="14" spans="1:7" ht="12.75" customHeight="1">
      <c r="A14" s="22"/>
      <c r="B14" s="26" t="s">
        <v>371</v>
      </c>
      <c r="C14" s="25">
        <v>0.17107719162</v>
      </c>
      <c r="D14" s="25">
        <v>10.83615967487</v>
      </c>
      <c r="E14" s="25">
        <v>0.0848208661</v>
      </c>
      <c r="F14" s="25">
        <v>11.07484987871</v>
      </c>
      <c r="G14" s="25">
        <v>22.1669076113</v>
      </c>
    </row>
    <row r="15" spans="1:7" ht="12.75" customHeight="1">
      <c r="A15" s="22"/>
      <c r="B15" s="26" t="s">
        <v>372</v>
      </c>
      <c r="C15" s="25">
        <v>-21.20570898908</v>
      </c>
      <c r="D15" s="25">
        <v>11.25303954612</v>
      </c>
      <c r="E15" s="25">
        <v>-0.02676889336</v>
      </c>
      <c r="F15" s="25">
        <v>-7.09396411737</v>
      </c>
      <c r="G15" s="25">
        <v>-17.07340245369</v>
      </c>
    </row>
    <row r="16" spans="1:7" ht="12.75" customHeight="1">
      <c r="A16" s="22"/>
      <c r="B16" s="26" t="s">
        <v>373</v>
      </c>
      <c r="C16" s="25">
        <v>0.446433507</v>
      </c>
      <c r="D16" s="25">
        <v>3.19019057695</v>
      </c>
      <c r="E16" s="25">
        <v>2.14208020688</v>
      </c>
      <c r="F16" s="25">
        <v>0.44414961708</v>
      </c>
      <c r="G16" s="25">
        <v>6.22285390791</v>
      </c>
    </row>
    <row r="17" spans="1:7" ht="12.75" customHeight="1">
      <c r="A17" s="22"/>
      <c r="B17" s="23" t="s">
        <v>142</v>
      </c>
      <c r="C17" s="166">
        <v>-553.907512086277</v>
      </c>
      <c r="D17" s="166">
        <v>-856.807705590241</v>
      </c>
      <c r="E17" s="166">
        <v>-1119.05161215942</v>
      </c>
      <c r="F17" s="166">
        <v>-585.137361957251</v>
      </c>
      <c r="G17" s="166">
        <v>-3114.904191793189</v>
      </c>
    </row>
    <row r="18" spans="1:7" ht="12.75" customHeight="1">
      <c r="A18" s="22"/>
      <c r="B18" s="23" t="s">
        <v>143</v>
      </c>
      <c r="C18" s="166">
        <v>149.59327192392</v>
      </c>
      <c r="D18" s="166">
        <v>-267.06586966175</v>
      </c>
      <c r="E18" s="166">
        <v>-76.2551812418789</v>
      </c>
      <c r="F18" s="166">
        <v>17.3815391061961</v>
      </c>
      <c r="G18" s="166">
        <v>-176.3462398735128</v>
      </c>
    </row>
    <row r="19" spans="1:7" ht="12.75" customHeight="1">
      <c r="A19" s="22"/>
      <c r="B19" s="26" t="s">
        <v>370</v>
      </c>
      <c r="C19" s="25">
        <v>-168.48357162529</v>
      </c>
      <c r="D19" s="25">
        <v>-73.3490944739177</v>
      </c>
      <c r="E19" s="25">
        <v>-142.360323854359</v>
      </c>
      <c r="F19" s="25">
        <v>373.151634258714</v>
      </c>
      <c r="G19" s="25">
        <v>-11.0413556948527</v>
      </c>
    </row>
    <row r="20" spans="1:7" ht="12.75" customHeight="1">
      <c r="A20" s="22"/>
      <c r="B20" s="26" t="s">
        <v>371</v>
      </c>
      <c r="C20" s="25">
        <v>361.124931486667</v>
      </c>
      <c r="D20" s="25">
        <v>-211.537626061231</v>
      </c>
      <c r="E20" s="25">
        <v>217.688695046282</v>
      </c>
      <c r="F20" s="25">
        <v>-391.630748116389</v>
      </c>
      <c r="G20" s="25">
        <v>-24.354747644671</v>
      </c>
    </row>
    <row r="21" spans="1:7" ht="12.75" customHeight="1">
      <c r="A21" s="22"/>
      <c r="B21" s="26" t="s">
        <v>374</v>
      </c>
      <c r="C21" s="25">
        <v>-64.4639191220483</v>
      </c>
      <c r="D21" s="25">
        <v>-28.8272823152548</v>
      </c>
      <c r="E21" s="25">
        <v>-108.183149109217</v>
      </c>
      <c r="F21" s="25">
        <v>19.5790696019489</v>
      </c>
      <c r="G21" s="25">
        <v>-181.8952809445712</v>
      </c>
    </row>
    <row r="22" spans="1:7" ht="12.75" customHeight="1">
      <c r="A22" s="22"/>
      <c r="B22" s="26" t="s">
        <v>373</v>
      </c>
      <c r="C22" s="25">
        <v>21.4158311845918</v>
      </c>
      <c r="D22" s="25">
        <v>46.6481331886538</v>
      </c>
      <c r="E22" s="25">
        <v>-43.4004033245848</v>
      </c>
      <c r="F22" s="25">
        <v>16.2815833619217</v>
      </c>
      <c r="G22" s="25">
        <v>40.9451444105825</v>
      </c>
    </row>
    <row r="23" spans="1:7" ht="12.75" customHeight="1">
      <c r="A23" s="22"/>
      <c r="B23" s="23" t="s">
        <v>144</v>
      </c>
      <c r="C23" s="166">
        <v>-703.500784010197</v>
      </c>
      <c r="D23" s="166">
        <v>-589.741835928491</v>
      </c>
      <c r="E23" s="166">
        <v>-1042.79643091754</v>
      </c>
      <c r="F23" s="166">
        <v>-602.518901063447</v>
      </c>
      <c r="G23" s="166">
        <v>-2938.557951919675</v>
      </c>
    </row>
    <row r="24" spans="1:7" ht="12.75" customHeight="1">
      <c r="A24" s="22"/>
      <c r="B24" s="26" t="s">
        <v>370</v>
      </c>
      <c r="C24" s="25">
        <v>-420.965693941087</v>
      </c>
      <c r="D24" s="25">
        <v>-518.394491671111</v>
      </c>
      <c r="E24" s="25">
        <v>-941.849657019904</v>
      </c>
      <c r="F24" s="25">
        <v>-275.491326553767</v>
      </c>
      <c r="G24" s="25">
        <v>-2156.701169185869</v>
      </c>
    </row>
    <row r="25" spans="1:7" ht="12.75" customHeight="1">
      <c r="A25" s="22"/>
      <c r="B25" s="26" t="s">
        <v>371</v>
      </c>
      <c r="C25" s="25">
        <v>-287.65077830201</v>
      </c>
      <c r="D25" s="25">
        <v>-72.52316128818</v>
      </c>
      <c r="E25" s="25">
        <v>-97.13356302007</v>
      </c>
      <c r="F25" s="25">
        <v>-332.59733065687</v>
      </c>
      <c r="G25" s="25">
        <v>-789.90483326713</v>
      </c>
    </row>
    <row r="26" spans="1:7" ht="12.75" customHeight="1">
      <c r="A26" s="22"/>
      <c r="B26" s="26" t="s">
        <v>374</v>
      </c>
      <c r="C26" s="25">
        <v>5.1478102457</v>
      </c>
      <c r="D26" s="25">
        <v>1.23752962126</v>
      </c>
      <c r="E26" s="25">
        <v>-3.77042817545</v>
      </c>
      <c r="F26" s="25">
        <v>6.4475849517</v>
      </c>
      <c r="G26" s="25">
        <v>9.06249664321</v>
      </c>
    </row>
    <row r="27" spans="1:7" ht="13.5" customHeight="1" thickBot="1">
      <c r="A27" s="28"/>
      <c r="B27" s="29" t="s">
        <v>373</v>
      </c>
      <c r="C27" s="30">
        <v>-0.0321220128</v>
      </c>
      <c r="D27" s="30">
        <v>-0.06171259046</v>
      </c>
      <c r="E27" s="30">
        <v>-0.04278270212</v>
      </c>
      <c r="F27" s="30">
        <v>-0.87782880451</v>
      </c>
      <c r="G27" s="30">
        <v>-1.01444610989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136"/>
  <sheetViews>
    <sheetView zoomScale="85" zoomScaleNormal="85" zoomScalePageLayoutView="0" workbookViewId="0" topLeftCell="A1">
      <selection activeCell="A3" sqref="A3"/>
    </sheetView>
  </sheetViews>
  <sheetFormatPr defaultColWidth="11.625" defaultRowHeight="15.75"/>
  <cols>
    <col min="1" max="1" width="52.50390625" style="11" customWidth="1"/>
    <col min="2" max="2" width="10.875" style="11" hidden="1" customWidth="1"/>
    <col min="3" max="6" width="9.75390625" style="11" customWidth="1"/>
    <col min="7" max="11" width="9.00390625" style="11" customWidth="1"/>
    <col min="12" max="12" width="11.625" style="11" customWidth="1"/>
    <col min="13" max="16384" width="11.625" style="11" customWidth="1"/>
  </cols>
  <sheetData>
    <row r="1" s="1" customFormat="1" ht="15.75" customHeight="1"/>
    <row r="2" s="1" customFormat="1" ht="15.75" customHeight="1">
      <c r="A2" s="218" t="s">
        <v>343</v>
      </c>
    </row>
    <row r="3" spans="1:6" s="225" customFormat="1" ht="16.5" customHeight="1" thickBot="1">
      <c r="A3" s="251"/>
      <c r="B3" s="252"/>
      <c r="C3" s="249"/>
      <c r="D3" s="249"/>
      <c r="E3" s="249"/>
      <c r="F3" s="250" t="s">
        <v>405</v>
      </c>
    </row>
    <row r="4" spans="1:6" ht="13.5" customHeight="1" thickBot="1">
      <c r="A4" s="140"/>
      <c r="B4" s="152"/>
      <c r="C4" s="230" t="s">
        <v>406</v>
      </c>
      <c r="D4" s="230" t="s">
        <v>407</v>
      </c>
      <c r="E4" s="230" t="s">
        <v>408</v>
      </c>
      <c r="F4" s="230" t="s">
        <v>409</v>
      </c>
    </row>
    <row r="5" spans="1:6" ht="12.75" customHeight="1">
      <c r="A5" s="153"/>
      <c r="C5" s="154"/>
      <c r="D5" s="154"/>
      <c r="E5" s="154"/>
      <c r="F5" s="154"/>
    </row>
    <row r="6" spans="1:6" ht="12.75" customHeight="1">
      <c r="A6" s="142" t="s">
        <v>338</v>
      </c>
      <c r="B6" s="155"/>
      <c r="C6" s="156">
        <v>32430.671928117</v>
      </c>
      <c r="D6" s="156">
        <v>31145.9202110588</v>
      </c>
      <c r="E6" s="156">
        <v>30187.3239772094</v>
      </c>
      <c r="F6" s="156">
        <v>31189.5484465313</v>
      </c>
    </row>
    <row r="7" spans="1:6" ht="12.75" customHeight="1">
      <c r="A7" s="141"/>
      <c r="B7" s="105"/>
      <c r="C7" s="154"/>
      <c r="D7" s="154"/>
      <c r="E7" s="154"/>
      <c r="F7" s="154"/>
    </row>
    <row r="8" spans="1:6" ht="12.75" customHeight="1">
      <c r="A8" s="144" t="s">
        <v>205</v>
      </c>
      <c r="B8" s="105"/>
      <c r="C8" s="154">
        <v>10792.5663347719</v>
      </c>
      <c r="D8" s="154">
        <v>10132.5890547914</v>
      </c>
      <c r="E8" s="154">
        <v>9197.69941406279</v>
      </c>
      <c r="F8" s="154">
        <v>10030.3545502403</v>
      </c>
    </row>
    <row r="9" spans="1:6" ht="12.75" customHeight="1">
      <c r="A9" s="144" t="s">
        <v>206</v>
      </c>
      <c r="B9" s="105"/>
      <c r="C9" s="154">
        <v>37.53095535238</v>
      </c>
      <c r="D9" s="154">
        <v>26.89171248218</v>
      </c>
      <c r="E9" s="154">
        <v>29.28450421476</v>
      </c>
      <c r="F9" s="154">
        <v>25.62529703386</v>
      </c>
    </row>
    <row r="10" spans="1:6" ht="12.75" customHeight="1">
      <c r="A10" s="141"/>
      <c r="B10" s="105"/>
      <c r="C10" s="154"/>
      <c r="D10" s="154"/>
      <c r="E10" s="154"/>
      <c r="F10" s="154"/>
    </row>
    <row r="11" spans="1:6" ht="12.75" customHeight="1">
      <c r="A11" s="144" t="s">
        <v>207</v>
      </c>
      <c r="B11" s="105"/>
      <c r="C11" s="154">
        <v>13471.6467066011</v>
      </c>
      <c r="D11" s="154">
        <v>13353.026549507</v>
      </c>
      <c r="E11" s="154">
        <v>13433.5979615711</v>
      </c>
      <c r="F11" s="154">
        <v>13613.2075834623</v>
      </c>
    </row>
    <row r="12" spans="1:6" ht="12.75" customHeight="1">
      <c r="A12" s="144" t="s">
        <v>208</v>
      </c>
      <c r="B12" s="105"/>
      <c r="C12" s="154">
        <v>7729.46160257415</v>
      </c>
      <c r="D12" s="154">
        <v>7560.74578888728</v>
      </c>
      <c r="E12" s="154">
        <v>7390.98663269004</v>
      </c>
      <c r="F12" s="154">
        <v>7860.59276749401</v>
      </c>
    </row>
    <row r="13" spans="1:6" ht="12.75" customHeight="1">
      <c r="A13" s="144" t="s">
        <v>209</v>
      </c>
      <c r="B13" s="105"/>
      <c r="C13" s="154">
        <v>5742.18510402696</v>
      </c>
      <c r="D13" s="154">
        <v>5792.28076061971</v>
      </c>
      <c r="E13" s="154">
        <v>6042.61132888106</v>
      </c>
      <c r="F13" s="154">
        <v>5752.61481596832</v>
      </c>
    </row>
    <row r="14" spans="1:6" ht="12.75" customHeight="1">
      <c r="A14" s="144"/>
      <c r="B14" s="105"/>
      <c r="C14" s="154"/>
      <c r="D14" s="154"/>
      <c r="E14" s="154"/>
      <c r="F14" s="154"/>
    </row>
    <row r="15" spans="1:6" ht="12.75" customHeight="1">
      <c r="A15" s="144" t="s">
        <v>210</v>
      </c>
      <c r="B15" s="105"/>
      <c r="C15" s="154">
        <v>1779.86987940447</v>
      </c>
      <c r="D15" s="154">
        <v>1657.84836404858</v>
      </c>
      <c r="E15" s="154">
        <v>1699.40202027826</v>
      </c>
      <c r="F15" s="154">
        <v>1698.50472760616</v>
      </c>
    </row>
    <row r="16" spans="1:6" ht="12.75" customHeight="1">
      <c r="A16" s="144" t="s">
        <v>211</v>
      </c>
      <c r="B16" s="105"/>
      <c r="C16" s="154">
        <v>1419.47943783285</v>
      </c>
      <c r="D16" s="154">
        <v>1301.75354343691</v>
      </c>
      <c r="E16" s="154">
        <v>1329.70218688419</v>
      </c>
      <c r="F16" s="154">
        <v>1321.06819214066</v>
      </c>
    </row>
    <row r="17" spans="1:6" ht="12.75" customHeight="1">
      <c r="A17" s="144" t="s">
        <v>212</v>
      </c>
      <c r="B17" s="105"/>
      <c r="C17" s="154">
        <v>336.85260074256</v>
      </c>
      <c r="D17" s="154">
        <v>342.88049838227</v>
      </c>
      <c r="E17" s="154">
        <v>361.82566266689</v>
      </c>
      <c r="F17" s="154">
        <v>368.17737166291</v>
      </c>
    </row>
    <row r="18" spans="1:6" ht="12.75" customHeight="1">
      <c r="A18" s="144" t="s">
        <v>213</v>
      </c>
      <c r="B18" s="105"/>
      <c r="C18" s="154">
        <v>23.53784082906</v>
      </c>
      <c r="D18" s="154">
        <v>13.2143222294</v>
      </c>
      <c r="E18" s="154">
        <v>7.87417072718</v>
      </c>
      <c r="F18" s="154">
        <v>9.25916380259</v>
      </c>
    </row>
    <row r="19" spans="1:6" ht="12.75" customHeight="1">
      <c r="A19" s="144"/>
      <c r="B19" s="105"/>
      <c r="C19" s="154"/>
      <c r="D19" s="154"/>
      <c r="E19" s="154"/>
      <c r="F19" s="154"/>
    </row>
    <row r="20" spans="1:6" ht="12.75" customHeight="1">
      <c r="A20" s="144" t="s">
        <v>214</v>
      </c>
      <c r="B20" s="105"/>
      <c r="C20" s="154">
        <v>1171.139654888</v>
      </c>
      <c r="D20" s="154">
        <v>910.558846229</v>
      </c>
      <c r="E20" s="154">
        <v>799.154342422</v>
      </c>
      <c r="F20" s="154">
        <v>795.097348434</v>
      </c>
    </row>
    <row r="21" spans="1:6" ht="12.75" customHeight="1">
      <c r="A21" s="141"/>
      <c r="B21" s="105"/>
      <c r="C21" s="154"/>
      <c r="D21" s="154"/>
      <c r="E21" s="154"/>
      <c r="F21" s="154"/>
    </row>
    <row r="22" spans="1:6" ht="12.75" customHeight="1">
      <c r="A22" s="144" t="s">
        <v>339</v>
      </c>
      <c r="B22" s="105"/>
      <c r="C22" s="154">
        <v>5215.44935245153</v>
      </c>
      <c r="D22" s="154">
        <v>5091.89739648279</v>
      </c>
      <c r="E22" s="154">
        <v>5057.47023887524</v>
      </c>
      <c r="F22" s="154">
        <v>5052.38423678851</v>
      </c>
    </row>
    <row r="23" spans="1:6" ht="12.75" customHeight="1">
      <c r="A23" s="144" t="s">
        <v>215</v>
      </c>
      <c r="B23" s="105"/>
      <c r="C23" s="154"/>
      <c r="D23" s="154"/>
      <c r="E23" s="154"/>
      <c r="F23" s="154"/>
    </row>
    <row r="24" spans="1:6" ht="14.25" customHeight="1">
      <c r="A24" s="144" t="s">
        <v>400</v>
      </c>
      <c r="B24" s="105"/>
      <c r="C24" s="154">
        <v>3436.14227920422</v>
      </c>
      <c r="D24" s="154">
        <v>3429.68963044718</v>
      </c>
      <c r="E24" s="154">
        <v>3545.2373265726</v>
      </c>
      <c r="F24" s="154">
        <v>3651.03721411845</v>
      </c>
    </row>
    <row r="25" spans="1:6" ht="12.75" customHeight="1">
      <c r="A25" s="144" t="s">
        <v>349</v>
      </c>
      <c r="B25" s="105"/>
      <c r="C25" s="154">
        <v>1779.30707324731</v>
      </c>
      <c r="D25" s="154">
        <v>1662.20776603561</v>
      </c>
      <c r="E25" s="154">
        <v>1512.23291230265</v>
      </c>
      <c r="F25" s="154">
        <v>1401.34702267006</v>
      </c>
    </row>
    <row r="26" spans="1:6" ht="12.75" customHeight="1">
      <c r="A26" s="141"/>
      <c r="B26" s="105"/>
      <c r="C26" s="154"/>
      <c r="D26" s="154"/>
      <c r="E26" s="154"/>
      <c r="F26" s="154"/>
    </row>
    <row r="27" spans="1:6" ht="12.75" customHeight="1">
      <c r="A27" s="142" t="s">
        <v>340</v>
      </c>
      <c r="B27" s="157"/>
      <c r="C27" s="156">
        <v>60988.70223148</v>
      </c>
      <c r="D27" s="156">
        <v>59306.5921510596</v>
      </c>
      <c r="E27" s="156">
        <v>57951.7664218741</v>
      </c>
      <c r="F27" s="156">
        <v>58270.0312049845</v>
      </c>
    </row>
    <row r="28" spans="1:6" ht="12.75" customHeight="1">
      <c r="A28" s="141"/>
      <c r="B28" s="158"/>
      <c r="C28" s="154"/>
      <c r="D28" s="154"/>
      <c r="E28" s="154"/>
      <c r="F28" s="154"/>
    </row>
    <row r="29" spans="1:6" ht="12.75" customHeight="1">
      <c r="A29" s="144" t="s">
        <v>216</v>
      </c>
      <c r="B29" s="158"/>
      <c r="C29" s="154">
        <v>28960.2391349158</v>
      </c>
      <c r="D29" s="154">
        <v>28609.0740041539</v>
      </c>
      <c r="E29" s="154">
        <v>28410.6853131871</v>
      </c>
      <c r="F29" s="154">
        <v>29012.5011028592</v>
      </c>
    </row>
    <row r="30" spans="1:6" ht="12.75" customHeight="1">
      <c r="A30" s="144" t="s">
        <v>217</v>
      </c>
      <c r="B30" s="158"/>
      <c r="C30" s="154">
        <v>19438.8913711502</v>
      </c>
      <c r="D30" s="154">
        <v>18987.8075654273</v>
      </c>
      <c r="E30" s="154">
        <v>19310.5299728868</v>
      </c>
      <c r="F30" s="154">
        <v>20150.5645299997</v>
      </c>
    </row>
    <row r="31" spans="1:6" ht="12.75" customHeight="1">
      <c r="A31" s="144" t="s">
        <v>218</v>
      </c>
      <c r="B31" s="158"/>
      <c r="C31" s="154">
        <v>9521.34776376556</v>
      </c>
      <c r="D31" s="154">
        <v>9621.26643872663</v>
      </c>
      <c r="E31" s="154">
        <v>9100.15534030028</v>
      </c>
      <c r="F31" s="154">
        <v>8861.93657285948</v>
      </c>
    </row>
    <row r="32" spans="1:6" ht="12.75" customHeight="1">
      <c r="A32" s="144"/>
      <c r="B32" s="158"/>
      <c r="C32" s="154"/>
      <c r="D32" s="154"/>
      <c r="E32" s="154"/>
      <c r="F32" s="154"/>
    </row>
    <row r="33" spans="1:6" ht="12.75" customHeight="1">
      <c r="A33" s="144" t="s">
        <v>219</v>
      </c>
      <c r="B33" s="158"/>
      <c r="C33" s="154">
        <v>14428.0809961262</v>
      </c>
      <c r="D33" s="154">
        <v>14626.2515372388</v>
      </c>
      <c r="E33" s="154">
        <v>14415.1575164369</v>
      </c>
      <c r="F33" s="154">
        <v>14811.688667803</v>
      </c>
    </row>
    <row r="34" spans="1:6" ht="12.75" customHeight="1">
      <c r="A34" s="144" t="s">
        <v>220</v>
      </c>
      <c r="B34" s="158"/>
      <c r="C34" s="154">
        <v>2572.16118519155</v>
      </c>
      <c r="D34" s="154">
        <v>2657.11129218685</v>
      </c>
      <c r="E34" s="154">
        <v>2596.57621656841</v>
      </c>
      <c r="F34" s="154">
        <v>2453.67596394571</v>
      </c>
    </row>
    <row r="35" spans="1:6" ht="12.75" customHeight="1">
      <c r="A35" s="144" t="s">
        <v>221</v>
      </c>
      <c r="B35" s="158"/>
      <c r="C35" s="154">
        <v>11372.7521046915</v>
      </c>
      <c r="D35" s="154">
        <v>11200.5490942644</v>
      </c>
      <c r="E35" s="154">
        <v>11186.4175829612</v>
      </c>
      <c r="F35" s="154">
        <v>11836.0196835404</v>
      </c>
    </row>
    <row r="36" spans="1:6" ht="12.75" customHeight="1">
      <c r="A36" s="144" t="s">
        <v>222</v>
      </c>
      <c r="B36" s="158"/>
      <c r="C36" s="154">
        <v>483.16770624317</v>
      </c>
      <c r="D36" s="154">
        <v>768.59115078764</v>
      </c>
      <c r="E36" s="154">
        <v>632.16371690732</v>
      </c>
      <c r="F36" s="154">
        <v>521.99302031692</v>
      </c>
    </row>
    <row r="37" spans="1:6" ht="12.75" customHeight="1">
      <c r="A37" s="144"/>
      <c r="B37" s="158"/>
      <c r="C37" s="154"/>
      <c r="D37" s="154"/>
      <c r="E37" s="154"/>
      <c r="F37" s="154"/>
    </row>
    <row r="38" spans="1:6" ht="12.75" customHeight="1">
      <c r="A38" s="144" t="s">
        <v>223</v>
      </c>
      <c r="B38" s="158"/>
      <c r="C38" s="154">
        <v>1219.470010419</v>
      </c>
      <c r="D38" s="154">
        <v>1044.167664788</v>
      </c>
      <c r="E38" s="154">
        <v>1102.784683855</v>
      </c>
      <c r="F38" s="154">
        <v>1101.562782236</v>
      </c>
    </row>
    <row r="39" spans="1:6" ht="12.75" customHeight="1">
      <c r="A39" s="144"/>
      <c r="B39" s="158"/>
      <c r="C39" s="154"/>
      <c r="D39" s="154"/>
      <c r="E39" s="154"/>
      <c r="F39" s="154"/>
    </row>
    <row r="40" spans="1:6" ht="12.75" customHeight="1">
      <c r="A40" s="144" t="s">
        <v>341</v>
      </c>
      <c r="B40" s="158"/>
      <c r="C40" s="154">
        <v>16380.912090019</v>
      </c>
      <c r="D40" s="154">
        <v>15027.0989448788</v>
      </c>
      <c r="E40" s="154">
        <v>14023.1389083951</v>
      </c>
      <c r="F40" s="154">
        <v>13344.2786520863</v>
      </c>
    </row>
    <row r="41" spans="1:6" ht="12.75" customHeight="1">
      <c r="A41" s="144" t="s">
        <v>215</v>
      </c>
      <c r="B41" s="158"/>
      <c r="C41" s="154"/>
      <c r="D41" s="154"/>
      <c r="E41" s="154"/>
      <c r="F41" s="154"/>
    </row>
    <row r="42" spans="1:6" ht="14.25" customHeight="1">
      <c r="A42" s="144" t="s">
        <v>401</v>
      </c>
      <c r="B42" s="158"/>
      <c r="C42" s="154">
        <v>4873.49815560944</v>
      </c>
      <c r="D42" s="154">
        <v>4463.01984931643</v>
      </c>
      <c r="E42" s="154">
        <v>4389.91604314842</v>
      </c>
      <c r="F42" s="154">
        <v>4415.37057059831</v>
      </c>
    </row>
    <row r="43" spans="1:6" ht="12.75" customHeight="1">
      <c r="A43" s="144" t="s">
        <v>224</v>
      </c>
      <c r="B43" s="158"/>
      <c r="C43" s="154">
        <v>11507.4139344096</v>
      </c>
      <c r="D43" s="154">
        <v>10564.0790955624</v>
      </c>
      <c r="E43" s="154">
        <v>9633.2228652467</v>
      </c>
      <c r="F43" s="154">
        <v>8928.90808148795</v>
      </c>
    </row>
    <row r="44" spans="1:6" ht="12.75" customHeight="1">
      <c r="A44" s="141"/>
      <c r="B44" s="158"/>
      <c r="C44" s="154"/>
      <c r="D44" s="154"/>
      <c r="E44" s="154"/>
      <c r="F44" s="154"/>
    </row>
    <row r="45" spans="1:6" ht="13.5" customHeight="1" thickBot="1">
      <c r="A45" s="159" t="s">
        <v>342</v>
      </c>
      <c r="B45" s="160"/>
      <c r="C45" s="161">
        <v>28558.030303363</v>
      </c>
      <c r="D45" s="161">
        <v>28160.6719400008</v>
      </c>
      <c r="E45" s="161">
        <v>27764.4424446647</v>
      </c>
      <c r="F45" s="161">
        <v>27080.4827584532</v>
      </c>
    </row>
    <row r="46" spans="1:6" ht="12.75" customHeight="1">
      <c r="A46" s="62"/>
      <c r="B46" s="105"/>
      <c r="C46" s="154"/>
      <c r="D46" s="154"/>
      <c r="E46" s="154"/>
      <c r="F46" s="154"/>
    </row>
    <row r="47" spans="1:6" ht="12.75" customHeight="1">
      <c r="A47" s="142" t="s">
        <v>329</v>
      </c>
      <c r="B47" s="155"/>
      <c r="C47" s="156">
        <v>15647.5884318973</v>
      </c>
      <c r="D47" s="156">
        <v>15244.6435961519</v>
      </c>
      <c r="E47" s="156">
        <v>14274.3947333508</v>
      </c>
      <c r="F47" s="156">
        <v>13351.4377903405</v>
      </c>
    </row>
    <row r="48" spans="1:6" ht="12.75" customHeight="1">
      <c r="A48" s="142"/>
      <c r="B48" s="105"/>
      <c r="C48" s="154"/>
      <c r="D48" s="154"/>
      <c r="E48" s="154"/>
      <c r="F48" s="154"/>
    </row>
    <row r="49" spans="1:6" ht="12.75" customHeight="1">
      <c r="A49" s="147" t="s">
        <v>330</v>
      </c>
      <c r="B49" s="105"/>
      <c r="C49" s="154">
        <v>22110.591232822</v>
      </c>
      <c r="D49" s="154">
        <v>21372.8620325056</v>
      </c>
      <c r="E49" s="154">
        <v>20667.4808152132</v>
      </c>
      <c r="F49" s="154">
        <v>21212.7901384626</v>
      </c>
    </row>
    <row r="50" spans="1:6" ht="12.75" customHeight="1">
      <c r="A50" s="147" t="s">
        <v>345</v>
      </c>
      <c r="B50" s="105"/>
      <c r="C50" s="154"/>
      <c r="D50" s="154"/>
      <c r="E50" s="154"/>
      <c r="F50" s="154"/>
    </row>
    <row r="51" spans="1:6" ht="12.75" customHeight="1">
      <c r="A51" s="144" t="s">
        <v>331</v>
      </c>
      <c r="B51" s="105"/>
      <c r="C51" s="154">
        <v>37758.1796647193</v>
      </c>
      <c r="D51" s="154">
        <v>36617.5056286575</v>
      </c>
      <c r="E51" s="154">
        <v>34941.8755485639</v>
      </c>
      <c r="F51" s="154">
        <v>34564.2279288031</v>
      </c>
    </row>
    <row r="52" spans="1:6" ht="12.75" customHeight="1">
      <c r="A52" s="144" t="s">
        <v>346</v>
      </c>
      <c r="B52" s="105"/>
      <c r="C52" s="154"/>
      <c r="D52" s="154"/>
      <c r="E52" s="154"/>
      <c r="F52" s="154"/>
    </row>
    <row r="53" spans="1:6" ht="6" customHeight="1">
      <c r="A53" s="141"/>
      <c r="C53" s="154"/>
      <c r="D53" s="154"/>
      <c r="E53" s="154"/>
      <c r="F53" s="154"/>
    </row>
    <row r="54" spans="1:6" ht="12.75" customHeight="1">
      <c r="A54" s="141"/>
      <c r="B54" s="105"/>
      <c r="C54" s="154"/>
      <c r="D54" s="154"/>
      <c r="E54" s="154"/>
      <c r="F54" s="154"/>
    </row>
    <row r="55" spans="1:6" ht="12.75" customHeight="1">
      <c r="A55" s="142" t="s">
        <v>332</v>
      </c>
      <c r="B55" s="155"/>
      <c r="C55" s="156">
        <v>11868.4257721587</v>
      </c>
      <c r="D55" s="156">
        <v>11415.6579180449</v>
      </c>
      <c r="E55" s="156">
        <v>11216.8507219316</v>
      </c>
      <c r="F55" s="156">
        <v>10242.1160334493</v>
      </c>
    </row>
    <row r="56" spans="1:6" ht="12.75" customHeight="1">
      <c r="A56" s="142"/>
      <c r="B56" s="105"/>
      <c r="C56" s="154"/>
      <c r="D56" s="154"/>
      <c r="E56" s="154"/>
      <c r="F56" s="154"/>
    </row>
    <row r="57" spans="1:6" ht="12.75" customHeight="1">
      <c r="A57" s="147" t="s">
        <v>333</v>
      </c>
      <c r="B57" s="105"/>
      <c r="C57" s="154">
        <v>16368.406128795</v>
      </c>
      <c r="D57" s="154">
        <v>15580.5812718859</v>
      </c>
      <c r="E57" s="154">
        <v>14624.8694863321</v>
      </c>
      <c r="F57" s="154">
        <v>15460.1753224943</v>
      </c>
    </row>
    <row r="58" spans="1:6" ht="12.75" customHeight="1">
      <c r="A58" s="147" t="s">
        <v>347</v>
      </c>
      <c r="B58" s="105"/>
      <c r="C58" s="154"/>
      <c r="D58" s="154"/>
      <c r="E58" s="154"/>
      <c r="F58" s="154"/>
    </row>
    <row r="59" spans="1:6" ht="12.75" customHeight="1">
      <c r="A59" s="144" t="s">
        <v>334</v>
      </c>
      <c r="B59" s="105"/>
      <c r="C59" s="154">
        <v>28236.8319009537</v>
      </c>
      <c r="D59" s="154">
        <v>26996.2391899308</v>
      </c>
      <c r="E59" s="154">
        <v>25841.7202082637</v>
      </c>
      <c r="F59" s="154">
        <v>25702.2913559436</v>
      </c>
    </row>
    <row r="60" spans="1:6" ht="13.5" customHeight="1" thickBot="1">
      <c r="A60" s="148" t="s">
        <v>348</v>
      </c>
      <c r="B60" s="88"/>
      <c r="C60" s="162"/>
      <c r="D60" s="162"/>
      <c r="E60" s="162"/>
      <c r="F60" s="162"/>
    </row>
    <row r="61" spans="1:6" ht="12.75" customHeight="1">
      <c r="A61" s="163" t="s">
        <v>354</v>
      </c>
      <c r="B61" s="108"/>
      <c r="C61" s="41">
        <v>252.274503038</v>
      </c>
      <c r="D61" s="41">
        <v>402.979071711</v>
      </c>
      <c r="E61" s="41">
        <v>526.488798543</v>
      </c>
      <c r="F61" s="41">
        <v>481.679592908</v>
      </c>
    </row>
    <row r="62" spans="1:6" ht="13.5" customHeight="1" thickBot="1">
      <c r="A62" s="148" t="s">
        <v>355</v>
      </c>
      <c r="B62" s="108"/>
      <c r="C62" s="67">
        <v>394.00241686</v>
      </c>
      <c r="D62" s="67">
        <v>370.066443139</v>
      </c>
      <c r="E62" s="67">
        <v>259.753555417</v>
      </c>
      <c r="F62" s="67">
        <v>279.040422157</v>
      </c>
    </row>
    <row r="63" ht="20.25" customHeight="1">
      <c r="A63" s="237" t="s">
        <v>335</v>
      </c>
    </row>
    <row r="64" ht="18" customHeight="1">
      <c r="A64" s="11" t="s">
        <v>225</v>
      </c>
    </row>
    <row r="65" ht="8.25" customHeight="1"/>
    <row r="68" ht="18" customHeight="1"/>
    <row r="69" ht="18" customHeight="1"/>
    <row r="70" ht="9" customHeight="1"/>
    <row r="77" ht="12.75" customHeight="1">
      <c r="D77" s="164"/>
    </row>
    <row r="81" spans="12:256" ht="12.75" customHeight="1"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  <c r="AI81" s="108"/>
      <c r="AJ81" s="108"/>
      <c r="AK81" s="108"/>
      <c r="AL81" s="108"/>
      <c r="AM81" s="108"/>
      <c r="AN81" s="108"/>
      <c r="AO81" s="108"/>
      <c r="AP81" s="108"/>
      <c r="AQ81" s="108"/>
      <c r="AR81" s="108"/>
      <c r="AS81" s="108"/>
      <c r="AT81" s="108"/>
      <c r="AU81" s="108"/>
      <c r="AV81" s="108"/>
      <c r="AW81" s="108"/>
      <c r="AX81" s="108"/>
      <c r="AY81" s="108"/>
      <c r="AZ81" s="108"/>
      <c r="BA81" s="108"/>
      <c r="BB81" s="108"/>
      <c r="BC81" s="108"/>
      <c r="BD81" s="108"/>
      <c r="BE81" s="108"/>
      <c r="BF81" s="108"/>
      <c r="BG81" s="108"/>
      <c r="BH81" s="108"/>
      <c r="BI81" s="108"/>
      <c r="BJ81" s="108"/>
      <c r="BK81" s="108"/>
      <c r="BL81" s="108"/>
      <c r="BM81" s="108"/>
      <c r="BN81" s="108"/>
      <c r="BO81" s="108"/>
      <c r="BP81" s="108"/>
      <c r="BQ81" s="108"/>
      <c r="BR81" s="108"/>
      <c r="BS81" s="108"/>
      <c r="BT81" s="108"/>
      <c r="BU81" s="108"/>
      <c r="BV81" s="108"/>
      <c r="BW81" s="108"/>
      <c r="BX81" s="108"/>
      <c r="BY81" s="108"/>
      <c r="BZ81" s="108"/>
      <c r="CA81" s="108"/>
      <c r="CB81" s="108"/>
      <c r="CC81" s="108"/>
      <c r="CD81" s="108"/>
      <c r="CE81" s="108"/>
      <c r="CF81" s="108"/>
      <c r="CG81" s="108"/>
      <c r="CH81" s="108"/>
      <c r="CI81" s="108"/>
      <c r="CJ81" s="108"/>
      <c r="CK81" s="108"/>
      <c r="CL81" s="108"/>
      <c r="CM81" s="108"/>
      <c r="CN81" s="108"/>
      <c r="CO81" s="108"/>
      <c r="CP81" s="108"/>
      <c r="CQ81" s="108"/>
      <c r="CR81" s="108"/>
      <c r="CS81" s="108"/>
      <c r="CT81" s="108"/>
      <c r="CU81" s="108"/>
      <c r="CV81" s="108"/>
      <c r="CW81" s="108"/>
      <c r="CX81" s="108"/>
      <c r="CY81" s="108"/>
      <c r="CZ81" s="108"/>
      <c r="DA81" s="108"/>
      <c r="DB81" s="108"/>
      <c r="DC81" s="108"/>
      <c r="DD81" s="108"/>
      <c r="DE81" s="108"/>
      <c r="DF81" s="108"/>
      <c r="DG81" s="108"/>
      <c r="DH81" s="108"/>
      <c r="DI81" s="108"/>
      <c r="DJ81" s="108"/>
      <c r="DK81" s="108"/>
      <c r="DL81" s="108"/>
      <c r="DM81" s="108"/>
      <c r="DN81" s="108"/>
      <c r="DO81" s="108"/>
      <c r="DP81" s="108"/>
      <c r="DQ81" s="108"/>
      <c r="DR81" s="108"/>
      <c r="DS81" s="108"/>
      <c r="DT81" s="108"/>
      <c r="DU81" s="108"/>
      <c r="DV81" s="108"/>
      <c r="DW81" s="108"/>
      <c r="DX81" s="108"/>
      <c r="DY81" s="108"/>
      <c r="DZ81" s="108"/>
      <c r="EA81" s="108"/>
      <c r="EB81" s="108"/>
      <c r="EC81" s="108"/>
      <c r="ED81" s="108"/>
      <c r="EE81" s="108"/>
      <c r="EF81" s="108"/>
      <c r="EG81" s="108"/>
      <c r="EH81" s="108"/>
      <c r="EI81" s="108"/>
      <c r="EJ81" s="108"/>
      <c r="EK81" s="108"/>
      <c r="EL81" s="108"/>
      <c r="EM81" s="108"/>
      <c r="EN81" s="108"/>
      <c r="EO81" s="108"/>
      <c r="EP81" s="108"/>
      <c r="EQ81" s="108"/>
      <c r="ER81" s="108"/>
      <c r="ES81" s="108"/>
      <c r="ET81" s="108"/>
      <c r="EU81" s="108"/>
      <c r="EV81" s="108"/>
      <c r="EW81" s="108"/>
      <c r="EX81" s="108"/>
      <c r="EY81" s="108"/>
      <c r="EZ81" s="108"/>
      <c r="FA81" s="108"/>
      <c r="FB81" s="108"/>
      <c r="FC81" s="108"/>
      <c r="FD81" s="108"/>
      <c r="FE81" s="108"/>
      <c r="FF81" s="108"/>
      <c r="FG81" s="108"/>
      <c r="FH81" s="108"/>
      <c r="FI81" s="108"/>
      <c r="FJ81" s="108"/>
      <c r="FK81" s="108"/>
      <c r="FL81" s="108"/>
      <c r="FM81" s="108"/>
      <c r="FN81" s="108"/>
      <c r="FO81" s="108"/>
      <c r="FP81" s="108"/>
      <c r="FQ81" s="108"/>
      <c r="FR81" s="108"/>
      <c r="FS81" s="108"/>
      <c r="FT81" s="108"/>
      <c r="FU81" s="108"/>
      <c r="FV81" s="108"/>
      <c r="FW81" s="108"/>
      <c r="FX81" s="108"/>
      <c r="FY81" s="108"/>
      <c r="FZ81" s="108"/>
      <c r="GA81" s="108"/>
      <c r="GB81" s="108"/>
      <c r="GC81" s="108"/>
      <c r="GD81" s="108"/>
      <c r="GE81" s="108"/>
      <c r="GF81" s="108"/>
      <c r="GG81" s="108"/>
      <c r="GH81" s="108"/>
      <c r="GI81" s="108"/>
      <c r="GJ81" s="108"/>
      <c r="GK81" s="108"/>
      <c r="GL81" s="108"/>
      <c r="GM81" s="108"/>
      <c r="GN81" s="108"/>
      <c r="GO81" s="108"/>
      <c r="GP81" s="108"/>
      <c r="GQ81" s="108"/>
      <c r="GR81" s="108"/>
      <c r="GS81" s="108"/>
      <c r="GT81" s="108"/>
      <c r="GU81" s="108"/>
      <c r="GV81" s="108"/>
      <c r="GW81" s="108"/>
      <c r="GX81" s="108"/>
      <c r="GY81" s="108"/>
      <c r="GZ81" s="108"/>
      <c r="HA81" s="108"/>
      <c r="HB81" s="108"/>
      <c r="HC81" s="108"/>
      <c r="HD81" s="108"/>
      <c r="HE81" s="108"/>
      <c r="HF81" s="108"/>
      <c r="HG81" s="108"/>
      <c r="HH81" s="108"/>
      <c r="HI81" s="108"/>
      <c r="HJ81" s="108"/>
      <c r="HK81" s="108"/>
      <c r="HL81" s="108"/>
      <c r="HM81" s="108"/>
      <c r="HN81" s="108"/>
      <c r="HO81" s="108"/>
      <c r="HP81" s="108"/>
      <c r="HQ81" s="108"/>
      <c r="HR81" s="108"/>
      <c r="HS81" s="108"/>
      <c r="HT81" s="108"/>
      <c r="HU81" s="108"/>
      <c r="HV81" s="108"/>
      <c r="HW81" s="108"/>
      <c r="HX81" s="108"/>
      <c r="HY81" s="108"/>
      <c r="HZ81" s="108"/>
      <c r="IA81" s="108"/>
      <c r="IB81" s="108"/>
      <c r="IC81" s="108"/>
      <c r="ID81" s="108"/>
      <c r="IE81" s="108"/>
      <c r="IF81" s="108"/>
      <c r="IG81" s="108"/>
      <c r="IH81" s="108"/>
      <c r="II81" s="108"/>
      <c r="IJ81" s="108"/>
      <c r="IK81" s="108"/>
      <c r="IL81" s="108"/>
      <c r="IM81" s="108"/>
      <c r="IN81" s="108"/>
      <c r="IO81" s="108"/>
      <c r="IP81" s="108"/>
      <c r="IQ81" s="108"/>
      <c r="IR81" s="108"/>
      <c r="IS81" s="108"/>
      <c r="IT81" s="108"/>
      <c r="IU81" s="108"/>
      <c r="IV81" s="108"/>
    </row>
    <row r="82" spans="12:256" ht="12.75" customHeight="1">
      <c r="L82" s="108"/>
      <c r="M82" s="119"/>
      <c r="N82" s="119"/>
      <c r="O82" s="119"/>
      <c r="P82" s="119"/>
      <c r="Q82" s="119"/>
      <c r="R82" s="119"/>
      <c r="S82" s="119"/>
      <c r="T82" s="119"/>
      <c r="U82" s="119"/>
      <c r="V82" s="119"/>
      <c r="W82" s="119"/>
      <c r="X82" s="119"/>
      <c r="Y82" s="119"/>
      <c r="Z82" s="119"/>
      <c r="AA82" s="119"/>
      <c r="AB82" s="119"/>
      <c r="AC82" s="119"/>
      <c r="AD82" s="119"/>
      <c r="AE82" s="119"/>
      <c r="AF82" s="119"/>
      <c r="AG82" s="119"/>
      <c r="AH82" s="119"/>
      <c r="AI82" s="119"/>
      <c r="AJ82" s="119"/>
      <c r="AK82" s="119"/>
      <c r="AL82" s="119"/>
      <c r="AM82" s="119"/>
      <c r="AN82" s="119"/>
      <c r="AO82" s="119"/>
      <c r="AP82" s="119"/>
      <c r="AQ82" s="119"/>
      <c r="AR82" s="119"/>
      <c r="AS82" s="119"/>
      <c r="AT82" s="119"/>
      <c r="AU82" s="119"/>
      <c r="AV82" s="119"/>
      <c r="AW82" s="119"/>
      <c r="AX82" s="119"/>
      <c r="AY82" s="119"/>
      <c r="AZ82" s="119"/>
      <c r="BA82" s="119"/>
      <c r="BB82" s="119"/>
      <c r="BC82" s="119"/>
      <c r="BD82" s="119"/>
      <c r="BE82" s="119"/>
      <c r="BF82" s="119"/>
      <c r="BG82" s="119"/>
      <c r="BH82" s="119"/>
      <c r="BI82" s="119"/>
      <c r="BJ82" s="119"/>
      <c r="BK82" s="119"/>
      <c r="BL82" s="119"/>
      <c r="BM82" s="119"/>
      <c r="BN82" s="119"/>
      <c r="BO82" s="119"/>
      <c r="BP82" s="119"/>
      <c r="BQ82" s="119"/>
      <c r="BR82" s="119"/>
      <c r="BS82" s="119"/>
      <c r="BT82" s="119"/>
      <c r="BU82" s="119"/>
      <c r="BV82" s="119"/>
      <c r="BW82" s="119"/>
      <c r="BX82" s="119"/>
      <c r="BY82" s="119"/>
      <c r="BZ82" s="119"/>
      <c r="CA82" s="119"/>
      <c r="CB82" s="119"/>
      <c r="CC82" s="119"/>
      <c r="CD82" s="119"/>
      <c r="CE82" s="119"/>
      <c r="CF82" s="119"/>
      <c r="CG82" s="119"/>
      <c r="CH82" s="119"/>
      <c r="CI82" s="119"/>
      <c r="CJ82" s="119"/>
      <c r="CK82" s="119"/>
      <c r="CL82" s="119"/>
      <c r="CM82" s="119"/>
      <c r="CN82" s="119"/>
      <c r="CO82" s="119"/>
      <c r="CP82" s="119"/>
      <c r="CQ82" s="119"/>
      <c r="CR82" s="119"/>
      <c r="CS82" s="119"/>
      <c r="CT82" s="119"/>
      <c r="CU82" s="119"/>
      <c r="CV82" s="119"/>
      <c r="CW82" s="119"/>
      <c r="CX82" s="119"/>
      <c r="CY82" s="119"/>
      <c r="CZ82" s="119"/>
      <c r="DA82" s="119"/>
      <c r="DB82" s="119"/>
      <c r="DC82" s="119"/>
      <c r="DD82" s="119"/>
      <c r="DE82" s="119"/>
      <c r="DF82" s="119"/>
      <c r="DG82" s="119"/>
      <c r="DH82" s="119"/>
      <c r="DI82" s="119"/>
      <c r="DJ82" s="119"/>
      <c r="DK82" s="119"/>
      <c r="DL82" s="119"/>
      <c r="DM82" s="119"/>
      <c r="DN82" s="119"/>
      <c r="DO82" s="119"/>
      <c r="DP82" s="119"/>
      <c r="DQ82" s="119"/>
      <c r="DR82" s="119"/>
      <c r="DS82" s="119"/>
      <c r="DT82" s="119"/>
      <c r="DU82" s="119"/>
      <c r="DV82" s="119"/>
      <c r="DW82" s="119"/>
      <c r="DX82" s="119"/>
      <c r="DY82" s="119"/>
      <c r="DZ82" s="119"/>
      <c r="EA82" s="119"/>
      <c r="EB82" s="119"/>
      <c r="EC82" s="119"/>
      <c r="ED82" s="119"/>
      <c r="EE82" s="119"/>
      <c r="EF82" s="119"/>
      <c r="EG82" s="119"/>
      <c r="EH82" s="119"/>
      <c r="EI82" s="119"/>
      <c r="EJ82" s="119"/>
      <c r="EK82" s="119"/>
      <c r="EL82" s="119"/>
      <c r="EM82" s="119"/>
      <c r="EN82" s="119"/>
      <c r="EO82" s="119"/>
      <c r="EP82" s="119"/>
      <c r="EQ82" s="119"/>
      <c r="ER82" s="119"/>
      <c r="ES82" s="119"/>
      <c r="ET82" s="119"/>
      <c r="EU82" s="119"/>
      <c r="EV82" s="119"/>
      <c r="EW82" s="119"/>
      <c r="EX82" s="119"/>
      <c r="EY82" s="119"/>
      <c r="EZ82" s="119"/>
      <c r="FA82" s="119"/>
      <c r="FB82" s="119"/>
      <c r="FC82" s="119"/>
      <c r="FD82" s="119"/>
      <c r="FE82" s="119"/>
      <c r="FF82" s="119"/>
      <c r="FG82" s="119"/>
      <c r="FH82" s="119"/>
      <c r="FI82" s="119"/>
      <c r="FJ82" s="119"/>
      <c r="FK82" s="119"/>
      <c r="FL82" s="119"/>
      <c r="FM82" s="119"/>
      <c r="FN82" s="119"/>
      <c r="FO82" s="119"/>
      <c r="FP82" s="119"/>
      <c r="FQ82" s="119"/>
      <c r="FR82" s="119"/>
      <c r="FS82" s="119"/>
      <c r="FT82" s="119"/>
      <c r="FU82" s="119"/>
      <c r="FV82" s="119"/>
      <c r="FW82" s="119"/>
      <c r="FX82" s="119"/>
      <c r="FY82" s="119"/>
      <c r="FZ82" s="119"/>
      <c r="GA82" s="119"/>
      <c r="GB82" s="119"/>
      <c r="GC82" s="119"/>
      <c r="GD82" s="119"/>
      <c r="GE82" s="119"/>
      <c r="GF82" s="119"/>
      <c r="GG82" s="119"/>
      <c r="GH82" s="119"/>
      <c r="GI82" s="119"/>
      <c r="GJ82" s="119"/>
      <c r="GK82" s="119"/>
      <c r="GL82" s="119"/>
      <c r="GM82" s="119"/>
      <c r="GN82" s="119"/>
      <c r="GO82" s="119"/>
      <c r="GP82" s="119"/>
      <c r="GQ82" s="119"/>
      <c r="GR82" s="119"/>
      <c r="GS82" s="119"/>
      <c r="GT82" s="119"/>
      <c r="GU82" s="119"/>
      <c r="GV82" s="119"/>
      <c r="GW82" s="119"/>
      <c r="GX82" s="119"/>
      <c r="GY82" s="119"/>
      <c r="GZ82" s="119"/>
      <c r="HA82" s="119"/>
      <c r="HB82" s="119"/>
      <c r="HC82" s="119"/>
      <c r="HD82" s="119"/>
      <c r="HE82" s="119"/>
      <c r="HF82" s="119"/>
      <c r="HG82" s="119"/>
      <c r="HH82" s="119"/>
      <c r="HI82" s="119"/>
      <c r="HJ82" s="119"/>
      <c r="HK82" s="119"/>
      <c r="HL82" s="119"/>
      <c r="HM82" s="119"/>
      <c r="HN82" s="119"/>
      <c r="HO82" s="119"/>
      <c r="HP82" s="119"/>
      <c r="HQ82" s="119"/>
      <c r="HR82" s="119"/>
      <c r="HS82" s="119"/>
      <c r="HT82" s="119"/>
      <c r="HU82" s="119"/>
      <c r="HV82" s="119"/>
      <c r="HW82" s="119"/>
      <c r="HX82" s="119"/>
      <c r="HY82" s="119"/>
      <c r="HZ82" s="119"/>
      <c r="IA82" s="119"/>
      <c r="IB82" s="119"/>
      <c r="IC82" s="119"/>
      <c r="ID82" s="119"/>
      <c r="IE82" s="119"/>
      <c r="IF82" s="119"/>
      <c r="IG82" s="119"/>
      <c r="IH82" s="119"/>
      <c r="II82" s="119"/>
      <c r="IJ82" s="119"/>
      <c r="IK82" s="119"/>
      <c r="IL82" s="119"/>
      <c r="IM82" s="119"/>
      <c r="IN82" s="119"/>
      <c r="IO82" s="119"/>
      <c r="IP82" s="119"/>
      <c r="IQ82" s="119"/>
      <c r="IR82" s="119"/>
      <c r="IS82" s="119"/>
      <c r="IT82" s="119"/>
      <c r="IU82" s="119"/>
      <c r="IV82" s="119"/>
    </row>
    <row r="83" spans="12:256" ht="12.75" customHeight="1">
      <c r="L83" s="108"/>
      <c r="M83" s="109"/>
      <c r="N83" s="109"/>
      <c r="O83" s="109"/>
      <c r="P83" s="109"/>
      <c r="Q83" s="109"/>
      <c r="R83" s="109"/>
      <c r="S83" s="109"/>
      <c r="T83" s="109"/>
      <c r="U83" s="109"/>
      <c r="V83" s="109"/>
      <c r="W83" s="109"/>
      <c r="X83" s="109"/>
      <c r="Y83" s="109"/>
      <c r="Z83" s="109"/>
      <c r="AA83" s="109"/>
      <c r="AB83" s="109"/>
      <c r="AC83" s="109"/>
      <c r="AD83" s="109"/>
      <c r="AE83" s="109"/>
      <c r="AF83" s="109"/>
      <c r="AG83" s="109"/>
      <c r="AH83" s="109"/>
      <c r="AI83" s="109"/>
      <c r="AJ83" s="109"/>
      <c r="AK83" s="109"/>
      <c r="AL83" s="109"/>
      <c r="AM83" s="109"/>
      <c r="AN83" s="109"/>
      <c r="AO83" s="109"/>
      <c r="AP83" s="109"/>
      <c r="AQ83" s="109"/>
      <c r="AR83" s="109"/>
      <c r="AS83" s="109"/>
      <c r="AT83" s="109"/>
      <c r="AU83" s="109"/>
      <c r="AV83" s="109"/>
      <c r="AW83" s="109"/>
      <c r="AX83" s="109"/>
      <c r="AY83" s="109"/>
      <c r="AZ83" s="109"/>
      <c r="BA83" s="109"/>
      <c r="BB83" s="109"/>
      <c r="BC83" s="109"/>
      <c r="BD83" s="109"/>
      <c r="BE83" s="109"/>
      <c r="BF83" s="109"/>
      <c r="BG83" s="109"/>
      <c r="BH83" s="109"/>
      <c r="BI83" s="109"/>
      <c r="BJ83" s="109"/>
      <c r="BK83" s="109"/>
      <c r="BL83" s="109"/>
      <c r="BM83" s="109"/>
      <c r="BN83" s="109"/>
      <c r="BO83" s="109"/>
      <c r="BP83" s="109"/>
      <c r="BQ83" s="109"/>
      <c r="BR83" s="109"/>
      <c r="BS83" s="109"/>
      <c r="BT83" s="109"/>
      <c r="BU83" s="109"/>
      <c r="BV83" s="109"/>
      <c r="BW83" s="109"/>
      <c r="BX83" s="109"/>
      <c r="BY83" s="109"/>
      <c r="BZ83" s="109"/>
      <c r="CA83" s="109"/>
      <c r="CB83" s="109"/>
      <c r="CC83" s="109"/>
      <c r="CD83" s="109"/>
      <c r="CE83" s="109"/>
      <c r="CF83" s="109"/>
      <c r="CG83" s="109"/>
      <c r="CH83" s="109"/>
      <c r="CI83" s="109"/>
      <c r="CJ83" s="109"/>
      <c r="CK83" s="109"/>
      <c r="CL83" s="109"/>
      <c r="CM83" s="109"/>
      <c r="CN83" s="109"/>
      <c r="CO83" s="109"/>
      <c r="CP83" s="109"/>
      <c r="CQ83" s="109"/>
      <c r="CR83" s="109"/>
      <c r="CS83" s="109"/>
      <c r="CT83" s="109"/>
      <c r="CU83" s="109"/>
      <c r="CV83" s="109"/>
      <c r="CW83" s="109"/>
      <c r="CX83" s="109"/>
      <c r="CY83" s="109"/>
      <c r="CZ83" s="109"/>
      <c r="DA83" s="109"/>
      <c r="DB83" s="109"/>
      <c r="DC83" s="109"/>
      <c r="DD83" s="109"/>
      <c r="DE83" s="109"/>
      <c r="DF83" s="109"/>
      <c r="DG83" s="109"/>
      <c r="DH83" s="109"/>
      <c r="DI83" s="109"/>
      <c r="DJ83" s="109"/>
      <c r="DK83" s="109"/>
      <c r="DL83" s="109"/>
      <c r="DM83" s="109"/>
      <c r="DN83" s="109"/>
      <c r="DO83" s="109"/>
      <c r="DP83" s="109"/>
      <c r="DQ83" s="109"/>
      <c r="DR83" s="109"/>
      <c r="DS83" s="109"/>
      <c r="DT83" s="109"/>
      <c r="DU83" s="109"/>
      <c r="DV83" s="109"/>
      <c r="DW83" s="109"/>
      <c r="DX83" s="109"/>
      <c r="DY83" s="109"/>
      <c r="DZ83" s="109"/>
      <c r="EA83" s="109"/>
      <c r="EB83" s="109"/>
      <c r="EC83" s="109"/>
      <c r="ED83" s="109"/>
      <c r="EE83" s="109"/>
      <c r="EF83" s="109"/>
      <c r="EG83" s="109"/>
      <c r="EH83" s="109"/>
      <c r="EI83" s="109"/>
      <c r="EJ83" s="109"/>
      <c r="EK83" s="109"/>
      <c r="EL83" s="109"/>
      <c r="EM83" s="109"/>
      <c r="EN83" s="109"/>
      <c r="EO83" s="109"/>
      <c r="EP83" s="109"/>
      <c r="EQ83" s="109"/>
      <c r="ER83" s="109"/>
      <c r="ES83" s="109"/>
      <c r="ET83" s="109"/>
      <c r="EU83" s="109"/>
      <c r="EV83" s="109"/>
      <c r="EW83" s="109"/>
      <c r="EX83" s="109"/>
      <c r="EY83" s="109"/>
      <c r="EZ83" s="109"/>
      <c r="FA83" s="109"/>
      <c r="FB83" s="109"/>
      <c r="FC83" s="109"/>
      <c r="FD83" s="109"/>
      <c r="FE83" s="109"/>
      <c r="FF83" s="109"/>
      <c r="FG83" s="109"/>
      <c r="FH83" s="109"/>
      <c r="FI83" s="109"/>
      <c r="FJ83" s="109"/>
      <c r="FK83" s="109"/>
      <c r="FL83" s="109"/>
      <c r="FM83" s="109"/>
      <c r="FN83" s="109"/>
      <c r="FO83" s="109"/>
      <c r="FP83" s="109"/>
      <c r="FQ83" s="109"/>
      <c r="FR83" s="109"/>
      <c r="FS83" s="109"/>
      <c r="FT83" s="109"/>
      <c r="FU83" s="109"/>
      <c r="FV83" s="109"/>
      <c r="FW83" s="109"/>
      <c r="FX83" s="109"/>
      <c r="FY83" s="109"/>
      <c r="FZ83" s="109"/>
      <c r="GA83" s="109"/>
      <c r="GB83" s="109"/>
      <c r="GC83" s="109"/>
      <c r="GD83" s="109"/>
      <c r="GE83" s="109"/>
      <c r="GF83" s="109"/>
      <c r="GG83" s="109"/>
      <c r="GH83" s="109"/>
      <c r="GI83" s="109"/>
      <c r="GJ83" s="109"/>
      <c r="GK83" s="109"/>
      <c r="GL83" s="109"/>
      <c r="GM83" s="109"/>
      <c r="GN83" s="109"/>
      <c r="GO83" s="109"/>
      <c r="GP83" s="109"/>
      <c r="GQ83" s="109"/>
      <c r="GR83" s="109"/>
      <c r="GS83" s="109"/>
      <c r="GT83" s="109"/>
      <c r="GU83" s="109"/>
      <c r="GV83" s="109"/>
      <c r="GW83" s="109"/>
      <c r="GX83" s="109"/>
      <c r="GY83" s="109"/>
      <c r="GZ83" s="109"/>
      <c r="HA83" s="109"/>
      <c r="HB83" s="109"/>
      <c r="HC83" s="109"/>
      <c r="HD83" s="109"/>
      <c r="HE83" s="109"/>
      <c r="HF83" s="109"/>
      <c r="HG83" s="109"/>
      <c r="HH83" s="109"/>
      <c r="HI83" s="109"/>
      <c r="HJ83" s="109"/>
      <c r="HK83" s="109"/>
      <c r="HL83" s="109"/>
      <c r="HM83" s="109"/>
      <c r="HN83" s="109"/>
      <c r="HO83" s="109"/>
      <c r="HP83" s="109"/>
      <c r="HQ83" s="109"/>
      <c r="HR83" s="109"/>
      <c r="HS83" s="109"/>
      <c r="HT83" s="109"/>
      <c r="HU83" s="109"/>
      <c r="HV83" s="109"/>
      <c r="HW83" s="109"/>
      <c r="HX83" s="109"/>
      <c r="HY83" s="109"/>
      <c r="HZ83" s="109"/>
      <c r="IA83" s="109"/>
      <c r="IB83" s="109"/>
      <c r="IC83" s="109"/>
      <c r="ID83" s="109"/>
      <c r="IE83" s="109"/>
      <c r="IF83" s="109"/>
      <c r="IG83" s="109"/>
      <c r="IH83" s="109"/>
      <c r="II83" s="109"/>
      <c r="IJ83" s="109"/>
      <c r="IK83" s="109"/>
      <c r="IL83" s="109"/>
      <c r="IM83" s="109"/>
      <c r="IN83" s="109"/>
      <c r="IO83" s="109"/>
      <c r="IP83" s="109"/>
      <c r="IQ83" s="109"/>
      <c r="IR83" s="109"/>
      <c r="IS83" s="109"/>
      <c r="IT83" s="109"/>
      <c r="IU83" s="109"/>
      <c r="IV83" s="109"/>
    </row>
    <row r="84" spans="12:256" ht="12.75" customHeight="1">
      <c r="L84" s="108"/>
      <c r="M84" s="109"/>
      <c r="N84" s="109"/>
      <c r="O84" s="109"/>
      <c r="P84" s="109"/>
      <c r="Q84" s="109"/>
      <c r="R84" s="109"/>
      <c r="S84" s="109"/>
      <c r="T84" s="109"/>
      <c r="U84" s="109"/>
      <c r="V84" s="109"/>
      <c r="W84" s="109"/>
      <c r="X84" s="109"/>
      <c r="Y84" s="109"/>
      <c r="Z84" s="109"/>
      <c r="AA84" s="109"/>
      <c r="AB84" s="109"/>
      <c r="AC84" s="109"/>
      <c r="AD84" s="109"/>
      <c r="AE84" s="109"/>
      <c r="AF84" s="109"/>
      <c r="AG84" s="109"/>
      <c r="AH84" s="109"/>
      <c r="AI84" s="109"/>
      <c r="AJ84" s="109"/>
      <c r="AK84" s="109"/>
      <c r="AL84" s="109"/>
      <c r="AM84" s="109"/>
      <c r="AN84" s="109"/>
      <c r="AO84" s="109"/>
      <c r="AP84" s="109"/>
      <c r="AQ84" s="109"/>
      <c r="AR84" s="109"/>
      <c r="AS84" s="109"/>
      <c r="AT84" s="109"/>
      <c r="AU84" s="109"/>
      <c r="AV84" s="109"/>
      <c r="AW84" s="109"/>
      <c r="AX84" s="109"/>
      <c r="AY84" s="109"/>
      <c r="AZ84" s="109"/>
      <c r="BA84" s="109"/>
      <c r="BB84" s="109"/>
      <c r="BC84" s="109"/>
      <c r="BD84" s="109"/>
      <c r="BE84" s="109"/>
      <c r="BF84" s="109"/>
      <c r="BG84" s="109"/>
      <c r="BH84" s="109"/>
      <c r="BI84" s="109"/>
      <c r="BJ84" s="109"/>
      <c r="BK84" s="109"/>
      <c r="BL84" s="109"/>
      <c r="BM84" s="109"/>
      <c r="BN84" s="109"/>
      <c r="BO84" s="109"/>
      <c r="BP84" s="109"/>
      <c r="BQ84" s="109"/>
      <c r="BR84" s="109"/>
      <c r="BS84" s="109"/>
      <c r="BT84" s="109"/>
      <c r="BU84" s="109"/>
      <c r="BV84" s="109"/>
      <c r="BW84" s="109"/>
      <c r="BX84" s="109"/>
      <c r="BY84" s="109"/>
      <c r="BZ84" s="109"/>
      <c r="CA84" s="109"/>
      <c r="CB84" s="109"/>
      <c r="CC84" s="109"/>
      <c r="CD84" s="109"/>
      <c r="CE84" s="109"/>
      <c r="CF84" s="109"/>
      <c r="CG84" s="109"/>
      <c r="CH84" s="109"/>
      <c r="CI84" s="109"/>
      <c r="CJ84" s="109"/>
      <c r="CK84" s="109"/>
      <c r="CL84" s="109"/>
      <c r="CM84" s="109"/>
      <c r="CN84" s="109"/>
      <c r="CO84" s="109"/>
      <c r="CP84" s="109"/>
      <c r="CQ84" s="109"/>
      <c r="CR84" s="109"/>
      <c r="CS84" s="109"/>
      <c r="CT84" s="109"/>
      <c r="CU84" s="109"/>
      <c r="CV84" s="109"/>
      <c r="CW84" s="109"/>
      <c r="CX84" s="109"/>
      <c r="CY84" s="109"/>
      <c r="CZ84" s="109"/>
      <c r="DA84" s="109"/>
      <c r="DB84" s="109"/>
      <c r="DC84" s="109"/>
      <c r="DD84" s="109"/>
      <c r="DE84" s="109"/>
      <c r="DF84" s="109"/>
      <c r="DG84" s="109"/>
      <c r="DH84" s="109"/>
      <c r="DI84" s="109"/>
      <c r="DJ84" s="109"/>
      <c r="DK84" s="109"/>
      <c r="DL84" s="109"/>
      <c r="DM84" s="109"/>
      <c r="DN84" s="109"/>
      <c r="DO84" s="109"/>
      <c r="DP84" s="109"/>
      <c r="DQ84" s="109"/>
      <c r="DR84" s="109"/>
      <c r="DS84" s="109"/>
      <c r="DT84" s="109"/>
      <c r="DU84" s="109"/>
      <c r="DV84" s="109"/>
      <c r="DW84" s="109"/>
      <c r="DX84" s="109"/>
      <c r="DY84" s="109"/>
      <c r="DZ84" s="109"/>
      <c r="EA84" s="109"/>
      <c r="EB84" s="109"/>
      <c r="EC84" s="109"/>
      <c r="ED84" s="109"/>
      <c r="EE84" s="109"/>
      <c r="EF84" s="109"/>
      <c r="EG84" s="109"/>
      <c r="EH84" s="109"/>
      <c r="EI84" s="109"/>
      <c r="EJ84" s="109"/>
      <c r="EK84" s="109"/>
      <c r="EL84" s="109"/>
      <c r="EM84" s="109"/>
      <c r="EN84" s="109"/>
      <c r="EO84" s="109"/>
      <c r="EP84" s="109"/>
      <c r="EQ84" s="109"/>
      <c r="ER84" s="109"/>
      <c r="ES84" s="109"/>
      <c r="ET84" s="109"/>
      <c r="EU84" s="109"/>
      <c r="EV84" s="109"/>
      <c r="EW84" s="109"/>
      <c r="EX84" s="109"/>
      <c r="EY84" s="109"/>
      <c r="EZ84" s="109"/>
      <c r="FA84" s="109"/>
      <c r="FB84" s="109"/>
      <c r="FC84" s="109"/>
      <c r="FD84" s="109"/>
      <c r="FE84" s="109"/>
      <c r="FF84" s="109"/>
      <c r="FG84" s="109"/>
      <c r="FH84" s="109"/>
      <c r="FI84" s="109"/>
      <c r="FJ84" s="109"/>
      <c r="FK84" s="109"/>
      <c r="FL84" s="109"/>
      <c r="FM84" s="109"/>
      <c r="FN84" s="109"/>
      <c r="FO84" s="109"/>
      <c r="FP84" s="109"/>
      <c r="FQ84" s="109"/>
      <c r="FR84" s="109"/>
      <c r="FS84" s="109"/>
      <c r="FT84" s="109"/>
      <c r="FU84" s="109"/>
      <c r="FV84" s="109"/>
      <c r="FW84" s="109"/>
      <c r="FX84" s="109"/>
      <c r="FY84" s="109"/>
      <c r="FZ84" s="109"/>
      <c r="GA84" s="109"/>
      <c r="GB84" s="109"/>
      <c r="GC84" s="109"/>
      <c r="GD84" s="109"/>
      <c r="GE84" s="109"/>
      <c r="GF84" s="109"/>
      <c r="GG84" s="109"/>
      <c r="GH84" s="109"/>
      <c r="GI84" s="109"/>
      <c r="GJ84" s="109"/>
      <c r="GK84" s="109"/>
      <c r="GL84" s="109"/>
      <c r="GM84" s="109"/>
      <c r="GN84" s="109"/>
      <c r="GO84" s="109"/>
      <c r="GP84" s="109"/>
      <c r="GQ84" s="109"/>
      <c r="GR84" s="109"/>
      <c r="GS84" s="109"/>
      <c r="GT84" s="109"/>
      <c r="GU84" s="109"/>
      <c r="GV84" s="109"/>
      <c r="GW84" s="109"/>
      <c r="GX84" s="109"/>
      <c r="GY84" s="109"/>
      <c r="GZ84" s="109"/>
      <c r="HA84" s="109"/>
      <c r="HB84" s="109"/>
      <c r="HC84" s="109"/>
      <c r="HD84" s="109"/>
      <c r="HE84" s="109"/>
      <c r="HF84" s="109"/>
      <c r="HG84" s="109"/>
      <c r="HH84" s="109"/>
      <c r="HI84" s="109"/>
      <c r="HJ84" s="109"/>
      <c r="HK84" s="109"/>
      <c r="HL84" s="109"/>
      <c r="HM84" s="109"/>
      <c r="HN84" s="109"/>
      <c r="HO84" s="109"/>
      <c r="HP84" s="109"/>
      <c r="HQ84" s="109"/>
      <c r="HR84" s="109"/>
      <c r="HS84" s="109"/>
      <c r="HT84" s="109"/>
      <c r="HU84" s="109"/>
      <c r="HV84" s="109"/>
      <c r="HW84" s="109"/>
      <c r="HX84" s="109"/>
      <c r="HY84" s="109"/>
      <c r="HZ84" s="109"/>
      <c r="IA84" s="109"/>
      <c r="IB84" s="109"/>
      <c r="IC84" s="109"/>
      <c r="ID84" s="109"/>
      <c r="IE84" s="109"/>
      <c r="IF84" s="109"/>
      <c r="IG84" s="109"/>
      <c r="IH84" s="109"/>
      <c r="II84" s="109"/>
      <c r="IJ84" s="109"/>
      <c r="IK84" s="109"/>
      <c r="IL84" s="109"/>
      <c r="IM84" s="109"/>
      <c r="IN84" s="109"/>
      <c r="IO84" s="109"/>
      <c r="IP84" s="109"/>
      <c r="IQ84" s="109"/>
      <c r="IR84" s="109"/>
      <c r="IS84" s="109"/>
      <c r="IT84" s="109"/>
      <c r="IU84" s="109"/>
      <c r="IV84" s="109"/>
    </row>
    <row r="85" spans="12:256" ht="12.75" customHeight="1">
      <c r="L85" s="108"/>
      <c r="M85" s="109"/>
      <c r="N85" s="109"/>
      <c r="O85" s="109"/>
      <c r="P85" s="109"/>
      <c r="Q85" s="109"/>
      <c r="R85" s="109"/>
      <c r="S85" s="109"/>
      <c r="T85" s="109"/>
      <c r="U85" s="109"/>
      <c r="V85" s="109"/>
      <c r="W85" s="109"/>
      <c r="X85" s="109"/>
      <c r="Y85" s="109"/>
      <c r="Z85" s="109"/>
      <c r="AA85" s="109"/>
      <c r="AB85" s="109"/>
      <c r="AC85" s="109"/>
      <c r="AD85" s="109"/>
      <c r="AE85" s="109"/>
      <c r="AF85" s="109"/>
      <c r="AG85" s="109"/>
      <c r="AH85" s="109"/>
      <c r="AI85" s="109"/>
      <c r="AJ85" s="109"/>
      <c r="AK85" s="109"/>
      <c r="AL85" s="109"/>
      <c r="AM85" s="109"/>
      <c r="AN85" s="109"/>
      <c r="AO85" s="109"/>
      <c r="AP85" s="109"/>
      <c r="AQ85" s="109"/>
      <c r="AR85" s="109"/>
      <c r="AS85" s="109"/>
      <c r="AT85" s="109"/>
      <c r="AU85" s="109"/>
      <c r="AV85" s="109"/>
      <c r="AW85" s="109"/>
      <c r="AX85" s="109"/>
      <c r="AY85" s="109"/>
      <c r="AZ85" s="109"/>
      <c r="BA85" s="109"/>
      <c r="BB85" s="109"/>
      <c r="BC85" s="109"/>
      <c r="BD85" s="109"/>
      <c r="BE85" s="109"/>
      <c r="BF85" s="109"/>
      <c r="BG85" s="109"/>
      <c r="BH85" s="109"/>
      <c r="BI85" s="109"/>
      <c r="BJ85" s="109"/>
      <c r="BK85" s="109"/>
      <c r="BL85" s="109"/>
      <c r="BM85" s="109"/>
      <c r="BN85" s="109"/>
      <c r="BO85" s="109"/>
      <c r="BP85" s="109"/>
      <c r="BQ85" s="109"/>
      <c r="BR85" s="109"/>
      <c r="BS85" s="109"/>
      <c r="BT85" s="109"/>
      <c r="BU85" s="109"/>
      <c r="BV85" s="109"/>
      <c r="BW85" s="109"/>
      <c r="BX85" s="109"/>
      <c r="BY85" s="109"/>
      <c r="BZ85" s="109"/>
      <c r="CA85" s="109"/>
      <c r="CB85" s="109"/>
      <c r="CC85" s="109"/>
      <c r="CD85" s="109"/>
      <c r="CE85" s="109"/>
      <c r="CF85" s="109"/>
      <c r="CG85" s="109"/>
      <c r="CH85" s="109"/>
      <c r="CI85" s="109"/>
      <c r="CJ85" s="109"/>
      <c r="CK85" s="109"/>
      <c r="CL85" s="109"/>
      <c r="CM85" s="109"/>
      <c r="CN85" s="109"/>
      <c r="CO85" s="109"/>
      <c r="CP85" s="109"/>
      <c r="CQ85" s="109"/>
      <c r="CR85" s="109"/>
      <c r="CS85" s="109"/>
      <c r="CT85" s="109"/>
      <c r="CU85" s="109"/>
      <c r="CV85" s="109"/>
      <c r="CW85" s="109"/>
      <c r="CX85" s="109"/>
      <c r="CY85" s="109"/>
      <c r="CZ85" s="109"/>
      <c r="DA85" s="109"/>
      <c r="DB85" s="109"/>
      <c r="DC85" s="109"/>
      <c r="DD85" s="109"/>
      <c r="DE85" s="109"/>
      <c r="DF85" s="109"/>
      <c r="DG85" s="109"/>
      <c r="DH85" s="109"/>
      <c r="DI85" s="109"/>
      <c r="DJ85" s="109"/>
      <c r="DK85" s="109"/>
      <c r="DL85" s="109"/>
      <c r="DM85" s="109"/>
      <c r="DN85" s="109"/>
      <c r="DO85" s="109"/>
      <c r="DP85" s="109"/>
      <c r="DQ85" s="109"/>
      <c r="DR85" s="109"/>
      <c r="DS85" s="109"/>
      <c r="DT85" s="109"/>
      <c r="DU85" s="109"/>
      <c r="DV85" s="109"/>
      <c r="DW85" s="109"/>
      <c r="DX85" s="109"/>
      <c r="DY85" s="109"/>
      <c r="DZ85" s="109"/>
      <c r="EA85" s="109"/>
      <c r="EB85" s="109"/>
      <c r="EC85" s="109"/>
      <c r="ED85" s="109"/>
      <c r="EE85" s="109"/>
      <c r="EF85" s="109"/>
      <c r="EG85" s="109"/>
      <c r="EH85" s="109"/>
      <c r="EI85" s="109"/>
      <c r="EJ85" s="109"/>
      <c r="EK85" s="109"/>
      <c r="EL85" s="109"/>
      <c r="EM85" s="109"/>
      <c r="EN85" s="109"/>
      <c r="EO85" s="109"/>
      <c r="EP85" s="109"/>
      <c r="EQ85" s="109"/>
      <c r="ER85" s="109"/>
      <c r="ES85" s="109"/>
      <c r="ET85" s="109"/>
      <c r="EU85" s="109"/>
      <c r="EV85" s="109"/>
      <c r="EW85" s="109"/>
      <c r="EX85" s="109"/>
      <c r="EY85" s="109"/>
      <c r="EZ85" s="109"/>
      <c r="FA85" s="109"/>
      <c r="FB85" s="109"/>
      <c r="FC85" s="109"/>
      <c r="FD85" s="109"/>
      <c r="FE85" s="109"/>
      <c r="FF85" s="109"/>
      <c r="FG85" s="109"/>
      <c r="FH85" s="109"/>
      <c r="FI85" s="109"/>
      <c r="FJ85" s="109"/>
      <c r="FK85" s="109"/>
      <c r="FL85" s="109"/>
      <c r="FM85" s="109"/>
      <c r="FN85" s="109"/>
      <c r="FO85" s="109"/>
      <c r="FP85" s="109"/>
      <c r="FQ85" s="109"/>
      <c r="FR85" s="109"/>
      <c r="FS85" s="109"/>
      <c r="FT85" s="109"/>
      <c r="FU85" s="109"/>
      <c r="FV85" s="109"/>
      <c r="FW85" s="109"/>
      <c r="FX85" s="109"/>
      <c r="FY85" s="109"/>
      <c r="FZ85" s="109"/>
      <c r="GA85" s="109"/>
      <c r="GB85" s="109"/>
      <c r="GC85" s="109"/>
      <c r="GD85" s="109"/>
      <c r="GE85" s="109"/>
      <c r="GF85" s="109"/>
      <c r="GG85" s="109"/>
      <c r="GH85" s="109"/>
      <c r="GI85" s="109"/>
      <c r="GJ85" s="109"/>
      <c r="GK85" s="109"/>
      <c r="GL85" s="109"/>
      <c r="GM85" s="109"/>
      <c r="GN85" s="109"/>
      <c r="GO85" s="109"/>
      <c r="GP85" s="109"/>
      <c r="GQ85" s="109"/>
      <c r="GR85" s="109"/>
      <c r="GS85" s="109"/>
      <c r="GT85" s="109"/>
      <c r="GU85" s="109"/>
      <c r="GV85" s="109"/>
      <c r="GW85" s="109"/>
      <c r="GX85" s="109"/>
      <c r="GY85" s="109"/>
      <c r="GZ85" s="109"/>
      <c r="HA85" s="109"/>
      <c r="HB85" s="109"/>
      <c r="HC85" s="109"/>
      <c r="HD85" s="109"/>
      <c r="HE85" s="109"/>
      <c r="HF85" s="109"/>
      <c r="HG85" s="109"/>
      <c r="HH85" s="109"/>
      <c r="HI85" s="109"/>
      <c r="HJ85" s="109"/>
      <c r="HK85" s="109"/>
      <c r="HL85" s="109"/>
      <c r="HM85" s="109"/>
      <c r="HN85" s="109"/>
      <c r="HO85" s="109"/>
      <c r="HP85" s="109"/>
      <c r="HQ85" s="109"/>
      <c r="HR85" s="109"/>
      <c r="HS85" s="109"/>
      <c r="HT85" s="109"/>
      <c r="HU85" s="109"/>
      <c r="HV85" s="109"/>
      <c r="HW85" s="109"/>
      <c r="HX85" s="109"/>
      <c r="HY85" s="109"/>
      <c r="HZ85" s="109"/>
      <c r="IA85" s="109"/>
      <c r="IB85" s="109"/>
      <c r="IC85" s="109"/>
      <c r="ID85" s="109"/>
      <c r="IE85" s="109"/>
      <c r="IF85" s="109"/>
      <c r="IG85" s="109"/>
      <c r="IH85" s="109"/>
      <c r="II85" s="109"/>
      <c r="IJ85" s="109"/>
      <c r="IK85" s="109"/>
      <c r="IL85" s="109"/>
      <c r="IM85" s="109"/>
      <c r="IN85" s="109"/>
      <c r="IO85" s="109"/>
      <c r="IP85" s="109"/>
      <c r="IQ85" s="109"/>
      <c r="IR85" s="109"/>
      <c r="IS85" s="109"/>
      <c r="IT85" s="109"/>
      <c r="IU85" s="109"/>
      <c r="IV85" s="109"/>
    </row>
    <row r="86" spans="12:256" ht="12.75" customHeight="1">
      <c r="L86" s="108"/>
      <c r="M86" s="109"/>
      <c r="N86" s="109"/>
      <c r="O86" s="109"/>
      <c r="P86" s="109"/>
      <c r="Q86" s="109"/>
      <c r="R86" s="109"/>
      <c r="S86" s="109"/>
      <c r="T86" s="109"/>
      <c r="U86" s="109"/>
      <c r="V86" s="109"/>
      <c r="W86" s="109"/>
      <c r="X86" s="109"/>
      <c r="Y86" s="109"/>
      <c r="Z86" s="109"/>
      <c r="AA86" s="109"/>
      <c r="AB86" s="109"/>
      <c r="AC86" s="109"/>
      <c r="AD86" s="109"/>
      <c r="AE86" s="109"/>
      <c r="AF86" s="109"/>
      <c r="AG86" s="109"/>
      <c r="AH86" s="109"/>
      <c r="AI86" s="109"/>
      <c r="AJ86" s="109"/>
      <c r="AK86" s="109"/>
      <c r="AL86" s="109"/>
      <c r="AM86" s="109"/>
      <c r="AN86" s="109"/>
      <c r="AO86" s="109"/>
      <c r="AP86" s="109"/>
      <c r="AQ86" s="109"/>
      <c r="AR86" s="109"/>
      <c r="AS86" s="109"/>
      <c r="AT86" s="109"/>
      <c r="AU86" s="109"/>
      <c r="AV86" s="109"/>
      <c r="AW86" s="109"/>
      <c r="AX86" s="109"/>
      <c r="AY86" s="109"/>
      <c r="AZ86" s="109"/>
      <c r="BA86" s="109"/>
      <c r="BB86" s="109"/>
      <c r="BC86" s="109"/>
      <c r="BD86" s="109"/>
      <c r="BE86" s="109"/>
      <c r="BF86" s="109"/>
      <c r="BG86" s="109"/>
      <c r="BH86" s="109"/>
      <c r="BI86" s="109"/>
      <c r="BJ86" s="109"/>
      <c r="BK86" s="109"/>
      <c r="BL86" s="109"/>
      <c r="BM86" s="109"/>
      <c r="BN86" s="109"/>
      <c r="BO86" s="109"/>
      <c r="BP86" s="109"/>
      <c r="BQ86" s="109"/>
      <c r="BR86" s="109"/>
      <c r="BS86" s="109"/>
      <c r="BT86" s="109"/>
      <c r="BU86" s="109"/>
      <c r="BV86" s="109"/>
      <c r="BW86" s="109"/>
      <c r="BX86" s="109"/>
      <c r="BY86" s="109"/>
      <c r="BZ86" s="109"/>
      <c r="CA86" s="109"/>
      <c r="CB86" s="109"/>
      <c r="CC86" s="109"/>
      <c r="CD86" s="109"/>
      <c r="CE86" s="109"/>
      <c r="CF86" s="109"/>
      <c r="CG86" s="109"/>
      <c r="CH86" s="109"/>
      <c r="CI86" s="109"/>
      <c r="CJ86" s="109"/>
      <c r="CK86" s="109"/>
      <c r="CL86" s="109"/>
      <c r="CM86" s="109"/>
      <c r="CN86" s="109"/>
      <c r="CO86" s="109"/>
      <c r="CP86" s="109"/>
      <c r="CQ86" s="109"/>
      <c r="CR86" s="109"/>
      <c r="CS86" s="109"/>
      <c r="CT86" s="109"/>
      <c r="CU86" s="109"/>
      <c r="CV86" s="109"/>
      <c r="CW86" s="109"/>
      <c r="CX86" s="109"/>
      <c r="CY86" s="109"/>
      <c r="CZ86" s="109"/>
      <c r="DA86" s="109"/>
      <c r="DB86" s="109"/>
      <c r="DC86" s="109"/>
      <c r="DD86" s="109"/>
      <c r="DE86" s="109"/>
      <c r="DF86" s="109"/>
      <c r="DG86" s="109"/>
      <c r="DH86" s="109"/>
      <c r="DI86" s="109"/>
      <c r="DJ86" s="109"/>
      <c r="DK86" s="109"/>
      <c r="DL86" s="109"/>
      <c r="DM86" s="109"/>
      <c r="DN86" s="109"/>
      <c r="DO86" s="109"/>
      <c r="DP86" s="109"/>
      <c r="DQ86" s="109"/>
      <c r="DR86" s="109"/>
      <c r="DS86" s="109"/>
      <c r="DT86" s="109"/>
      <c r="DU86" s="109"/>
      <c r="DV86" s="109"/>
      <c r="DW86" s="109"/>
      <c r="DX86" s="109"/>
      <c r="DY86" s="109"/>
      <c r="DZ86" s="109"/>
      <c r="EA86" s="109"/>
      <c r="EB86" s="109"/>
      <c r="EC86" s="109"/>
      <c r="ED86" s="109"/>
      <c r="EE86" s="109"/>
      <c r="EF86" s="109"/>
      <c r="EG86" s="109"/>
      <c r="EH86" s="109"/>
      <c r="EI86" s="109"/>
      <c r="EJ86" s="109"/>
      <c r="EK86" s="109"/>
      <c r="EL86" s="109"/>
      <c r="EM86" s="109"/>
      <c r="EN86" s="109"/>
      <c r="EO86" s="109"/>
      <c r="EP86" s="109"/>
      <c r="EQ86" s="109"/>
      <c r="ER86" s="109"/>
      <c r="ES86" s="109"/>
      <c r="ET86" s="109"/>
      <c r="EU86" s="109"/>
      <c r="EV86" s="109"/>
      <c r="EW86" s="109"/>
      <c r="EX86" s="109"/>
      <c r="EY86" s="109"/>
      <c r="EZ86" s="109"/>
      <c r="FA86" s="109"/>
      <c r="FB86" s="109"/>
      <c r="FC86" s="109"/>
      <c r="FD86" s="109"/>
      <c r="FE86" s="109"/>
      <c r="FF86" s="109"/>
      <c r="FG86" s="109"/>
      <c r="FH86" s="109"/>
      <c r="FI86" s="109"/>
      <c r="FJ86" s="109"/>
      <c r="FK86" s="109"/>
      <c r="FL86" s="109"/>
      <c r="FM86" s="109"/>
      <c r="FN86" s="109"/>
      <c r="FO86" s="109"/>
      <c r="FP86" s="109"/>
      <c r="FQ86" s="109"/>
      <c r="FR86" s="109"/>
      <c r="FS86" s="109"/>
      <c r="FT86" s="109"/>
      <c r="FU86" s="109"/>
      <c r="FV86" s="109"/>
      <c r="FW86" s="109"/>
      <c r="FX86" s="109"/>
      <c r="FY86" s="109"/>
      <c r="FZ86" s="109"/>
      <c r="GA86" s="109"/>
      <c r="GB86" s="109"/>
      <c r="GC86" s="109"/>
      <c r="GD86" s="109"/>
      <c r="GE86" s="109"/>
      <c r="GF86" s="109"/>
      <c r="GG86" s="109"/>
      <c r="GH86" s="109"/>
      <c r="GI86" s="109"/>
      <c r="GJ86" s="109"/>
      <c r="GK86" s="109"/>
      <c r="GL86" s="109"/>
      <c r="GM86" s="109"/>
      <c r="GN86" s="109"/>
      <c r="GO86" s="109"/>
      <c r="GP86" s="109"/>
      <c r="GQ86" s="109"/>
      <c r="GR86" s="109"/>
      <c r="GS86" s="109"/>
      <c r="GT86" s="109"/>
      <c r="GU86" s="109"/>
      <c r="GV86" s="109"/>
      <c r="GW86" s="109"/>
      <c r="GX86" s="109"/>
      <c r="GY86" s="109"/>
      <c r="GZ86" s="109"/>
      <c r="HA86" s="109"/>
      <c r="HB86" s="109"/>
      <c r="HC86" s="109"/>
      <c r="HD86" s="109"/>
      <c r="HE86" s="109"/>
      <c r="HF86" s="109"/>
      <c r="HG86" s="109"/>
      <c r="HH86" s="109"/>
      <c r="HI86" s="109"/>
      <c r="HJ86" s="109"/>
      <c r="HK86" s="109"/>
      <c r="HL86" s="109"/>
      <c r="HM86" s="109"/>
      <c r="HN86" s="109"/>
      <c r="HO86" s="109"/>
      <c r="HP86" s="109"/>
      <c r="HQ86" s="109"/>
      <c r="HR86" s="109"/>
      <c r="HS86" s="109"/>
      <c r="HT86" s="109"/>
      <c r="HU86" s="109"/>
      <c r="HV86" s="109"/>
      <c r="HW86" s="109"/>
      <c r="HX86" s="109"/>
      <c r="HY86" s="109"/>
      <c r="HZ86" s="109"/>
      <c r="IA86" s="109"/>
      <c r="IB86" s="109"/>
      <c r="IC86" s="109"/>
      <c r="ID86" s="109"/>
      <c r="IE86" s="109"/>
      <c r="IF86" s="109"/>
      <c r="IG86" s="109"/>
      <c r="IH86" s="109"/>
      <c r="II86" s="109"/>
      <c r="IJ86" s="109"/>
      <c r="IK86" s="109"/>
      <c r="IL86" s="109"/>
      <c r="IM86" s="109"/>
      <c r="IN86" s="109"/>
      <c r="IO86" s="109"/>
      <c r="IP86" s="109"/>
      <c r="IQ86" s="109"/>
      <c r="IR86" s="109"/>
      <c r="IS86" s="109"/>
      <c r="IT86" s="109"/>
      <c r="IU86" s="109"/>
      <c r="IV86" s="109"/>
    </row>
    <row r="87" spans="12:256" ht="12.75" customHeight="1">
      <c r="L87" s="108"/>
      <c r="M87" s="109"/>
      <c r="N87" s="109"/>
      <c r="O87" s="109"/>
      <c r="P87" s="109"/>
      <c r="Q87" s="109"/>
      <c r="R87" s="109"/>
      <c r="S87" s="109"/>
      <c r="T87" s="109"/>
      <c r="U87" s="109"/>
      <c r="V87" s="109"/>
      <c r="W87" s="109"/>
      <c r="X87" s="109"/>
      <c r="Y87" s="109"/>
      <c r="Z87" s="109"/>
      <c r="AA87" s="109"/>
      <c r="AB87" s="109"/>
      <c r="AC87" s="109"/>
      <c r="AD87" s="109"/>
      <c r="AE87" s="109"/>
      <c r="AF87" s="109"/>
      <c r="AG87" s="109"/>
      <c r="AH87" s="109"/>
      <c r="AI87" s="109"/>
      <c r="AJ87" s="109"/>
      <c r="AK87" s="109"/>
      <c r="AL87" s="109"/>
      <c r="AM87" s="109"/>
      <c r="AN87" s="109"/>
      <c r="AO87" s="109"/>
      <c r="AP87" s="109"/>
      <c r="AQ87" s="109"/>
      <c r="AR87" s="109"/>
      <c r="AS87" s="109"/>
      <c r="AT87" s="109"/>
      <c r="AU87" s="109"/>
      <c r="AV87" s="109"/>
      <c r="AW87" s="109"/>
      <c r="AX87" s="109"/>
      <c r="AY87" s="109"/>
      <c r="AZ87" s="109"/>
      <c r="BA87" s="109"/>
      <c r="BB87" s="109"/>
      <c r="BC87" s="109"/>
      <c r="BD87" s="109"/>
      <c r="BE87" s="109"/>
      <c r="BF87" s="109"/>
      <c r="BG87" s="109"/>
      <c r="BH87" s="109"/>
      <c r="BI87" s="109"/>
      <c r="BJ87" s="109"/>
      <c r="BK87" s="109"/>
      <c r="BL87" s="109"/>
      <c r="BM87" s="109"/>
      <c r="BN87" s="109"/>
      <c r="BO87" s="109"/>
      <c r="BP87" s="109"/>
      <c r="BQ87" s="109"/>
      <c r="BR87" s="109"/>
      <c r="BS87" s="109"/>
      <c r="BT87" s="109"/>
      <c r="BU87" s="109"/>
      <c r="BV87" s="109"/>
      <c r="BW87" s="109"/>
      <c r="BX87" s="109"/>
      <c r="BY87" s="109"/>
      <c r="BZ87" s="109"/>
      <c r="CA87" s="109"/>
      <c r="CB87" s="109"/>
      <c r="CC87" s="109"/>
      <c r="CD87" s="109"/>
      <c r="CE87" s="109"/>
      <c r="CF87" s="109"/>
      <c r="CG87" s="109"/>
      <c r="CH87" s="109"/>
      <c r="CI87" s="109"/>
      <c r="CJ87" s="109"/>
      <c r="CK87" s="109"/>
      <c r="CL87" s="109"/>
      <c r="CM87" s="109"/>
      <c r="CN87" s="109"/>
      <c r="CO87" s="109"/>
      <c r="CP87" s="109"/>
      <c r="CQ87" s="109"/>
      <c r="CR87" s="109"/>
      <c r="CS87" s="109"/>
      <c r="CT87" s="109"/>
      <c r="CU87" s="109"/>
      <c r="CV87" s="109"/>
      <c r="CW87" s="109"/>
      <c r="CX87" s="109"/>
      <c r="CY87" s="109"/>
      <c r="CZ87" s="109"/>
      <c r="DA87" s="109"/>
      <c r="DB87" s="109"/>
      <c r="DC87" s="109"/>
      <c r="DD87" s="109"/>
      <c r="DE87" s="109"/>
      <c r="DF87" s="109"/>
      <c r="DG87" s="109"/>
      <c r="DH87" s="109"/>
      <c r="DI87" s="109"/>
      <c r="DJ87" s="109"/>
      <c r="DK87" s="109"/>
      <c r="DL87" s="109"/>
      <c r="DM87" s="109"/>
      <c r="DN87" s="109"/>
      <c r="DO87" s="109"/>
      <c r="DP87" s="109"/>
      <c r="DQ87" s="109"/>
      <c r="DR87" s="109"/>
      <c r="DS87" s="109"/>
      <c r="DT87" s="109"/>
      <c r="DU87" s="109"/>
      <c r="DV87" s="109"/>
      <c r="DW87" s="109"/>
      <c r="DX87" s="109"/>
      <c r="DY87" s="109"/>
      <c r="DZ87" s="109"/>
      <c r="EA87" s="109"/>
      <c r="EB87" s="109"/>
      <c r="EC87" s="109"/>
      <c r="ED87" s="109"/>
      <c r="EE87" s="109"/>
      <c r="EF87" s="109"/>
      <c r="EG87" s="109"/>
      <c r="EH87" s="109"/>
      <c r="EI87" s="109"/>
      <c r="EJ87" s="109"/>
      <c r="EK87" s="109"/>
      <c r="EL87" s="109"/>
      <c r="EM87" s="109"/>
      <c r="EN87" s="109"/>
      <c r="EO87" s="109"/>
      <c r="EP87" s="109"/>
      <c r="EQ87" s="109"/>
      <c r="ER87" s="109"/>
      <c r="ES87" s="109"/>
      <c r="ET87" s="109"/>
      <c r="EU87" s="109"/>
      <c r="EV87" s="109"/>
      <c r="EW87" s="109"/>
      <c r="EX87" s="109"/>
      <c r="EY87" s="109"/>
      <c r="EZ87" s="109"/>
      <c r="FA87" s="109"/>
      <c r="FB87" s="109"/>
      <c r="FC87" s="109"/>
      <c r="FD87" s="109"/>
      <c r="FE87" s="109"/>
      <c r="FF87" s="109"/>
      <c r="FG87" s="109"/>
      <c r="FH87" s="109"/>
      <c r="FI87" s="109"/>
      <c r="FJ87" s="109"/>
      <c r="FK87" s="109"/>
      <c r="FL87" s="109"/>
      <c r="FM87" s="109"/>
      <c r="FN87" s="109"/>
      <c r="FO87" s="109"/>
      <c r="FP87" s="109"/>
      <c r="FQ87" s="109"/>
      <c r="FR87" s="109"/>
      <c r="FS87" s="109"/>
      <c r="FT87" s="109"/>
      <c r="FU87" s="109"/>
      <c r="FV87" s="109"/>
      <c r="FW87" s="109"/>
      <c r="FX87" s="109"/>
      <c r="FY87" s="109"/>
      <c r="FZ87" s="109"/>
      <c r="GA87" s="109"/>
      <c r="GB87" s="109"/>
      <c r="GC87" s="109"/>
      <c r="GD87" s="109"/>
      <c r="GE87" s="109"/>
      <c r="GF87" s="109"/>
      <c r="GG87" s="109"/>
      <c r="GH87" s="109"/>
      <c r="GI87" s="109"/>
      <c r="GJ87" s="109"/>
      <c r="GK87" s="109"/>
      <c r="GL87" s="109"/>
      <c r="GM87" s="109"/>
      <c r="GN87" s="109"/>
      <c r="GO87" s="109"/>
      <c r="GP87" s="109"/>
      <c r="GQ87" s="109"/>
      <c r="GR87" s="109"/>
      <c r="GS87" s="109"/>
      <c r="GT87" s="109"/>
      <c r="GU87" s="109"/>
      <c r="GV87" s="109"/>
      <c r="GW87" s="109"/>
      <c r="GX87" s="109"/>
      <c r="GY87" s="109"/>
      <c r="GZ87" s="109"/>
      <c r="HA87" s="109"/>
      <c r="HB87" s="109"/>
      <c r="HC87" s="109"/>
      <c r="HD87" s="109"/>
      <c r="HE87" s="109"/>
      <c r="HF87" s="109"/>
      <c r="HG87" s="109"/>
      <c r="HH87" s="109"/>
      <c r="HI87" s="109"/>
      <c r="HJ87" s="109"/>
      <c r="HK87" s="109"/>
      <c r="HL87" s="109"/>
      <c r="HM87" s="109"/>
      <c r="HN87" s="109"/>
      <c r="HO87" s="109"/>
      <c r="HP87" s="109"/>
      <c r="HQ87" s="109"/>
      <c r="HR87" s="109"/>
      <c r="HS87" s="109"/>
      <c r="HT87" s="109"/>
      <c r="HU87" s="109"/>
      <c r="HV87" s="109"/>
      <c r="HW87" s="109"/>
      <c r="HX87" s="109"/>
      <c r="HY87" s="109"/>
      <c r="HZ87" s="109"/>
      <c r="IA87" s="109"/>
      <c r="IB87" s="109"/>
      <c r="IC87" s="109"/>
      <c r="ID87" s="109"/>
      <c r="IE87" s="109"/>
      <c r="IF87" s="109"/>
      <c r="IG87" s="109"/>
      <c r="IH87" s="109"/>
      <c r="II87" s="109"/>
      <c r="IJ87" s="109"/>
      <c r="IK87" s="109"/>
      <c r="IL87" s="109"/>
      <c r="IM87" s="109"/>
      <c r="IN87" s="109"/>
      <c r="IO87" s="109"/>
      <c r="IP87" s="109"/>
      <c r="IQ87" s="109"/>
      <c r="IR87" s="109"/>
      <c r="IS87" s="109"/>
      <c r="IT87" s="109"/>
      <c r="IU87" s="109"/>
      <c r="IV87" s="109"/>
    </row>
    <row r="88" spans="12:256" ht="12.75" customHeight="1">
      <c r="L88" s="108"/>
      <c r="M88" s="109"/>
      <c r="N88" s="109"/>
      <c r="O88" s="109"/>
      <c r="P88" s="109"/>
      <c r="Q88" s="109"/>
      <c r="R88" s="109"/>
      <c r="S88" s="109"/>
      <c r="T88" s="109"/>
      <c r="U88" s="109"/>
      <c r="V88" s="109"/>
      <c r="W88" s="109"/>
      <c r="X88" s="109"/>
      <c r="Y88" s="109"/>
      <c r="Z88" s="109"/>
      <c r="AA88" s="109"/>
      <c r="AB88" s="109"/>
      <c r="AC88" s="109"/>
      <c r="AD88" s="109"/>
      <c r="AE88" s="109"/>
      <c r="AF88" s="109"/>
      <c r="AG88" s="109"/>
      <c r="AH88" s="109"/>
      <c r="AI88" s="109"/>
      <c r="AJ88" s="109"/>
      <c r="AK88" s="109"/>
      <c r="AL88" s="109"/>
      <c r="AM88" s="109"/>
      <c r="AN88" s="109"/>
      <c r="AO88" s="109"/>
      <c r="AP88" s="109"/>
      <c r="AQ88" s="109"/>
      <c r="AR88" s="109"/>
      <c r="AS88" s="109"/>
      <c r="AT88" s="109"/>
      <c r="AU88" s="109"/>
      <c r="AV88" s="109"/>
      <c r="AW88" s="109"/>
      <c r="AX88" s="109"/>
      <c r="AY88" s="109"/>
      <c r="AZ88" s="109"/>
      <c r="BA88" s="109"/>
      <c r="BB88" s="109"/>
      <c r="BC88" s="109"/>
      <c r="BD88" s="109"/>
      <c r="BE88" s="109"/>
      <c r="BF88" s="109"/>
      <c r="BG88" s="109"/>
      <c r="BH88" s="109"/>
      <c r="BI88" s="109"/>
      <c r="BJ88" s="109"/>
      <c r="BK88" s="109"/>
      <c r="BL88" s="109"/>
      <c r="BM88" s="109"/>
      <c r="BN88" s="109"/>
      <c r="BO88" s="109"/>
      <c r="BP88" s="109"/>
      <c r="BQ88" s="109"/>
      <c r="BR88" s="109"/>
      <c r="BS88" s="109"/>
      <c r="BT88" s="109"/>
      <c r="BU88" s="109"/>
      <c r="BV88" s="109"/>
      <c r="BW88" s="109"/>
      <c r="BX88" s="109"/>
      <c r="BY88" s="109"/>
      <c r="BZ88" s="109"/>
      <c r="CA88" s="109"/>
      <c r="CB88" s="109"/>
      <c r="CC88" s="109"/>
      <c r="CD88" s="109"/>
      <c r="CE88" s="109"/>
      <c r="CF88" s="109"/>
      <c r="CG88" s="109"/>
      <c r="CH88" s="109"/>
      <c r="CI88" s="109"/>
      <c r="CJ88" s="109"/>
      <c r="CK88" s="109"/>
      <c r="CL88" s="109"/>
      <c r="CM88" s="109"/>
      <c r="CN88" s="109"/>
      <c r="CO88" s="109"/>
      <c r="CP88" s="109"/>
      <c r="CQ88" s="109"/>
      <c r="CR88" s="109"/>
      <c r="CS88" s="109"/>
      <c r="CT88" s="109"/>
      <c r="CU88" s="109"/>
      <c r="CV88" s="109"/>
      <c r="CW88" s="109"/>
      <c r="CX88" s="109"/>
      <c r="CY88" s="109"/>
      <c r="CZ88" s="109"/>
      <c r="DA88" s="109"/>
      <c r="DB88" s="109"/>
      <c r="DC88" s="109"/>
      <c r="DD88" s="109"/>
      <c r="DE88" s="109"/>
      <c r="DF88" s="109"/>
      <c r="DG88" s="109"/>
      <c r="DH88" s="109"/>
      <c r="DI88" s="109"/>
      <c r="DJ88" s="109"/>
      <c r="DK88" s="109"/>
      <c r="DL88" s="109"/>
      <c r="DM88" s="109"/>
      <c r="DN88" s="109"/>
      <c r="DO88" s="109"/>
      <c r="DP88" s="109"/>
      <c r="DQ88" s="109"/>
      <c r="DR88" s="109"/>
      <c r="DS88" s="109"/>
      <c r="DT88" s="109"/>
      <c r="DU88" s="109"/>
      <c r="DV88" s="109"/>
      <c r="DW88" s="109"/>
      <c r="DX88" s="109"/>
      <c r="DY88" s="109"/>
      <c r="DZ88" s="109"/>
      <c r="EA88" s="109"/>
      <c r="EB88" s="109"/>
      <c r="EC88" s="109"/>
      <c r="ED88" s="109"/>
      <c r="EE88" s="109"/>
      <c r="EF88" s="109"/>
      <c r="EG88" s="109"/>
      <c r="EH88" s="109"/>
      <c r="EI88" s="109"/>
      <c r="EJ88" s="109"/>
      <c r="EK88" s="109"/>
      <c r="EL88" s="109"/>
      <c r="EM88" s="109"/>
      <c r="EN88" s="109"/>
      <c r="EO88" s="109"/>
      <c r="EP88" s="109"/>
      <c r="EQ88" s="109"/>
      <c r="ER88" s="109"/>
      <c r="ES88" s="109"/>
      <c r="ET88" s="109"/>
      <c r="EU88" s="109"/>
      <c r="EV88" s="109"/>
      <c r="EW88" s="109"/>
      <c r="EX88" s="109"/>
      <c r="EY88" s="109"/>
      <c r="EZ88" s="109"/>
      <c r="FA88" s="109"/>
      <c r="FB88" s="109"/>
      <c r="FC88" s="109"/>
      <c r="FD88" s="109"/>
      <c r="FE88" s="109"/>
      <c r="FF88" s="109"/>
      <c r="FG88" s="109"/>
      <c r="FH88" s="109"/>
      <c r="FI88" s="109"/>
      <c r="FJ88" s="109"/>
      <c r="FK88" s="109"/>
      <c r="FL88" s="109"/>
      <c r="FM88" s="109"/>
      <c r="FN88" s="109"/>
      <c r="FO88" s="109"/>
      <c r="FP88" s="109"/>
      <c r="FQ88" s="109"/>
      <c r="FR88" s="109"/>
      <c r="FS88" s="109"/>
      <c r="FT88" s="109"/>
      <c r="FU88" s="109"/>
      <c r="FV88" s="109"/>
      <c r="FW88" s="109"/>
      <c r="FX88" s="109"/>
      <c r="FY88" s="109"/>
      <c r="FZ88" s="109"/>
      <c r="GA88" s="109"/>
      <c r="GB88" s="109"/>
      <c r="GC88" s="109"/>
      <c r="GD88" s="109"/>
      <c r="GE88" s="109"/>
      <c r="GF88" s="109"/>
      <c r="GG88" s="109"/>
      <c r="GH88" s="109"/>
      <c r="GI88" s="109"/>
      <c r="GJ88" s="109"/>
      <c r="GK88" s="109"/>
      <c r="GL88" s="109"/>
      <c r="GM88" s="109"/>
      <c r="GN88" s="109"/>
      <c r="GO88" s="109"/>
      <c r="GP88" s="109"/>
      <c r="GQ88" s="109"/>
      <c r="GR88" s="109"/>
      <c r="GS88" s="109"/>
      <c r="GT88" s="109"/>
      <c r="GU88" s="109"/>
      <c r="GV88" s="109"/>
      <c r="GW88" s="109"/>
      <c r="GX88" s="109"/>
      <c r="GY88" s="109"/>
      <c r="GZ88" s="109"/>
      <c r="HA88" s="109"/>
      <c r="HB88" s="109"/>
      <c r="HC88" s="109"/>
      <c r="HD88" s="109"/>
      <c r="HE88" s="109"/>
      <c r="HF88" s="109"/>
      <c r="HG88" s="109"/>
      <c r="HH88" s="109"/>
      <c r="HI88" s="109"/>
      <c r="HJ88" s="109"/>
      <c r="HK88" s="109"/>
      <c r="HL88" s="109"/>
      <c r="HM88" s="109"/>
      <c r="HN88" s="109"/>
      <c r="HO88" s="109"/>
      <c r="HP88" s="109"/>
      <c r="HQ88" s="109"/>
      <c r="HR88" s="109"/>
      <c r="HS88" s="109"/>
      <c r="HT88" s="109"/>
      <c r="HU88" s="109"/>
      <c r="HV88" s="109"/>
      <c r="HW88" s="109"/>
      <c r="HX88" s="109"/>
      <c r="HY88" s="109"/>
      <c r="HZ88" s="109"/>
      <c r="IA88" s="109"/>
      <c r="IB88" s="109"/>
      <c r="IC88" s="109"/>
      <c r="ID88" s="109"/>
      <c r="IE88" s="109"/>
      <c r="IF88" s="109"/>
      <c r="IG88" s="109"/>
      <c r="IH88" s="109"/>
      <c r="II88" s="109"/>
      <c r="IJ88" s="109"/>
      <c r="IK88" s="109"/>
      <c r="IL88" s="109"/>
      <c r="IM88" s="109"/>
      <c r="IN88" s="109"/>
      <c r="IO88" s="109"/>
      <c r="IP88" s="109"/>
      <c r="IQ88" s="109"/>
      <c r="IR88" s="109"/>
      <c r="IS88" s="109"/>
      <c r="IT88" s="109"/>
      <c r="IU88" s="109"/>
      <c r="IV88" s="109"/>
    </row>
    <row r="89" spans="12:256" ht="12.75" customHeight="1">
      <c r="L89" s="108"/>
      <c r="M89" s="109"/>
      <c r="N89" s="109"/>
      <c r="O89" s="109"/>
      <c r="P89" s="109"/>
      <c r="Q89" s="109"/>
      <c r="R89" s="109"/>
      <c r="S89" s="109"/>
      <c r="T89" s="109"/>
      <c r="U89" s="109"/>
      <c r="V89" s="109"/>
      <c r="W89" s="109"/>
      <c r="X89" s="109"/>
      <c r="Y89" s="109"/>
      <c r="Z89" s="109"/>
      <c r="AA89" s="109"/>
      <c r="AB89" s="109"/>
      <c r="AC89" s="109"/>
      <c r="AD89" s="109"/>
      <c r="AE89" s="109"/>
      <c r="AF89" s="109"/>
      <c r="AG89" s="109"/>
      <c r="AH89" s="109"/>
      <c r="AI89" s="109"/>
      <c r="AJ89" s="109"/>
      <c r="AK89" s="109"/>
      <c r="AL89" s="109"/>
      <c r="AM89" s="109"/>
      <c r="AN89" s="109"/>
      <c r="AO89" s="109"/>
      <c r="AP89" s="109"/>
      <c r="AQ89" s="109"/>
      <c r="AR89" s="109"/>
      <c r="AS89" s="109"/>
      <c r="AT89" s="109"/>
      <c r="AU89" s="109"/>
      <c r="AV89" s="109"/>
      <c r="AW89" s="109"/>
      <c r="AX89" s="109"/>
      <c r="AY89" s="109"/>
      <c r="AZ89" s="109"/>
      <c r="BA89" s="109"/>
      <c r="BB89" s="109"/>
      <c r="BC89" s="109"/>
      <c r="BD89" s="109"/>
      <c r="BE89" s="109"/>
      <c r="BF89" s="109"/>
      <c r="BG89" s="109"/>
      <c r="BH89" s="109"/>
      <c r="BI89" s="109"/>
      <c r="BJ89" s="109"/>
      <c r="BK89" s="109"/>
      <c r="BL89" s="109"/>
      <c r="BM89" s="109"/>
      <c r="BN89" s="109"/>
      <c r="BO89" s="109"/>
      <c r="BP89" s="109"/>
      <c r="BQ89" s="109"/>
      <c r="BR89" s="109"/>
      <c r="BS89" s="109"/>
      <c r="BT89" s="109"/>
      <c r="BU89" s="109"/>
      <c r="BV89" s="109"/>
      <c r="BW89" s="109"/>
      <c r="BX89" s="109"/>
      <c r="BY89" s="109"/>
      <c r="BZ89" s="109"/>
      <c r="CA89" s="109"/>
      <c r="CB89" s="109"/>
      <c r="CC89" s="109"/>
      <c r="CD89" s="109"/>
      <c r="CE89" s="109"/>
      <c r="CF89" s="109"/>
      <c r="CG89" s="109"/>
      <c r="CH89" s="109"/>
      <c r="CI89" s="109"/>
      <c r="CJ89" s="109"/>
      <c r="CK89" s="109"/>
      <c r="CL89" s="109"/>
      <c r="CM89" s="109"/>
      <c r="CN89" s="109"/>
      <c r="CO89" s="109"/>
      <c r="CP89" s="109"/>
      <c r="CQ89" s="109"/>
      <c r="CR89" s="109"/>
      <c r="CS89" s="109"/>
      <c r="CT89" s="109"/>
      <c r="CU89" s="109"/>
      <c r="CV89" s="109"/>
      <c r="CW89" s="109"/>
      <c r="CX89" s="109"/>
      <c r="CY89" s="109"/>
      <c r="CZ89" s="109"/>
      <c r="DA89" s="109"/>
      <c r="DB89" s="109"/>
      <c r="DC89" s="109"/>
      <c r="DD89" s="109"/>
      <c r="DE89" s="109"/>
      <c r="DF89" s="109"/>
      <c r="DG89" s="109"/>
      <c r="DH89" s="109"/>
      <c r="DI89" s="109"/>
      <c r="DJ89" s="109"/>
      <c r="DK89" s="109"/>
      <c r="DL89" s="109"/>
      <c r="DM89" s="109"/>
      <c r="DN89" s="109"/>
      <c r="DO89" s="109"/>
      <c r="DP89" s="109"/>
      <c r="DQ89" s="109"/>
      <c r="DR89" s="109"/>
      <c r="DS89" s="109"/>
      <c r="DT89" s="109"/>
      <c r="DU89" s="109"/>
      <c r="DV89" s="109"/>
      <c r="DW89" s="109"/>
      <c r="DX89" s="109"/>
      <c r="DY89" s="109"/>
      <c r="DZ89" s="109"/>
      <c r="EA89" s="109"/>
      <c r="EB89" s="109"/>
      <c r="EC89" s="109"/>
      <c r="ED89" s="109"/>
      <c r="EE89" s="109"/>
      <c r="EF89" s="109"/>
      <c r="EG89" s="109"/>
      <c r="EH89" s="109"/>
      <c r="EI89" s="109"/>
      <c r="EJ89" s="109"/>
      <c r="EK89" s="109"/>
      <c r="EL89" s="109"/>
      <c r="EM89" s="109"/>
      <c r="EN89" s="109"/>
      <c r="EO89" s="109"/>
      <c r="EP89" s="109"/>
      <c r="EQ89" s="109"/>
      <c r="ER89" s="109"/>
      <c r="ES89" s="109"/>
      <c r="ET89" s="109"/>
      <c r="EU89" s="109"/>
      <c r="EV89" s="109"/>
      <c r="EW89" s="109"/>
      <c r="EX89" s="109"/>
      <c r="EY89" s="109"/>
      <c r="EZ89" s="109"/>
      <c r="FA89" s="109"/>
      <c r="FB89" s="109"/>
      <c r="FC89" s="109"/>
      <c r="FD89" s="109"/>
      <c r="FE89" s="109"/>
      <c r="FF89" s="109"/>
      <c r="FG89" s="109"/>
      <c r="FH89" s="109"/>
      <c r="FI89" s="109"/>
      <c r="FJ89" s="109"/>
      <c r="FK89" s="109"/>
      <c r="FL89" s="109"/>
      <c r="FM89" s="109"/>
      <c r="FN89" s="109"/>
      <c r="FO89" s="109"/>
      <c r="FP89" s="109"/>
      <c r="FQ89" s="109"/>
      <c r="FR89" s="109"/>
      <c r="FS89" s="109"/>
      <c r="FT89" s="109"/>
      <c r="FU89" s="109"/>
      <c r="FV89" s="109"/>
      <c r="FW89" s="109"/>
      <c r="FX89" s="109"/>
      <c r="FY89" s="109"/>
      <c r="FZ89" s="109"/>
      <c r="GA89" s="109"/>
      <c r="GB89" s="109"/>
      <c r="GC89" s="109"/>
      <c r="GD89" s="109"/>
      <c r="GE89" s="109"/>
      <c r="GF89" s="109"/>
      <c r="GG89" s="109"/>
      <c r="GH89" s="109"/>
      <c r="GI89" s="109"/>
      <c r="GJ89" s="109"/>
      <c r="GK89" s="109"/>
      <c r="GL89" s="109"/>
      <c r="GM89" s="109"/>
      <c r="GN89" s="109"/>
      <c r="GO89" s="109"/>
      <c r="GP89" s="109"/>
      <c r="GQ89" s="109"/>
      <c r="GR89" s="109"/>
      <c r="GS89" s="109"/>
      <c r="GT89" s="109"/>
      <c r="GU89" s="109"/>
      <c r="GV89" s="109"/>
      <c r="GW89" s="109"/>
      <c r="GX89" s="109"/>
      <c r="GY89" s="109"/>
      <c r="GZ89" s="109"/>
      <c r="HA89" s="109"/>
      <c r="HB89" s="109"/>
      <c r="HC89" s="109"/>
      <c r="HD89" s="109"/>
      <c r="HE89" s="109"/>
      <c r="HF89" s="109"/>
      <c r="HG89" s="109"/>
      <c r="HH89" s="109"/>
      <c r="HI89" s="109"/>
      <c r="HJ89" s="109"/>
      <c r="HK89" s="109"/>
      <c r="HL89" s="109"/>
      <c r="HM89" s="109"/>
      <c r="HN89" s="109"/>
      <c r="HO89" s="109"/>
      <c r="HP89" s="109"/>
      <c r="HQ89" s="109"/>
      <c r="HR89" s="109"/>
      <c r="HS89" s="109"/>
      <c r="HT89" s="109"/>
      <c r="HU89" s="109"/>
      <c r="HV89" s="109"/>
      <c r="HW89" s="109"/>
      <c r="HX89" s="109"/>
      <c r="HY89" s="109"/>
      <c r="HZ89" s="109"/>
      <c r="IA89" s="109"/>
      <c r="IB89" s="109"/>
      <c r="IC89" s="109"/>
      <c r="ID89" s="109"/>
      <c r="IE89" s="109"/>
      <c r="IF89" s="109"/>
      <c r="IG89" s="109"/>
      <c r="IH89" s="109"/>
      <c r="II89" s="109"/>
      <c r="IJ89" s="109"/>
      <c r="IK89" s="109"/>
      <c r="IL89" s="109"/>
      <c r="IM89" s="109"/>
      <c r="IN89" s="109"/>
      <c r="IO89" s="109"/>
      <c r="IP89" s="109"/>
      <c r="IQ89" s="109"/>
      <c r="IR89" s="109"/>
      <c r="IS89" s="109"/>
      <c r="IT89" s="109"/>
      <c r="IU89" s="109"/>
      <c r="IV89" s="109"/>
    </row>
    <row r="90" spans="12:256" ht="12.75" customHeight="1">
      <c r="L90" s="108"/>
      <c r="M90" s="109"/>
      <c r="N90" s="109"/>
      <c r="O90" s="109"/>
      <c r="P90" s="109"/>
      <c r="Q90" s="109"/>
      <c r="R90" s="109"/>
      <c r="S90" s="109"/>
      <c r="T90" s="109"/>
      <c r="U90" s="109"/>
      <c r="V90" s="109"/>
      <c r="W90" s="109"/>
      <c r="X90" s="109"/>
      <c r="Y90" s="109"/>
      <c r="Z90" s="109"/>
      <c r="AA90" s="109"/>
      <c r="AB90" s="109"/>
      <c r="AC90" s="109"/>
      <c r="AD90" s="109"/>
      <c r="AE90" s="109"/>
      <c r="AF90" s="109"/>
      <c r="AG90" s="109"/>
      <c r="AH90" s="109"/>
      <c r="AI90" s="109"/>
      <c r="AJ90" s="109"/>
      <c r="AK90" s="109"/>
      <c r="AL90" s="109"/>
      <c r="AM90" s="109"/>
      <c r="AN90" s="109"/>
      <c r="AO90" s="109"/>
      <c r="AP90" s="109"/>
      <c r="AQ90" s="109"/>
      <c r="AR90" s="109"/>
      <c r="AS90" s="109"/>
      <c r="AT90" s="109"/>
      <c r="AU90" s="109"/>
      <c r="AV90" s="109"/>
      <c r="AW90" s="109"/>
      <c r="AX90" s="109"/>
      <c r="AY90" s="109"/>
      <c r="AZ90" s="109"/>
      <c r="BA90" s="109"/>
      <c r="BB90" s="109"/>
      <c r="BC90" s="109"/>
      <c r="BD90" s="109"/>
      <c r="BE90" s="109"/>
      <c r="BF90" s="109"/>
      <c r="BG90" s="109"/>
      <c r="BH90" s="109"/>
      <c r="BI90" s="109"/>
      <c r="BJ90" s="109"/>
      <c r="BK90" s="109"/>
      <c r="BL90" s="109"/>
      <c r="BM90" s="109"/>
      <c r="BN90" s="109"/>
      <c r="BO90" s="109"/>
      <c r="BP90" s="109"/>
      <c r="BQ90" s="109"/>
      <c r="BR90" s="109"/>
      <c r="BS90" s="109"/>
      <c r="BT90" s="109"/>
      <c r="BU90" s="109"/>
      <c r="BV90" s="109"/>
      <c r="BW90" s="109"/>
      <c r="BX90" s="109"/>
      <c r="BY90" s="109"/>
      <c r="BZ90" s="109"/>
      <c r="CA90" s="109"/>
      <c r="CB90" s="109"/>
      <c r="CC90" s="109"/>
      <c r="CD90" s="109"/>
      <c r="CE90" s="109"/>
      <c r="CF90" s="109"/>
      <c r="CG90" s="109"/>
      <c r="CH90" s="109"/>
      <c r="CI90" s="109"/>
      <c r="CJ90" s="109"/>
      <c r="CK90" s="109"/>
      <c r="CL90" s="109"/>
      <c r="CM90" s="109"/>
      <c r="CN90" s="109"/>
      <c r="CO90" s="109"/>
      <c r="CP90" s="109"/>
      <c r="CQ90" s="109"/>
      <c r="CR90" s="109"/>
      <c r="CS90" s="109"/>
      <c r="CT90" s="109"/>
      <c r="CU90" s="109"/>
      <c r="CV90" s="109"/>
      <c r="CW90" s="109"/>
      <c r="CX90" s="109"/>
      <c r="CY90" s="109"/>
      <c r="CZ90" s="109"/>
      <c r="DA90" s="109"/>
      <c r="DB90" s="109"/>
      <c r="DC90" s="109"/>
      <c r="DD90" s="109"/>
      <c r="DE90" s="109"/>
      <c r="DF90" s="109"/>
      <c r="DG90" s="109"/>
      <c r="DH90" s="109"/>
      <c r="DI90" s="109"/>
      <c r="DJ90" s="109"/>
      <c r="DK90" s="109"/>
      <c r="DL90" s="109"/>
      <c r="DM90" s="109"/>
      <c r="DN90" s="109"/>
      <c r="DO90" s="109"/>
      <c r="DP90" s="109"/>
      <c r="DQ90" s="109"/>
      <c r="DR90" s="109"/>
      <c r="DS90" s="109"/>
      <c r="DT90" s="109"/>
      <c r="DU90" s="109"/>
      <c r="DV90" s="109"/>
      <c r="DW90" s="109"/>
      <c r="DX90" s="109"/>
      <c r="DY90" s="109"/>
      <c r="DZ90" s="109"/>
      <c r="EA90" s="109"/>
      <c r="EB90" s="109"/>
      <c r="EC90" s="109"/>
      <c r="ED90" s="109"/>
      <c r="EE90" s="109"/>
      <c r="EF90" s="109"/>
      <c r="EG90" s="109"/>
      <c r="EH90" s="109"/>
      <c r="EI90" s="109"/>
      <c r="EJ90" s="109"/>
      <c r="EK90" s="109"/>
      <c r="EL90" s="109"/>
      <c r="EM90" s="109"/>
      <c r="EN90" s="109"/>
      <c r="EO90" s="109"/>
      <c r="EP90" s="109"/>
      <c r="EQ90" s="109"/>
      <c r="ER90" s="109"/>
      <c r="ES90" s="109"/>
      <c r="ET90" s="109"/>
      <c r="EU90" s="109"/>
      <c r="EV90" s="109"/>
      <c r="EW90" s="109"/>
      <c r="EX90" s="109"/>
      <c r="EY90" s="109"/>
      <c r="EZ90" s="109"/>
      <c r="FA90" s="109"/>
      <c r="FB90" s="109"/>
      <c r="FC90" s="109"/>
      <c r="FD90" s="109"/>
      <c r="FE90" s="109"/>
      <c r="FF90" s="109"/>
      <c r="FG90" s="109"/>
      <c r="FH90" s="109"/>
      <c r="FI90" s="109"/>
      <c r="FJ90" s="109"/>
      <c r="FK90" s="109"/>
      <c r="FL90" s="109"/>
      <c r="FM90" s="109"/>
      <c r="FN90" s="109"/>
      <c r="FO90" s="109"/>
      <c r="FP90" s="109"/>
      <c r="FQ90" s="109"/>
      <c r="FR90" s="109"/>
      <c r="FS90" s="109"/>
      <c r="FT90" s="109"/>
      <c r="FU90" s="109"/>
      <c r="FV90" s="109"/>
      <c r="FW90" s="109"/>
      <c r="FX90" s="109"/>
      <c r="FY90" s="109"/>
      <c r="FZ90" s="109"/>
      <c r="GA90" s="109"/>
      <c r="GB90" s="109"/>
      <c r="GC90" s="109"/>
      <c r="GD90" s="109"/>
      <c r="GE90" s="109"/>
      <c r="GF90" s="109"/>
      <c r="GG90" s="109"/>
      <c r="GH90" s="109"/>
      <c r="GI90" s="109"/>
      <c r="GJ90" s="109"/>
      <c r="GK90" s="109"/>
      <c r="GL90" s="109"/>
      <c r="GM90" s="109"/>
      <c r="GN90" s="109"/>
      <c r="GO90" s="109"/>
      <c r="GP90" s="109"/>
      <c r="GQ90" s="109"/>
      <c r="GR90" s="109"/>
      <c r="GS90" s="109"/>
      <c r="GT90" s="109"/>
      <c r="GU90" s="109"/>
      <c r="GV90" s="109"/>
      <c r="GW90" s="109"/>
      <c r="GX90" s="109"/>
      <c r="GY90" s="109"/>
      <c r="GZ90" s="109"/>
      <c r="HA90" s="109"/>
      <c r="HB90" s="109"/>
      <c r="HC90" s="109"/>
      <c r="HD90" s="109"/>
      <c r="HE90" s="109"/>
      <c r="HF90" s="109"/>
      <c r="HG90" s="109"/>
      <c r="HH90" s="109"/>
      <c r="HI90" s="109"/>
      <c r="HJ90" s="109"/>
      <c r="HK90" s="109"/>
      <c r="HL90" s="109"/>
      <c r="HM90" s="109"/>
      <c r="HN90" s="109"/>
      <c r="HO90" s="109"/>
      <c r="HP90" s="109"/>
      <c r="HQ90" s="109"/>
      <c r="HR90" s="109"/>
      <c r="HS90" s="109"/>
      <c r="HT90" s="109"/>
      <c r="HU90" s="109"/>
      <c r="HV90" s="109"/>
      <c r="HW90" s="109"/>
      <c r="HX90" s="109"/>
      <c r="HY90" s="109"/>
      <c r="HZ90" s="109"/>
      <c r="IA90" s="109"/>
      <c r="IB90" s="109"/>
      <c r="IC90" s="109"/>
      <c r="ID90" s="109"/>
      <c r="IE90" s="109"/>
      <c r="IF90" s="109"/>
      <c r="IG90" s="109"/>
      <c r="IH90" s="109"/>
      <c r="II90" s="109"/>
      <c r="IJ90" s="109"/>
      <c r="IK90" s="109"/>
      <c r="IL90" s="109"/>
      <c r="IM90" s="109"/>
      <c r="IN90" s="109"/>
      <c r="IO90" s="109"/>
      <c r="IP90" s="109"/>
      <c r="IQ90" s="109"/>
      <c r="IR90" s="109"/>
      <c r="IS90" s="109"/>
      <c r="IT90" s="109"/>
      <c r="IU90" s="109"/>
      <c r="IV90" s="109"/>
    </row>
    <row r="91" spans="12:256" ht="12.75" customHeight="1">
      <c r="L91" s="108"/>
      <c r="M91" s="109"/>
      <c r="N91" s="109"/>
      <c r="O91" s="109"/>
      <c r="P91" s="109"/>
      <c r="Q91" s="109"/>
      <c r="R91" s="109"/>
      <c r="S91" s="109"/>
      <c r="T91" s="109"/>
      <c r="U91" s="109"/>
      <c r="V91" s="109"/>
      <c r="W91" s="109"/>
      <c r="X91" s="109"/>
      <c r="Y91" s="109"/>
      <c r="Z91" s="109"/>
      <c r="AA91" s="109"/>
      <c r="AB91" s="109"/>
      <c r="AC91" s="109"/>
      <c r="AD91" s="109"/>
      <c r="AE91" s="109"/>
      <c r="AF91" s="109"/>
      <c r="AG91" s="109"/>
      <c r="AH91" s="109"/>
      <c r="AI91" s="109"/>
      <c r="AJ91" s="109"/>
      <c r="AK91" s="109"/>
      <c r="AL91" s="109"/>
      <c r="AM91" s="109"/>
      <c r="AN91" s="109"/>
      <c r="AO91" s="109"/>
      <c r="AP91" s="109"/>
      <c r="AQ91" s="109"/>
      <c r="AR91" s="109"/>
      <c r="AS91" s="109"/>
      <c r="AT91" s="109"/>
      <c r="AU91" s="109"/>
      <c r="AV91" s="109"/>
      <c r="AW91" s="109"/>
      <c r="AX91" s="109"/>
      <c r="AY91" s="109"/>
      <c r="AZ91" s="109"/>
      <c r="BA91" s="109"/>
      <c r="BB91" s="109"/>
      <c r="BC91" s="109"/>
      <c r="BD91" s="109"/>
      <c r="BE91" s="109"/>
      <c r="BF91" s="109"/>
      <c r="BG91" s="109"/>
      <c r="BH91" s="109"/>
      <c r="BI91" s="109"/>
      <c r="BJ91" s="109"/>
      <c r="BK91" s="109"/>
      <c r="BL91" s="109"/>
      <c r="BM91" s="109"/>
      <c r="BN91" s="109"/>
      <c r="BO91" s="109"/>
      <c r="BP91" s="109"/>
      <c r="BQ91" s="109"/>
      <c r="BR91" s="109"/>
      <c r="BS91" s="109"/>
      <c r="BT91" s="109"/>
      <c r="BU91" s="109"/>
      <c r="BV91" s="109"/>
      <c r="BW91" s="109"/>
      <c r="BX91" s="109"/>
      <c r="BY91" s="109"/>
      <c r="BZ91" s="109"/>
      <c r="CA91" s="109"/>
      <c r="CB91" s="109"/>
      <c r="CC91" s="109"/>
      <c r="CD91" s="109"/>
      <c r="CE91" s="109"/>
      <c r="CF91" s="109"/>
      <c r="CG91" s="109"/>
      <c r="CH91" s="109"/>
      <c r="CI91" s="109"/>
      <c r="CJ91" s="109"/>
      <c r="CK91" s="109"/>
      <c r="CL91" s="109"/>
      <c r="CM91" s="109"/>
      <c r="CN91" s="109"/>
      <c r="CO91" s="109"/>
      <c r="CP91" s="109"/>
      <c r="CQ91" s="109"/>
      <c r="CR91" s="109"/>
      <c r="CS91" s="109"/>
      <c r="CT91" s="109"/>
      <c r="CU91" s="109"/>
      <c r="CV91" s="109"/>
      <c r="CW91" s="109"/>
      <c r="CX91" s="109"/>
      <c r="CY91" s="109"/>
      <c r="CZ91" s="109"/>
      <c r="DA91" s="109"/>
      <c r="DB91" s="109"/>
      <c r="DC91" s="109"/>
      <c r="DD91" s="109"/>
      <c r="DE91" s="109"/>
      <c r="DF91" s="109"/>
      <c r="DG91" s="109"/>
      <c r="DH91" s="109"/>
      <c r="DI91" s="109"/>
      <c r="DJ91" s="109"/>
      <c r="DK91" s="109"/>
      <c r="DL91" s="109"/>
      <c r="DM91" s="109"/>
      <c r="DN91" s="109"/>
      <c r="DO91" s="109"/>
      <c r="DP91" s="109"/>
      <c r="DQ91" s="109"/>
      <c r="DR91" s="109"/>
      <c r="DS91" s="109"/>
      <c r="DT91" s="109"/>
      <c r="DU91" s="109"/>
      <c r="DV91" s="109"/>
      <c r="DW91" s="109"/>
      <c r="DX91" s="109"/>
      <c r="DY91" s="109"/>
      <c r="DZ91" s="109"/>
      <c r="EA91" s="109"/>
      <c r="EB91" s="109"/>
      <c r="EC91" s="109"/>
      <c r="ED91" s="109"/>
      <c r="EE91" s="109"/>
      <c r="EF91" s="109"/>
      <c r="EG91" s="109"/>
      <c r="EH91" s="109"/>
      <c r="EI91" s="109"/>
      <c r="EJ91" s="109"/>
      <c r="EK91" s="109"/>
      <c r="EL91" s="109"/>
      <c r="EM91" s="109"/>
      <c r="EN91" s="109"/>
      <c r="EO91" s="109"/>
      <c r="EP91" s="109"/>
      <c r="EQ91" s="109"/>
      <c r="ER91" s="109"/>
      <c r="ES91" s="109"/>
      <c r="ET91" s="109"/>
      <c r="EU91" s="109"/>
      <c r="EV91" s="109"/>
      <c r="EW91" s="109"/>
      <c r="EX91" s="109"/>
      <c r="EY91" s="109"/>
      <c r="EZ91" s="109"/>
      <c r="FA91" s="109"/>
      <c r="FB91" s="109"/>
      <c r="FC91" s="109"/>
      <c r="FD91" s="109"/>
      <c r="FE91" s="109"/>
      <c r="FF91" s="109"/>
      <c r="FG91" s="109"/>
      <c r="FH91" s="109"/>
      <c r="FI91" s="109"/>
      <c r="FJ91" s="109"/>
      <c r="FK91" s="109"/>
      <c r="FL91" s="109"/>
      <c r="FM91" s="109"/>
      <c r="FN91" s="109"/>
      <c r="FO91" s="109"/>
      <c r="FP91" s="109"/>
      <c r="FQ91" s="109"/>
      <c r="FR91" s="109"/>
      <c r="FS91" s="109"/>
      <c r="FT91" s="109"/>
      <c r="FU91" s="109"/>
      <c r="FV91" s="109"/>
      <c r="FW91" s="109"/>
      <c r="FX91" s="109"/>
      <c r="FY91" s="109"/>
      <c r="FZ91" s="109"/>
      <c r="GA91" s="109"/>
      <c r="GB91" s="109"/>
      <c r="GC91" s="109"/>
      <c r="GD91" s="109"/>
      <c r="GE91" s="109"/>
      <c r="GF91" s="109"/>
      <c r="GG91" s="109"/>
      <c r="GH91" s="109"/>
      <c r="GI91" s="109"/>
      <c r="GJ91" s="109"/>
      <c r="GK91" s="109"/>
      <c r="GL91" s="109"/>
      <c r="GM91" s="109"/>
      <c r="GN91" s="109"/>
      <c r="GO91" s="109"/>
      <c r="GP91" s="109"/>
      <c r="GQ91" s="109"/>
      <c r="GR91" s="109"/>
      <c r="GS91" s="109"/>
      <c r="GT91" s="109"/>
      <c r="GU91" s="109"/>
      <c r="GV91" s="109"/>
      <c r="GW91" s="109"/>
      <c r="GX91" s="109"/>
      <c r="GY91" s="109"/>
      <c r="GZ91" s="109"/>
      <c r="HA91" s="109"/>
      <c r="HB91" s="109"/>
      <c r="HC91" s="109"/>
      <c r="HD91" s="109"/>
      <c r="HE91" s="109"/>
      <c r="HF91" s="109"/>
      <c r="HG91" s="109"/>
      <c r="HH91" s="109"/>
      <c r="HI91" s="109"/>
      <c r="HJ91" s="109"/>
      <c r="HK91" s="109"/>
      <c r="HL91" s="109"/>
      <c r="HM91" s="109"/>
      <c r="HN91" s="109"/>
      <c r="HO91" s="109"/>
      <c r="HP91" s="109"/>
      <c r="HQ91" s="109"/>
      <c r="HR91" s="109"/>
      <c r="HS91" s="109"/>
      <c r="HT91" s="109"/>
      <c r="HU91" s="109"/>
      <c r="HV91" s="109"/>
      <c r="HW91" s="109"/>
      <c r="HX91" s="109"/>
      <c r="HY91" s="109"/>
      <c r="HZ91" s="109"/>
      <c r="IA91" s="109"/>
      <c r="IB91" s="109"/>
      <c r="IC91" s="109"/>
      <c r="ID91" s="109"/>
      <c r="IE91" s="109"/>
      <c r="IF91" s="109"/>
      <c r="IG91" s="109"/>
      <c r="IH91" s="109"/>
      <c r="II91" s="109"/>
      <c r="IJ91" s="109"/>
      <c r="IK91" s="109"/>
      <c r="IL91" s="109"/>
      <c r="IM91" s="109"/>
      <c r="IN91" s="109"/>
      <c r="IO91" s="109"/>
      <c r="IP91" s="109"/>
      <c r="IQ91" s="109"/>
      <c r="IR91" s="109"/>
      <c r="IS91" s="109"/>
      <c r="IT91" s="109"/>
      <c r="IU91" s="109"/>
      <c r="IV91" s="109"/>
    </row>
    <row r="92" spans="12:256" ht="12.75" customHeight="1">
      <c r="L92" s="108"/>
      <c r="M92" s="109"/>
      <c r="N92" s="109"/>
      <c r="O92" s="109"/>
      <c r="P92" s="109"/>
      <c r="Q92" s="109"/>
      <c r="R92" s="109"/>
      <c r="S92" s="109"/>
      <c r="T92" s="109"/>
      <c r="U92" s="109"/>
      <c r="V92" s="109"/>
      <c r="W92" s="109"/>
      <c r="X92" s="109"/>
      <c r="Y92" s="109"/>
      <c r="Z92" s="109"/>
      <c r="AA92" s="109"/>
      <c r="AB92" s="109"/>
      <c r="AC92" s="109"/>
      <c r="AD92" s="109"/>
      <c r="AE92" s="109"/>
      <c r="AF92" s="109"/>
      <c r="AG92" s="109"/>
      <c r="AH92" s="109"/>
      <c r="AI92" s="109"/>
      <c r="AJ92" s="109"/>
      <c r="AK92" s="109"/>
      <c r="AL92" s="109"/>
      <c r="AM92" s="109"/>
      <c r="AN92" s="109"/>
      <c r="AO92" s="109"/>
      <c r="AP92" s="109"/>
      <c r="AQ92" s="109"/>
      <c r="AR92" s="109"/>
      <c r="AS92" s="109"/>
      <c r="AT92" s="109"/>
      <c r="AU92" s="109"/>
      <c r="AV92" s="109"/>
      <c r="AW92" s="109"/>
      <c r="AX92" s="109"/>
      <c r="AY92" s="109"/>
      <c r="AZ92" s="109"/>
      <c r="BA92" s="109"/>
      <c r="BB92" s="109"/>
      <c r="BC92" s="109"/>
      <c r="BD92" s="109"/>
      <c r="BE92" s="109"/>
      <c r="BF92" s="109"/>
      <c r="BG92" s="109"/>
      <c r="BH92" s="109"/>
      <c r="BI92" s="109"/>
      <c r="BJ92" s="109"/>
      <c r="BK92" s="109"/>
      <c r="BL92" s="109"/>
      <c r="BM92" s="109"/>
      <c r="BN92" s="109"/>
      <c r="BO92" s="109"/>
      <c r="BP92" s="109"/>
      <c r="BQ92" s="109"/>
      <c r="BR92" s="109"/>
      <c r="BS92" s="109"/>
      <c r="BT92" s="109"/>
      <c r="BU92" s="109"/>
      <c r="BV92" s="109"/>
      <c r="BW92" s="109"/>
      <c r="BX92" s="109"/>
      <c r="BY92" s="109"/>
      <c r="BZ92" s="109"/>
      <c r="CA92" s="109"/>
      <c r="CB92" s="109"/>
      <c r="CC92" s="109"/>
      <c r="CD92" s="109"/>
      <c r="CE92" s="109"/>
      <c r="CF92" s="109"/>
      <c r="CG92" s="109"/>
      <c r="CH92" s="109"/>
      <c r="CI92" s="109"/>
      <c r="CJ92" s="109"/>
      <c r="CK92" s="109"/>
      <c r="CL92" s="109"/>
      <c r="CM92" s="109"/>
      <c r="CN92" s="109"/>
      <c r="CO92" s="109"/>
      <c r="CP92" s="109"/>
      <c r="CQ92" s="109"/>
      <c r="CR92" s="109"/>
      <c r="CS92" s="109"/>
      <c r="CT92" s="109"/>
      <c r="CU92" s="109"/>
      <c r="CV92" s="109"/>
      <c r="CW92" s="109"/>
      <c r="CX92" s="109"/>
      <c r="CY92" s="109"/>
      <c r="CZ92" s="109"/>
      <c r="DA92" s="109"/>
      <c r="DB92" s="109"/>
      <c r="DC92" s="109"/>
      <c r="DD92" s="109"/>
      <c r="DE92" s="109"/>
      <c r="DF92" s="109"/>
      <c r="DG92" s="109"/>
      <c r="DH92" s="109"/>
      <c r="DI92" s="109"/>
      <c r="DJ92" s="109"/>
      <c r="DK92" s="109"/>
      <c r="DL92" s="109"/>
      <c r="DM92" s="109"/>
      <c r="DN92" s="109"/>
      <c r="DO92" s="109"/>
      <c r="DP92" s="109"/>
      <c r="DQ92" s="109"/>
      <c r="DR92" s="109"/>
      <c r="DS92" s="109"/>
      <c r="DT92" s="109"/>
      <c r="DU92" s="109"/>
      <c r="DV92" s="109"/>
      <c r="DW92" s="109"/>
      <c r="DX92" s="109"/>
      <c r="DY92" s="109"/>
      <c r="DZ92" s="109"/>
      <c r="EA92" s="109"/>
      <c r="EB92" s="109"/>
      <c r="EC92" s="109"/>
      <c r="ED92" s="109"/>
      <c r="EE92" s="109"/>
      <c r="EF92" s="109"/>
      <c r="EG92" s="109"/>
      <c r="EH92" s="109"/>
      <c r="EI92" s="109"/>
      <c r="EJ92" s="109"/>
      <c r="EK92" s="109"/>
      <c r="EL92" s="109"/>
      <c r="EM92" s="109"/>
      <c r="EN92" s="109"/>
      <c r="EO92" s="109"/>
      <c r="EP92" s="109"/>
      <c r="EQ92" s="109"/>
      <c r="ER92" s="109"/>
      <c r="ES92" s="109"/>
      <c r="ET92" s="109"/>
      <c r="EU92" s="109"/>
      <c r="EV92" s="109"/>
      <c r="EW92" s="109"/>
      <c r="EX92" s="109"/>
      <c r="EY92" s="109"/>
      <c r="EZ92" s="109"/>
      <c r="FA92" s="109"/>
      <c r="FB92" s="109"/>
      <c r="FC92" s="109"/>
      <c r="FD92" s="109"/>
      <c r="FE92" s="109"/>
      <c r="FF92" s="109"/>
      <c r="FG92" s="109"/>
      <c r="FH92" s="109"/>
      <c r="FI92" s="109"/>
      <c r="FJ92" s="109"/>
      <c r="FK92" s="109"/>
      <c r="FL92" s="109"/>
      <c r="FM92" s="109"/>
      <c r="FN92" s="109"/>
      <c r="FO92" s="109"/>
      <c r="FP92" s="109"/>
      <c r="FQ92" s="109"/>
      <c r="FR92" s="109"/>
      <c r="FS92" s="109"/>
      <c r="FT92" s="109"/>
      <c r="FU92" s="109"/>
      <c r="FV92" s="109"/>
      <c r="FW92" s="109"/>
      <c r="FX92" s="109"/>
      <c r="FY92" s="109"/>
      <c r="FZ92" s="109"/>
      <c r="GA92" s="109"/>
      <c r="GB92" s="109"/>
      <c r="GC92" s="109"/>
      <c r="GD92" s="109"/>
      <c r="GE92" s="109"/>
      <c r="GF92" s="109"/>
      <c r="GG92" s="109"/>
      <c r="GH92" s="109"/>
      <c r="GI92" s="109"/>
      <c r="GJ92" s="109"/>
      <c r="GK92" s="109"/>
      <c r="GL92" s="109"/>
      <c r="GM92" s="109"/>
      <c r="GN92" s="109"/>
      <c r="GO92" s="109"/>
      <c r="GP92" s="109"/>
      <c r="GQ92" s="109"/>
      <c r="GR92" s="109"/>
      <c r="GS92" s="109"/>
      <c r="GT92" s="109"/>
      <c r="GU92" s="109"/>
      <c r="GV92" s="109"/>
      <c r="GW92" s="109"/>
      <c r="GX92" s="109"/>
      <c r="GY92" s="109"/>
      <c r="GZ92" s="109"/>
      <c r="HA92" s="109"/>
      <c r="HB92" s="109"/>
      <c r="HC92" s="109"/>
      <c r="HD92" s="109"/>
      <c r="HE92" s="109"/>
      <c r="HF92" s="109"/>
      <c r="HG92" s="109"/>
      <c r="HH92" s="109"/>
      <c r="HI92" s="109"/>
      <c r="HJ92" s="109"/>
      <c r="HK92" s="109"/>
      <c r="HL92" s="109"/>
      <c r="HM92" s="109"/>
      <c r="HN92" s="109"/>
      <c r="HO92" s="109"/>
      <c r="HP92" s="109"/>
      <c r="HQ92" s="109"/>
      <c r="HR92" s="109"/>
      <c r="HS92" s="109"/>
      <c r="HT92" s="109"/>
      <c r="HU92" s="109"/>
      <c r="HV92" s="109"/>
      <c r="HW92" s="109"/>
      <c r="HX92" s="109"/>
      <c r="HY92" s="109"/>
      <c r="HZ92" s="109"/>
      <c r="IA92" s="109"/>
      <c r="IB92" s="109"/>
      <c r="IC92" s="109"/>
      <c r="ID92" s="109"/>
      <c r="IE92" s="109"/>
      <c r="IF92" s="109"/>
      <c r="IG92" s="109"/>
      <c r="IH92" s="109"/>
      <c r="II92" s="109"/>
      <c r="IJ92" s="109"/>
      <c r="IK92" s="109"/>
      <c r="IL92" s="109"/>
      <c r="IM92" s="109"/>
      <c r="IN92" s="109"/>
      <c r="IO92" s="109"/>
      <c r="IP92" s="109"/>
      <c r="IQ92" s="109"/>
      <c r="IR92" s="109"/>
      <c r="IS92" s="109"/>
      <c r="IT92" s="109"/>
      <c r="IU92" s="109"/>
      <c r="IV92" s="109"/>
    </row>
    <row r="93" spans="12:256" ht="12.75" customHeight="1">
      <c r="L93" s="108"/>
      <c r="M93" s="109"/>
      <c r="N93" s="109"/>
      <c r="O93" s="109"/>
      <c r="P93" s="109"/>
      <c r="Q93" s="109"/>
      <c r="R93" s="109"/>
      <c r="S93" s="109"/>
      <c r="T93" s="109"/>
      <c r="U93" s="109"/>
      <c r="V93" s="109"/>
      <c r="W93" s="109"/>
      <c r="X93" s="109"/>
      <c r="Y93" s="109"/>
      <c r="Z93" s="109"/>
      <c r="AA93" s="109"/>
      <c r="AB93" s="109"/>
      <c r="AC93" s="109"/>
      <c r="AD93" s="109"/>
      <c r="AE93" s="109"/>
      <c r="AF93" s="109"/>
      <c r="AG93" s="109"/>
      <c r="AH93" s="109"/>
      <c r="AI93" s="109"/>
      <c r="AJ93" s="109"/>
      <c r="AK93" s="109"/>
      <c r="AL93" s="109"/>
      <c r="AM93" s="109"/>
      <c r="AN93" s="109"/>
      <c r="AO93" s="109"/>
      <c r="AP93" s="109"/>
      <c r="AQ93" s="109"/>
      <c r="AR93" s="109"/>
      <c r="AS93" s="109"/>
      <c r="AT93" s="109"/>
      <c r="AU93" s="109"/>
      <c r="AV93" s="109"/>
      <c r="AW93" s="109"/>
      <c r="AX93" s="109"/>
      <c r="AY93" s="109"/>
      <c r="AZ93" s="109"/>
      <c r="BA93" s="109"/>
      <c r="BB93" s="109"/>
      <c r="BC93" s="109"/>
      <c r="BD93" s="109"/>
      <c r="BE93" s="109"/>
      <c r="BF93" s="109"/>
      <c r="BG93" s="109"/>
      <c r="BH93" s="109"/>
      <c r="BI93" s="109"/>
      <c r="BJ93" s="109"/>
      <c r="BK93" s="109"/>
      <c r="BL93" s="109"/>
      <c r="BM93" s="109"/>
      <c r="BN93" s="109"/>
      <c r="BO93" s="109"/>
      <c r="BP93" s="109"/>
      <c r="BQ93" s="109"/>
      <c r="BR93" s="109"/>
      <c r="BS93" s="109"/>
      <c r="BT93" s="109"/>
      <c r="BU93" s="109"/>
      <c r="BV93" s="109"/>
      <c r="BW93" s="109"/>
      <c r="BX93" s="109"/>
      <c r="BY93" s="109"/>
      <c r="BZ93" s="109"/>
      <c r="CA93" s="109"/>
      <c r="CB93" s="109"/>
      <c r="CC93" s="109"/>
      <c r="CD93" s="109"/>
      <c r="CE93" s="109"/>
      <c r="CF93" s="109"/>
      <c r="CG93" s="109"/>
      <c r="CH93" s="109"/>
      <c r="CI93" s="109"/>
      <c r="CJ93" s="109"/>
      <c r="CK93" s="109"/>
      <c r="CL93" s="109"/>
      <c r="CM93" s="109"/>
      <c r="CN93" s="109"/>
      <c r="CO93" s="109"/>
      <c r="CP93" s="109"/>
      <c r="CQ93" s="109"/>
      <c r="CR93" s="109"/>
      <c r="CS93" s="109"/>
      <c r="CT93" s="109"/>
      <c r="CU93" s="109"/>
      <c r="CV93" s="109"/>
      <c r="CW93" s="109"/>
      <c r="CX93" s="109"/>
      <c r="CY93" s="109"/>
      <c r="CZ93" s="109"/>
      <c r="DA93" s="109"/>
      <c r="DB93" s="109"/>
      <c r="DC93" s="109"/>
      <c r="DD93" s="109"/>
      <c r="DE93" s="109"/>
      <c r="DF93" s="109"/>
      <c r="DG93" s="109"/>
      <c r="DH93" s="109"/>
      <c r="DI93" s="109"/>
      <c r="DJ93" s="109"/>
      <c r="DK93" s="109"/>
      <c r="DL93" s="109"/>
      <c r="DM93" s="109"/>
      <c r="DN93" s="109"/>
      <c r="DO93" s="109"/>
      <c r="DP93" s="109"/>
      <c r="DQ93" s="109"/>
      <c r="DR93" s="109"/>
      <c r="DS93" s="109"/>
      <c r="DT93" s="109"/>
      <c r="DU93" s="109"/>
      <c r="DV93" s="109"/>
      <c r="DW93" s="109"/>
      <c r="DX93" s="109"/>
      <c r="DY93" s="109"/>
      <c r="DZ93" s="109"/>
      <c r="EA93" s="109"/>
      <c r="EB93" s="109"/>
      <c r="EC93" s="109"/>
      <c r="ED93" s="109"/>
      <c r="EE93" s="109"/>
      <c r="EF93" s="109"/>
      <c r="EG93" s="109"/>
      <c r="EH93" s="109"/>
      <c r="EI93" s="109"/>
      <c r="EJ93" s="109"/>
      <c r="EK93" s="109"/>
      <c r="EL93" s="109"/>
      <c r="EM93" s="109"/>
      <c r="EN93" s="109"/>
      <c r="EO93" s="109"/>
      <c r="EP93" s="109"/>
      <c r="EQ93" s="109"/>
      <c r="ER93" s="109"/>
      <c r="ES93" s="109"/>
      <c r="ET93" s="109"/>
      <c r="EU93" s="109"/>
      <c r="EV93" s="109"/>
      <c r="EW93" s="109"/>
      <c r="EX93" s="109"/>
      <c r="EY93" s="109"/>
      <c r="EZ93" s="109"/>
      <c r="FA93" s="109"/>
      <c r="FB93" s="109"/>
      <c r="FC93" s="109"/>
      <c r="FD93" s="109"/>
      <c r="FE93" s="109"/>
      <c r="FF93" s="109"/>
      <c r="FG93" s="109"/>
      <c r="FH93" s="109"/>
      <c r="FI93" s="109"/>
      <c r="FJ93" s="109"/>
      <c r="FK93" s="109"/>
      <c r="FL93" s="109"/>
      <c r="FM93" s="109"/>
      <c r="FN93" s="109"/>
      <c r="FO93" s="109"/>
      <c r="FP93" s="109"/>
      <c r="FQ93" s="109"/>
      <c r="FR93" s="109"/>
      <c r="FS93" s="109"/>
      <c r="FT93" s="109"/>
      <c r="FU93" s="109"/>
      <c r="FV93" s="109"/>
      <c r="FW93" s="109"/>
      <c r="FX93" s="109"/>
      <c r="FY93" s="109"/>
      <c r="FZ93" s="109"/>
      <c r="GA93" s="109"/>
      <c r="GB93" s="109"/>
      <c r="GC93" s="109"/>
      <c r="GD93" s="109"/>
      <c r="GE93" s="109"/>
      <c r="GF93" s="109"/>
      <c r="GG93" s="109"/>
      <c r="GH93" s="109"/>
      <c r="GI93" s="109"/>
      <c r="GJ93" s="109"/>
      <c r="GK93" s="109"/>
      <c r="GL93" s="109"/>
      <c r="GM93" s="109"/>
      <c r="GN93" s="109"/>
      <c r="GO93" s="109"/>
      <c r="GP93" s="109"/>
      <c r="GQ93" s="109"/>
      <c r="GR93" s="109"/>
      <c r="GS93" s="109"/>
      <c r="GT93" s="109"/>
      <c r="GU93" s="109"/>
      <c r="GV93" s="109"/>
      <c r="GW93" s="109"/>
      <c r="GX93" s="109"/>
      <c r="GY93" s="109"/>
      <c r="GZ93" s="109"/>
      <c r="HA93" s="109"/>
      <c r="HB93" s="109"/>
      <c r="HC93" s="109"/>
      <c r="HD93" s="109"/>
      <c r="HE93" s="109"/>
      <c r="HF93" s="109"/>
      <c r="HG93" s="109"/>
      <c r="HH93" s="109"/>
      <c r="HI93" s="109"/>
      <c r="HJ93" s="109"/>
      <c r="HK93" s="109"/>
      <c r="HL93" s="109"/>
      <c r="HM93" s="109"/>
      <c r="HN93" s="109"/>
      <c r="HO93" s="109"/>
      <c r="HP93" s="109"/>
      <c r="HQ93" s="109"/>
      <c r="HR93" s="109"/>
      <c r="HS93" s="109"/>
      <c r="HT93" s="109"/>
      <c r="HU93" s="109"/>
      <c r="HV93" s="109"/>
      <c r="HW93" s="109"/>
      <c r="HX93" s="109"/>
      <c r="HY93" s="109"/>
      <c r="HZ93" s="109"/>
      <c r="IA93" s="109"/>
      <c r="IB93" s="109"/>
      <c r="IC93" s="109"/>
      <c r="ID93" s="109"/>
      <c r="IE93" s="109"/>
      <c r="IF93" s="109"/>
      <c r="IG93" s="109"/>
      <c r="IH93" s="109"/>
      <c r="II93" s="109"/>
      <c r="IJ93" s="109"/>
      <c r="IK93" s="109"/>
      <c r="IL93" s="109"/>
      <c r="IM93" s="109"/>
      <c r="IN93" s="109"/>
      <c r="IO93" s="109"/>
      <c r="IP93" s="109"/>
      <c r="IQ93" s="109"/>
      <c r="IR93" s="109"/>
      <c r="IS93" s="109"/>
      <c r="IT93" s="109"/>
      <c r="IU93" s="109"/>
      <c r="IV93" s="109"/>
    </row>
    <row r="94" spans="12:256" ht="12.75" customHeight="1">
      <c r="L94" s="108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09"/>
      <c r="AH94" s="109"/>
      <c r="AI94" s="109"/>
      <c r="AJ94" s="109"/>
      <c r="AK94" s="109"/>
      <c r="AL94" s="109"/>
      <c r="AM94" s="109"/>
      <c r="AN94" s="109"/>
      <c r="AO94" s="109"/>
      <c r="AP94" s="109"/>
      <c r="AQ94" s="109"/>
      <c r="AR94" s="109"/>
      <c r="AS94" s="109"/>
      <c r="AT94" s="109"/>
      <c r="AU94" s="109"/>
      <c r="AV94" s="109"/>
      <c r="AW94" s="109"/>
      <c r="AX94" s="109"/>
      <c r="AY94" s="109"/>
      <c r="AZ94" s="109"/>
      <c r="BA94" s="109"/>
      <c r="BB94" s="109"/>
      <c r="BC94" s="109"/>
      <c r="BD94" s="109"/>
      <c r="BE94" s="109"/>
      <c r="BF94" s="109"/>
      <c r="BG94" s="109"/>
      <c r="BH94" s="109"/>
      <c r="BI94" s="109"/>
      <c r="BJ94" s="109"/>
      <c r="BK94" s="109"/>
      <c r="BL94" s="109"/>
      <c r="BM94" s="109"/>
      <c r="BN94" s="109"/>
      <c r="BO94" s="109"/>
      <c r="BP94" s="109"/>
      <c r="BQ94" s="109"/>
      <c r="BR94" s="109"/>
      <c r="BS94" s="109"/>
      <c r="BT94" s="109"/>
      <c r="BU94" s="109"/>
      <c r="BV94" s="109"/>
      <c r="BW94" s="109"/>
      <c r="BX94" s="109"/>
      <c r="BY94" s="109"/>
      <c r="BZ94" s="109"/>
      <c r="CA94" s="109"/>
      <c r="CB94" s="109"/>
      <c r="CC94" s="109"/>
      <c r="CD94" s="109"/>
      <c r="CE94" s="109"/>
      <c r="CF94" s="109"/>
      <c r="CG94" s="109"/>
      <c r="CH94" s="109"/>
      <c r="CI94" s="109"/>
      <c r="CJ94" s="109"/>
      <c r="CK94" s="109"/>
      <c r="CL94" s="109"/>
      <c r="CM94" s="109"/>
      <c r="CN94" s="109"/>
      <c r="CO94" s="109"/>
      <c r="CP94" s="109"/>
      <c r="CQ94" s="109"/>
      <c r="CR94" s="109"/>
      <c r="CS94" s="109"/>
      <c r="CT94" s="109"/>
      <c r="CU94" s="109"/>
      <c r="CV94" s="109"/>
      <c r="CW94" s="109"/>
      <c r="CX94" s="109"/>
      <c r="CY94" s="109"/>
      <c r="CZ94" s="109"/>
      <c r="DA94" s="109"/>
      <c r="DB94" s="109"/>
      <c r="DC94" s="109"/>
      <c r="DD94" s="109"/>
      <c r="DE94" s="109"/>
      <c r="DF94" s="109"/>
      <c r="DG94" s="109"/>
      <c r="DH94" s="109"/>
      <c r="DI94" s="109"/>
      <c r="DJ94" s="109"/>
      <c r="DK94" s="109"/>
      <c r="DL94" s="109"/>
      <c r="DM94" s="109"/>
      <c r="DN94" s="109"/>
      <c r="DO94" s="109"/>
      <c r="DP94" s="109"/>
      <c r="DQ94" s="109"/>
      <c r="DR94" s="109"/>
      <c r="DS94" s="109"/>
      <c r="DT94" s="109"/>
      <c r="DU94" s="109"/>
      <c r="DV94" s="109"/>
      <c r="DW94" s="109"/>
      <c r="DX94" s="109"/>
      <c r="DY94" s="109"/>
      <c r="DZ94" s="109"/>
      <c r="EA94" s="109"/>
      <c r="EB94" s="109"/>
      <c r="EC94" s="109"/>
      <c r="ED94" s="109"/>
      <c r="EE94" s="109"/>
      <c r="EF94" s="109"/>
      <c r="EG94" s="109"/>
      <c r="EH94" s="109"/>
      <c r="EI94" s="109"/>
      <c r="EJ94" s="109"/>
      <c r="EK94" s="109"/>
      <c r="EL94" s="109"/>
      <c r="EM94" s="109"/>
      <c r="EN94" s="109"/>
      <c r="EO94" s="109"/>
      <c r="EP94" s="109"/>
      <c r="EQ94" s="109"/>
      <c r="ER94" s="109"/>
      <c r="ES94" s="109"/>
      <c r="ET94" s="109"/>
      <c r="EU94" s="109"/>
      <c r="EV94" s="109"/>
      <c r="EW94" s="109"/>
      <c r="EX94" s="109"/>
      <c r="EY94" s="109"/>
      <c r="EZ94" s="109"/>
      <c r="FA94" s="109"/>
      <c r="FB94" s="109"/>
      <c r="FC94" s="109"/>
      <c r="FD94" s="109"/>
      <c r="FE94" s="109"/>
      <c r="FF94" s="109"/>
      <c r="FG94" s="109"/>
      <c r="FH94" s="109"/>
      <c r="FI94" s="109"/>
      <c r="FJ94" s="109"/>
      <c r="FK94" s="109"/>
      <c r="FL94" s="109"/>
      <c r="FM94" s="109"/>
      <c r="FN94" s="109"/>
      <c r="FO94" s="109"/>
      <c r="FP94" s="109"/>
      <c r="FQ94" s="109"/>
      <c r="FR94" s="109"/>
      <c r="FS94" s="109"/>
      <c r="FT94" s="109"/>
      <c r="FU94" s="109"/>
      <c r="FV94" s="109"/>
      <c r="FW94" s="109"/>
      <c r="FX94" s="109"/>
      <c r="FY94" s="109"/>
      <c r="FZ94" s="109"/>
      <c r="GA94" s="109"/>
      <c r="GB94" s="109"/>
      <c r="GC94" s="109"/>
      <c r="GD94" s="109"/>
      <c r="GE94" s="109"/>
      <c r="GF94" s="109"/>
      <c r="GG94" s="109"/>
      <c r="GH94" s="109"/>
      <c r="GI94" s="109"/>
      <c r="GJ94" s="109"/>
      <c r="GK94" s="109"/>
      <c r="GL94" s="109"/>
      <c r="GM94" s="109"/>
      <c r="GN94" s="109"/>
      <c r="GO94" s="109"/>
      <c r="GP94" s="109"/>
      <c r="GQ94" s="109"/>
      <c r="GR94" s="109"/>
      <c r="GS94" s="109"/>
      <c r="GT94" s="109"/>
      <c r="GU94" s="109"/>
      <c r="GV94" s="109"/>
      <c r="GW94" s="109"/>
      <c r="GX94" s="109"/>
      <c r="GY94" s="109"/>
      <c r="GZ94" s="109"/>
      <c r="HA94" s="109"/>
      <c r="HB94" s="109"/>
      <c r="HC94" s="109"/>
      <c r="HD94" s="109"/>
      <c r="HE94" s="109"/>
      <c r="HF94" s="109"/>
      <c r="HG94" s="109"/>
      <c r="HH94" s="109"/>
      <c r="HI94" s="109"/>
      <c r="HJ94" s="109"/>
      <c r="HK94" s="109"/>
      <c r="HL94" s="109"/>
      <c r="HM94" s="109"/>
      <c r="HN94" s="109"/>
      <c r="HO94" s="109"/>
      <c r="HP94" s="109"/>
      <c r="HQ94" s="109"/>
      <c r="HR94" s="109"/>
      <c r="HS94" s="109"/>
      <c r="HT94" s="109"/>
      <c r="HU94" s="109"/>
      <c r="HV94" s="109"/>
      <c r="HW94" s="109"/>
      <c r="HX94" s="109"/>
      <c r="HY94" s="109"/>
      <c r="HZ94" s="109"/>
      <c r="IA94" s="109"/>
      <c r="IB94" s="109"/>
      <c r="IC94" s="109"/>
      <c r="ID94" s="109"/>
      <c r="IE94" s="109"/>
      <c r="IF94" s="109"/>
      <c r="IG94" s="109"/>
      <c r="IH94" s="109"/>
      <c r="II94" s="109"/>
      <c r="IJ94" s="109"/>
      <c r="IK94" s="109"/>
      <c r="IL94" s="109"/>
      <c r="IM94" s="109"/>
      <c r="IN94" s="109"/>
      <c r="IO94" s="109"/>
      <c r="IP94" s="109"/>
      <c r="IQ94" s="109"/>
      <c r="IR94" s="109"/>
      <c r="IS94" s="109"/>
      <c r="IT94" s="109"/>
      <c r="IU94" s="109"/>
      <c r="IV94" s="109"/>
    </row>
    <row r="95" spans="12:256" ht="12.75" customHeight="1">
      <c r="L95" s="108"/>
      <c r="M95" s="109"/>
      <c r="N95" s="109"/>
      <c r="O95" s="109"/>
      <c r="P95" s="109"/>
      <c r="Q95" s="109"/>
      <c r="R95" s="109"/>
      <c r="S95" s="109"/>
      <c r="T95" s="109"/>
      <c r="U95" s="109"/>
      <c r="V95" s="109"/>
      <c r="W95" s="109"/>
      <c r="X95" s="109"/>
      <c r="Y95" s="109"/>
      <c r="Z95" s="109"/>
      <c r="AA95" s="109"/>
      <c r="AB95" s="109"/>
      <c r="AC95" s="109"/>
      <c r="AD95" s="109"/>
      <c r="AE95" s="109"/>
      <c r="AF95" s="109"/>
      <c r="AG95" s="109"/>
      <c r="AH95" s="109"/>
      <c r="AI95" s="109"/>
      <c r="AJ95" s="109"/>
      <c r="AK95" s="109"/>
      <c r="AL95" s="109"/>
      <c r="AM95" s="109"/>
      <c r="AN95" s="109"/>
      <c r="AO95" s="109"/>
      <c r="AP95" s="109"/>
      <c r="AQ95" s="109"/>
      <c r="AR95" s="109"/>
      <c r="AS95" s="109"/>
      <c r="AT95" s="109"/>
      <c r="AU95" s="109"/>
      <c r="AV95" s="109"/>
      <c r="AW95" s="109"/>
      <c r="AX95" s="109"/>
      <c r="AY95" s="109"/>
      <c r="AZ95" s="109"/>
      <c r="BA95" s="109"/>
      <c r="BB95" s="109"/>
      <c r="BC95" s="109"/>
      <c r="BD95" s="109"/>
      <c r="BE95" s="109"/>
      <c r="BF95" s="109"/>
      <c r="BG95" s="109"/>
      <c r="BH95" s="109"/>
      <c r="BI95" s="109"/>
      <c r="BJ95" s="109"/>
      <c r="BK95" s="109"/>
      <c r="BL95" s="109"/>
      <c r="BM95" s="109"/>
      <c r="BN95" s="109"/>
      <c r="BO95" s="109"/>
      <c r="BP95" s="109"/>
      <c r="BQ95" s="109"/>
      <c r="BR95" s="109"/>
      <c r="BS95" s="109"/>
      <c r="BT95" s="109"/>
      <c r="BU95" s="109"/>
      <c r="BV95" s="109"/>
      <c r="BW95" s="109"/>
      <c r="BX95" s="109"/>
      <c r="BY95" s="109"/>
      <c r="BZ95" s="109"/>
      <c r="CA95" s="109"/>
      <c r="CB95" s="109"/>
      <c r="CC95" s="109"/>
      <c r="CD95" s="109"/>
      <c r="CE95" s="109"/>
      <c r="CF95" s="109"/>
      <c r="CG95" s="109"/>
      <c r="CH95" s="109"/>
      <c r="CI95" s="109"/>
      <c r="CJ95" s="109"/>
      <c r="CK95" s="109"/>
      <c r="CL95" s="109"/>
      <c r="CM95" s="109"/>
      <c r="CN95" s="109"/>
      <c r="CO95" s="109"/>
      <c r="CP95" s="109"/>
      <c r="CQ95" s="109"/>
      <c r="CR95" s="109"/>
      <c r="CS95" s="109"/>
      <c r="CT95" s="109"/>
      <c r="CU95" s="109"/>
      <c r="CV95" s="109"/>
      <c r="CW95" s="109"/>
      <c r="CX95" s="109"/>
      <c r="CY95" s="109"/>
      <c r="CZ95" s="109"/>
      <c r="DA95" s="109"/>
      <c r="DB95" s="109"/>
      <c r="DC95" s="109"/>
      <c r="DD95" s="109"/>
      <c r="DE95" s="109"/>
      <c r="DF95" s="109"/>
      <c r="DG95" s="109"/>
      <c r="DH95" s="109"/>
      <c r="DI95" s="109"/>
      <c r="DJ95" s="109"/>
      <c r="DK95" s="109"/>
      <c r="DL95" s="109"/>
      <c r="DM95" s="109"/>
      <c r="DN95" s="109"/>
      <c r="DO95" s="109"/>
      <c r="DP95" s="109"/>
      <c r="DQ95" s="109"/>
      <c r="DR95" s="109"/>
      <c r="DS95" s="109"/>
      <c r="DT95" s="109"/>
      <c r="DU95" s="109"/>
      <c r="DV95" s="109"/>
      <c r="DW95" s="109"/>
      <c r="DX95" s="109"/>
      <c r="DY95" s="109"/>
      <c r="DZ95" s="109"/>
      <c r="EA95" s="109"/>
      <c r="EB95" s="109"/>
      <c r="EC95" s="109"/>
      <c r="ED95" s="109"/>
      <c r="EE95" s="109"/>
      <c r="EF95" s="109"/>
      <c r="EG95" s="109"/>
      <c r="EH95" s="109"/>
      <c r="EI95" s="109"/>
      <c r="EJ95" s="109"/>
      <c r="EK95" s="109"/>
      <c r="EL95" s="109"/>
      <c r="EM95" s="109"/>
      <c r="EN95" s="109"/>
      <c r="EO95" s="109"/>
      <c r="EP95" s="109"/>
      <c r="EQ95" s="109"/>
      <c r="ER95" s="109"/>
      <c r="ES95" s="109"/>
      <c r="ET95" s="109"/>
      <c r="EU95" s="109"/>
      <c r="EV95" s="109"/>
      <c r="EW95" s="109"/>
      <c r="EX95" s="109"/>
      <c r="EY95" s="109"/>
      <c r="EZ95" s="109"/>
      <c r="FA95" s="109"/>
      <c r="FB95" s="109"/>
      <c r="FC95" s="109"/>
      <c r="FD95" s="109"/>
      <c r="FE95" s="109"/>
      <c r="FF95" s="109"/>
      <c r="FG95" s="109"/>
      <c r="FH95" s="109"/>
      <c r="FI95" s="109"/>
      <c r="FJ95" s="109"/>
      <c r="FK95" s="109"/>
      <c r="FL95" s="109"/>
      <c r="FM95" s="109"/>
      <c r="FN95" s="109"/>
      <c r="FO95" s="109"/>
      <c r="FP95" s="109"/>
      <c r="FQ95" s="109"/>
      <c r="FR95" s="109"/>
      <c r="FS95" s="109"/>
      <c r="FT95" s="109"/>
      <c r="FU95" s="109"/>
      <c r="FV95" s="109"/>
      <c r="FW95" s="109"/>
      <c r="FX95" s="109"/>
      <c r="FY95" s="109"/>
      <c r="FZ95" s="109"/>
      <c r="GA95" s="109"/>
      <c r="GB95" s="109"/>
      <c r="GC95" s="109"/>
      <c r="GD95" s="109"/>
      <c r="GE95" s="109"/>
      <c r="GF95" s="109"/>
      <c r="GG95" s="109"/>
      <c r="GH95" s="109"/>
      <c r="GI95" s="109"/>
      <c r="GJ95" s="109"/>
      <c r="GK95" s="109"/>
      <c r="GL95" s="109"/>
      <c r="GM95" s="109"/>
      <c r="GN95" s="109"/>
      <c r="GO95" s="109"/>
      <c r="GP95" s="109"/>
      <c r="GQ95" s="109"/>
      <c r="GR95" s="109"/>
      <c r="GS95" s="109"/>
      <c r="GT95" s="109"/>
      <c r="GU95" s="109"/>
      <c r="GV95" s="109"/>
      <c r="GW95" s="109"/>
      <c r="GX95" s="109"/>
      <c r="GY95" s="109"/>
      <c r="GZ95" s="109"/>
      <c r="HA95" s="109"/>
      <c r="HB95" s="109"/>
      <c r="HC95" s="109"/>
      <c r="HD95" s="109"/>
      <c r="HE95" s="109"/>
      <c r="HF95" s="109"/>
      <c r="HG95" s="109"/>
      <c r="HH95" s="109"/>
      <c r="HI95" s="109"/>
      <c r="HJ95" s="109"/>
      <c r="HK95" s="109"/>
      <c r="HL95" s="109"/>
      <c r="HM95" s="109"/>
      <c r="HN95" s="109"/>
      <c r="HO95" s="109"/>
      <c r="HP95" s="109"/>
      <c r="HQ95" s="109"/>
      <c r="HR95" s="109"/>
      <c r="HS95" s="109"/>
      <c r="HT95" s="109"/>
      <c r="HU95" s="109"/>
      <c r="HV95" s="109"/>
      <c r="HW95" s="109"/>
      <c r="HX95" s="109"/>
      <c r="HY95" s="109"/>
      <c r="HZ95" s="109"/>
      <c r="IA95" s="109"/>
      <c r="IB95" s="109"/>
      <c r="IC95" s="109"/>
      <c r="ID95" s="109"/>
      <c r="IE95" s="109"/>
      <c r="IF95" s="109"/>
      <c r="IG95" s="109"/>
      <c r="IH95" s="109"/>
      <c r="II95" s="109"/>
      <c r="IJ95" s="109"/>
      <c r="IK95" s="109"/>
      <c r="IL95" s="109"/>
      <c r="IM95" s="109"/>
      <c r="IN95" s="109"/>
      <c r="IO95" s="109"/>
      <c r="IP95" s="109"/>
      <c r="IQ95" s="109"/>
      <c r="IR95" s="109"/>
      <c r="IS95" s="109"/>
      <c r="IT95" s="109"/>
      <c r="IU95" s="109"/>
      <c r="IV95" s="109"/>
    </row>
    <row r="96" spans="12:256" ht="12.75" customHeight="1">
      <c r="L96" s="108"/>
      <c r="M96" s="109"/>
      <c r="N96" s="109"/>
      <c r="O96" s="109"/>
      <c r="P96" s="109"/>
      <c r="Q96" s="109"/>
      <c r="R96" s="109"/>
      <c r="S96" s="109"/>
      <c r="T96" s="109"/>
      <c r="U96" s="109"/>
      <c r="V96" s="109"/>
      <c r="W96" s="109"/>
      <c r="X96" s="109"/>
      <c r="Y96" s="109"/>
      <c r="Z96" s="109"/>
      <c r="AA96" s="109"/>
      <c r="AB96" s="109"/>
      <c r="AC96" s="109"/>
      <c r="AD96" s="109"/>
      <c r="AE96" s="109"/>
      <c r="AF96" s="109"/>
      <c r="AG96" s="109"/>
      <c r="AH96" s="109"/>
      <c r="AI96" s="109"/>
      <c r="AJ96" s="109"/>
      <c r="AK96" s="109"/>
      <c r="AL96" s="109"/>
      <c r="AM96" s="109"/>
      <c r="AN96" s="109"/>
      <c r="AO96" s="109"/>
      <c r="AP96" s="109"/>
      <c r="AQ96" s="109"/>
      <c r="AR96" s="109"/>
      <c r="AS96" s="109"/>
      <c r="AT96" s="109"/>
      <c r="AU96" s="109"/>
      <c r="AV96" s="109"/>
      <c r="AW96" s="109"/>
      <c r="AX96" s="109"/>
      <c r="AY96" s="109"/>
      <c r="AZ96" s="109"/>
      <c r="BA96" s="109"/>
      <c r="BB96" s="109"/>
      <c r="BC96" s="109"/>
      <c r="BD96" s="109"/>
      <c r="BE96" s="109"/>
      <c r="BF96" s="109"/>
      <c r="BG96" s="109"/>
      <c r="BH96" s="109"/>
      <c r="BI96" s="109"/>
      <c r="BJ96" s="109"/>
      <c r="BK96" s="109"/>
      <c r="BL96" s="109"/>
      <c r="BM96" s="109"/>
      <c r="BN96" s="109"/>
      <c r="BO96" s="109"/>
      <c r="BP96" s="109"/>
      <c r="BQ96" s="109"/>
      <c r="BR96" s="109"/>
      <c r="BS96" s="109"/>
      <c r="BT96" s="109"/>
      <c r="BU96" s="109"/>
      <c r="BV96" s="109"/>
      <c r="BW96" s="109"/>
      <c r="BX96" s="109"/>
      <c r="BY96" s="109"/>
      <c r="BZ96" s="109"/>
      <c r="CA96" s="109"/>
      <c r="CB96" s="109"/>
      <c r="CC96" s="109"/>
      <c r="CD96" s="109"/>
      <c r="CE96" s="109"/>
      <c r="CF96" s="109"/>
      <c r="CG96" s="109"/>
      <c r="CH96" s="109"/>
      <c r="CI96" s="109"/>
      <c r="CJ96" s="109"/>
      <c r="CK96" s="109"/>
      <c r="CL96" s="109"/>
      <c r="CM96" s="109"/>
      <c r="CN96" s="109"/>
      <c r="CO96" s="109"/>
      <c r="CP96" s="109"/>
      <c r="CQ96" s="109"/>
      <c r="CR96" s="109"/>
      <c r="CS96" s="109"/>
      <c r="CT96" s="109"/>
      <c r="CU96" s="109"/>
      <c r="CV96" s="109"/>
      <c r="CW96" s="109"/>
      <c r="CX96" s="109"/>
      <c r="CY96" s="109"/>
      <c r="CZ96" s="109"/>
      <c r="DA96" s="109"/>
      <c r="DB96" s="109"/>
      <c r="DC96" s="109"/>
      <c r="DD96" s="109"/>
      <c r="DE96" s="109"/>
      <c r="DF96" s="109"/>
      <c r="DG96" s="109"/>
      <c r="DH96" s="109"/>
      <c r="DI96" s="109"/>
      <c r="DJ96" s="109"/>
      <c r="DK96" s="109"/>
      <c r="DL96" s="109"/>
      <c r="DM96" s="109"/>
      <c r="DN96" s="109"/>
      <c r="DO96" s="109"/>
      <c r="DP96" s="109"/>
      <c r="DQ96" s="109"/>
      <c r="DR96" s="109"/>
      <c r="DS96" s="109"/>
      <c r="DT96" s="109"/>
      <c r="DU96" s="109"/>
      <c r="DV96" s="109"/>
      <c r="DW96" s="109"/>
      <c r="DX96" s="109"/>
      <c r="DY96" s="109"/>
      <c r="DZ96" s="109"/>
      <c r="EA96" s="109"/>
      <c r="EB96" s="109"/>
      <c r="EC96" s="109"/>
      <c r="ED96" s="109"/>
      <c r="EE96" s="109"/>
      <c r="EF96" s="109"/>
      <c r="EG96" s="109"/>
      <c r="EH96" s="109"/>
      <c r="EI96" s="109"/>
      <c r="EJ96" s="109"/>
      <c r="EK96" s="109"/>
      <c r="EL96" s="109"/>
      <c r="EM96" s="109"/>
      <c r="EN96" s="109"/>
      <c r="EO96" s="109"/>
      <c r="EP96" s="109"/>
      <c r="EQ96" s="109"/>
      <c r="ER96" s="109"/>
      <c r="ES96" s="109"/>
      <c r="ET96" s="109"/>
      <c r="EU96" s="109"/>
      <c r="EV96" s="109"/>
      <c r="EW96" s="109"/>
      <c r="EX96" s="109"/>
      <c r="EY96" s="109"/>
      <c r="EZ96" s="109"/>
      <c r="FA96" s="109"/>
      <c r="FB96" s="109"/>
      <c r="FC96" s="109"/>
      <c r="FD96" s="109"/>
      <c r="FE96" s="109"/>
      <c r="FF96" s="109"/>
      <c r="FG96" s="109"/>
      <c r="FH96" s="109"/>
      <c r="FI96" s="109"/>
      <c r="FJ96" s="109"/>
      <c r="FK96" s="109"/>
      <c r="FL96" s="109"/>
      <c r="FM96" s="109"/>
      <c r="FN96" s="109"/>
      <c r="FO96" s="109"/>
      <c r="FP96" s="109"/>
      <c r="FQ96" s="109"/>
      <c r="FR96" s="109"/>
      <c r="FS96" s="109"/>
      <c r="FT96" s="109"/>
      <c r="FU96" s="109"/>
      <c r="FV96" s="109"/>
      <c r="FW96" s="109"/>
      <c r="FX96" s="109"/>
      <c r="FY96" s="109"/>
      <c r="FZ96" s="109"/>
      <c r="GA96" s="109"/>
      <c r="GB96" s="109"/>
      <c r="GC96" s="109"/>
      <c r="GD96" s="109"/>
      <c r="GE96" s="109"/>
      <c r="GF96" s="109"/>
      <c r="GG96" s="109"/>
      <c r="GH96" s="109"/>
      <c r="GI96" s="109"/>
      <c r="GJ96" s="109"/>
      <c r="GK96" s="109"/>
      <c r="GL96" s="109"/>
      <c r="GM96" s="109"/>
      <c r="GN96" s="109"/>
      <c r="GO96" s="109"/>
      <c r="GP96" s="109"/>
      <c r="GQ96" s="109"/>
      <c r="GR96" s="109"/>
      <c r="GS96" s="109"/>
      <c r="GT96" s="109"/>
      <c r="GU96" s="109"/>
      <c r="GV96" s="109"/>
      <c r="GW96" s="109"/>
      <c r="GX96" s="109"/>
      <c r="GY96" s="109"/>
      <c r="GZ96" s="109"/>
      <c r="HA96" s="109"/>
      <c r="HB96" s="109"/>
      <c r="HC96" s="109"/>
      <c r="HD96" s="109"/>
      <c r="HE96" s="109"/>
      <c r="HF96" s="109"/>
      <c r="HG96" s="109"/>
      <c r="HH96" s="109"/>
      <c r="HI96" s="109"/>
      <c r="HJ96" s="109"/>
      <c r="HK96" s="109"/>
      <c r="HL96" s="109"/>
      <c r="HM96" s="109"/>
      <c r="HN96" s="109"/>
      <c r="HO96" s="109"/>
      <c r="HP96" s="109"/>
      <c r="HQ96" s="109"/>
      <c r="HR96" s="109"/>
      <c r="HS96" s="109"/>
      <c r="HT96" s="109"/>
      <c r="HU96" s="109"/>
      <c r="HV96" s="109"/>
      <c r="HW96" s="109"/>
      <c r="HX96" s="109"/>
      <c r="HY96" s="109"/>
      <c r="HZ96" s="109"/>
      <c r="IA96" s="109"/>
      <c r="IB96" s="109"/>
      <c r="IC96" s="109"/>
      <c r="ID96" s="109"/>
      <c r="IE96" s="109"/>
      <c r="IF96" s="109"/>
      <c r="IG96" s="109"/>
      <c r="IH96" s="109"/>
      <c r="II96" s="109"/>
      <c r="IJ96" s="109"/>
      <c r="IK96" s="109"/>
      <c r="IL96" s="109"/>
      <c r="IM96" s="109"/>
      <c r="IN96" s="109"/>
      <c r="IO96" s="109"/>
      <c r="IP96" s="109"/>
      <c r="IQ96" s="109"/>
      <c r="IR96" s="109"/>
      <c r="IS96" s="109"/>
      <c r="IT96" s="109"/>
      <c r="IU96" s="109"/>
      <c r="IV96" s="109"/>
    </row>
    <row r="97" spans="12:256" ht="12.75" customHeight="1">
      <c r="L97" s="108"/>
      <c r="M97" s="109"/>
      <c r="N97" s="109"/>
      <c r="O97" s="109"/>
      <c r="P97" s="109"/>
      <c r="Q97" s="109"/>
      <c r="R97" s="109"/>
      <c r="S97" s="109"/>
      <c r="T97" s="109"/>
      <c r="U97" s="109"/>
      <c r="V97" s="109"/>
      <c r="W97" s="109"/>
      <c r="X97" s="109"/>
      <c r="Y97" s="109"/>
      <c r="Z97" s="109"/>
      <c r="AA97" s="109"/>
      <c r="AB97" s="109"/>
      <c r="AC97" s="109"/>
      <c r="AD97" s="109"/>
      <c r="AE97" s="109"/>
      <c r="AF97" s="109"/>
      <c r="AG97" s="109"/>
      <c r="AH97" s="109"/>
      <c r="AI97" s="109"/>
      <c r="AJ97" s="109"/>
      <c r="AK97" s="109"/>
      <c r="AL97" s="109"/>
      <c r="AM97" s="109"/>
      <c r="AN97" s="109"/>
      <c r="AO97" s="109"/>
      <c r="AP97" s="109"/>
      <c r="AQ97" s="109"/>
      <c r="AR97" s="109"/>
      <c r="AS97" s="109"/>
      <c r="AT97" s="109"/>
      <c r="AU97" s="109"/>
      <c r="AV97" s="109"/>
      <c r="AW97" s="109"/>
      <c r="AX97" s="109"/>
      <c r="AY97" s="109"/>
      <c r="AZ97" s="109"/>
      <c r="BA97" s="109"/>
      <c r="BB97" s="109"/>
      <c r="BC97" s="109"/>
      <c r="BD97" s="109"/>
      <c r="BE97" s="109"/>
      <c r="BF97" s="109"/>
      <c r="BG97" s="109"/>
      <c r="BH97" s="109"/>
      <c r="BI97" s="109"/>
      <c r="BJ97" s="109"/>
      <c r="BK97" s="109"/>
      <c r="BL97" s="109"/>
      <c r="BM97" s="109"/>
      <c r="BN97" s="109"/>
      <c r="BO97" s="109"/>
      <c r="BP97" s="109"/>
      <c r="BQ97" s="109"/>
      <c r="BR97" s="109"/>
      <c r="BS97" s="109"/>
      <c r="BT97" s="109"/>
      <c r="BU97" s="109"/>
      <c r="BV97" s="109"/>
      <c r="BW97" s="109"/>
      <c r="BX97" s="109"/>
      <c r="BY97" s="109"/>
      <c r="BZ97" s="109"/>
      <c r="CA97" s="109"/>
      <c r="CB97" s="109"/>
      <c r="CC97" s="109"/>
      <c r="CD97" s="109"/>
      <c r="CE97" s="109"/>
      <c r="CF97" s="109"/>
      <c r="CG97" s="109"/>
      <c r="CH97" s="109"/>
      <c r="CI97" s="109"/>
      <c r="CJ97" s="109"/>
      <c r="CK97" s="109"/>
      <c r="CL97" s="109"/>
      <c r="CM97" s="109"/>
      <c r="CN97" s="109"/>
      <c r="CO97" s="109"/>
      <c r="CP97" s="109"/>
      <c r="CQ97" s="109"/>
      <c r="CR97" s="109"/>
      <c r="CS97" s="109"/>
      <c r="CT97" s="109"/>
      <c r="CU97" s="109"/>
      <c r="CV97" s="109"/>
      <c r="CW97" s="109"/>
      <c r="CX97" s="109"/>
      <c r="CY97" s="109"/>
      <c r="CZ97" s="109"/>
      <c r="DA97" s="109"/>
      <c r="DB97" s="109"/>
      <c r="DC97" s="109"/>
      <c r="DD97" s="109"/>
      <c r="DE97" s="109"/>
      <c r="DF97" s="109"/>
      <c r="DG97" s="109"/>
      <c r="DH97" s="109"/>
      <c r="DI97" s="109"/>
      <c r="DJ97" s="109"/>
      <c r="DK97" s="109"/>
      <c r="DL97" s="109"/>
      <c r="DM97" s="109"/>
      <c r="DN97" s="109"/>
      <c r="DO97" s="109"/>
      <c r="DP97" s="109"/>
      <c r="DQ97" s="109"/>
      <c r="DR97" s="109"/>
      <c r="DS97" s="109"/>
      <c r="DT97" s="109"/>
      <c r="DU97" s="109"/>
      <c r="DV97" s="109"/>
      <c r="DW97" s="109"/>
      <c r="DX97" s="109"/>
      <c r="DY97" s="109"/>
      <c r="DZ97" s="109"/>
      <c r="EA97" s="109"/>
      <c r="EB97" s="109"/>
      <c r="EC97" s="109"/>
      <c r="ED97" s="109"/>
      <c r="EE97" s="109"/>
      <c r="EF97" s="109"/>
      <c r="EG97" s="109"/>
      <c r="EH97" s="109"/>
      <c r="EI97" s="109"/>
      <c r="EJ97" s="109"/>
      <c r="EK97" s="109"/>
      <c r="EL97" s="109"/>
      <c r="EM97" s="109"/>
      <c r="EN97" s="109"/>
      <c r="EO97" s="109"/>
      <c r="EP97" s="109"/>
      <c r="EQ97" s="109"/>
      <c r="ER97" s="109"/>
      <c r="ES97" s="109"/>
      <c r="ET97" s="109"/>
      <c r="EU97" s="109"/>
      <c r="EV97" s="109"/>
      <c r="EW97" s="109"/>
      <c r="EX97" s="109"/>
      <c r="EY97" s="109"/>
      <c r="EZ97" s="109"/>
      <c r="FA97" s="109"/>
      <c r="FB97" s="109"/>
      <c r="FC97" s="109"/>
      <c r="FD97" s="109"/>
      <c r="FE97" s="109"/>
      <c r="FF97" s="109"/>
      <c r="FG97" s="109"/>
      <c r="FH97" s="109"/>
      <c r="FI97" s="109"/>
      <c r="FJ97" s="109"/>
      <c r="FK97" s="109"/>
      <c r="FL97" s="109"/>
      <c r="FM97" s="109"/>
      <c r="FN97" s="109"/>
      <c r="FO97" s="109"/>
      <c r="FP97" s="109"/>
      <c r="FQ97" s="109"/>
      <c r="FR97" s="109"/>
      <c r="FS97" s="109"/>
      <c r="FT97" s="109"/>
      <c r="FU97" s="109"/>
      <c r="FV97" s="109"/>
      <c r="FW97" s="109"/>
      <c r="FX97" s="109"/>
      <c r="FY97" s="109"/>
      <c r="FZ97" s="109"/>
      <c r="GA97" s="109"/>
      <c r="GB97" s="109"/>
      <c r="GC97" s="109"/>
      <c r="GD97" s="109"/>
      <c r="GE97" s="109"/>
      <c r="GF97" s="109"/>
      <c r="GG97" s="109"/>
      <c r="GH97" s="109"/>
      <c r="GI97" s="109"/>
      <c r="GJ97" s="109"/>
      <c r="GK97" s="109"/>
      <c r="GL97" s="109"/>
      <c r="GM97" s="109"/>
      <c r="GN97" s="109"/>
      <c r="GO97" s="109"/>
      <c r="GP97" s="109"/>
      <c r="GQ97" s="109"/>
      <c r="GR97" s="109"/>
      <c r="GS97" s="109"/>
      <c r="GT97" s="109"/>
      <c r="GU97" s="109"/>
      <c r="GV97" s="109"/>
      <c r="GW97" s="109"/>
      <c r="GX97" s="109"/>
      <c r="GY97" s="109"/>
      <c r="GZ97" s="109"/>
      <c r="HA97" s="109"/>
      <c r="HB97" s="109"/>
      <c r="HC97" s="109"/>
      <c r="HD97" s="109"/>
      <c r="HE97" s="109"/>
      <c r="HF97" s="109"/>
      <c r="HG97" s="109"/>
      <c r="HH97" s="109"/>
      <c r="HI97" s="109"/>
      <c r="HJ97" s="109"/>
      <c r="HK97" s="109"/>
      <c r="HL97" s="109"/>
      <c r="HM97" s="109"/>
      <c r="HN97" s="109"/>
      <c r="HO97" s="109"/>
      <c r="HP97" s="109"/>
      <c r="HQ97" s="109"/>
      <c r="HR97" s="109"/>
      <c r="HS97" s="109"/>
      <c r="HT97" s="109"/>
      <c r="HU97" s="109"/>
      <c r="HV97" s="109"/>
      <c r="HW97" s="109"/>
      <c r="HX97" s="109"/>
      <c r="HY97" s="109"/>
      <c r="HZ97" s="109"/>
      <c r="IA97" s="109"/>
      <c r="IB97" s="109"/>
      <c r="IC97" s="109"/>
      <c r="ID97" s="109"/>
      <c r="IE97" s="109"/>
      <c r="IF97" s="109"/>
      <c r="IG97" s="109"/>
      <c r="IH97" s="109"/>
      <c r="II97" s="109"/>
      <c r="IJ97" s="109"/>
      <c r="IK97" s="109"/>
      <c r="IL97" s="109"/>
      <c r="IM97" s="109"/>
      <c r="IN97" s="109"/>
      <c r="IO97" s="109"/>
      <c r="IP97" s="109"/>
      <c r="IQ97" s="109"/>
      <c r="IR97" s="109"/>
      <c r="IS97" s="109"/>
      <c r="IT97" s="109"/>
      <c r="IU97" s="109"/>
      <c r="IV97" s="109"/>
    </row>
    <row r="98" spans="12:256" ht="12.75" customHeight="1">
      <c r="L98" s="108"/>
      <c r="M98" s="109"/>
      <c r="N98" s="109"/>
      <c r="O98" s="109"/>
      <c r="P98" s="109"/>
      <c r="Q98" s="109"/>
      <c r="R98" s="109"/>
      <c r="S98" s="109"/>
      <c r="T98" s="109"/>
      <c r="U98" s="109"/>
      <c r="V98" s="109"/>
      <c r="W98" s="109"/>
      <c r="X98" s="109"/>
      <c r="Y98" s="109"/>
      <c r="Z98" s="109"/>
      <c r="AA98" s="109"/>
      <c r="AB98" s="109"/>
      <c r="AC98" s="109"/>
      <c r="AD98" s="109"/>
      <c r="AE98" s="109"/>
      <c r="AF98" s="109"/>
      <c r="AG98" s="109"/>
      <c r="AH98" s="109"/>
      <c r="AI98" s="109"/>
      <c r="AJ98" s="109"/>
      <c r="AK98" s="109"/>
      <c r="AL98" s="109"/>
      <c r="AM98" s="109"/>
      <c r="AN98" s="109"/>
      <c r="AO98" s="109"/>
      <c r="AP98" s="109"/>
      <c r="AQ98" s="109"/>
      <c r="AR98" s="109"/>
      <c r="AS98" s="109"/>
      <c r="AT98" s="109"/>
      <c r="AU98" s="109"/>
      <c r="AV98" s="109"/>
      <c r="AW98" s="109"/>
      <c r="AX98" s="109"/>
      <c r="AY98" s="109"/>
      <c r="AZ98" s="109"/>
      <c r="BA98" s="109"/>
      <c r="BB98" s="109"/>
      <c r="BC98" s="109"/>
      <c r="BD98" s="109"/>
      <c r="BE98" s="109"/>
      <c r="BF98" s="109"/>
      <c r="BG98" s="109"/>
      <c r="BH98" s="109"/>
      <c r="BI98" s="109"/>
      <c r="BJ98" s="109"/>
      <c r="BK98" s="109"/>
      <c r="BL98" s="109"/>
      <c r="BM98" s="109"/>
      <c r="BN98" s="109"/>
      <c r="BO98" s="109"/>
      <c r="BP98" s="109"/>
      <c r="BQ98" s="109"/>
      <c r="BR98" s="109"/>
      <c r="BS98" s="109"/>
      <c r="BT98" s="109"/>
      <c r="BU98" s="109"/>
      <c r="BV98" s="109"/>
      <c r="BW98" s="109"/>
      <c r="BX98" s="109"/>
      <c r="BY98" s="109"/>
      <c r="BZ98" s="109"/>
      <c r="CA98" s="109"/>
      <c r="CB98" s="109"/>
      <c r="CC98" s="109"/>
      <c r="CD98" s="109"/>
      <c r="CE98" s="109"/>
      <c r="CF98" s="109"/>
      <c r="CG98" s="109"/>
      <c r="CH98" s="109"/>
      <c r="CI98" s="109"/>
      <c r="CJ98" s="109"/>
      <c r="CK98" s="109"/>
      <c r="CL98" s="109"/>
      <c r="CM98" s="109"/>
      <c r="CN98" s="109"/>
      <c r="CO98" s="109"/>
      <c r="CP98" s="109"/>
      <c r="CQ98" s="109"/>
      <c r="CR98" s="109"/>
      <c r="CS98" s="109"/>
      <c r="CT98" s="109"/>
      <c r="CU98" s="109"/>
      <c r="CV98" s="109"/>
      <c r="CW98" s="109"/>
      <c r="CX98" s="109"/>
      <c r="CY98" s="109"/>
      <c r="CZ98" s="109"/>
      <c r="DA98" s="109"/>
      <c r="DB98" s="109"/>
      <c r="DC98" s="109"/>
      <c r="DD98" s="109"/>
      <c r="DE98" s="109"/>
      <c r="DF98" s="109"/>
      <c r="DG98" s="109"/>
      <c r="DH98" s="109"/>
      <c r="DI98" s="109"/>
      <c r="DJ98" s="109"/>
      <c r="DK98" s="109"/>
      <c r="DL98" s="109"/>
      <c r="DM98" s="109"/>
      <c r="DN98" s="109"/>
      <c r="DO98" s="109"/>
      <c r="DP98" s="109"/>
      <c r="DQ98" s="109"/>
      <c r="DR98" s="109"/>
      <c r="DS98" s="109"/>
      <c r="DT98" s="109"/>
      <c r="DU98" s="109"/>
      <c r="DV98" s="109"/>
      <c r="DW98" s="109"/>
      <c r="DX98" s="109"/>
      <c r="DY98" s="109"/>
      <c r="DZ98" s="109"/>
      <c r="EA98" s="109"/>
      <c r="EB98" s="109"/>
      <c r="EC98" s="109"/>
      <c r="ED98" s="109"/>
      <c r="EE98" s="109"/>
      <c r="EF98" s="109"/>
      <c r="EG98" s="109"/>
      <c r="EH98" s="109"/>
      <c r="EI98" s="109"/>
      <c r="EJ98" s="109"/>
      <c r="EK98" s="109"/>
      <c r="EL98" s="109"/>
      <c r="EM98" s="109"/>
      <c r="EN98" s="109"/>
      <c r="EO98" s="109"/>
      <c r="EP98" s="109"/>
      <c r="EQ98" s="109"/>
      <c r="ER98" s="109"/>
      <c r="ES98" s="109"/>
      <c r="ET98" s="109"/>
      <c r="EU98" s="109"/>
      <c r="EV98" s="109"/>
      <c r="EW98" s="109"/>
      <c r="EX98" s="109"/>
      <c r="EY98" s="109"/>
      <c r="EZ98" s="109"/>
      <c r="FA98" s="109"/>
      <c r="FB98" s="109"/>
      <c r="FC98" s="109"/>
      <c r="FD98" s="109"/>
      <c r="FE98" s="109"/>
      <c r="FF98" s="109"/>
      <c r="FG98" s="109"/>
      <c r="FH98" s="109"/>
      <c r="FI98" s="109"/>
      <c r="FJ98" s="109"/>
      <c r="FK98" s="109"/>
      <c r="FL98" s="109"/>
      <c r="FM98" s="109"/>
      <c r="FN98" s="109"/>
      <c r="FO98" s="109"/>
      <c r="FP98" s="109"/>
      <c r="FQ98" s="109"/>
      <c r="FR98" s="109"/>
      <c r="FS98" s="109"/>
      <c r="FT98" s="109"/>
      <c r="FU98" s="109"/>
      <c r="FV98" s="109"/>
      <c r="FW98" s="109"/>
      <c r="FX98" s="109"/>
      <c r="FY98" s="109"/>
      <c r="FZ98" s="109"/>
      <c r="GA98" s="109"/>
      <c r="GB98" s="109"/>
      <c r="GC98" s="109"/>
      <c r="GD98" s="109"/>
      <c r="GE98" s="109"/>
      <c r="GF98" s="109"/>
      <c r="GG98" s="109"/>
      <c r="GH98" s="109"/>
      <c r="GI98" s="109"/>
      <c r="GJ98" s="109"/>
      <c r="GK98" s="109"/>
      <c r="GL98" s="109"/>
      <c r="GM98" s="109"/>
      <c r="GN98" s="109"/>
      <c r="GO98" s="109"/>
      <c r="GP98" s="109"/>
      <c r="GQ98" s="109"/>
      <c r="GR98" s="109"/>
      <c r="GS98" s="109"/>
      <c r="GT98" s="109"/>
      <c r="GU98" s="109"/>
      <c r="GV98" s="109"/>
      <c r="GW98" s="109"/>
      <c r="GX98" s="109"/>
      <c r="GY98" s="109"/>
      <c r="GZ98" s="109"/>
      <c r="HA98" s="109"/>
      <c r="HB98" s="109"/>
      <c r="HC98" s="109"/>
      <c r="HD98" s="109"/>
      <c r="HE98" s="109"/>
      <c r="HF98" s="109"/>
      <c r="HG98" s="109"/>
      <c r="HH98" s="109"/>
      <c r="HI98" s="109"/>
      <c r="HJ98" s="109"/>
      <c r="HK98" s="109"/>
      <c r="HL98" s="109"/>
      <c r="HM98" s="109"/>
      <c r="HN98" s="109"/>
      <c r="HO98" s="109"/>
      <c r="HP98" s="109"/>
      <c r="HQ98" s="109"/>
      <c r="HR98" s="109"/>
      <c r="HS98" s="109"/>
      <c r="HT98" s="109"/>
      <c r="HU98" s="109"/>
      <c r="HV98" s="109"/>
      <c r="HW98" s="109"/>
      <c r="HX98" s="109"/>
      <c r="HY98" s="109"/>
      <c r="HZ98" s="109"/>
      <c r="IA98" s="109"/>
      <c r="IB98" s="109"/>
      <c r="IC98" s="109"/>
      <c r="ID98" s="109"/>
      <c r="IE98" s="109"/>
      <c r="IF98" s="109"/>
      <c r="IG98" s="109"/>
      <c r="IH98" s="109"/>
      <c r="II98" s="109"/>
      <c r="IJ98" s="109"/>
      <c r="IK98" s="109"/>
      <c r="IL98" s="109"/>
      <c r="IM98" s="109"/>
      <c r="IN98" s="109"/>
      <c r="IO98" s="109"/>
      <c r="IP98" s="109"/>
      <c r="IQ98" s="109"/>
      <c r="IR98" s="109"/>
      <c r="IS98" s="109"/>
      <c r="IT98" s="109"/>
      <c r="IU98" s="109"/>
      <c r="IV98" s="109"/>
    </row>
    <row r="99" spans="12:256" ht="12.75" customHeight="1">
      <c r="L99" s="108"/>
      <c r="M99" s="109"/>
      <c r="N99" s="109"/>
      <c r="O99" s="109"/>
      <c r="P99" s="109"/>
      <c r="Q99" s="109"/>
      <c r="R99" s="109"/>
      <c r="S99" s="109"/>
      <c r="T99" s="109"/>
      <c r="U99" s="109"/>
      <c r="V99" s="109"/>
      <c r="W99" s="109"/>
      <c r="X99" s="109"/>
      <c r="Y99" s="109"/>
      <c r="Z99" s="109"/>
      <c r="AA99" s="109"/>
      <c r="AB99" s="109"/>
      <c r="AC99" s="109"/>
      <c r="AD99" s="109"/>
      <c r="AE99" s="109"/>
      <c r="AF99" s="109"/>
      <c r="AG99" s="109"/>
      <c r="AH99" s="109"/>
      <c r="AI99" s="109"/>
      <c r="AJ99" s="109"/>
      <c r="AK99" s="109"/>
      <c r="AL99" s="109"/>
      <c r="AM99" s="109"/>
      <c r="AN99" s="109"/>
      <c r="AO99" s="109"/>
      <c r="AP99" s="109"/>
      <c r="AQ99" s="109"/>
      <c r="AR99" s="109"/>
      <c r="AS99" s="109"/>
      <c r="AT99" s="109"/>
      <c r="AU99" s="109"/>
      <c r="AV99" s="109"/>
      <c r="AW99" s="109"/>
      <c r="AX99" s="109"/>
      <c r="AY99" s="109"/>
      <c r="AZ99" s="109"/>
      <c r="BA99" s="109"/>
      <c r="BB99" s="109"/>
      <c r="BC99" s="109"/>
      <c r="BD99" s="109"/>
      <c r="BE99" s="109"/>
      <c r="BF99" s="109"/>
      <c r="BG99" s="109"/>
      <c r="BH99" s="109"/>
      <c r="BI99" s="109"/>
      <c r="BJ99" s="109"/>
      <c r="BK99" s="109"/>
      <c r="BL99" s="109"/>
      <c r="BM99" s="109"/>
      <c r="BN99" s="109"/>
      <c r="BO99" s="109"/>
      <c r="BP99" s="109"/>
      <c r="BQ99" s="109"/>
      <c r="BR99" s="109"/>
      <c r="BS99" s="109"/>
      <c r="BT99" s="109"/>
      <c r="BU99" s="109"/>
      <c r="BV99" s="109"/>
      <c r="BW99" s="109"/>
      <c r="BX99" s="109"/>
      <c r="BY99" s="109"/>
      <c r="BZ99" s="109"/>
      <c r="CA99" s="109"/>
      <c r="CB99" s="109"/>
      <c r="CC99" s="109"/>
      <c r="CD99" s="109"/>
      <c r="CE99" s="109"/>
      <c r="CF99" s="109"/>
      <c r="CG99" s="109"/>
      <c r="CH99" s="109"/>
      <c r="CI99" s="109"/>
      <c r="CJ99" s="109"/>
      <c r="CK99" s="109"/>
      <c r="CL99" s="109"/>
      <c r="CM99" s="109"/>
      <c r="CN99" s="109"/>
      <c r="CO99" s="109"/>
      <c r="CP99" s="109"/>
      <c r="CQ99" s="109"/>
      <c r="CR99" s="109"/>
      <c r="CS99" s="109"/>
      <c r="CT99" s="109"/>
      <c r="CU99" s="109"/>
      <c r="CV99" s="109"/>
      <c r="CW99" s="109"/>
      <c r="CX99" s="109"/>
      <c r="CY99" s="109"/>
      <c r="CZ99" s="109"/>
      <c r="DA99" s="109"/>
      <c r="DB99" s="109"/>
      <c r="DC99" s="109"/>
      <c r="DD99" s="109"/>
      <c r="DE99" s="109"/>
      <c r="DF99" s="109"/>
      <c r="DG99" s="109"/>
      <c r="DH99" s="109"/>
      <c r="DI99" s="109"/>
      <c r="DJ99" s="109"/>
      <c r="DK99" s="109"/>
      <c r="DL99" s="109"/>
      <c r="DM99" s="109"/>
      <c r="DN99" s="109"/>
      <c r="DO99" s="109"/>
      <c r="DP99" s="109"/>
      <c r="DQ99" s="109"/>
      <c r="DR99" s="109"/>
      <c r="DS99" s="109"/>
      <c r="DT99" s="109"/>
      <c r="DU99" s="109"/>
      <c r="DV99" s="109"/>
      <c r="DW99" s="109"/>
      <c r="DX99" s="109"/>
      <c r="DY99" s="109"/>
      <c r="DZ99" s="109"/>
      <c r="EA99" s="109"/>
      <c r="EB99" s="109"/>
      <c r="EC99" s="109"/>
      <c r="ED99" s="109"/>
      <c r="EE99" s="109"/>
      <c r="EF99" s="109"/>
      <c r="EG99" s="109"/>
      <c r="EH99" s="109"/>
      <c r="EI99" s="109"/>
      <c r="EJ99" s="109"/>
      <c r="EK99" s="109"/>
      <c r="EL99" s="109"/>
      <c r="EM99" s="109"/>
      <c r="EN99" s="109"/>
      <c r="EO99" s="109"/>
      <c r="EP99" s="109"/>
      <c r="EQ99" s="109"/>
      <c r="ER99" s="109"/>
      <c r="ES99" s="109"/>
      <c r="ET99" s="109"/>
      <c r="EU99" s="109"/>
      <c r="EV99" s="109"/>
      <c r="EW99" s="109"/>
      <c r="EX99" s="109"/>
      <c r="EY99" s="109"/>
      <c r="EZ99" s="109"/>
      <c r="FA99" s="109"/>
      <c r="FB99" s="109"/>
      <c r="FC99" s="109"/>
      <c r="FD99" s="109"/>
      <c r="FE99" s="109"/>
      <c r="FF99" s="109"/>
      <c r="FG99" s="109"/>
      <c r="FH99" s="109"/>
      <c r="FI99" s="109"/>
      <c r="FJ99" s="109"/>
      <c r="FK99" s="109"/>
      <c r="FL99" s="109"/>
      <c r="FM99" s="109"/>
      <c r="FN99" s="109"/>
      <c r="FO99" s="109"/>
      <c r="FP99" s="109"/>
      <c r="FQ99" s="109"/>
      <c r="FR99" s="109"/>
      <c r="FS99" s="109"/>
      <c r="FT99" s="109"/>
      <c r="FU99" s="109"/>
      <c r="FV99" s="109"/>
      <c r="FW99" s="109"/>
      <c r="FX99" s="109"/>
      <c r="FY99" s="109"/>
      <c r="FZ99" s="109"/>
      <c r="GA99" s="109"/>
      <c r="GB99" s="109"/>
      <c r="GC99" s="109"/>
      <c r="GD99" s="109"/>
      <c r="GE99" s="109"/>
      <c r="GF99" s="109"/>
      <c r="GG99" s="109"/>
      <c r="GH99" s="109"/>
      <c r="GI99" s="109"/>
      <c r="GJ99" s="109"/>
      <c r="GK99" s="109"/>
      <c r="GL99" s="109"/>
      <c r="GM99" s="109"/>
      <c r="GN99" s="109"/>
      <c r="GO99" s="109"/>
      <c r="GP99" s="109"/>
      <c r="GQ99" s="109"/>
      <c r="GR99" s="109"/>
      <c r="GS99" s="109"/>
      <c r="GT99" s="109"/>
      <c r="GU99" s="109"/>
      <c r="GV99" s="109"/>
      <c r="GW99" s="109"/>
      <c r="GX99" s="109"/>
      <c r="GY99" s="109"/>
      <c r="GZ99" s="109"/>
      <c r="HA99" s="109"/>
      <c r="HB99" s="109"/>
      <c r="HC99" s="109"/>
      <c r="HD99" s="109"/>
      <c r="HE99" s="109"/>
      <c r="HF99" s="109"/>
      <c r="HG99" s="109"/>
      <c r="HH99" s="109"/>
      <c r="HI99" s="109"/>
      <c r="HJ99" s="109"/>
      <c r="HK99" s="109"/>
      <c r="HL99" s="109"/>
      <c r="HM99" s="109"/>
      <c r="HN99" s="109"/>
      <c r="HO99" s="109"/>
      <c r="HP99" s="109"/>
      <c r="HQ99" s="109"/>
      <c r="HR99" s="109"/>
      <c r="HS99" s="109"/>
      <c r="HT99" s="109"/>
      <c r="HU99" s="109"/>
      <c r="HV99" s="109"/>
      <c r="HW99" s="109"/>
      <c r="HX99" s="109"/>
      <c r="HY99" s="109"/>
      <c r="HZ99" s="109"/>
      <c r="IA99" s="109"/>
      <c r="IB99" s="109"/>
      <c r="IC99" s="109"/>
      <c r="ID99" s="109"/>
      <c r="IE99" s="109"/>
      <c r="IF99" s="109"/>
      <c r="IG99" s="109"/>
      <c r="IH99" s="109"/>
      <c r="II99" s="109"/>
      <c r="IJ99" s="109"/>
      <c r="IK99" s="109"/>
      <c r="IL99" s="109"/>
      <c r="IM99" s="109"/>
      <c r="IN99" s="109"/>
      <c r="IO99" s="109"/>
      <c r="IP99" s="109"/>
      <c r="IQ99" s="109"/>
      <c r="IR99" s="109"/>
      <c r="IS99" s="109"/>
      <c r="IT99" s="109"/>
      <c r="IU99" s="109"/>
      <c r="IV99" s="109"/>
    </row>
    <row r="100" spans="12:256" ht="12.75" customHeight="1">
      <c r="L100" s="108"/>
      <c r="M100" s="109"/>
      <c r="N100" s="109"/>
      <c r="O100" s="109"/>
      <c r="P100" s="109"/>
      <c r="Q100" s="109"/>
      <c r="R100" s="109"/>
      <c r="S100" s="109"/>
      <c r="T100" s="109"/>
      <c r="U100" s="109"/>
      <c r="V100" s="109"/>
      <c r="W100" s="109"/>
      <c r="X100" s="109"/>
      <c r="Y100" s="109"/>
      <c r="Z100" s="109"/>
      <c r="AA100" s="109"/>
      <c r="AB100" s="109"/>
      <c r="AC100" s="109"/>
      <c r="AD100" s="109"/>
      <c r="AE100" s="109"/>
      <c r="AF100" s="109"/>
      <c r="AG100" s="109"/>
      <c r="AH100" s="109"/>
      <c r="AI100" s="109"/>
      <c r="AJ100" s="109"/>
      <c r="AK100" s="109"/>
      <c r="AL100" s="109"/>
      <c r="AM100" s="109"/>
      <c r="AN100" s="109"/>
      <c r="AO100" s="109"/>
      <c r="AP100" s="109"/>
      <c r="AQ100" s="109"/>
      <c r="AR100" s="109"/>
      <c r="AS100" s="109"/>
      <c r="AT100" s="109"/>
      <c r="AU100" s="109"/>
      <c r="AV100" s="109"/>
      <c r="AW100" s="109"/>
      <c r="AX100" s="109"/>
      <c r="AY100" s="109"/>
      <c r="AZ100" s="109"/>
      <c r="BA100" s="109"/>
      <c r="BB100" s="109"/>
      <c r="BC100" s="109"/>
      <c r="BD100" s="109"/>
      <c r="BE100" s="109"/>
      <c r="BF100" s="109"/>
      <c r="BG100" s="109"/>
      <c r="BH100" s="109"/>
      <c r="BI100" s="109"/>
      <c r="BJ100" s="109"/>
      <c r="BK100" s="109"/>
      <c r="BL100" s="109"/>
      <c r="BM100" s="109"/>
      <c r="BN100" s="109"/>
      <c r="BO100" s="109"/>
      <c r="BP100" s="109"/>
      <c r="BQ100" s="109"/>
      <c r="BR100" s="109"/>
      <c r="BS100" s="109"/>
      <c r="BT100" s="109"/>
      <c r="BU100" s="109"/>
      <c r="BV100" s="109"/>
      <c r="BW100" s="109"/>
      <c r="BX100" s="109"/>
      <c r="BY100" s="109"/>
      <c r="BZ100" s="109"/>
      <c r="CA100" s="109"/>
      <c r="CB100" s="109"/>
      <c r="CC100" s="109"/>
      <c r="CD100" s="109"/>
      <c r="CE100" s="109"/>
      <c r="CF100" s="109"/>
      <c r="CG100" s="109"/>
      <c r="CH100" s="109"/>
      <c r="CI100" s="109"/>
      <c r="CJ100" s="109"/>
      <c r="CK100" s="109"/>
      <c r="CL100" s="109"/>
      <c r="CM100" s="109"/>
      <c r="CN100" s="109"/>
      <c r="CO100" s="109"/>
      <c r="CP100" s="109"/>
      <c r="CQ100" s="109"/>
      <c r="CR100" s="109"/>
      <c r="CS100" s="109"/>
      <c r="CT100" s="109"/>
      <c r="CU100" s="109"/>
      <c r="CV100" s="109"/>
      <c r="CW100" s="109"/>
      <c r="CX100" s="109"/>
      <c r="CY100" s="109"/>
      <c r="CZ100" s="109"/>
      <c r="DA100" s="109"/>
      <c r="DB100" s="109"/>
      <c r="DC100" s="109"/>
      <c r="DD100" s="109"/>
      <c r="DE100" s="109"/>
      <c r="DF100" s="109"/>
      <c r="DG100" s="109"/>
      <c r="DH100" s="109"/>
      <c r="DI100" s="109"/>
      <c r="DJ100" s="109"/>
      <c r="DK100" s="109"/>
      <c r="DL100" s="109"/>
      <c r="DM100" s="109"/>
      <c r="DN100" s="109"/>
      <c r="DO100" s="109"/>
      <c r="DP100" s="109"/>
      <c r="DQ100" s="109"/>
      <c r="DR100" s="109"/>
      <c r="DS100" s="109"/>
      <c r="DT100" s="109"/>
      <c r="DU100" s="109"/>
      <c r="DV100" s="109"/>
      <c r="DW100" s="109"/>
      <c r="DX100" s="109"/>
      <c r="DY100" s="109"/>
      <c r="DZ100" s="109"/>
      <c r="EA100" s="109"/>
      <c r="EB100" s="109"/>
      <c r="EC100" s="109"/>
      <c r="ED100" s="109"/>
      <c r="EE100" s="109"/>
      <c r="EF100" s="109"/>
      <c r="EG100" s="109"/>
      <c r="EH100" s="109"/>
      <c r="EI100" s="109"/>
      <c r="EJ100" s="109"/>
      <c r="EK100" s="109"/>
      <c r="EL100" s="109"/>
      <c r="EM100" s="109"/>
      <c r="EN100" s="109"/>
      <c r="EO100" s="109"/>
      <c r="EP100" s="109"/>
      <c r="EQ100" s="109"/>
      <c r="ER100" s="109"/>
      <c r="ES100" s="109"/>
      <c r="ET100" s="109"/>
      <c r="EU100" s="109"/>
      <c r="EV100" s="109"/>
      <c r="EW100" s="109"/>
      <c r="EX100" s="109"/>
      <c r="EY100" s="109"/>
      <c r="EZ100" s="109"/>
      <c r="FA100" s="109"/>
      <c r="FB100" s="109"/>
      <c r="FC100" s="109"/>
      <c r="FD100" s="109"/>
      <c r="FE100" s="109"/>
      <c r="FF100" s="109"/>
      <c r="FG100" s="109"/>
      <c r="FH100" s="109"/>
      <c r="FI100" s="109"/>
      <c r="FJ100" s="109"/>
      <c r="FK100" s="109"/>
      <c r="FL100" s="109"/>
      <c r="FM100" s="109"/>
      <c r="FN100" s="109"/>
      <c r="FO100" s="109"/>
      <c r="FP100" s="109"/>
      <c r="FQ100" s="109"/>
      <c r="FR100" s="109"/>
      <c r="FS100" s="109"/>
      <c r="FT100" s="109"/>
      <c r="FU100" s="109"/>
      <c r="FV100" s="109"/>
      <c r="FW100" s="109"/>
      <c r="FX100" s="109"/>
      <c r="FY100" s="109"/>
      <c r="FZ100" s="109"/>
      <c r="GA100" s="109"/>
      <c r="GB100" s="109"/>
      <c r="GC100" s="109"/>
      <c r="GD100" s="109"/>
      <c r="GE100" s="109"/>
      <c r="GF100" s="109"/>
      <c r="GG100" s="109"/>
      <c r="GH100" s="109"/>
      <c r="GI100" s="109"/>
      <c r="GJ100" s="109"/>
      <c r="GK100" s="109"/>
      <c r="GL100" s="109"/>
      <c r="GM100" s="109"/>
      <c r="GN100" s="109"/>
      <c r="GO100" s="109"/>
      <c r="GP100" s="109"/>
      <c r="GQ100" s="109"/>
      <c r="GR100" s="109"/>
      <c r="GS100" s="109"/>
      <c r="GT100" s="109"/>
      <c r="GU100" s="109"/>
      <c r="GV100" s="109"/>
      <c r="GW100" s="109"/>
      <c r="GX100" s="109"/>
      <c r="GY100" s="109"/>
      <c r="GZ100" s="109"/>
      <c r="HA100" s="109"/>
      <c r="HB100" s="109"/>
      <c r="HC100" s="109"/>
      <c r="HD100" s="109"/>
      <c r="HE100" s="109"/>
      <c r="HF100" s="109"/>
      <c r="HG100" s="109"/>
      <c r="HH100" s="109"/>
      <c r="HI100" s="109"/>
      <c r="HJ100" s="109"/>
      <c r="HK100" s="109"/>
      <c r="HL100" s="109"/>
      <c r="HM100" s="109"/>
      <c r="HN100" s="109"/>
      <c r="HO100" s="109"/>
      <c r="HP100" s="109"/>
      <c r="HQ100" s="109"/>
      <c r="HR100" s="109"/>
      <c r="HS100" s="109"/>
      <c r="HT100" s="109"/>
      <c r="HU100" s="109"/>
      <c r="HV100" s="109"/>
      <c r="HW100" s="109"/>
      <c r="HX100" s="109"/>
      <c r="HY100" s="109"/>
      <c r="HZ100" s="109"/>
      <c r="IA100" s="109"/>
      <c r="IB100" s="109"/>
      <c r="IC100" s="109"/>
      <c r="ID100" s="109"/>
      <c r="IE100" s="109"/>
      <c r="IF100" s="109"/>
      <c r="IG100" s="109"/>
      <c r="IH100" s="109"/>
      <c r="II100" s="109"/>
      <c r="IJ100" s="109"/>
      <c r="IK100" s="109"/>
      <c r="IL100" s="109"/>
      <c r="IM100" s="109"/>
      <c r="IN100" s="109"/>
      <c r="IO100" s="109"/>
      <c r="IP100" s="109"/>
      <c r="IQ100" s="109"/>
      <c r="IR100" s="109"/>
      <c r="IS100" s="109"/>
      <c r="IT100" s="109"/>
      <c r="IU100" s="109"/>
      <c r="IV100" s="109"/>
    </row>
    <row r="101" spans="12:256" ht="12.75" customHeight="1">
      <c r="L101" s="108"/>
      <c r="M101" s="119"/>
      <c r="N101" s="119"/>
      <c r="O101" s="119"/>
      <c r="P101" s="119"/>
      <c r="Q101" s="119"/>
      <c r="R101" s="119"/>
      <c r="S101" s="119"/>
      <c r="T101" s="119"/>
      <c r="U101" s="119"/>
      <c r="V101" s="119"/>
      <c r="W101" s="119"/>
      <c r="X101" s="119"/>
      <c r="Y101" s="119"/>
      <c r="Z101" s="119"/>
      <c r="AA101" s="119"/>
      <c r="AB101" s="119"/>
      <c r="AC101" s="119"/>
      <c r="AD101" s="119"/>
      <c r="AE101" s="119"/>
      <c r="AF101" s="119"/>
      <c r="AG101" s="119"/>
      <c r="AH101" s="119"/>
      <c r="AI101" s="119"/>
      <c r="AJ101" s="119"/>
      <c r="AK101" s="119"/>
      <c r="AL101" s="119"/>
      <c r="AM101" s="119"/>
      <c r="AN101" s="119"/>
      <c r="AO101" s="119"/>
      <c r="AP101" s="119"/>
      <c r="AQ101" s="119"/>
      <c r="AR101" s="119"/>
      <c r="AS101" s="119"/>
      <c r="AT101" s="119"/>
      <c r="AU101" s="119"/>
      <c r="AV101" s="119"/>
      <c r="AW101" s="119"/>
      <c r="AX101" s="119"/>
      <c r="AY101" s="119"/>
      <c r="AZ101" s="119"/>
      <c r="BA101" s="119"/>
      <c r="BB101" s="119"/>
      <c r="BC101" s="119"/>
      <c r="BD101" s="119"/>
      <c r="BE101" s="119"/>
      <c r="BF101" s="119"/>
      <c r="BG101" s="119"/>
      <c r="BH101" s="119"/>
      <c r="BI101" s="119"/>
      <c r="BJ101" s="119"/>
      <c r="BK101" s="119"/>
      <c r="BL101" s="119"/>
      <c r="BM101" s="119"/>
      <c r="BN101" s="119"/>
      <c r="BO101" s="119"/>
      <c r="BP101" s="119"/>
      <c r="BQ101" s="119"/>
      <c r="BR101" s="119"/>
      <c r="BS101" s="119"/>
      <c r="BT101" s="119"/>
      <c r="BU101" s="119"/>
      <c r="BV101" s="119"/>
      <c r="BW101" s="119"/>
      <c r="BX101" s="119"/>
      <c r="BY101" s="119"/>
      <c r="BZ101" s="119"/>
      <c r="CA101" s="119"/>
      <c r="CB101" s="119"/>
      <c r="CC101" s="119"/>
      <c r="CD101" s="119"/>
      <c r="CE101" s="119"/>
      <c r="CF101" s="119"/>
      <c r="CG101" s="119"/>
      <c r="CH101" s="119"/>
      <c r="CI101" s="119"/>
      <c r="CJ101" s="119"/>
      <c r="CK101" s="119"/>
      <c r="CL101" s="119"/>
      <c r="CM101" s="119"/>
      <c r="CN101" s="119"/>
      <c r="CO101" s="119"/>
      <c r="CP101" s="119"/>
      <c r="CQ101" s="119"/>
      <c r="CR101" s="119"/>
      <c r="CS101" s="119"/>
      <c r="CT101" s="119"/>
      <c r="CU101" s="119"/>
      <c r="CV101" s="119"/>
      <c r="CW101" s="119"/>
      <c r="CX101" s="119"/>
      <c r="CY101" s="119"/>
      <c r="CZ101" s="119"/>
      <c r="DA101" s="119"/>
      <c r="DB101" s="119"/>
      <c r="DC101" s="119"/>
      <c r="DD101" s="119"/>
      <c r="DE101" s="119"/>
      <c r="DF101" s="119"/>
      <c r="DG101" s="119"/>
      <c r="DH101" s="119"/>
      <c r="DI101" s="119"/>
      <c r="DJ101" s="119"/>
      <c r="DK101" s="119"/>
      <c r="DL101" s="119"/>
      <c r="DM101" s="119"/>
      <c r="DN101" s="119"/>
      <c r="DO101" s="119"/>
      <c r="DP101" s="119"/>
      <c r="DQ101" s="119"/>
      <c r="DR101" s="119"/>
      <c r="DS101" s="119"/>
      <c r="DT101" s="119"/>
      <c r="DU101" s="119"/>
      <c r="DV101" s="119"/>
      <c r="DW101" s="119"/>
      <c r="DX101" s="119"/>
      <c r="DY101" s="119"/>
      <c r="DZ101" s="119"/>
      <c r="EA101" s="119"/>
      <c r="EB101" s="119"/>
      <c r="EC101" s="119"/>
      <c r="ED101" s="119"/>
      <c r="EE101" s="119"/>
      <c r="EF101" s="119"/>
      <c r="EG101" s="119"/>
      <c r="EH101" s="119"/>
      <c r="EI101" s="119"/>
      <c r="EJ101" s="119"/>
      <c r="EK101" s="119"/>
      <c r="EL101" s="119"/>
      <c r="EM101" s="119"/>
      <c r="EN101" s="119"/>
      <c r="EO101" s="119"/>
      <c r="EP101" s="119"/>
      <c r="EQ101" s="119"/>
      <c r="ER101" s="119"/>
      <c r="ES101" s="119"/>
      <c r="ET101" s="119"/>
      <c r="EU101" s="119"/>
      <c r="EV101" s="119"/>
      <c r="EW101" s="119"/>
      <c r="EX101" s="119"/>
      <c r="EY101" s="119"/>
      <c r="EZ101" s="119"/>
      <c r="FA101" s="119"/>
      <c r="FB101" s="119"/>
      <c r="FC101" s="119"/>
      <c r="FD101" s="119"/>
      <c r="FE101" s="119"/>
      <c r="FF101" s="119"/>
      <c r="FG101" s="119"/>
      <c r="FH101" s="119"/>
      <c r="FI101" s="119"/>
      <c r="FJ101" s="119"/>
      <c r="FK101" s="119"/>
      <c r="FL101" s="119"/>
      <c r="FM101" s="119"/>
      <c r="FN101" s="119"/>
      <c r="FO101" s="119"/>
      <c r="FP101" s="119"/>
      <c r="FQ101" s="119"/>
      <c r="FR101" s="119"/>
      <c r="FS101" s="119"/>
      <c r="FT101" s="119"/>
      <c r="FU101" s="119"/>
      <c r="FV101" s="119"/>
      <c r="FW101" s="119"/>
      <c r="FX101" s="119"/>
      <c r="FY101" s="119"/>
      <c r="FZ101" s="119"/>
      <c r="GA101" s="119"/>
      <c r="GB101" s="119"/>
      <c r="GC101" s="119"/>
      <c r="GD101" s="119"/>
      <c r="GE101" s="119"/>
      <c r="GF101" s="119"/>
      <c r="GG101" s="119"/>
      <c r="GH101" s="119"/>
      <c r="GI101" s="119"/>
      <c r="GJ101" s="119"/>
      <c r="GK101" s="119"/>
      <c r="GL101" s="119"/>
      <c r="GM101" s="119"/>
      <c r="GN101" s="119"/>
      <c r="GO101" s="119"/>
      <c r="GP101" s="119"/>
      <c r="GQ101" s="119"/>
      <c r="GR101" s="119"/>
      <c r="GS101" s="119"/>
      <c r="GT101" s="119"/>
      <c r="GU101" s="119"/>
      <c r="GV101" s="119"/>
      <c r="GW101" s="119"/>
      <c r="GX101" s="119"/>
      <c r="GY101" s="119"/>
      <c r="GZ101" s="119"/>
      <c r="HA101" s="119"/>
      <c r="HB101" s="119"/>
      <c r="HC101" s="119"/>
      <c r="HD101" s="119"/>
      <c r="HE101" s="119"/>
      <c r="HF101" s="119"/>
      <c r="HG101" s="119"/>
      <c r="HH101" s="119"/>
      <c r="HI101" s="119"/>
      <c r="HJ101" s="119"/>
      <c r="HK101" s="119"/>
      <c r="HL101" s="119"/>
      <c r="HM101" s="119"/>
      <c r="HN101" s="119"/>
      <c r="HO101" s="119"/>
      <c r="HP101" s="119"/>
      <c r="HQ101" s="119"/>
      <c r="HR101" s="119"/>
      <c r="HS101" s="119"/>
      <c r="HT101" s="119"/>
      <c r="HU101" s="119"/>
      <c r="HV101" s="119"/>
      <c r="HW101" s="119"/>
      <c r="HX101" s="119"/>
      <c r="HY101" s="119"/>
      <c r="HZ101" s="119"/>
      <c r="IA101" s="119"/>
      <c r="IB101" s="119"/>
      <c r="IC101" s="119"/>
      <c r="ID101" s="119"/>
      <c r="IE101" s="119"/>
      <c r="IF101" s="119"/>
      <c r="IG101" s="119"/>
      <c r="IH101" s="119"/>
      <c r="II101" s="119"/>
      <c r="IJ101" s="119"/>
      <c r="IK101" s="119"/>
      <c r="IL101" s="119"/>
      <c r="IM101" s="119"/>
      <c r="IN101" s="119"/>
      <c r="IO101" s="119"/>
      <c r="IP101" s="119"/>
      <c r="IQ101" s="119"/>
      <c r="IR101" s="119"/>
      <c r="IS101" s="119"/>
      <c r="IT101" s="119"/>
      <c r="IU101" s="119"/>
      <c r="IV101" s="119"/>
    </row>
    <row r="102" spans="12:256" ht="12.75" customHeight="1">
      <c r="L102" s="108"/>
      <c r="M102" s="109"/>
      <c r="N102" s="109"/>
      <c r="O102" s="109"/>
      <c r="P102" s="109"/>
      <c r="Q102" s="109"/>
      <c r="R102" s="109"/>
      <c r="S102" s="109"/>
      <c r="T102" s="109"/>
      <c r="U102" s="109"/>
      <c r="V102" s="109"/>
      <c r="W102" s="109"/>
      <c r="X102" s="109"/>
      <c r="Y102" s="109"/>
      <c r="Z102" s="109"/>
      <c r="AA102" s="109"/>
      <c r="AB102" s="109"/>
      <c r="AC102" s="109"/>
      <c r="AD102" s="109"/>
      <c r="AE102" s="109"/>
      <c r="AF102" s="109"/>
      <c r="AG102" s="109"/>
      <c r="AH102" s="109"/>
      <c r="AI102" s="109"/>
      <c r="AJ102" s="109"/>
      <c r="AK102" s="109"/>
      <c r="AL102" s="109"/>
      <c r="AM102" s="109"/>
      <c r="AN102" s="109"/>
      <c r="AO102" s="109"/>
      <c r="AP102" s="109"/>
      <c r="AQ102" s="109"/>
      <c r="AR102" s="109"/>
      <c r="AS102" s="109"/>
      <c r="AT102" s="109"/>
      <c r="AU102" s="109"/>
      <c r="AV102" s="109"/>
      <c r="AW102" s="109"/>
      <c r="AX102" s="109"/>
      <c r="AY102" s="109"/>
      <c r="AZ102" s="109"/>
      <c r="BA102" s="109"/>
      <c r="BB102" s="109"/>
      <c r="BC102" s="109"/>
      <c r="BD102" s="109"/>
      <c r="BE102" s="109"/>
      <c r="BF102" s="109"/>
      <c r="BG102" s="109"/>
      <c r="BH102" s="109"/>
      <c r="BI102" s="109"/>
      <c r="BJ102" s="109"/>
      <c r="BK102" s="109"/>
      <c r="BL102" s="109"/>
      <c r="BM102" s="109"/>
      <c r="BN102" s="109"/>
      <c r="BO102" s="109"/>
      <c r="BP102" s="109"/>
      <c r="BQ102" s="109"/>
      <c r="BR102" s="109"/>
      <c r="BS102" s="109"/>
      <c r="BT102" s="109"/>
      <c r="BU102" s="109"/>
      <c r="BV102" s="109"/>
      <c r="BW102" s="109"/>
      <c r="BX102" s="109"/>
      <c r="BY102" s="109"/>
      <c r="BZ102" s="109"/>
      <c r="CA102" s="109"/>
      <c r="CB102" s="109"/>
      <c r="CC102" s="109"/>
      <c r="CD102" s="109"/>
      <c r="CE102" s="109"/>
      <c r="CF102" s="109"/>
      <c r="CG102" s="109"/>
      <c r="CH102" s="109"/>
      <c r="CI102" s="109"/>
      <c r="CJ102" s="109"/>
      <c r="CK102" s="109"/>
      <c r="CL102" s="109"/>
      <c r="CM102" s="109"/>
      <c r="CN102" s="109"/>
      <c r="CO102" s="109"/>
      <c r="CP102" s="109"/>
      <c r="CQ102" s="109"/>
      <c r="CR102" s="109"/>
      <c r="CS102" s="109"/>
      <c r="CT102" s="109"/>
      <c r="CU102" s="109"/>
      <c r="CV102" s="109"/>
      <c r="CW102" s="109"/>
      <c r="CX102" s="109"/>
      <c r="CY102" s="109"/>
      <c r="CZ102" s="109"/>
      <c r="DA102" s="109"/>
      <c r="DB102" s="109"/>
      <c r="DC102" s="109"/>
      <c r="DD102" s="109"/>
      <c r="DE102" s="109"/>
      <c r="DF102" s="109"/>
      <c r="DG102" s="109"/>
      <c r="DH102" s="109"/>
      <c r="DI102" s="109"/>
      <c r="DJ102" s="109"/>
      <c r="DK102" s="109"/>
      <c r="DL102" s="109"/>
      <c r="DM102" s="109"/>
      <c r="DN102" s="109"/>
      <c r="DO102" s="109"/>
      <c r="DP102" s="109"/>
      <c r="DQ102" s="109"/>
      <c r="DR102" s="109"/>
      <c r="DS102" s="109"/>
      <c r="DT102" s="109"/>
      <c r="DU102" s="109"/>
      <c r="DV102" s="109"/>
      <c r="DW102" s="109"/>
      <c r="DX102" s="109"/>
      <c r="DY102" s="109"/>
      <c r="DZ102" s="109"/>
      <c r="EA102" s="109"/>
      <c r="EB102" s="109"/>
      <c r="EC102" s="109"/>
      <c r="ED102" s="109"/>
      <c r="EE102" s="109"/>
      <c r="EF102" s="109"/>
      <c r="EG102" s="109"/>
      <c r="EH102" s="109"/>
      <c r="EI102" s="109"/>
      <c r="EJ102" s="109"/>
      <c r="EK102" s="109"/>
      <c r="EL102" s="109"/>
      <c r="EM102" s="109"/>
      <c r="EN102" s="109"/>
      <c r="EO102" s="109"/>
      <c r="EP102" s="109"/>
      <c r="EQ102" s="109"/>
      <c r="ER102" s="109"/>
      <c r="ES102" s="109"/>
      <c r="ET102" s="109"/>
      <c r="EU102" s="109"/>
      <c r="EV102" s="109"/>
      <c r="EW102" s="109"/>
      <c r="EX102" s="109"/>
      <c r="EY102" s="109"/>
      <c r="EZ102" s="109"/>
      <c r="FA102" s="109"/>
      <c r="FB102" s="109"/>
      <c r="FC102" s="109"/>
      <c r="FD102" s="109"/>
      <c r="FE102" s="109"/>
      <c r="FF102" s="109"/>
      <c r="FG102" s="109"/>
      <c r="FH102" s="109"/>
      <c r="FI102" s="109"/>
      <c r="FJ102" s="109"/>
      <c r="FK102" s="109"/>
      <c r="FL102" s="109"/>
      <c r="FM102" s="109"/>
      <c r="FN102" s="109"/>
      <c r="FO102" s="109"/>
      <c r="FP102" s="109"/>
      <c r="FQ102" s="109"/>
      <c r="FR102" s="109"/>
      <c r="FS102" s="109"/>
      <c r="FT102" s="109"/>
      <c r="FU102" s="109"/>
      <c r="FV102" s="109"/>
      <c r="FW102" s="109"/>
      <c r="FX102" s="109"/>
      <c r="FY102" s="109"/>
      <c r="FZ102" s="109"/>
      <c r="GA102" s="109"/>
      <c r="GB102" s="109"/>
      <c r="GC102" s="109"/>
      <c r="GD102" s="109"/>
      <c r="GE102" s="109"/>
      <c r="GF102" s="109"/>
      <c r="GG102" s="109"/>
      <c r="GH102" s="109"/>
      <c r="GI102" s="109"/>
      <c r="GJ102" s="109"/>
      <c r="GK102" s="109"/>
      <c r="GL102" s="109"/>
      <c r="GM102" s="109"/>
      <c r="GN102" s="109"/>
      <c r="GO102" s="109"/>
      <c r="GP102" s="109"/>
      <c r="GQ102" s="109"/>
      <c r="GR102" s="109"/>
      <c r="GS102" s="109"/>
      <c r="GT102" s="109"/>
      <c r="GU102" s="109"/>
      <c r="GV102" s="109"/>
      <c r="GW102" s="109"/>
      <c r="GX102" s="109"/>
      <c r="GY102" s="109"/>
      <c r="GZ102" s="109"/>
      <c r="HA102" s="109"/>
      <c r="HB102" s="109"/>
      <c r="HC102" s="109"/>
      <c r="HD102" s="109"/>
      <c r="HE102" s="109"/>
      <c r="HF102" s="109"/>
      <c r="HG102" s="109"/>
      <c r="HH102" s="109"/>
      <c r="HI102" s="109"/>
      <c r="HJ102" s="109"/>
      <c r="HK102" s="109"/>
      <c r="HL102" s="109"/>
      <c r="HM102" s="109"/>
      <c r="HN102" s="109"/>
      <c r="HO102" s="109"/>
      <c r="HP102" s="109"/>
      <c r="HQ102" s="109"/>
      <c r="HR102" s="109"/>
      <c r="HS102" s="109"/>
      <c r="HT102" s="109"/>
      <c r="HU102" s="109"/>
      <c r="HV102" s="109"/>
      <c r="HW102" s="109"/>
      <c r="HX102" s="109"/>
      <c r="HY102" s="109"/>
      <c r="HZ102" s="109"/>
      <c r="IA102" s="109"/>
      <c r="IB102" s="109"/>
      <c r="IC102" s="109"/>
      <c r="ID102" s="109"/>
      <c r="IE102" s="109"/>
      <c r="IF102" s="109"/>
      <c r="IG102" s="109"/>
      <c r="IH102" s="109"/>
      <c r="II102" s="109"/>
      <c r="IJ102" s="109"/>
      <c r="IK102" s="109"/>
      <c r="IL102" s="109"/>
      <c r="IM102" s="109"/>
      <c r="IN102" s="109"/>
      <c r="IO102" s="109"/>
      <c r="IP102" s="109"/>
      <c r="IQ102" s="109"/>
      <c r="IR102" s="109"/>
      <c r="IS102" s="109"/>
      <c r="IT102" s="109"/>
      <c r="IU102" s="109"/>
      <c r="IV102" s="109"/>
    </row>
    <row r="103" spans="12:256" ht="12.75" customHeight="1">
      <c r="L103" s="108"/>
      <c r="M103" s="109"/>
      <c r="N103" s="109"/>
      <c r="O103" s="109"/>
      <c r="P103" s="109"/>
      <c r="Q103" s="109"/>
      <c r="R103" s="109"/>
      <c r="S103" s="109"/>
      <c r="T103" s="109"/>
      <c r="U103" s="109"/>
      <c r="V103" s="109"/>
      <c r="W103" s="109"/>
      <c r="X103" s="109"/>
      <c r="Y103" s="109"/>
      <c r="Z103" s="109"/>
      <c r="AA103" s="109"/>
      <c r="AB103" s="109"/>
      <c r="AC103" s="109"/>
      <c r="AD103" s="109"/>
      <c r="AE103" s="109"/>
      <c r="AF103" s="109"/>
      <c r="AG103" s="109"/>
      <c r="AH103" s="109"/>
      <c r="AI103" s="109"/>
      <c r="AJ103" s="109"/>
      <c r="AK103" s="109"/>
      <c r="AL103" s="109"/>
      <c r="AM103" s="109"/>
      <c r="AN103" s="109"/>
      <c r="AO103" s="109"/>
      <c r="AP103" s="109"/>
      <c r="AQ103" s="109"/>
      <c r="AR103" s="109"/>
      <c r="AS103" s="109"/>
      <c r="AT103" s="109"/>
      <c r="AU103" s="109"/>
      <c r="AV103" s="109"/>
      <c r="AW103" s="109"/>
      <c r="AX103" s="109"/>
      <c r="AY103" s="109"/>
      <c r="AZ103" s="109"/>
      <c r="BA103" s="109"/>
      <c r="BB103" s="109"/>
      <c r="BC103" s="109"/>
      <c r="BD103" s="109"/>
      <c r="BE103" s="109"/>
      <c r="BF103" s="109"/>
      <c r="BG103" s="109"/>
      <c r="BH103" s="109"/>
      <c r="BI103" s="109"/>
      <c r="BJ103" s="109"/>
      <c r="BK103" s="109"/>
      <c r="BL103" s="109"/>
      <c r="BM103" s="109"/>
      <c r="BN103" s="109"/>
      <c r="BO103" s="109"/>
      <c r="BP103" s="109"/>
      <c r="BQ103" s="109"/>
      <c r="BR103" s="109"/>
      <c r="BS103" s="109"/>
      <c r="BT103" s="109"/>
      <c r="BU103" s="109"/>
      <c r="BV103" s="109"/>
      <c r="BW103" s="109"/>
      <c r="BX103" s="109"/>
      <c r="BY103" s="109"/>
      <c r="BZ103" s="109"/>
      <c r="CA103" s="109"/>
      <c r="CB103" s="109"/>
      <c r="CC103" s="109"/>
      <c r="CD103" s="109"/>
      <c r="CE103" s="109"/>
      <c r="CF103" s="109"/>
      <c r="CG103" s="109"/>
      <c r="CH103" s="109"/>
      <c r="CI103" s="109"/>
      <c r="CJ103" s="109"/>
      <c r="CK103" s="109"/>
      <c r="CL103" s="109"/>
      <c r="CM103" s="109"/>
      <c r="CN103" s="109"/>
      <c r="CO103" s="109"/>
      <c r="CP103" s="109"/>
      <c r="CQ103" s="109"/>
      <c r="CR103" s="109"/>
      <c r="CS103" s="109"/>
      <c r="CT103" s="109"/>
      <c r="CU103" s="109"/>
      <c r="CV103" s="109"/>
      <c r="CW103" s="109"/>
      <c r="CX103" s="109"/>
      <c r="CY103" s="109"/>
      <c r="CZ103" s="109"/>
      <c r="DA103" s="109"/>
      <c r="DB103" s="109"/>
      <c r="DC103" s="109"/>
      <c r="DD103" s="109"/>
      <c r="DE103" s="109"/>
      <c r="DF103" s="109"/>
      <c r="DG103" s="109"/>
      <c r="DH103" s="109"/>
      <c r="DI103" s="109"/>
      <c r="DJ103" s="109"/>
      <c r="DK103" s="109"/>
      <c r="DL103" s="109"/>
      <c r="DM103" s="109"/>
      <c r="DN103" s="109"/>
      <c r="DO103" s="109"/>
      <c r="DP103" s="109"/>
      <c r="DQ103" s="109"/>
      <c r="DR103" s="109"/>
      <c r="DS103" s="109"/>
      <c r="DT103" s="109"/>
      <c r="DU103" s="109"/>
      <c r="DV103" s="109"/>
      <c r="DW103" s="109"/>
      <c r="DX103" s="109"/>
      <c r="DY103" s="109"/>
      <c r="DZ103" s="109"/>
      <c r="EA103" s="109"/>
      <c r="EB103" s="109"/>
      <c r="EC103" s="109"/>
      <c r="ED103" s="109"/>
      <c r="EE103" s="109"/>
      <c r="EF103" s="109"/>
      <c r="EG103" s="109"/>
      <c r="EH103" s="109"/>
      <c r="EI103" s="109"/>
      <c r="EJ103" s="109"/>
      <c r="EK103" s="109"/>
      <c r="EL103" s="109"/>
      <c r="EM103" s="109"/>
      <c r="EN103" s="109"/>
      <c r="EO103" s="109"/>
      <c r="EP103" s="109"/>
      <c r="EQ103" s="109"/>
      <c r="ER103" s="109"/>
      <c r="ES103" s="109"/>
      <c r="ET103" s="109"/>
      <c r="EU103" s="109"/>
      <c r="EV103" s="109"/>
      <c r="EW103" s="109"/>
      <c r="EX103" s="109"/>
      <c r="EY103" s="109"/>
      <c r="EZ103" s="109"/>
      <c r="FA103" s="109"/>
      <c r="FB103" s="109"/>
      <c r="FC103" s="109"/>
      <c r="FD103" s="109"/>
      <c r="FE103" s="109"/>
      <c r="FF103" s="109"/>
      <c r="FG103" s="109"/>
      <c r="FH103" s="109"/>
      <c r="FI103" s="109"/>
      <c r="FJ103" s="109"/>
      <c r="FK103" s="109"/>
      <c r="FL103" s="109"/>
      <c r="FM103" s="109"/>
      <c r="FN103" s="109"/>
      <c r="FO103" s="109"/>
      <c r="FP103" s="109"/>
      <c r="FQ103" s="109"/>
      <c r="FR103" s="109"/>
      <c r="FS103" s="109"/>
      <c r="FT103" s="109"/>
      <c r="FU103" s="109"/>
      <c r="FV103" s="109"/>
      <c r="FW103" s="109"/>
      <c r="FX103" s="109"/>
      <c r="FY103" s="109"/>
      <c r="FZ103" s="109"/>
      <c r="GA103" s="109"/>
      <c r="GB103" s="109"/>
      <c r="GC103" s="109"/>
      <c r="GD103" s="109"/>
      <c r="GE103" s="109"/>
      <c r="GF103" s="109"/>
      <c r="GG103" s="109"/>
      <c r="GH103" s="109"/>
      <c r="GI103" s="109"/>
      <c r="GJ103" s="109"/>
      <c r="GK103" s="109"/>
      <c r="GL103" s="109"/>
      <c r="GM103" s="109"/>
      <c r="GN103" s="109"/>
      <c r="GO103" s="109"/>
      <c r="GP103" s="109"/>
      <c r="GQ103" s="109"/>
      <c r="GR103" s="109"/>
      <c r="GS103" s="109"/>
      <c r="GT103" s="109"/>
      <c r="GU103" s="109"/>
      <c r="GV103" s="109"/>
      <c r="GW103" s="109"/>
      <c r="GX103" s="109"/>
      <c r="GY103" s="109"/>
      <c r="GZ103" s="109"/>
      <c r="HA103" s="109"/>
      <c r="HB103" s="109"/>
      <c r="HC103" s="109"/>
      <c r="HD103" s="109"/>
      <c r="HE103" s="109"/>
      <c r="HF103" s="109"/>
      <c r="HG103" s="109"/>
      <c r="HH103" s="109"/>
      <c r="HI103" s="109"/>
      <c r="HJ103" s="109"/>
      <c r="HK103" s="109"/>
      <c r="HL103" s="109"/>
      <c r="HM103" s="109"/>
      <c r="HN103" s="109"/>
      <c r="HO103" s="109"/>
      <c r="HP103" s="109"/>
      <c r="HQ103" s="109"/>
      <c r="HR103" s="109"/>
      <c r="HS103" s="109"/>
      <c r="HT103" s="109"/>
      <c r="HU103" s="109"/>
      <c r="HV103" s="109"/>
      <c r="HW103" s="109"/>
      <c r="HX103" s="109"/>
      <c r="HY103" s="109"/>
      <c r="HZ103" s="109"/>
      <c r="IA103" s="109"/>
      <c r="IB103" s="109"/>
      <c r="IC103" s="109"/>
      <c r="ID103" s="109"/>
      <c r="IE103" s="109"/>
      <c r="IF103" s="109"/>
      <c r="IG103" s="109"/>
      <c r="IH103" s="109"/>
      <c r="II103" s="109"/>
      <c r="IJ103" s="109"/>
      <c r="IK103" s="109"/>
      <c r="IL103" s="109"/>
      <c r="IM103" s="109"/>
      <c r="IN103" s="109"/>
      <c r="IO103" s="109"/>
      <c r="IP103" s="109"/>
      <c r="IQ103" s="109"/>
      <c r="IR103" s="109"/>
      <c r="IS103" s="109"/>
      <c r="IT103" s="109"/>
      <c r="IU103" s="109"/>
      <c r="IV103" s="109"/>
    </row>
    <row r="104" spans="12:256" ht="12.75" customHeight="1">
      <c r="L104" s="108"/>
      <c r="M104" s="109"/>
      <c r="N104" s="109"/>
      <c r="O104" s="109"/>
      <c r="P104" s="109"/>
      <c r="Q104" s="109"/>
      <c r="R104" s="109"/>
      <c r="S104" s="109"/>
      <c r="T104" s="109"/>
      <c r="U104" s="109"/>
      <c r="V104" s="109"/>
      <c r="W104" s="109"/>
      <c r="X104" s="109"/>
      <c r="Y104" s="109"/>
      <c r="Z104" s="109"/>
      <c r="AA104" s="109"/>
      <c r="AB104" s="109"/>
      <c r="AC104" s="109"/>
      <c r="AD104" s="109"/>
      <c r="AE104" s="109"/>
      <c r="AF104" s="109"/>
      <c r="AG104" s="109"/>
      <c r="AH104" s="109"/>
      <c r="AI104" s="109"/>
      <c r="AJ104" s="109"/>
      <c r="AK104" s="109"/>
      <c r="AL104" s="109"/>
      <c r="AM104" s="109"/>
      <c r="AN104" s="109"/>
      <c r="AO104" s="109"/>
      <c r="AP104" s="109"/>
      <c r="AQ104" s="109"/>
      <c r="AR104" s="109"/>
      <c r="AS104" s="109"/>
      <c r="AT104" s="109"/>
      <c r="AU104" s="109"/>
      <c r="AV104" s="109"/>
      <c r="AW104" s="109"/>
      <c r="AX104" s="109"/>
      <c r="AY104" s="109"/>
      <c r="AZ104" s="109"/>
      <c r="BA104" s="109"/>
      <c r="BB104" s="109"/>
      <c r="BC104" s="109"/>
      <c r="BD104" s="109"/>
      <c r="BE104" s="109"/>
      <c r="BF104" s="109"/>
      <c r="BG104" s="109"/>
      <c r="BH104" s="109"/>
      <c r="BI104" s="109"/>
      <c r="BJ104" s="109"/>
      <c r="BK104" s="109"/>
      <c r="BL104" s="109"/>
      <c r="BM104" s="109"/>
      <c r="BN104" s="109"/>
      <c r="BO104" s="109"/>
      <c r="BP104" s="109"/>
      <c r="BQ104" s="109"/>
      <c r="BR104" s="109"/>
      <c r="BS104" s="109"/>
      <c r="BT104" s="109"/>
      <c r="BU104" s="109"/>
      <c r="BV104" s="109"/>
      <c r="BW104" s="109"/>
      <c r="BX104" s="109"/>
      <c r="BY104" s="109"/>
      <c r="BZ104" s="109"/>
      <c r="CA104" s="109"/>
      <c r="CB104" s="109"/>
      <c r="CC104" s="109"/>
      <c r="CD104" s="109"/>
      <c r="CE104" s="109"/>
      <c r="CF104" s="109"/>
      <c r="CG104" s="109"/>
      <c r="CH104" s="109"/>
      <c r="CI104" s="109"/>
      <c r="CJ104" s="109"/>
      <c r="CK104" s="109"/>
      <c r="CL104" s="109"/>
      <c r="CM104" s="109"/>
      <c r="CN104" s="109"/>
      <c r="CO104" s="109"/>
      <c r="CP104" s="109"/>
      <c r="CQ104" s="109"/>
      <c r="CR104" s="109"/>
      <c r="CS104" s="109"/>
      <c r="CT104" s="109"/>
      <c r="CU104" s="109"/>
      <c r="CV104" s="109"/>
      <c r="CW104" s="109"/>
      <c r="CX104" s="109"/>
      <c r="CY104" s="109"/>
      <c r="CZ104" s="109"/>
      <c r="DA104" s="109"/>
      <c r="DB104" s="109"/>
      <c r="DC104" s="109"/>
      <c r="DD104" s="109"/>
      <c r="DE104" s="109"/>
      <c r="DF104" s="109"/>
      <c r="DG104" s="109"/>
      <c r="DH104" s="109"/>
      <c r="DI104" s="109"/>
      <c r="DJ104" s="109"/>
      <c r="DK104" s="109"/>
      <c r="DL104" s="109"/>
      <c r="DM104" s="109"/>
      <c r="DN104" s="109"/>
      <c r="DO104" s="109"/>
      <c r="DP104" s="109"/>
      <c r="DQ104" s="109"/>
      <c r="DR104" s="109"/>
      <c r="DS104" s="109"/>
      <c r="DT104" s="109"/>
      <c r="DU104" s="109"/>
      <c r="DV104" s="109"/>
      <c r="DW104" s="109"/>
      <c r="DX104" s="109"/>
      <c r="DY104" s="109"/>
      <c r="DZ104" s="109"/>
      <c r="EA104" s="109"/>
      <c r="EB104" s="109"/>
      <c r="EC104" s="109"/>
      <c r="ED104" s="109"/>
      <c r="EE104" s="109"/>
      <c r="EF104" s="109"/>
      <c r="EG104" s="109"/>
      <c r="EH104" s="109"/>
      <c r="EI104" s="109"/>
      <c r="EJ104" s="109"/>
      <c r="EK104" s="109"/>
      <c r="EL104" s="109"/>
      <c r="EM104" s="109"/>
      <c r="EN104" s="109"/>
      <c r="EO104" s="109"/>
      <c r="EP104" s="109"/>
      <c r="EQ104" s="109"/>
      <c r="ER104" s="109"/>
      <c r="ES104" s="109"/>
      <c r="ET104" s="109"/>
      <c r="EU104" s="109"/>
      <c r="EV104" s="109"/>
      <c r="EW104" s="109"/>
      <c r="EX104" s="109"/>
      <c r="EY104" s="109"/>
      <c r="EZ104" s="109"/>
      <c r="FA104" s="109"/>
      <c r="FB104" s="109"/>
      <c r="FC104" s="109"/>
      <c r="FD104" s="109"/>
      <c r="FE104" s="109"/>
      <c r="FF104" s="109"/>
      <c r="FG104" s="109"/>
      <c r="FH104" s="109"/>
      <c r="FI104" s="109"/>
      <c r="FJ104" s="109"/>
      <c r="FK104" s="109"/>
      <c r="FL104" s="109"/>
      <c r="FM104" s="109"/>
      <c r="FN104" s="109"/>
      <c r="FO104" s="109"/>
      <c r="FP104" s="109"/>
      <c r="FQ104" s="109"/>
      <c r="FR104" s="109"/>
      <c r="FS104" s="109"/>
      <c r="FT104" s="109"/>
      <c r="FU104" s="109"/>
      <c r="FV104" s="109"/>
      <c r="FW104" s="109"/>
      <c r="FX104" s="109"/>
      <c r="FY104" s="109"/>
      <c r="FZ104" s="109"/>
      <c r="GA104" s="109"/>
      <c r="GB104" s="109"/>
      <c r="GC104" s="109"/>
      <c r="GD104" s="109"/>
      <c r="GE104" s="109"/>
      <c r="GF104" s="109"/>
      <c r="GG104" s="109"/>
      <c r="GH104" s="109"/>
      <c r="GI104" s="109"/>
      <c r="GJ104" s="109"/>
      <c r="GK104" s="109"/>
      <c r="GL104" s="109"/>
      <c r="GM104" s="109"/>
      <c r="GN104" s="109"/>
      <c r="GO104" s="109"/>
      <c r="GP104" s="109"/>
      <c r="GQ104" s="109"/>
      <c r="GR104" s="109"/>
      <c r="GS104" s="109"/>
      <c r="GT104" s="109"/>
      <c r="GU104" s="109"/>
      <c r="GV104" s="109"/>
      <c r="GW104" s="109"/>
      <c r="GX104" s="109"/>
      <c r="GY104" s="109"/>
      <c r="GZ104" s="109"/>
      <c r="HA104" s="109"/>
      <c r="HB104" s="109"/>
      <c r="HC104" s="109"/>
      <c r="HD104" s="109"/>
      <c r="HE104" s="109"/>
      <c r="HF104" s="109"/>
      <c r="HG104" s="109"/>
      <c r="HH104" s="109"/>
      <c r="HI104" s="109"/>
      <c r="HJ104" s="109"/>
      <c r="HK104" s="109"/>
      <c r="HL104" s="109"/>
      <c r="HM104" s="109"/>
      <c r="HN104" s="109"/>
      <c r="HO104" s="109"/>
      <c r="HP104" s="109"/>
      <c r="HQ104" s="109"/>
      <c r="HR104" s="109"/>
      <c r="HS104" s="109"/>
      <c r="HT104" s="109"/>
      <c r="HU104" s="109"/>
      <c r="HV104" s="109"/>
      <c r="HW104" s="109"/>
      <c r="HX104" s="109"/>
      <c r="HY104" s="109"/>
      <c r="HZ104" s="109"/>
      <c r="IA104" s="109"/>
      <c r="IB104" s="109"/>
      <c r="IC104" s="109"/>
      <c r="ID104" s="109"/>
      <c r="IE104" s="109"/>
      <c r="IF104" s="109"/>
      <c r="IG104" s="109"/>
      <c r="IH104" s="109"/>
      <c r="II104" s="109"/>
      <c r="IJ104" s="109"/>
      <c r="IK104" s="109"/>
      <c r="IL104" s="109"/>
      <c r="IM104" s="109"/>
      <c r="IN104" s="109"/>
      <c r="IO104" s="109"/>
      <c r="IP104" s="109"/>
      <c r="IQ104" s="109"/>
      <c r="IR104" s="109"/>
      <c r="IS104" s="109"/>
      <c r="IT104" s="109"/>
      <c r="IU104" s="109"/>
      <c r="IV104" s="109"/>
    </row>
    <row r="105" spans="12:256" ht="12.75" customHeight="1">
      <c r="L105" s="108"/>
      <c r="M105" s="109"/>
      <c r="N105" s="109"/>
      <c r="O105" s="109"/>
      <c r="P105" s="109"/>
      <c r="Q105" s="109"/>
      <c r="R105" s="109"/>
      <c r="S105" s="109"/>
      <c r="T105" s="109"/>
      <c r="U105" s="109"/>
      <c r="V105" s="109"/>
      <c r="W105" s="109"/>
      <c r="X105" s="109"/>
      <c r="Y105" s="109"/>
      <c r="Z105" s="109"/>
      <c r="AA105" s="109"/>
      <c r="AB105" s="109"/>
      <c r="AC105" s="109"/>
      <c r="AD105" s="109"/>
      <c r="AE105" s="109"/>
      <c r="AF105" s="109"/>
      <c r="AG105" s="109"/>
      <c r="AH105" s="109"/>
      <c r="AI105" s="109"/>
      <c r="AJ105" s="109"/>
      <c r="AK105" s="109"/>
      <c r="AL105" s="109"/>
      <c r="AM105" s="109"/>
      <c r="AN105" s="109"/>
      <c r="AO105" s="109"/>
      <c r="AP105" s="109"/>
      <c r="AQ105" s="109"/>
      <c r="AR105" s="109"/>
      <c r="AS105" s="109"/>
      <c r="AT105" s="109"/>
      <c r="AU105" s="109"/>
      <c r="AV105" s="109"/>
      <c r="AW105" s="109"/>
      <c r="AX105" s="109"/>
      <c r="AY105" s="109"/>
      <c r="AZ105" s="109"/>
      <c r="BA105" s="109"/>
      <c r="BB105" s="109"/>
      <c r="BC105" s="109"/>
      <c r="BD105" s="109"/>
      <c r="BE105" s="109"/>
      <c r="BF105" s="109"/>
      <c r="BG105" s="109"/>
      <c r="BH105" s="109"/>
      <c r="BI105" s="109"/>
      <c r="BJ105" s="109"/>
      <c r="BK105" s="109"/>
      <c r="BL105" s="109"/>
      <c r="BM105" s="109"/>
      <c r="BN105" s="109"/>
      <c r="BO105" s="109"/>
      <c r="BP105" s="109"/>
      <c r="BQ105" s="109"/>
      <c r="BR105" s="109"/>
      <c r="BS105" s="109"/>
      <c r="BT105" s="109"/>
      <c r="BU105" s="109"/>
      <c r="BV105" s="109"/>
      <c r="BW105" s="109"/>
      <c r="BX105" s="109"/>
      <c r="BY105" s="109"/>
      <c r="BZ105" s="109"/>
      <c r="CA105" s="109"/>
      <c r="CB105" s="109"/>
      <c r="CC105" s="109"/>
      <c r="CD105" s="109"/>
      <c r="CE105" s="109"/>
      <c r="CF105" s="109"/>
      <c r="CG105" s="109"/>
      <c r="CH105" s="109"/>
      <c r="CI105" s="109"/>
      <c r="CJ105" s="109"/>
      <c r="CK105" s="109"/>
      <c r="CL105" s="109"/>
      <c r="CM105" s="109"/>
      <c r="CN105" s="109"/>
      <c r="CO105" s="109"/>
      <c r="CP105" s="109"/>
      <c r="CQ105" s="109"/>
      <c r="CR105" s="109"/>
      <c r="CS105" s="109"/>
      <c r="CT105" s="109"/>
      <c r="CU105" s="109"/>
      <c r="CV105" s="109"/>
      <c r="CW105" s="109"/>
      <c r="CX105" s="109"/>
      <c r="CY105" s="109"/>
      <c r="CZ105" s="109"/>
      <c r="DA105" s="109"/>
      <c r="DB105" s="109"/>
      <c r="DC105" s="109"/>
      <c r="DD105" s="109"/>
      <c r="DE105" s="109"/>
      <c r="DF105" s="109"/>
      <c r="DG105" s="109"/>
      <c r="DH105" s="109"/>
      <c r="DI105" s="109"/>
      <c r="DJ105" s="109"/>
      <c r="DK105" s="109"/>
      <c r="DL105" s="109"/>
      <c r="DM105" s="109"/>
      <c r="DN105" s="109"/>
      <c r="DO105" s="109"/>
      <c r="DP105" s="109"/>
      <c r="DQ105" s="109"/>
      <c r="DR105" s="109"/>
      <c r="DS105" s="109"/>
      <c r="DT105" s="109"/>
      <c r="DU105" s="109"/>
      <c r="DV105" s="109"/>
      <c r="DW105" s="109"/>
      <c r="DX105" s="109"/>
      <c r="DY105" s="109"/>
      <c r="DZ105" s="109"/>
      <c r="EA105" s="109"/>
      <c r="EB105" s="109"/>
      <c r="EC105" s="109"/>
      <c r="ED105" s="109"/>
      <c r="EE105" s="109"/>
      <c r="EF105" s="109"/>
      <c r="EG105" s="109"/>
      <c r="EH105" s="109"/>
      <c r="EI105" s="109"/>
      <c r="EJ105" s="109"/>
      <c r="EK105" s="109"/>
      <c r="EL105" s="109"/>
      <c r="EM105" s="109"/>
      <c r="EN105" s="109"/>
      <c r="EO105" s="109"/>
      <c r="EP105" s="109"/>
      <c r="EQ105" s="109"/>
      <c r="ER105" s="109"/>
      <c r="ES105" s="109"/>
      <c r="ET105" s="109"/>
      <c r="EU105" s="109"/>
      <c r="EV105" s="109"/>
      <c r="EW105" s="109"/>
      <c r="EX105" s="109"/>
      <c r="EY105" s="109"/>
      <c r="EZ105" s="109"/>
      <c r="FA105" s="109"/>
      <c r="FB105" s="109"/>
      <c r="FC105" s="109"/>
      <c r="FD105" s="109"/>
      <c r="FE105" s="109"/>
      <c r="FF105" s="109"/>
      <c r="FG105" s="109"/>
      <c r="FH105" s="109"/>
      <c r="FI105" s="109"/>
      <c r="FJ105" s="109"/>
      <c r="FK105" s="109"/>
      <c r="FL105" s="109"/>
      <c r="FM105" s="109"/>
      <c r="FN105" s="109"/>
      <c r="FO105" s="109"/>
      <c r="FP105" s="109"/>
      <c r="FQ105" s="109"/>
      <c r="FR105" s="109"/>
      <c r="FS105" s="109"/>
      <c r="FT105" s="109"/>
      <c r="FU105" s="109"/>
      <c r="FV105" s="109"/>
      <c r="FW105" s="109"/>
      <c r="FX105" s="109"/>
      <c r="FY105" s="109"/>
      <c r="FZ105" s="109"/>
      <c r="GA105" s="109"/>
      <c r="GB105" s="109"/>
      <c r="GC105" s="109"/>
      <c r="GD105" s="109"/>
      <c r="GE105" s="109"/>
      <c r="GF105" s="109"/>
      <c r="GG105" s="109"/>
      <c r="GH105" s="109"/>
      <c r="GI105" s="109"/>
      <c r="GJ105" s="109"/>
      <c r="GK105" s="109"/>
      <c r="GL105" s="109"/>
      <c r="GM105" s="109"/>
      <c r="GN105" s="109"/>
      <c r="GO105" s="109"/>
      <c r="GP105" s="109"/>
      <c r="GQ105" s="109"/>
      <c r="GR105" s="109"/>
      <c r="GS105" s="109"/>
      <c r="GT105" s="109"/>
      <c r="GU105" s="109"/>
      <c r="GV105" s="109"/>
      <c r="GW105" s="109"/>
      <c r="GX105" s="109"/>
      <c r="GY105" s="109"/>
      <c r="GZ105" s="109"/>
      <c r="HA105" s="109"/>
      <c r="HB105" s="109"/>
      <c r="HC105" s="109"/>
      <c r="HD105" s="109"/>
      <c r="HE105" s="109"/>
      <c r="HF105" s="109"/>
      <c r="HG105" s="109"/>
      <c r="HH105" s="109"/>
      <c r="HI105" s="109"/>
      <c r="HJ105" s="109"/>
      <c r="HK105" s="109"/>
      <c r="HL105" s="109"/>
      <c r="HM105" s="109"/>
      <c r="HN105" s="109"/>
      <c r="HO105" s="109"/>
      <c r="HP105" s="109"/>
      <c r="HQ105" s="109"/>
      <c r="HR105" s="109"/>
      <c r="HS105" s="109"/>
      <c r="HT105" s="109"/>
      <c r="HU105" s="109"/>
      <c r="HV105" s="109"/>
      <c r="HW105" s="109"/>
      <c r="HX105" s="109"/>
      <c r="HY105" s="109"/>
      <c r="HZ105" s="109"/>
      <c r="IA105" s="109"/>
      <c r="IB105" s="109"/>
      <c r="IC105" s="109"/>
      <c r="ID105" s="109"/>
      <c r="IE105" s="109"/>
      <c r="IF105" s="109"/>
      <c r="IG105" s="109"/>
      <c r="IH105" s="109"/>
      <c r="II105" s="109"/>
      <c r="IJ105" s="109"/>
      <c r="IK105" s="109"/>
      <c r="IL105" s="109"/>
      <c r="IM105" s="109"/>
      <c r="IN105" s="109"/>
      <c r="IO105" s="109"/>
      <c r="IP105" s="109"/>
      <c r="IQ105" s="109"/>
      <c r="IR105" s="109"/>
      <c r="IS105" s="109"/>
      <c r="IT105" s="109"/>
      <c r="IU105" s="109"/>
      <c r="IV105" s="109"/>
    </row>
    <row r="106" spans="12:256" ht="12.75" customHeight="1">
      <c r="L106" s="108"/>
      <c r="M106" s="109"/>
      <c r="N106" s="109"/>
      <c r="O106" s="109"/>
      <c r="P106" s="109"/>
      <c r="Q106" s="109"/>
      <c r="R106" s="109"/>
      <c r="S106" s="109"/>
      <c r="T106" s="109"/>
      <c r="U106" s="109"/>
      <c r="V106" s="109"/>
      <c r="W106" s="109"/>
      <c r="X106" s="109"/>
      <c r="Y106" s="109"/>
      <c r="Z106" s="109"/>
      <c r="AA106" s="109"/>
      <c r="AB106" s="109"/>
      <c r="AC106" s="109"/>
      <c r="AD106" s="109"/>
      <c r="AE106" s="109"/>
      <c r="AF106" s="109"/>
      <c r="AG106" s="109"/>
      <c r="AH106" s="109"/>
      <c r="AI106" s="109"/>
      <c r="AJ106" s="109"/>
      <c r="AK106" s="109"/>
      <c r="AL106" s="109"/>
      <c r="AM106" s="109"/>
      <c r="AN106" s="109"/>
      <c r="AO106" s="109"/>
      <c r="AP106" s="109"/>
      <c r="AQ106" s="109"/>
      <c r="AR106" s="109"/>
      <c r="AS106" s="109"/>
      <c r="AT106" s="109"/>
      <c r="AU106" s="109"/>
      <c r="AV106" s="109"/>
      <c r="AW106" s="109"/>
      <c r="AX106" s="109"/>
      <c r="AY106" s="109"/>
      <c r="AZ106" s="109"/>
      <c r="BA106" s="109"/>
      <c r="BB106" s="109"/>
      <c r="BC106" s="109"/>
      <c r="BD106" s="109"/>
      <c r="BE106" s="109"/>
      <c r="BF106" s="109"/>
      <c r="BG106" s="109"/>
      <c r="BH106" s="109"/>
      <c r="BI106" s="109"/>
      <c r="BJ106" s="109"/>
      <c r="BK106" s="109"/>
      <c r="BL106" s="109"/>
      <c r="BM106" s="109"/>
      <c r="BN106" s="109"/>
      <c r="BO106" s="109"/>
      <c r="BP106" s="109"/>
      <c r="BQ106" s="109"/>
      <c r="BR106" s="109"/>
      <c r="BS106" s="109"/>
      <c r="BT106" s="109"/>
      <c r="BU106" s="109"/>
      <c r="BV106" s="109"/>
      <c r="BW106" s="109"/>
      <c r="BX106" s="109"/>
      <c r="BY106" s="109"/>
      <c r="BZ106" s="109"/>
      <c r="CA106" s="109"/>
      <c r="CB106" s="109"/>
      <c r="CC106" s="109"/>
      <c r="CD106" s="109"/>
      <c r="CE106" s="109"/>
      <c r="CF106" s="109"/>
      <c r="CG106" s="109"/>
      <c r="CH106" s="109"/>
      <c r="CI106" s="109"/>
      <c r="CJ106" s="109"/>
      <c r="CK106" s="109"/>
      <c r="CL106" s="109"/>
      <c r="CM106" s="109"/>
      <c r="CN106" s="109"/>
      <c r="CO106" s="109"/>
      <c r="CP106" s="109"/>
      <c r="CQ106" s="109"/>
      <c r="CR106" s="109"/>
      <c r="CS106" s="109"/>
      <c r="CT106" s="109"/>
      <c r="CU106" s="109"/>
      <c r="CV106" s="109"/>
      <c r="CW106" s="109"/>
      <c r="CX106" s="109"/>
      <c r="CY106" s="109"/>
      <c r="CZ106" s="109"/>
      <c r="DA106" s="109"/>
      <c r="DB106" s="109"/>
      <c r="DC106" s="109"/>
      <c r="DD106" s="109"/>
      <c r="DE106" s="109"/>
      <c r="DF106" s="109"/>
      <c r="DG106" s="109"/>
      <c r="DH106" s="109"/>
      <c r="DI106" s="109"/>
      <c r="DJ106" s="109"/>
      <c r="DK106" s="109"/>
      <c r="DL106" s="109"/>
      <c r="DM106" s="109"/>
      <c r="DN106" s="109"/>
      <c r="DO106" s="109"/>
      <c r="DP106" s="109"/>
      <c r="DQ106" s="109"/>
      <c r="DR106" s="109"/>
      <c r="DS106" s="109"/>
      <c r="DT106" s="109"/>
      <c r="DU106" s="109"/>
      <c r="DV106" s="109"/>
      <c r="DW106" s="109"/>
      <c r="DX106" s="109"/>
      <c r="DY106" s="109"/>
      <c r="DZ106" s="109"/>
      <c r="EA106" s="109"/>
      <c r="EB106" s="109"/>
      <c r="EC106" s="109"/>
      <c r="ED106" s="109"/>
      <c r="EE106" s="109"/>
      <c r="EF106" s="109"/>
      <c r="EG106" s="109"/>
      <c r="EH106" s="109"/>
      <c r="EI106" s="109"/>
      <c r="EJ106" s="109"/>
      <c r="EK106" s="109"/>
      <c r="EL106" s="109"/>
      <c r="EM106" s="109"/>
      <c r="EN106" s="109"/>
      <c r="EO106" s="109"/>
      <c r="EP106" s="109"/>
      <c r="EQ106" s="109"/>
      <c r="ER106" s="109"/>
      <c r="ES106" s="109"/>
      <c r="ET106" s="109"/>
      <c r="EU106" s="109"/>
      <c r="EV106" s="109"/>
      <c r="EW106" s="109"/>
      <c r="EX106" s="109"/>
      <c r="EY106" s="109"/>
      <c r="EZ106" s="109"/>
      <c r="FA106" s="109"/>
      <c r="FB106" s="109"/>
      <c r="FC106" s="109"/>
      <c r="FD106" s="109"/>
      <c r="FE106" s="109"/>
      <c r="FF106" s="109"/>
      <c r="FG106" s="109"/>
      <c r="FH106" s="109"/>
      <c r="FI106" s="109"/>
      <c r="FJ106" s="109"/>
      <c r="FK106" s="109"/>
      <c r="FL106" s="109"/>
      <c r="FM106" s="109"/>
      <c r="FN106" s="109"/>
      <c r="FO106" s="109"/>
      <c r="FP106" s="109"/>
      <c r="FQ106" s="109"/>
      <c r="FR106" s="109"/>
      <c r="FS106" s="109"/>
      <c r="FT106" s="109"/>
      <c r="FU106" s="109"/>
      <c r="FV106" s="109"/>
      <c r="FW106" s="109"/>
      <c r="FX106" s="109"/>
      <c r="FY106" s="109"/>
      <c r="FZ106" s="109"/>
      <c r="GA106" s="109"/>
      <c r="GB106" s="109"/>
      <c r="GC106" s="109"/>
      <c r="GD106" s="109"/>
      <c r="GE106" s="109"/>
      <c r="GF106" s="109"/>
      <c r="GG106" s="109"/>
      <c r="GH106" s="109"/>
      <c r="GI106" s="109"/>
      <c r="GJ106" s="109"/>
      <c r="GK106" s="109"/>
      <c r="GL106" s="109"/>
      <c r="GM106" s="109"/>
      <c r="GN106" s="109"/>
      <c r="GO106" s="109"/>
      <c r="GP106" s="109"/>
      <c r="GQ106" s="109"/>
      <c r="GR106" s="109"/>
      <c r="GS106" s="109"/>
      <c r="GT106" s="109"/>
      <c r="GU106" s="109"/>
      <c r="GV106" s="109"/>
      <c r="GW106" s="109"/>
      <c r="GX106" s="109"/>
      <c r="GY106" s="109"/>
      <c r="GZ106" s="109"/>
      <c r="HA106" s="109"/>
      <c r="HB106" s="109"/>
      <c r="HC106" s="109"/>
      <c r="HD106" s="109"/>
      <c r="HE106" s="109"/>
      <c r="HF106" s="109"/>
      <c r="HG106" s="109"/>
      <c r="HH106" s="109"/>
      <c r="HI106" s="109"/>
      <c r="HJ106" s="109"/>
      <c r="HK106" s="109"/>
      <c r="HL106" s="109"/>
      <c r="HM106" s="109"/>
      <c r="HN106" s="109"/>
      <c r="HO106" s="109"/>
      <c r="HP106" s="109"/>
      <c r="HQ106" s="109"/>
      <c r="HR106" s="109"/>
      <c r="HS106" s="109"/>
      <c r="HT106" s="109"/>
      <c r="HU106" s="109"/>
      <c r="HV106" s="109"/>
      <c r="HW106" s="109"/>
      <c r="HX106" s="109"/>
      <c r="HY106" s="109"/>
      <c r="HZ106" s="109"/>
      <c r="IA106" s="109"/>
      <c r="IB106" s="109"/>
      <c r="IC106" s="109"/>
      <c r="ID106" s="109"/>
      <c r="IE106" s="109"/>
      <c r="IF106" s="109"/>
      <c r="IG106" s="109"/>
      <c r="IH106" s="109"/>
      <c r="II106" s="109"/>
      <c r="IJ106" s="109"/>
      <c r="IK106" s="109"/>
      <c r="IL106" s="109"/>
      <c r="IM106" s="109"/>
      <c r="IN106" s="109"/>
      <c r="IO106" s="109"/>
      <c r="IP106" s="109"/>
      <c r="IQ106" s="109"/>
      <c r="IR106" s="109"/>
      <c r="IS106" s="109"/>
      <c r="IT106" s="109"/>
      <c r="IU106" s="109"/>
      <c r="IV106" s="109"/>
    </row>
    <row r="107" spans="12:256" ht="12.75" customHeight="1">
      <c r="L107" s="108"/>
      <c r="M107" s="109"/>
      <c r="N107" s="109"/>
      <c r="O107" s="109"/>
      <c r="P107" s="109"/>
      <c r="Q107" s="109"/>
      <c r="R107" s="109"/>
      <c r="S107" s="109"/>
      <c r="T107" s="109"/>
      <c r="U107" s="109"/>
      <c r="V107" s="109"/>
      <c r="W107" s="109"/>
      <c r="X107" s="109"/>
      <c r="Y107" s="109"/>
      <c r="Z107" s="109"/>
      <c r="AA107" s="109"/>
      <c r="AB107" s="109"/>
      <c r="AC107" s="109"/>
      <c r="AD107" s="109"/>
      <c r="AE107" s="109"/>
      <c r="AF107" s="109"/>
      <c r="AG107" s="109"/>
      <c r="AH107" s="109"/>
      <c r="AI107" s="109"/>
      <c r="AJ107" s="109"/>
      <c r="AK107" s="109"/>
      <c r="AL107" s="109"/>
      <c r="AM107" s="109"/>
      <c r="AN107" s="109"/>
      <c r="AO107" s="109"/>
      <c r="AP107" s="109"/>
      <c r="AQ107" s="109"/>
      <c r="AR107" s="109"/>
      <c r="AS107" s="109"/>
      <c r="AT107" s="109"/>
      <c r="AU107" s="109"/>
      <c r="AV107" s="109"/>
      <c r="AW107" s="109"/>
      <c r="AX107" s="109"/>
      <c r="AY107" s="109"/>
      <c r="AZ107" s="109"/>
      <c r="BA107" s="109"/>
      <c r="BB107" s="109"/>
      <c r="BC107" s="109"/>
      <c r="BD107" s="109"/>
      <c r="BE107" s="109"/>
      <c r="BF107" s="109"/>
      <c r="BG107" s="109"/>
      <c r="BH107" s="109"/>
      <c r="BI107" s="109"/>
      <c r="BJ107" s="109"/>
      <c r="BK107" s="109"/>
      <c r="BL107" s="109"/>
      <c r="BM107" s="109"/>
      <c r="BN107" s="109"/>
      <c r="BO107" s="109"/>
      <c r="BP107" s="109"/>
      <c r="BQ107" s="109"/>
      <c r="BR107" s="109"/>
      <c r="BS107" s="109"/>
      <c r="BT107" s="109"/>
      <c r="BU107" s="109"/>
      <c r="BV107" s="109"/>
      <c r="BW107" s="109"/>
      <c r="BX107" s="109"/>
      <c r="BY107" s="109"/>
      <c r="BZ107" s="109"/>
      <c r="CA107" s="109"/>
      <c r="CB107" s="109"/>
      <c r="CC107" s="109"/>
      <c r="CD107" s="109"/>
      <c r="CE107" s="109"/>
      <c r="CF107" s="109"/>
      <c r="CG107" s="109"/>
      <c r="CH107" s="109"/>
      <c r="CI107" s="109"/>
      <c r="CJ107" s="109"/>
      <c r="CK107" s="109"/>
      <c r="CL107" s="109"/>
      <c r="CM107" s="109"/>
      <c r="CN107" s="109"/>
      <c r="CO107" s="109"/>
      <c r="CP107" s="109"/>
      <c r="CQ107" s="109"/>
      <c r="CR107" s="109"/>
      <c r="CS107" s="109"/>
      <c r="CT107" s="109"/>
      <c r="CU107" s="109"/>
      <c r="CV107" s="109"/>
      <c r="CW107" s="109"/>
      <c r="CX107" s="109"/>
      <c r="CY107" s="109"/>
      <c r="CZ107" s="109"/>
      <c r="DA107" s="109"/>
      <c r="DB107" s="109"/>
      <c r="DC107" s="109"/>
      <c r="DD107" s="109"/>
      <c r="DE107" s="109"/>
      <c r="DF107" s="109"/>
      <c r="DG107" s="109"/>
      <c r="DH107" s="109"/>
      <c r="DI107" s="109"/>
      <c r="DJ107" s="109"/>
      <c r="DK107" s="109"/>
      <c r="DL107" s="109"/>
      <c r="DM107" s="109"/>
      <c r="DN107" s="109"/>
      <c r="DO107" s="109"/>
      <c r="DP107" s="109"/>
      <c r="DQ107" s="109"/>
      <c r="DR107" s="109"/>
      <c r="DS107" s="109"/>
      <c r="DT107" s="109"/>
      <c r="DU107" s="109"/>
      <c r="DV107" s="109"/>
      <c r="DW107" s="109"/>
      <c r="DX107" s="109"/>
      <c r="DY107" s="109"/>
      <c r="DZ107" s="109"/>
      <c r="EA107" s="109"/>
      <c r="EB107" s="109"/>
      <c r="EC107" s="109"/>
      <c r="ED107" s="109"/>
      <c r="EE107" s="109"/>
      <c r="EF107" s="109"/>
      <c r="EG107" s="109"/>
      <c r="EH107" s="109"/>
      <c r="EI107" s="109"/>
      <c r="EJ107" s="109"/>
      <c r="EK107" s="109"/>
      <c r="EL107" s="109"/>
      <c r="EM107" s="109"/>
      <c r="EN107" s="109"/>
      <c r="EO107" s="109"/>
      <c r="EP107" s="109"/>
      <c r="EQ107" s="109"/>
      <c r="ER107" s="109"/>
      <c r="ES107" s="109"/>
      <c r="ET107" s="109"/>
      <c r="EU107" s="109"/>
      <c r="EV107" s="109"/>
      <c r="EW107" s="109"/>
      <c r="EX107" s="109"/>
      <c r="EY107" s="109"/>
      <c r="EZ107" s="109"/>
      <c r="FA107" s="109"/>
      <c r="FB107" s="109"/>
      <c r="FC107" s="109"/>
      <c r="FD107" s="109"/>
      <c r="FE107" s="109"/>
      <c r="FF107" s="109"/>
      <c r="FG107" s="109"/>
      <c r="FH107" s="109"/>
      <c r="FI107" s="109"/>
      <c r="FJ107" s="109"/>
      <c r="FK107" s="109"/>
      <c r="FL107" s="109"/>
      <c r="FM107" s="109"/>
      <c r="FN107" s="109"/>
      <c r="FO107" s="109"/>
      <c r="FP107" s="109"/>
      <c r="FQ107" s="109"/>
      <c r="FR107" s="109"/>
      <c r="FS107" s="109"/>
      <c r="FT107" s="109"/>
      <c r="FU107" s="109"/>
      <c r="FV107" s="109"/>
      <c r="FW107" s="109"/>
      <c r="FX107" s="109"/>
      <c r="FY107" s="109"/>
      <c r="FZ107" s="109"/>
      <c r="GA107" s="109"/>
      <c r="GB107" s="109"/>
      <c r="GC107" s="109"/>
      <c r="GD107" s="109"/>
      <c r="GE107" s="109"/>
      <c r="GF107" s="109"/>
      <c r="GG107" s="109"/>
      <c r="GH107" s="109"/>
      <c r="GI107" s="109"/>
      <c r="GJ107" s="109"/>
      <c r="GK107" s="109"/>
      <c r="GL107" s="109"/>
      <c r="GM107" s="109"/>
      <c r="GN107" s="109"/>
      <c r="GO107" s="109"/>
      <c r="GP107" s="109"/>
      <c r="GQ107" s="109"/>
      <c r="GR107" s="109"/>
      <c r="GS107" s="109"/>
      <c r="GT107" s="109"/>
      <c r="GU107" s="109"/>
      <c r="GV107" s="109"/>
      <c r="GW107" s="109"/>
      <c r="GX107" s="109"/>
      <c r="GY107" s="109"/>
      <c r="GZ107" s="109"/>
      <c r="HA107" s="109"/>
      <c r="HB107" s="109"/>
      <c r="HC107" s="109"/>
      <c r="HD107" s="109"/>
      <c r="HE107" s="109"/>
      <c r="HF107" s="109"/>
      <c r="HG107" s="109"/>
      <c r="HH107" s="109"/>
      <c r="HI107" s="109"/>
      <c r="HJ107" s="109"/>
      <c r="HK107" s="109"/>
      <c r="HL107" s="109"/>
      <c r="HM107" s="109"/>
      <c r="HN107" s="109"/>
      <c r="HO107" s="109"/>
      <c r="HP107" s="109"/>
      <c r="HQ107" s="109"/>
      <c r="HR107" s="109"/>
      <c r="HS107" s="109"/>
      <c r="HT107" s="109"/>
      <c r="HU107" s="109"/>
      <c r="HV107" s="109"/>
      <c r="HW107" s="109"/>
      <c r="HX107" s="109"/>
      <c r="HY107" s="109"/>
      <c r="HZ107" s="109"/>
      <c r="IA107" s="109"/>
      <c r="IB107" s="109"/>
      <c r="IC107" s="109"/>
      <c r="ID107" s="109"/>
      <c r="IE107" s="109"/>
      <c r="IF107" s="109"/>
      <c r="IG107" s="109"/>
      <c r="IH107" s="109"/>
      <c r="II107" s="109"/>
      <c r="IJ107" s="109"/>
      <c r="IK107" s="109"/>
      <c r="IL107" s="109"/>
      <c r="IM107" s="109"/>
      <c r="IN107" s="109"/>
      <c r="IO107" s="109"/>
      <c r="IP107" s="109"/>
      <c r="IQ107" s="109"/>
      <c r="IR107" s="109"/>
      <c r="IS107" s="109"/>
      <c r="IT107" s="109"/>
      <c r="IU107" s="109"/>
      <c r="IV107" s="109"/>
    </row>
    <row r="108" spans="12:256" ht="12.75" customHeight="1">
      <c r="L108" s="108"/>
      <c r="M108" s="109"/>
      <c r="N108" s="109"/>
      <c r="O108" s="109"/>
      <c r="P108" s="109"/>
      <c r="Q108" s="109"/>
      <c r="R108" s="109"/>
      <c r="S108" s="109"/>
      <c r="T108" s="109"/>
      <c r="U108" s="109"/>
      <c r="V108" s="109"/>
      <c r="W108" s="109"/>
      <c r="X108" s="109"/>
      <c r="Y108" s="109"/>
      <c r="Z108" s="109"/>
      <c r="AA108" s="109"/>
      <c r="AB108" s="109"/>
      <c r="AC108" s="109"/>
      <c r="AD108" s="109"/>
      <c r="AE108" s="109"/>
      <c r="AF108" s="109"/>
      <c r="AG108" s="109"/>
      <c r="AH108" s="109"/>
      <c r="AI108" s="109"/>
      <c r="AJ108" s="109"/>
      <c r="AK108" s="109"/>
      <c r="AL108" s="109"/>
      <c r="AM108" s="109"/>
      <c r="AN108" s="109"/>
      <c r="AO108" s="109"/>
      <c r="AP108" s="109"/>
      <c r="AQ108" s="109"/>
      <c r="AR108" s="109"/>
      <c r="AS108" s="109"/>
      <c r="AT108" s="109"/>
      <c r="AU108" s="109"/>
      <c r="AV108" s="109"/>
      <c r="AW108" s="109"/>
      <c r="AX108" s="109"/>
      <c r="AY108" s="109"/>
      <c r="AZ108" s="109"/>
      <c r="BA108" s="109"/>
      <c r="BB108" s="109"/>
      <c r="BC108" s="109"/>
      <c r="BD108" s="109"/>
      <c r="BE108" s="109"/>
      <c r="BF108" s="109"/>
      <c r="BG108" s="109"/>
      <c r="BH108" s="109"/>
      <c r="BI108" s="109"/>
      <c r="BJ108" s="109"/>
      <c r="BK108" s="109"/>
      <c r="BL108" s="109"/>
      <c r="BM108" s="109"/>
      <c r="BN108" s="109"/>
      <c r="BO108" s="109"/>
      <c r="BP108" s="109"/>
      <c r="BQ108" s="109"/>
      <c r="BR108" s="109"/>
      <c r="BS108" s="109"/>
      <c r="BT108" s="109"/>
      <c r="BU108" s="109"/>
      <c r="BV108" s="109"/>
      <c r="BW108" s="109"/>
      <c r="BX108" s="109"/>
      <c r="BY108" s="109"/>
      <c r="BZ108" s="109"/>
      <c r="CA108" s="109"/>
      <c r="CB108" s="109"/>
      <c r="CC108" s="109"/>
      <c r="CD108" s="109"/>
      <c r="CE108" s="109"/>
      <c r="CF108" s="109"/>
      <c r="CG108" s="109"/>
      <c r="CH108" s="109"/>
      <c r="CI108" s="109"/>
      <c r="CJ108" s="109"/>
      <c r="CK108" s="109"/>
      <c r="CL108" s="109"/>
      <c r="CM108" s="109"/>
      <c r="CN108" s="109"/>
      <c r="CO108" s="109"/>
      <c r="CP108" s="109"/>
      <c r="CQ108" s="109"/>
      <c r="CR108" s="109"/>
      <c r="CS108" s="109"/>
      <c r="CT108" s="109"/>
      <c r="CU108" s="109"/>
      <c r="CV108" s="109"/>
      <c r="CW108" s="109"/>
      <c r="CX108" s="109"/>
      <c r="CY108" s="109"/>
      <c r="CZ108" s="109"/>
      <c r="DA108" s="109"/>
      <c r="DB108" s="109"/>
      <c r="DC108" s="109"/>
      <c r="DD108" s="109"/>
      <c r="DE108" s="109"/>
      <c r="DF108" s="109"/>
      <c r="DG108" s="109"/>
      <c r="DH108" s="109"/>
      <c r="DI108" s="109"/>
      <c r="DJ108" s="109"/>
      <c r="DK108" s="109"/>
      <c r="DL108" s="109"/>
      <c r="DM108" s="109"/>
      <c r="DN108" s="109"/>
      <c r="DO108" s="109"/>
      <c r="DP108" s="109"/>
      <c r="DQ108" s="109"/>
      <c r="DR108" s="109"/>
      <c r="DS108" s="109"/>
      <c r="DT108" s="109"/>
      <c r="DU108" s="109"/>
      <c r="DV108" s="109"/>
      <c r="DW108" s="109"/>
      <c r="DX108" s="109"/>
      <c r="DY108" s="109"/>
      <c r="DZ108" s="109"/>
      <c r="EA108" s="109"/>
      <c r="EB108" s="109"/>
      <c r="EC108" s="109"/>
      <c r="ED108" s="109"/>
      <c r="EE108" s="109"/>
      <c r="EF108" s="109"/>
      <c r="EG108" s="109"/>
      <c r="EH108" s="109"/>
      <c r="EI108" s="109"/>
      <c r="EJ108" s="109"/>
      <c r="EK108" s="109"/>
      <c r="EL108" s="109"/>
      <c r="EM108" s="109"/>
      <c r="EN108" s="109"/>
      <c r="EO108" s="109"/>
      <c r="EP108" s="109"/>
      <c r="EQ108" s="109"/>
      <c r="ER108" s="109"/>
      <c r="ES108" s="109"/>
      <c r="ET108" s="109"/>
      <c r="EU108" s="109"/>
      <c r="EV108" s="109"/>
      <c r="EW108" s="109"/>
      <c r="EX108" s="109"/>
      <c r="EY108" s="109"/>
      <c r="EZ108" s="109"/>
      <c r="FA108" s="109"/>
      <c r="FB108" s="109"/>
      <c r="FC108" s="109"/>
      <c r="FD108" s="109"/>
      <c r="FE108" s="109"/>
      <c r="FF108" s="109"/>
      <c r="FG108" s="109"/>
      <c r="FH108" s="109"/>
      <c r="FI108" s="109"/>
      <c r="FJ108" s="109"/>
      <c r="FK108" s="109"/>
      <c r="FL108" s="109"/>
      <c r="FM108" s="109"/>
      <c r="FN108" s="109"/>
      <c r="FO108" s="109"/>
      <c r="FP108" s="109"/>
      <c r="FQ108" s="109"/>
      <c r="FR108" s="109"/>
      <c r="FS108" s="109"/>
      <c r="FT108" s="109"/>
      <c r="FU108" s="109"/>
      <c r="FV108" s="109"/>
      <c r="FW108" s="109"/>
      <c r="FX108" s="109"/>
      <c r="FY108" s="109"/>
      <c r="FZ108" s="109"/>
      <c r="GA108" s="109"/>
      <c r="GB108" s="109"/>
      <c r="GC108" s="109"/>
      <c r="GD108" s="109"/>
      <c r="GE108" s="109"/>
      <c r="GF108" s="109"/>
      <c r="GG108" s="109"/>
      <c r="GH108" s="109"/>
      <c r="GI108" s="109"/>
      <c r="GJ108" s="109"/>
      <c r="GK108" s="109"/>
      <c r="GL108" s="109"/>
      <c r="GM108" s="109"/>
      <c r="GN108" s="109"/>
      <c r="GO108" s="109"/>
      <c r="GP108" s="109"/>
      <c r="GQ108" s="109"/>
      <c r="GR108" s="109"/>
      <c r="GS108" s="109"/>
      <c r="GT108" s="109"/>
      <c r="GU108" s="109"/>
      <c r="GV108" s="109"/>
      <c r="GW108" s="109"/>
      <c r="GX108" s="109"/>
      <c r="GY108" s="109"/>
      <c r="GZ108" s="109"/>
      <c r="HA108" s="109"/>
      <c r="HB108" s="109"/>
      <c r="HC108" s="109"/>
      <c r="HD108" s="109"/>
      <c r="HE108" s="109"/>
      <c r="HF108" s="109"/>
      <c r="HG108" s="109"/>
      <c r="HH108" s="109"/>
      <c r="HI108" s="109"/>
      <c r="HJ108" s="109"/>
      <c r="HK108" s="109"/>
      <c r="HL108" s="109"/>
      <c r="HM108" s="109"/>
      <c r="HN108" s="109"/>
      <c r="HO108" s="109"/>
      <c r="HP108" s="109"/>
      <c r="HQ108" s="109"/>
      <c r="HR108" s="109"/>
      <c r="HS108" s="109"/>
      <c r="HT108" s="109"/>
      <c r="HU108" s="109"/>
      <c r="HV108" s="109"/>
      <c r="HW108" s="109"/>
      <c r="HX108" s="109"/>
      <c r="HY108" s="109"/>
      <c r="HZ108" s="109"/>
      <c r="IA108" s="109"/>
      <c r="IB108" s="109"/>
      <c r="IC108" s="109"/>
      <c r="ID108" s="109"/>
      <c r="IE108" s="109"/>
      <c r="IF108" s="109"/>
      <c r="IG108" s="109"/>
      <c r="IH108" s="109"/>
      <c r="II108" s="109"/>
      <c r="IJ108" s="109"/>
      <c r="IK108" s="109"/>
      <c r="IL108" s="109"/>
      <c r="IM108" s="109"/>
      <c r="IN108" s="109"/>
      <c r="IO108" s="109"/>
      <c r="IP108" s="109"/>
      <c r="IQ108" s="109"/>
      <c r="IR108" s="109"/>
      <c r="IS108" s="109"/>
      <c r="IT108" s="109"/>
      <c r="IU108" s="109"/>
      <c r="IV108" s="109"/>
    </row>
    <row r="109" spans="12:256" ht="12.75" customHeight="1">
      <c r="L109" s="108"/>
      <c r="M109" s="109"/>
      <c r="N109" s="109"/>
      <c r="O109" s="109"/>
      <c r="P109" s="109"/>
      <c r="Q109" s="109"/>
      <c r="R109" s="109"/>
      <c r="S109" s="109"/>
      <c r="T109" s="109"/>
      <c r="U109" s="109"/>
      <c r="V109" s="109"/>
      <c r="W109" s="109"/>
      <c r="X109" s="109"/>
      <c r="Y109" s="109"/>
      <c r="Z109" s="109"/>
      <c r="AA109" s="109"/>
      <c r="AB109" s="109"/>
      <c r="AC109" s="109"/>
      <c r="AD109" s="109"/>
      <c r="AE109" s="109"/>
      <c r="AF109" s="109"/>
      <c r="AG109" s="109"/>
      <c r="AH109" s="109"/>
      <c r="AI109" s="109"/>
      <c r="AJ109" s="109"/>
      <c r="AK109" s="109"/>
      <c r="AL109" s="109"/>
      <c r="AM109" s="109"/>
      <c r="AN109" s="109"/>
      <c r="AO109" s="109"/>
      <c r="AP109" s="109"/>
      <c r="AQ109" s="109"/>
      <c r="AR109" s="109"/>
      <c r="AS109" s="109"/>
      <c r="AT109" s="109"/>
      <c r="AU109" s="109"/>
      <c r="AV109" s="109"/>
      <c r="AW109" s="109"/>
      <c r="AX109" s="109"/>
      <c r="AY109" s="109"/>
      <c r="AZ109" s="109"/>
      <c r="BA109" s="109"/>
      <c r="BB109" s="109"/>
      <c r="BC109" s="109"/>
      <c r="BD109" s="109"/>
      <c r="BE109" s="109"/>
      <c r="BF109" s="109"/>
      <c r="BG109" s="109"/>
      <c r="BH109" s="109"/>
      <c r="BI109" s="109"/>
      <c r="BJ109" s="109"/>
      <c r="BK109" s="109"/>
      <c r="BL109" s="109"/>
      <c r="BM109" s="109"/>
      <c r="BN109" s="109"/>
      <c r="BO109" s="109"/>
      <c r="BP109" s="109"/>
      <c r="BQ109" s="109"/>
      <c r="BR109" s="109"/>
      <c r="BS109" s="109"/>
      <c r="BT109" s="109"/>
      <c r="BU109" s="109"/>
      <c r="BV109" s="109"/>
      <c r="BW109" s="109"/>
      <c r="BX109" s="109"/>
      <c r="BY109" s="109"/>
      <c r="BZ109" s="109"/>
      <c r="CA109" s="109"/>
      <c r="CB109" s="109"/>
      <c r="CC109" s="109"/>
      <c r="CD109" s="109"/>
      <c r="CE109" s="109"/>
      <c r="CF109" s="109"/>
      <c r="CG109" s="109"/>
      <c r="CH109" s="109"/>
      <c r="CI109" s="109"/>
      <c r="CJ109" s="109"/>
      <c r="CK109" s="109"/>
      <c r="CL109" s="109"/>
      <c r="CM109" s="109"/>
      <c r="CN109" s="109"/>
      <c r="CO109" s="109"/>
      <c r="CP109" s="109"/>
      <c r="CQ109" s="109"/>
      <c r="CR109" s="109"/>
      <c r="CS109" s="109"/>
      <c r="CT109" s="109"/>
      <c r="CU109" s="109"/>
      <c r="CV109" s="109"/>
      <c r="CW109" s="109"/>
      <c r="CX109" s="109"/>
      <c r="CY109" s="109"/>
      <c r="CZ109" s="109"/>
      <c r="DA109" s="109"/>
      <c r="DB109" s="109"/>
      <c r="DC109" s="109"/>
      <c r="DD109" s="109"/>
      <c r="DE109" s="109"/>
      <c r="DF109" s="109"/>
      <c r="DG109" s="109"/>
      <c r="DH109" s="109"/>
      <c r="DI109" s="109"/>
      <c r="DJ109" s="109"/>
      <c r="DK109" s="109"/>
      <c r="DL109" s="109"/>
      <c r="DM109" s="109"/>
      <c r="DN109" s="109"/>
      <c r="DO109" s="109"/>
      <c r="DP109" s="109"/>
      <c r="DQ109" s="109"/>
      <c r="DR109" s="109"/>
      <c r="DS109" s="109"/>
      <c r="DT109" s="109"/>
      <c r="DU109" s="109"/>
      <c r="DV109" s="109"/>
      <c r="DW109" s="109"/>
      <c r="DX109" s="109"/>
      <c r="DY109" s="109"/>
      <c r="DZ109" s="109"/>
      <c r="EA109" s="109"/>
      <c r="EB109" s="109"/>
      <c r="EC109" s="109"/>
      <c r="ED109" s="109"/>
      <c r="EE109" s="109"/>
      <c r="EF109" s="109"/>
      <c r="EG109" s="109"/>
      <c r="EH109" s="109"/>
      <c r="EI109" s="109"/>
      <c r="EJ109" s="109"/>
      <c r="EK109" s="109"/>
      <c r="EL109" s="109"/>
      <c r="EM109" s="109"/>
      <c r="EN109" s="109"/>
      <c r="EO109" s="109"/>
      <c r="EP109" s="109"/>
      <c r="EQ109" s="109"/>
      <c r="ER109" s="109"/>
      <c r="ES109" s="109"/>
      <c r="ET109" s="109"/>
      <c r="EU109" s="109"/>
      <c r="EV109" s="109"/>
      <c r="EW109" s="109"/>
      <c r="EX109" s="109"/>
      <c r="EY109" s="109"/>
      <c r="EZ109" s="109"/>
      <c r="FA109" s="109"/>
      <c r="FB109" s="109"/>
      <c r="FC109" s="109"/>
      <c r="FD109" s="109"/>
      <c r="FE109" s="109"/>
      <c r="FF109" s="109"/>
      <c r="FG109" s="109"/>
      <c r="FH109" s="109"/>
      <c r="FI109" s="109"/>
      <c r="FJ109" s="109"/>
      <c r="FK109" s="109"/>
      <c r="FL109" s="109"/>
      <c r="FM109" s="109"/>
      <c r="FN109" s="109"/>
      <c r="FO109" s="109"/>
      <c r="FP109" s="109"/>
      <c r="FQ109" s="109"/>
      <c r="FR109" s="109"/>
      <c r="FS109" s="109"/>
      <c r="FT109" s="109"/>
      <c r="FU109" s="109"/>
      <c r="FV109" s="109"/>
      <c r="FW109" s="109"/>
      <c r="FX109" s="109"/>
      <c r="FY109" s="109"/>
      <c r="FZ109" s="109"/>
      <c r="GA109" s="109"/>
      <c r="GB109" s="109"/>
      <c r="GC109" s="109"/>
      <c r="GD109" s="109"/>
      <c r="GE109" s="109"/>
      <c r="GF109" s="109"/>
      <c r="GG109" s="109"/>
      <c r="GH109" s="109"/>
      <c r="GI109" s="109"/>
      <c r="GJ109" s="109"/>
      <c r="GK109" s="109"/>
      <c r="GL109" s="109"/>
      <c r="GM109" s="109"/>
      <c r="GN109" s="109"/>
      <c r="GO109" s="109"/>
      <c r="GP109" s="109"/>
      <c r="GQ109" s="109"/>
      <c r="GR109" s="109"/>
      <c r="GS109" s="109"/>
      <c r="GT109" s="109"/>
      <c r="GU109" s="109"/>
      <c r="GV109" s="109"/>
      <c r="GW109" s="109"/>
      <c r="GX109" s="109"/>
      <c r="GY109" s="109"/>
      <c r="GZ109" s="109"/>
      <c r="HA109" s="109"/>
      <c r="HB109" s="109"/>
      <c r="HC109" s="109"/>
      <c r="HD109" s="109"/>
      <c r="HE109" s="109"/>
      <c r="HF109" s="109"/>
      <c r="HG109" s="109"/>
      <c r="HH109" s="109"/>
      <c r="HI109" s="109"/>
      <c r="HJ109" s="109"/>
      <c r="HK109" s="109"/>
      <c r="HL109" s="109"/>
      <c r="HM109" s="109"/>
      <c r="HN109" s="109"/>
      <c r="HO109" s="109"/>
      <c r="HP109" s="109"/>
      <c r="HQ109" s="109"/>
      <c r="HR109" s="109"/>
      <c r="HS109" s="109"/>
      <c r="HT109" s="109"/>
      <c r="HU109" s="109"/>
      <c r="HV109" s="109"/>
      <c r="HW109" s="109"/>
      <c r="HX109" s="109"/>
      <c r="HY109" s="109"/>
      <c r="HZ109" s="109"/>
      <c r="IA109" s="109"/>
      <c r="IB109" s="109"/>
      <c r="IC109" s="109"/>
      <c r="ID109" s="109"/>
      <c r="IE109" s="109"/>
      <c r="IF109" s="109"/>
      <c r="IG109" s="109"/>
      <c r="IH109" s="109"/>
      <c r="II109" s="109"/>
      <c r="IJ109" s="109"/>
      <c r="IK109" s="109"/>
      <c r="IL109" s="109"/>
      <c r="IM109" s="109"/>
      <c r="IN109" s="109"/>
      <c r="IO109" s="109"/>
      <c r="IP109" s="109"/>
      <c r="IQ109" s="109"/>
      <c r="IR109" s="109"/>
      <c r="IS109" s="109"/>
      <c r="IT109" s="109"/>
      <c r="IU109" s="109"/>
      <c r="IV109" s="109"/>
    </row>
    <row r="110" spans="12:256" ht="12.75" customHeight="1">
      <c r="L110" s="108"/>
      <c r="M110" s="109"/>
      <c r="N110" s="109"/>
      <c r="O110" s="109"/>
      <c r="P110" s="109"/>
      <c r="Q110" s="109"/>
      <c r="R110" s="109"/>
      <c r="S110" s="109"/>
      <c r="T110" s="109"/>
      <c r="U110" s="109"/>
      <c r="V110" s="109"/>
      <c r="W110" s="109"/>
      <c r="X110" s="109"/>
      <c r="Y110" s="109"/>
      <c r="Z110" s="109"/>
      <c r="AA110" s="109"/>
      <c r="AB110" s="109"/>
      <c r="AC110" s="109"/>
      <c r="AD110" s="109"/>
      <c r="AE110" s="109"/>
      <c r="AF110" s="109"/>
      <c r="AG110" s="109"/>
      <c r="AH110" s="109"/>
      <c r="AI110" s="109"/>
      <c r="AJ110" s="109"/>
      <c r="AK110" s="109"/>
      <c r="AL110" s="109"/>
      <c r="AM110" s="109"/>
      <c r="AN110" s="109"/>
      <c r="AO110" s="109"/>
      <c r="AP110" s="109"/>
      <c r="AQ110" s="109"/>
      <c r="AR110" s="109"/>
      <c r="AS110" s="109"/>
      <c r="AT110" s="109"/>
      <c r="AU110" s="109"/>
      <c r="AV110" s="109"/>
      <c r="AW110" s="109"/>
      <c r="AX110" s="109"/>
      <c r="AY110" s="109"/>
      <c r="AZ110" s="109"/>
      <c r="BA110" s="109"/>
      <c r="BB110" s="109"/>
      <c r="BC110" s="109"/>
      <c r="BD110" s="109"/>
      <c r="BE110" s="109"/>
      <c r="BF110" s="109"/>
      <c r="BG110" s="109"/>
      <c r="BH110" s="109"/>
      <c r="BI110" s="109"/>
      <c r="BJ110" s="109"/>
      <c r="BK110" s="109"/>
      <c r="BL110" s="109"/>
      <c r="BM110" s="109"/>
      <c r="BN110" s="109"/>
      <c r="BO110" s="109"/>
      <c r="BP110" s="109"/>
      <c r="BQ110" s="109"/>
      <c r="BR110" s="109"/>
      <c r="BS110" s="109"/>
      <c r="BT110" s="109"/>
      <c r="BU110" s="109"/>
      <c r="BV110" s="109"/>
      <c r="BW110" s="109"/>
      <c r="BX110" s="109"/>
      <c r="BY110" s="109"/>
      <c r="BZ110" s="109"/>
      <c r="CA110" s="109"/>
      <c r="CB110" s="109"/>
      <c r="CC110" s="109"/>
      <c r="CD110" s="109"/>
      <c r="CE110" s="109"/>
      <c r="CF110" s="109"/>
      <c r="CG110" s="109"/>
      <c r="CH110" s="109"/>
      <c r="CI110" s="109"/>
      <c r="CJ110" s="109"/>
      <c r="CK110" s="109"/>
      <c r="CL110" s="109"/>
      <c r="CM110" s="109"/>
      <c r="CN110" s="109"/>
      <c r="CO110" s="109"/>
      <c r="CP110" s="109"/>
      <c r="CQ110" s="109"/>
      <c r="CR110" s="109"/>
      <c r="CS110" s="109"/>
      <c r="CT110" s="109"/>
      <c r="CU110" s="109"/>
      <c r="CV110" s="109"/>
      <c r="CW110" s="109"/>
      <c r="CX110" s="109"/>
      <c r="CY110" s="109"/>
      <c r="CZ110" s="109"/>
      <c r="DA110" s="109"/>
      <c r="DB110" s="109"/>
      <c r="DC110" s="109"/>
      <c r="DD110" s="109"/>
      <c r="DE110" s="109"/>
      <c r="DF110" s="109"/>
      <c r="DG110" s="109"/>
      <c r="DH110" s="109"/>
      <c r="DI110" s="109"/>
      <c r="DJ110" s="109"/>
      <c r="DK110" s="109"/>
      <c r="DL110" s="109"/>
      <c r="DM110" s="109"/>
      <c r="DN110" s="109"/>
      <c r="DO110" s="109"/>
      <c r="DP110" s="109"/>
      <c r="DQ110" s="109"/>
      <c r="DR110" s="109"/>
      <c r="DS110" s="109"/>
      <c r="DT110" s="109"/>
      <c r="DU110" s="109"/>
      <c r="DV110" s="109"/>
      <c r="DW110" s="109"/>
      <c r="DX110" s="109"/>
      <c r="DY110" s="109"/>
      <c r="DZ110" s="109"/>
      <c r="EA110" s="109"/>
      <c r="EB110" s="109"/>
      <c r="EC110" s="109"/>
      <c r="ED110" s="109"/>
      <c r="EE110" s="109"/>
      <c r="EF110" s="109"/>
      <c r="EG110" s="109"/>
      <c r="EH110" s="109"/>
      <c r="EI110" s="109"/>
      <c r="EJ110" s="109"/>
      <c r="EK110" s="109"/>
      <c r="EL110" s="109"/>
      <c r="EM110" s="109"/>
      <c r="EN110" s="109"/>
      <c r="EO110" s="109"/>
      <c r="EP110" s="109"/>
      <c r="EQ110" s="109"/>
      <c r="ER110" s="109"/>
      <c r="ES110" s="109"/>
      <c r="ET110" s="109"/>
      <c r="EU110" s="109"/>
      <c r="EV110" s="109"/>
      <c r="EW110" s="109"/>
      <c r="EX110" s="109"/>
      <c r="EY110" s="109"/>
      <c r="EZ110" s="109"/>
      <c r="FA110" s="109"/>
      <c r="FB110" s="109"/>
      <c r="FC110" s="109"/>
      <c r="FD110" s="109"/>
      <c r="FE110" s="109"/>
      <c r="FF110" s="109"/>
      <c r="FG110" s="109"/>
      <c r="FH110" s="109"/>
      <c r="FI110" s="109"/>
      <c r="FJ110" s="109"/>
      <c r="FK110" s="109"/>
      <c r="FL110" s="109"/>
      <c r="FM110" s="109"/>
      <c r="FN110" s="109"/>
      <c r="FO110" s="109"/>
      <c r="FP110" s="109"/>
      <c r="FQ110" s="109"/>
      <c r="FR110" s="109"/>
      <c r="FS110" s="109"/>
      <c r="FT110" s="109"/>
      <c r="FU110" s="109"/>
      <c r="FV110" s="109"/>
      <c r="FW110" s="109"/>
      <c r="FX110" s="109"/>
      <c r="FY110" s="109"/>
      <c r="FZ110" s="109"/>
      <c r="GA110" s="109"/>
      <c r="GB110" s="109"/>
      <c r="GC110" s="109"/>
      <c r="GD110" s="109"/>
      <c r="GE110" s="109"/>
      <c r="GF110" s="109"/>
      <c r="GG110" s="109"/>
      <c r="GH110" s="109"/>
      <c r="GI110" s="109"/>
      <c r="GJ110" s="109"/>
      <c r="GK110" s="109"/>
      <c r="GL110" s="109"/>
      <c r="GM110" s="109"/>
      <c r="GN110" s="109"/>
      <c r="GO110" s="109"/>
      <c r="GP110" s="109"/>
      <c r="GQ110" s="109"/>
      <c r="GR110" s="109"/>
      <c r="GS110" s="109"/>
      <c r="GT110" s="109"/>
      <c r="GU110" s="109"/>
      <c r="GV110" s="109"/>
      <c r="GW110" s="109"/>
      <c r="GX110" s="109"/>
      <c r="GY110" s="109"/>
      <c r="GZ110" s="109"/>
      <c r="HA110" s="109"/>
      <c r="HB110" s="109"/>
      <c r="HC110" s="109"/>
      <c r="HD110" s="109"/>
      <c r="HE110" s="109"/>
      <c r="HF110" s="109"/>
      <c r="HG110" s="109"/>
      <c r="HH110" s="109"/>
      <c r="HI110" s="109"/>
      <c r="HJ110" s="109"/>
      <c r="HK110" s="109"/>
      <c r="HL110" s="109"/>
      <c r="HM110" s="109"/>
      <c r="HN110" s="109"/>
      <c r="HO110" s="109"/>
      <c r="HP110" s="109"/>
      <c r="HQ110" s="109"/>
      <c r="HR110" s="109"/>
      <c r="HS110" s="109"/>
      <c r="HT110" s="109"/>
      <c r="HU110" s="109"/>
      <c r="HV110" s="109"/>
      <c r="HW110" s="109"/>
      <c r="HX110" s="109"/>
      <c r="HY110" s="109"/>
      <c r="HZ110" s="109"/>
      <c r="IA110" s="109"/>
      <c r="IB110" s="109"/>
      <c r="IC110" s="109"/>
      <c r="ID110" s="109"/>
      <c r="IE110" s="109"/>
      <c r="IF110" s="109"/>
      <c r="IG110" s="109"/>
      <c r="IH110" s="109"/>
      <c r="II110" s="109"/>
      <c r="IJ110" s="109"/>
      <c r="IK110" s="109"/>
      <c r="IL110" s="109"/>
      <c r="IM110" s="109"/>
      <c r="IN110" s="109"/>
      <c r="IO110" s="109"/>
      <c r="IP110" s="109"/>
      <c r="IQ110" s="109"/>
      <c r="IR110" s="109"/>
      <c r="IS110" s="109"/>
      <c r="IT110" s="109"/>
      <c r="IU110" s="109"/>
      <c r="IV110" s="109"/>
    </row>
    <row r="111" spans="12:256" ht="12.75" customHeight="1">
      <c r="L111" s="108"/>
      <c r="M111" s="109"/>
      <c r="N111" s="109"/>
      <c r="O111" s="109"/>
      <c r="P111" s="109"/>
      <c r="Q111" s="109"/>
      <c r="R111" s="109"/>
      <c r="S111" s="109"/>
      <c r="T111" s="109"/>
      <c r="U111" s="109"/>
      <c r="V111" s="109"/>
      <c r="W111" s="109"/>
      <c r="X111" s="109"/>
      <c r="Y111" s="109"/>
      <c r="Z111" s="109"/>
      <c r="AA111" s="109"/>
      <c r="AB111" s="109"/>
      <c r="AC111" s="109"/>
      <c r="AD111" s="109"/>
      <c r="AE111" s="109"/>
      <c r="AF111" s="109"/>
      <c r="AG111" s="109"/>
      <c r="AH111" s="109"/>
      <c r="AI111" s="109"/>
      <c r="AJ111" s="109"/>
      <c r="AK111" s="109"/>
      <c r="AL111" s="109"/>
      <c r="AM111" s="109"/>
      <c r="AN111" s="109"/>
      <c r="AO111" s="109"/>
      <c r="AP111" s="109"/>
      <c r="AQ111" s="109"/>
      <c r="AR111" s="109"/>
      <c r="AS111" s="109"/>
      <c r="AT111" s="109"/>
      <c r="AU111" s="109"/>
      <c r="AV111" s="109"/>
      <c r="AW111" s="109"/>
      <c r="AX111" s="109"/>
      <c r="AY111" s="109"/>
      <c r="AZ111" s="109"/>
      <c r="BA111" s="109"/>
      <c r="BB111" s="109"/>
      <c r="BC111" s="109"/>
      <c r="BD111" s="109"/>
      <c r="BE111" s="109"/>
      <c r="BF111" s="109"/>
      <c r="BG111" s="109"/>
      <c r="BH111" s="109"/>
      <c r="BI111" s="109"/>
      <c r="BJ111" s="109"/>
      <c r="BK111" s="109"/>
      <c r="BL111" s="109"/>
      <c r="BM111" s="109"/>
      <c r="BN111" s="109"/>
      <c r="BO111" s="109"/>
      <c r="BP111" s="109"/>
      <c r="BQ111" s="109"/>
      <c r="BR111" s="109"/>
      <c r="BS111" s="109"/>
      <c r="BT111" s="109"/>
      <c r="BU111" s="109"/>
      <c r="BV111" s="109"/>
      <c r="BW111" s="109"/>
      <c r="BX111" s="109"/>
      <c r="BY111" s="109"/>
      <c r="BZ111" s="109"/>
      <c r="CA111" s="109"/>
      <c r="CB111" s="109"/>
      <c r="CC111" s="109"/>
      <c r="CD111" s="109"/>
      <c r="CE111" s="109"/>
      <c r="CF111" s="109"/>
      <c r="CG111" s="109"/>
      <c r="CH111" s="109"/>
      <c r="CI111" s="109"/>
      <c r="CJ111" s="109"/>
      <c r="CK111" s="109"/>
      <c r="CL111" s="109"/>
      <c r="CM111" s="109"/>
      <c r="CN111" s="109"/>
      <c r="CO111" s="109"/>
      <c r="CP111" s="109"/>
      <c r="CQ111" s="109"/>
      <c r="CR111" s="109"/>
      <c r="CS111" s="109"/>
      <c r="CT111" s="109"/>
      <c r="CU111" s="109"/>
      <c r="CV111" s="109"/>
      <c r="CW111" s="109"/>
      <c r="CX111" s="109"/>
      <c r="CY111" s="109"/>
      <c r="CZ111" s="109"/>
      <c r="DA111" s="109"/>
      <c r="DB111" s="109"/>
      <c r="DC111" s="109"/>
      <c r="DD111" s="109"/>
      <c r="DE111" s="109"/>
      <c r="DF111" s="109"/>
      <c r="DG111" s="109"/>
      <c r="DH111" s="109"/>
      <c r="DI111" s="109"/>
      <c r="DJ111" s="109"/>
      <c r="DK111" s="109"/>
      <c r="DL111" s="109"/>
      <c r="DM111" s="109"/>
      <c r="DN111" s="109"/>
      <c r="DO111" s="109"/>
      <c r="DP111" s="109"/>
      <c r="DQ111" s="109"/>
      <c r="DR111" s="109"/>
      <c r="DS111" s="109"/>
      <c r="DT111" s="109"/>
      <c r="DU111" s="109"/>
      <c r="DV111" s="109"/>
      <c r="DW111" s="109"/>
      <c r="DX111" s="109"/>
      <c r="DY111" s="109"/>
      <c r="DZ111" s="109"/>
      <c r="EA111" s="109"/>
      <c r="EB111" s="109"/>
      <c r="EC111" s="109"/>
      <c r="ED111" s="109"/>
      <c r="EE111" s="109"/>
      <c r="EF111" s="109"/>
      <c r="EG111" s="109"/>
      <c r="EH111" s="109"/>
      <c r="EI111" s="109"/>
      <c r="EJ111" s="109"/>
      <c r="EK111" s="109"/>
      <c r="EL111" s="109"/>
      <c r="EM111" s="109"/>
      <c r="EN111" s="109"/>
      <c r="EO111" s="109"/>
      <c r="EP111" s="109"/>
      <c r="EQ111" s="109"/>
      <c r="ER111" s="109"/>
      <c r="ES111" s="109"/>
      <c r="ET111" s="109"/>
      <c r="EU111" s="109"/>
      <c r="EV111" s="109"/>
      <c r="EW111" s="109"/>
      <c r="EX111" s="109"/>
      <c r="EY111" s="109"/>
      <c r="EZ111" s="109"/>
      <c r="FA111" s="109"/>
      <c r="FB111" s="109"/>
      <c r="FC111" s="109"/>
      <c r="FD111" s="109"/>
      <c r="FE111" s="109"/>
      <c r="FF111" s="109"/>
      <c r="FG111" s="109"/>
      <c r="FH111" s="109"/>
      <c r="FI111" s="109"/>
      <c r="FJ111" s="109"/>
      <c r="FK111" s="109"/>
      <c r="FL111" s="109"/>
      <c r="FM111" s="109"/>
      <c r="FN111" s="109"/>
      <c r="FO111" s="109"/>
      <c r="FP111" s="109"/>
      <c r="FQ111" s="109"/>
      <c r="FR111" s="109"/>
      <c r="FS111" s="109"/>
      <c r="FT111" s="109"/>
      <c r="FU111" s="109"/>
      <c r="FV111" s="109"/>
      <c r="FW111" s="109"/>
      <c r="FX111" s="109"/>
      <c r="FY111" s="109"/>
      <c r="FZ111" s="109"/>
      <c r="GA111" s="109"/>
      <c r="GB111" s="109"/>
      <c r="GC111" s="109"/>
      <c r="GD111" s="109"/>
      <c r="GE111" s="109"/>
      <c r="GF111" s="109"/>
      <c r="GG111" s="109"/>
      <c r="GH111" s="109"/>
      <c r="GI111" s="109"/>
      <c r="GJ111" s="109"/>
      <c r="GK111" s="109"/>
      <c r="GL111" s="109"/>
      <c r="GM111" s="109"/>
      <c r="GN111" s="109"/>
      <c r="GO111" s="109"/>
      <c r="GP111" s="109"/>
      <c r="GQ111" s="109"/>
      <c r="GR111" s="109"/>
      <c r="GS111" s="109"/>
      <c r="GT111" s="109"/>
      <c r="GU111" s="109"/>
      <c r="GV111" s="109"/>
      <c r="GW111" s="109"/>
      <c r="GX111" s="109"/>
      <c r="GY111" s="109"/>
      <c r="GZ111" s="109"/>
      <c r="HA111" s="109"/>
      <c r="HB111" s="109"/>
      <c r="HC111" s="109"/>
      <c r="HD111" s="109"/>
      <c r="HE111" s="109"/>
      <c r="HF111" s="109"/>
      <c r="HG111" s="109"/>
      <c r="HH111" s="109"/>
      <c r="HI111" s="109"/>
      <c r="HJ111" s="109"/>
      <c r="HK111" s="109"/>
      <c r="HL111" s="109"/>
      <c r="HM111" s="109"/>
      <c r="HN111" s="109"/>
      <c r="HO111" s="109"/>
      <c r="HP111" s="109"/>
      <c r="HQ111" s="109"/>
      <c r="HR111" s="109"/>
      <c r="HS111" s="109"/>
      <c r="HT111" s="109"/>
      <c r="HU111" s="109"/>
      <c r="HV111" s="109"/>
      <c r="HW111" s="109"/>
      <c r="HX111" s="109"/>
      <c r="HY111" s="109"/>
      <c r="HZ111" s="109"/>
      <c r="IA111" s="109"/>
      <c r="IB111" s="109"/>
      <c r="IC111" s="109"/>
      <c r="ID111" s="109"/>
      <c r="IE111" s="109"/>
      <c r="IF111" s="109"/>
      <c r="IG111" s="109"/>
      <c r="IH111" s="109"/>
      <c r="II111" s="109"/>
      <c r="IJ111" s="109"/>
      <c r="IK111" s="109"/>
      <c r="IL111" s="109"/>
      <c r="IM111" s="109"/>
      <c r="IN111" s="109"/>
      <c r="IO111" s="109"/>
      <c r="IP111" s="109"/>
      <c r="IQ111" s="109"/>
      <c r="IR111" s="109"/>
      <c r="IS111" s="109"/>
      <c r="IT111" s="109"/>
      <c r="IU111" s="109"/>
      <c r="IV111" s="109"/>
    </row>
    <row r="112" spans="12:256" ht="12.75" customHeight="1">
      <c r="L112" s="108"/>
      <c r="M112" s="109"/>
      <c r="N112" s="109"/>
      <c r="O112" s="109"/>
      <c r="P112" s="109"/>
      <c r="Q112" s="109"/>
      <c r="R112" s="109"/>
      <c r="S112" s="109"/>
      <c r="T112" s="109"/>
      <c r="U112" s="109"/>
      <c r="V112" s="109"/>
      <c r="W112" s="109"/>
      <c r="X112" s="109"/>
      <c r="Y112" s="109"/>
      <c r="Z112" s="109"/>
      <c r="AA112" s="109"/>
      <c r="AB112" s="109"/>
      <c r="AC112" s="109"/>
      <c r="AD112" s="109"/>
      <c r="AE112" s="109"/>
      <c r="AF112" s="109"/>
      <c r="AG112" s="109"/>
      <c r="AH112" s="109"/>
      <c r="AI112" s="109"/>
      <c r="AJ112" s="109"/>
      <c r="AK112" s="109"/>
      <c r="AL112" s="109"/>
      <c r="AM112" s="109"/>
      <c r="AN112" s="109"/>
      <c r="AO112" s="109"/>
      <c r="AP112" s="109"/>
      <c r="AQ112" s="109"/>
      <c r="AR112" s="109"/>
      <c r="AS112" s="109"/>
      <c r="AT112" s="109"/>
      <c r="AU112" s="109"/>
      <c r="AV112" s="109"/>
      <c r="AW112" s="109"/>
      <c r="AX112" s="109"/>
      <c r="AY112" s="109"/>
      <c r="AZ112" s="109"/>
      <c r="BA112" s="109"/>
      <c r="BB112" s="109"/>
      <c r="BC112" s="109"/>
      <c r="BD112" s="109"/>
      <c r="BE112" s="109"/>
      <c r="BF112" s="109"/>
      <c r="BG112" s="109"/>
      <c r="BH112" s="109"/>
      <c r="BI112" s="109"/>
      <c r="BJ112" s="109"/>
      <c r="BK112" s="109"/>
      <c r="BL112" s="109"/>
      <c r="BM112" s="109"/>
      <c r="BN112" s="109"/>
      <c r="BO112" s="109"/>
      <c r="BP112" s="109"/>
      <c r="BQ112" s="109"/>
      <c r="BR112" s="109"/>
      <c r="BS112" s="109"/>
      <c r="BT112" s="109"/>
      <c r="BU112" s="109"/>
      <c r="BV112" s="109"/>
      <c r="BW112" s="109"/>
      <c r="BX112" s="109"/>
      <c r="BY112" s="109"/>
      <c r="BZ112" s="109"/>
      <c r="CA112" s="109"/>
      <c r="CB112" s="109"/>
      <c r="CC112" s="109"/>
      <c r="CD112" s="109"/>
      <c r="CE112" s="109"/>
      <c r="CF112" s="109"/>
      <c r="CG112" s="109"/>
      <c r="CH112" s="109"/>
      <c r="CI112" s="109"/>
      <c r="CJ112" s="109"/>
      <c r="CK112" s="109"/>
      <c r="CL112" s="109"/>
      <c r="CM112" s="109"/>
      <c r="CN112" s="109"/>
      <c r="CO112" s="109"/>
      <c r="CP112" s="109"/>
      <c r="CQ112" s="109"/>
      <c r="CR112" s="109"/>
      <c r="CS112" s="109"/>
      <c r="CT112" s="109"/>
      <c r="CU112" s="109"/>
      <c r="CV112" s="109"/>
      <c r="CW112" s="109"/>
      <c r="CX112" s="109"/>
      <c r="CY112" s="109"/>
      <c r="CZ112" s="109"/>
      <c r="DA112" s="109"/>
      <c r="DB112" s="109"/>
      <c r="DC112" s="109"/>
      <c r="DD112" s="109"/>
      <c r="DE112" s="109"/>
      <c r="DF112" s="109"/>
      <c r="DG112" s="109"/>
      <c r="DH112" s="109"/>
      <c r="DI112" s="109"/>
      <c r="DJ112" s="109"/>
      <c r="DK112" s="109"/>
      <c r="DL112" s="109"/>
      <c r="DM112" s="109"/>
      <c r="DN112" s="109"/>
      <c r="DO112" s="109"/>
      <c r="DP112" s="109"/>
      <c r="DQ112" s="109"/>
      <c r="DR112" s="109"/>
      <c r="DS112" s="109"/>
      <c r="DT112" s="109"/>
      <c r="DU112" s="109"/>
      <c r="DV112" s="109"/>
      <c r="DW112" s="109"/>
      <c r="DX112" s="109"/>
      <c r="DY112" s="109"/>
      <c r="DZ112" s="109"/>
      <c r="EA112" s="109"/>
      <c r="EB112" s="109"/>
      <c r="EC112" s="109"/>
      <c r="ED112" s="109"/>
      <c r="EE112" s="109"/>
      <c r="EF112" s="109"/>
      <c r="EG112" s="109"/>
      <c r="EH112" s="109"/>
      <c r="EI112" s="109"/>
      <c r="EJ112" s="109"/>
      <c r="EK112" s="109"/>
      <c r="EL112" s="109"/>
      <c r="EM112" s="109"/>
      <c r="EN112" s="109"/>
      <c r="EO112" s="109"/>
      <c r="EP112" s="109"/>
      <c r="EQ112" s="109"/>
      <c r="ER112" s="109"/>
      <c r="ES112" s="109"/>
      <c r="ET112" s="109"/>
      <c r="EU112" s="109"/>
      <c r="EV112" s="109"/>
      <c r="EW112" s="109"/>
      <c r="EX112" s="109"/>
      <c r="EY112" s="109"/>
      <c r="EZ112" s="109"/>
      <c r="FA112" s="109"/>
      <c r="FB112" s="109"/>
      <c r="FC112" s="109"/>
      <c r="FD112" s="109"/>
      <c r="FE112" s="109"/>
      <c r="FF112" s="109"/>
      <c r="FG112" s="109"/>
      <c r="FH112" s="109"/>
      <c r="FI112" s="109"/>
      <c r="FJ112" s="109"/>
      <c r="FK112" s="109"/>
      <c r="FL112" s="109"/>
      <c r="FM112" s="109"/>
      <c r="FN112" s="109"/>
      <c r="FO112" s="109"/>
      <c r="FP112" s="109"/>
      <c r="FQ112" s="109"/>
      <c r="FR112" s="109"/>
      <c r="FS112" s="109"/>
      <c r="FT112" s="109"/>
      <c r="FU112" s="109"/>
      <c r="FV112" s="109"/>
      <c r="FW112" s="109"/>
      <c r="FX112" s="109"/>
      <c r="FY112" s="109"/>
      <c r="FZ112" s="109"/>
      <c r="GA112" s="109"/>
      <c r="GB112" s="109"/>
      <c r="GC112" s="109"/>
      <c r="GD112" s="109"/>
      <c r="GE112" s="109"/>
      <c r="GF112" s="109"/>
      <c r="GG112" s="109"/>
      <c r="GH112" s="109"/>
      <c r="GI112" s="109"/>
      <c r="GJ112" s="109"/>
      <c r="GK112" s="109"/>
      <c r="GL112" s="109"/>
      <c r="GM112" s="109"/>
      <c r="GN112" s="109"/>
      <c r="GO112" s="109"/>
      <c r="GP112" s="109"/>
      <c r="GQ112" s="109"/>
      <c r="GR112" s="109"/>
      <c r="GS112" s="109"/>
      <c r="GT112" s="109"/>
      <c r="GU112" s="109"/>
      <c r="GV112" s="109"/>
      <c r="GW112" s="109"/>
      <c r="GX112" s="109"/>
      <c r="GY112" s="109"/>
      <c r="GZ112" s="109"/>
      <c r="HA112" s="109"/>
      <c r="HB112" s="109"/>
      <c r="HC112" s="109"/>
      <c r="HD112" s="109"/>
      <c r="HE112" s="109"/>
      <c r="HF112" s="109"/>
      <c r="HG112" s="109"/>
      <c r="HH112" s="109"/>
      <c r="HI112" s="109"/>
      <c r="HJ112" s="109"/>
      <c r="HK112" s="109"/>
      <c r="HL112" s="109"/>
      <c r="HM112" s="109"/>
      <c r="HN112" s="109"/>
      <c r="HO112" s="109"/>
      <c r="HP112" s="109"/>
      <c r="HQ112" s="109"/>
      <c r="HR112" s="109"/>
      <c r="HS112" s="109"/>
      <c r="HT112" s="109"/>
      <c r="HU112" s="109"/>
      <c r="HV112" s="109"/>
      <c r="HW112" s="109"/>
      <c r="HX112" s="109"/>
      <c r="HY112" s="109"/>
      <c r="HZ112" s="109"/>
      <c r="IA112" s="109"/>
      <c r="IB112" s="109"/>
      <c r="IC112" s="109"/>
      <c r="ID112" s="109"/>
      <c r="IE112" s="109"/>
      <c r="IF112" s="109"/>
      <c r="IG112" s="109"/>
      <c r="IH112" s="109"/>
      <c r="II112" s="109"/>
      <c r="IJ112" s="109"/>
      <c r="IK112" s="109"/>
      <c r="IL112" s="109"/>
      <c r="IM112" s="109"/>
      <c r="IN112" s="109"/>
      <c r="IO112" s="109"/>
      <c r="IP112" s="109"/>
      <c r="IQ112" s="109"/>
      <c r="IR112" s="109"/>
      <c r="IS112" s="109"/>
      <c r="IT112" s="109"/>
      <c r="IU112" s="109"/>
      <c r="IV112" s="109"/>
    </row>
    <row r="113" spans="12:256" ht="12.75" customHeight="1">
      <c r="L113" s="108"/>
      <c r="M113" s="109"/>
      <c r="N113" s="109"/>
      <c r="O113" s="109"/>
      <c r="P113" s="109"/>
      <c r="Q113" s="109"/>
      <c r="R113" s="109"/>
      <c r="S113" s="109"/>
      <c r="T113" s="109"/>
      <c r="U113" s="109"/>
      <c r="V113" s="109"/>
      <c r="W113" s="109"/>
      <c r="X113" s="109"/>
      <c r="Y113" s="109"/>
      <c r="Z113" s="109"/>
      <c r="AA113" s="109"/>
      <c r="AB113" s="109"/>
      <c r="AC113" s="109"/>
      <c r="AD113" s="109"/>
      <c r="AE113" s="109"/>
      <c r="AF113" s="109"/>
      <c r="AG113" s="109"/>
      <c r="AH113" s="109"/>
      <c r="AI113" s="109"/>
      <c r="AJ113" s="109"/>
      <c r="AK113" s="109"/>
      <c r="AL113" s="109"/>
      <c r="AM113" s="109"/>
      <c r="AN113" s="109"/>
      <c r="AO113" s="109"/>
      <c r="AP113" s="109"/>
      <c r="AQ113" s="109"/>
      <c r="AR113" s="109"/>
      <c r="AS113" s="109"/>
      <c r="AT113" s="109"/>
      <c r="AU113" s="109"/>
      <c r="AV113" s="109"/>
      <c r="AW113" s="109"/>
      <c r="AX113" s="109"/>
      <c r="AY113" s="109"/>
      <c r="AZ113" s="109"/>
      <c r="BA113" s="109"/>
      <c r="BB113" s="109"/>
      <c r="BC113" s="109"/>
      <c r="BD113" s="109"/>
      <c r="BE113" s="109"/>
      <c r="BF113" s="109"/>
      <c r="BG113" s="109"/>
      <c r="BH113" s="109"/>
      <c r="BI113" s="109"/>
      <c r="BJ113" s="109"/>
      <c r="BK113" s="109"/>
      <c r="BL113" s="109"/>
      <c r="BM113" s="109"/>
      <c r="BN113" s="109"/>
      <c r="BO113" s="109"/>
      <c r="BP113" s="109"/>
      <c r="BQ113" s="109"/>
      <c r="BR113" s="109"/>
      <c r="BS113" s="109"/>
      <c r="BT113" s="109"/>
      <c r="BU113" s="109"/>
      <c r="BV113" s="109"/>
      <c r="BW113" s="109"/>
      <c r="BX113" s="109"/>
      <c r="BY113" s="109"/>
      <c r="BZ113" s="109"/>
      <c r="CA113" s="109"/>
      <c r="CB113" s="109"/>
      <c r="CC113" s="109"/>
      <c r="CD113" s="109"/>
      <c r="CE113" s="109"/>
      <c r="CF113" s="109"/>
      <c r="CG113" s="109"/>
      <c r="CH113" s="109"/>
      <c r="CI113" s="109"/>
      <c r="CJ113" s="109"/>
      <c r="CK113" s="109"/>
      <c r="CL113" s="109"/>
      <c r="CM113" s="109"/>
      <c r="CN113" s="109"/>
      <c r="CO113" s="109"/>
      <c r="CP113" s="109"/>
      <c r="CQ113" s="109"/>
      <c r="CR113" s="109"/>
      <c r="CS113" s="109"/>
      <c r="CT113" s="109"/>
      <c r="CU113" s="109"/>
      <c r="CV113" s="109"/>
      <c r="CW113" s="109"/>
      <c r="CX113" s="109"/>
      <c r="CY113" s="109"/>
      <c r="CZ113" s="109"/>
      <c r="DA113" s="109"/>
      <c r="DB113" s="109"/>
      <c r="DC113" s="109"/>
      <c r="DD113" s="109"/>
      <c r="DE113" s="109"/>
      <c r="DF113" s="109"/>
      <c r="DG113" s="109"/>
      <c r="DH113" s="109"/>
      <c r="DI113" s="109"/>
      <c r="DJ113" s="109"/>
      <c r="DK113" s="109"/>
      <c r="DL113" s="109"/>
      <c r="DM113" s="109"/>
      <c r="DN113" s="109"/>
      <c r="DO113" s="109"/>
      <c r="DP113" s="109"/>
      <c r="DQ113" s="109"/>
      <c r="DR113" s="109"/>
      <c r="DS113" s="109"/>
      <c r="DT113" s="109"/>
      <c r="DU113" s="109"/>
      <c r="DV113" s="109"/>
      <c r="DW113" s="109"/>
      <c r="DX113" s="109"/>
      <c r="DY113" s="109"/>
      <c r="DZ113" s="109"/>
      <c r="EA113" s="109"/>
      <c r="EB113" s="109"/>
      <c r="EC113" s="109"/>
      <c r="ED113" s="109"/>
      <c r="EE113" s="109"/>
      <c r="EF113" s="109"/>
      <c r="EG113" s="109"/>
      <c r="EH113" s="109"/>
      <c r="EI113" s="109"/>
      <c r="EJ113" s="109"/>
      <c r="EK113" s="109"/>
      <c r="EL113" s="109"/>
      <c r="EM113" s="109"/>
      <c r="EN113" s="109"/>
      <c r="EO113" s="109"/>
      <c r="EP113" s="109"/>
      <c r="EQ113" s="109"/>
      <c r="ER113" s="109"/>
      <c r="ES113" s="109"/>
      <c r="ET113" s="109"/>
      <c r="EU113" s="109"/>
      <c r="EV113" s="109"/>
      <c r="EW113" s="109"/>
      <c r="EX113" s="109"/>
      <c r="EY113" s="109"/>
      <c r="EZ113" s="109"/>
      <c r="FA113" s="109"/>
      <c r="FB113" s="109"/>
      <c r="FC113" s="109"/>
      <c r="FD113" s="109"/>
      <c r="FE113" s="109"/>
      <c r="FF113" s="109"/>
      <c r="FG113" s="109"/>
      <c r="FH113" s="109"/>
      <c r="FI113" s="109"/>
      <c r="FJ113" s="109"/>
      <c r="FK113" s="109"/>
      <c r="FL113" s="109"/>
      <c r="FM113" s="109"/>
      <c r="FN113" s="109"/>
      <c r="FO113" s="109"/>
      <c r="FP113" s="109"/>
      <c r="FQ113" s="109"/>
      <c r="FR113" s="109"/>
      <c r="FS113" s="109"/>
      <c r="FT113" s="109"/>
      <c r="FU113" s="109"/>
      <c r="FV113" s="109"/>
      <c r="FW113" s="109"/>
      <c r="FX113" s="109"/>
      <c r="FY113" s="109"/>
      <c r="FZ113" s="109"/>
      <c r="GA113" s="109"/>
      <c r="GB113" s="109"/>
      <c r="GC113" s="109"/>
      <c r="GD113" s="109"/>
      <c r="GE113" s="109"/>
      <c r="GF113" s="109"/>
      <c r="GG113" s="109"/>
      <c r="GH113" s="109"/>
      <c r="GI113" s="109"/>
      <c r="GJ113" s="109"/>
      <c r="GK113" s="109"/>
      <c r="GL113" s="109"/>
      <c r="GM113" s="109"/>
      <c r="GN113" s="109"/>
      <c r="GO113" s="109"/>
      <c r="GP113" s="109"/>
      <c r="GQ113" s="109"/>
      <c r="GR113" s="109"/>
      <c r="GS113" s="109"/>
      <c r="GT113" s="109"/>
      <c r="GU113" s="109"/>
      <c r="GV113" s="109"/>
      <c r="GW113" s="109"/>
      <c r="GX113" s="109"/>
      <c r="GY113" s="109"/>
      <c r="GZ113" s="109"/>
      <c r="HA113" s="109"/>
      <c r="HB113" s="109"/>
      <c r="HC113" s="109"/>
      <c r="HD113" s="109"/>
      <c r="HE113" s="109"/>
      <c r="HF113" s="109"/>
      <c r="HG113" s="109"/>
      <c r="HH113" s="109"/>
      <c r="HI113" s="109"/>
      <c r="HJ113" s="109"/>
      <c r="HK113" s="109"/>
      <c r="HL113" s="109"/>
      <c r="HM113" s="109"/>
      <c r="HN113" s="109"/>
      <c r="HO113" s="109"/>
      <c r="HP113" s="109"/>
      <c r="HQ113" s="109"/>
      <c r="HR113" s="109"/>
      <c r="HS113" s="109"/>
      <c r="HT113" s="109"/>
      <c r="HU113" s="109"/>
      <c r="HV113" s="109"/>
      <c r="HW113" s="109"/>
      <c r="HX113" s="109"/>
      <c r="HY113" s="109"/>
      <c r="HZ113" s="109"/>
      <c r="IA113" s="109"/>
      <c r="IB113" s="109"/>
      <c r="IC113" s="109"/>
      <c r="ID113" s="109"/>
      <c r="IE113" s="109"/>
      <c r="IF113" s="109"/>
      <c r="IG113" s="109"/>
      <c r="IH113" s="109"/>
      <c r="II113" s="109"/>
      <c r="IJ113" s="109"/>
      <c r="IK113" s="109"/>
      <c r="IL113" s="109"/>
      <c r="IM113" s="109"/>
      <c r="IN113" s="109"/>
      <c r="IO113" s="109"/>
      <c r="IP113" s="109"/>
      <c r="IQ113" s="109"/>
      <c r="IR113" s="109"/>
      <c r="IS113" s="109"/>
      <c r="IT113" s="109"/>
      <c r="IU113" s="109"/>
      <c r="IV113" s="109"/>
    </row>
    <row r="114" spans="12:256" ht="12.75" customHeight="1">
      <c r="L114" s="108"/>
      <c r="M114" s="109"/>
      <c r="N114" s="109"/>
      <c r="O114" s="109"/>
      <c r="P114" s="109"/>
      <c r="Q114" s="109"/>
      <c r="R114" s="109"/>
      <c r="S114" s="109"/>
      <c r="T114" s="109"/>
      <c r="U114" s="109"/>
      <c r="V114" s="109"/>
      <c r="W114" s="109"/>
      <c r="X114" s="109"/>
      <c r="Y114" s="109"/>
      <c r="Z114" s="109"/>
      <c r="AA114" s="109"/>
      <c r="AB114" s="109"/>
      <c r="AC114" s="109"/>
      <c r="AD114" s="109"/>
      <c r="AE114" s="109"/>
      <c r="AF114" s="109"/>
      <c r="AG114" s="109"/>
      <c r="AH114" s="109"/>
      <c r="AI114" s="109"/>
      <c r="AJ114" s="109"/>
      <c r="AK114" s="109"/>
      <c r="AL114" s="109"/>
      <c r="AM114" s="109"/>
      <c r="AN114" s="109"/>
      <c r="AO114" s="109"/>
      <c r="AP114" s="109"/>
      <c r="AQ114" s="109"/>
      <c r="AR114" s="109"/>
      <c r="AS114" s="109"/>
      <c r="AT114" s="109"/>
      <c r="AU114" s="109"/>
      <c r="AV114" s="109"/>
      <c r="AW114" s="109"/>
      <c r="AX114" s="109"/>
      <c r="AY114" s="109"/>
      <c r="AZ114" s="109"/>
      <c r="BA114" s="109"/>
      <c r="BB114" s="109"/>
      <c r="BC114" s="109"/>
      <c r="BD114" s="109"/>
      <c r="BE114" s="109"/>
      <c r="BF114" s="109"/>
      <c r="BG114" s="109"/>
      <c r="BH114" s="109"/>
      <c r="BI114" s="109"/>
      <c r="BJ114" s="109"/>
      <c r="BK114" s="109"/>
      <c r="BL114" s="109"/>
      <c r="BM114" s="109"/>
      <c r="BN114" s="109"/>
      <c r="BO114" s="109"/>
      <c r="BP114" s="109"/>
      <c r="BQ114" s="109"/>
      <c r="BR114" s="109"/>
      <c r="BS114" s="109"/>
      <c r="BT114" s="109"/>
      <c r="BU114" s="109"/>
      <c r="BV114" s="109"/>
      <c r="BW114" s="109"/>
      <c r="BX114" s="109"/>
      <c r="BY114" s="109"/>
      <c r="BZ114" s="109"/>
      <c r="CA114" s="109"/>
      <c r="CB114" s="109"/>
      <c r="CC114" s="109"/>
      <c r="CD114" s="109"/>
      <c r="CE114" s="109"/>
      <c r="CF114" s="109"/>
      <c r="CG114" s="109"/>
      <c r="CH114" s="109"/>
      <c r="CI114" s="109"/>
      <c r="CJ114" s="109"/>
      <c r="CK114" s="109"/>
      <c r="CL114" s="109"/>
      <c r="CM114" s="109"/>
      <c r="CN114" s="109"/>
      <c r="CO114" s="109"/>
      <c r="CP114" s="109"/>
      <c r="CQ114" s="109"/>
      <c r="CR114" s="109"/>
      <c r="CS114" s="109"/>
      <c r="CT114" s="109"/>
      <c r="CU114" s="109"/>
      <c r="CV114" s="109"/>
      <c r="CW114" s="109"/>
      <c r="CX114" s="109"/>
      <c r="CY114" s="109"/>
      <c r="CZ114" s="109"/>
      <c r="DA114" s="109"/>
      <c r="DB114" s="109"/>
      <c r="DC114" s="109"/>
      <c r="DD114" s="109"/>
      <c r="DE114" s="109"/>
      <c r="DF114" s="109"/>
      <c r="DG114" s="109"/>
      <c r="DH114" s="109"/>
      <c r="DI114" s="109"/>
      <c r="DJ114" s="109"/>
      <c r="DK114" s="109"/>
      <c r="DL114" s="109"/>
      <c r="DM114" s="109"/>
      <c r="DN114" s="109"/>
      <c r="DO114" s="109"/>
      <c r="DP114" s="109"/>
      <c r="DQ114" s="109"/>
      <c r="DR114" s="109"/>
      <c r="DS114" s="109"/>
      <c r="DT114" s="109"/>
      <c r="DU114" s="109"/>
      <c r="DV114" s="109"/>
      <c r="DW114" s="109"/>
      <c r="DX114" s="109"/>
      <c r="DY114" s="109"/>
      <c r="DZ114" s="109"/>
      <c r="EA114" s="109"/>
      <c r="EB114" s="109"/>
      <c r="EC114" s="109"/>
      <c r="ED114" s="109"/>
      <c r="EE114" s="109"/>
      <c r="EF114" s="109"/>
      <c r="EG114" s="109"/>
      <c r="EH114" s="109"/>
      <c r="EI114" s="109"/>
      <c r="EJ114" s="109"/>
      <c r="EK114" s="109"/>
      <c r="EL114" s="109"/>
      <c r="EM114" s="109"/>
      <c r="EN114" s="109"/>
      <c r="EO114" s="109"/>
      <c r="EP114" s="109"/>
      <c r="EQ114" s="109"/>
      <c r="ER114" s="109"/>
      <c r="ES114" s="109"/>
      <c r="ET114" s="109"/>
      <c r="EU114" s="109"/>
      <c r="EV114" s="109"/>
      <c r="EW114" s="109"/>
      <c r="EX114" s="109"/>
      <c r="EY114" s="109"/>
      <c r="EZ114" s="109"/>
      <c r="FA114" s="109"/>
      <c r="FB114" s="109"/>
      <c r="FC114" s="109"/>
      <c r="FD114" s="109"/>
      <c r="FE114" s="109"/>
      <c r="FF114" s="109"/>
      <c r="FG114" s="109"/>
      <c r="FH114" s="109"/>
      <c r="FI114" s="109"/>
      <c r="FJ114" s="109"/>
      <c r="FK114" s="109"/>
      <c r="FL114" s="109"/>
      <c r="FM114" s="109"/>
      <c r="FN114" s="109"/>
      <c r="FO114" s="109"/>
      <c r="FP114" s="109"/>
      <c r="FQ114" s="109"/>
      <c r="FR114" s="109"/>
      <c r="FS114" s="109"/>
      <c r="FT114" s="109"/>
      <c r="FU114" s="109"/>
      <c r="FV114" s="109"/>
      <c r="FW114" s="109"/>
      <c r="FX114" s="109"/>
      <c r="FY114" s="109"/>
      <c r="FZ114" s="109"/>
      <c r="GA114" s="109"/>
      <c r="GB114" s="109"/>
      <c r="GC114" s="109"/>
      <c r="GD114" s="109"/>
      <c r="GE114" s="109"/>
      <c r="GF114" s="109"/>
      <c r="GG114" s="109"/>
      <c r="GH114" s="109"/>
      <c r="GI114" s="109"/>
      <c r="GJ114" s="109"/>
      <c r="GK114" s="109"/>
      <c r="GL114" s="109"/>
      <c r="GM114" s="109"/>
      <c r="GN114" s="109"/>
      <c r="GO114" s="109"/>
      <c r="GP114" s="109"/>
      <c r="GQ114" s="109"/>
      <c r="GR114" s="109"/>
      <c r="GS114" s="109"/>
      <c r="GT114" s="109"/>
      <c r="GU114" s="109"/>
      <c r="GV114" s="109"/>
      <c r="GW114" s="109"/>
      <c r="GX114" s="109"/>
      <c r="GY114" s="109"/>
      <c r="GZ114" s="109"/>
      <c r="HA114" s="109"/>
      <c r="HB114" s="109"/>
      <c r="HC114" s="109"/>
      <c r="HD114" s="109"/>
      <c r="HE114" s="109"/>
      <c r="HF114" s="109"/>
      <c r="HG114" s="109"/>
      <c r="HH114" s="109"/>
      <c r="HI114" s="109"/>
      <c r="HJ114" s="109"/>
      <c r="HK114" s="109"/>
      <c r="HL114" s="109"/>
      <c r="HM114" s="109"/>
      <c r="HN114" s="109"/>
      <c r="HO114" s="109"/>
      <c r="HP114" s="109"/>
      <c r="HQ114" s="109"/>
      <c r="HR114" s="109"/>
      <c r="HS114" s="109"/>
      <c r="HT114" s="109"/>
      <c r="HU114" s="109"/>
      <c r="HV114" s="109"/>
      <c r="HW114" s="109"/>
      <c r="HX114" s="109"/>
      <c r="HY114" s="109"/>
      <c r="HZ114" s="109"/>
      <c r="IA114" s="109"/>
      <c r="IB114" s="109"/>
      <c r="IC114" s="109"/>
      <c r="ID114" s="109"/>
      <c r="IE114" s="109"/>
      <c r="IF114" s="109"/>
      <c r="IG114" s="109"/>
      <c r="IH114" s="109"/>
      <c r="II114" s="109"/>
      <c r="IJ114" s="109"/>
      <c r="IK114" s="109"/>
      <c r="IL114" s="109"/>
      <c r="IM114" s="109"/>
      <c r="IN114" s="109"/>
      <c r="IO114" s="109"/>
      <c r="IP114" s="109"/>
      <c r="IQ114" s="109"/>
      <c r="IR114" s="109"/>
      <c r="IS114" s="109"/>
      <c r="IT114" s="109"/>
      <c r="IU114" s="109"/>
      <c r="IV114" s="109"/>
    </row>
    <row r="115" spans="12:256" ht="12.75" customHeight="1">
      <c r="L115" s="108"/>
      <c r="M115" s="109"/>
      <c r="N115" s="109"/>
      <c r="O115" s="109"/>
      <c r="P115" s="109"/>
      <c r="Q115" s="109"/>
      <c r="R115" s="109"/>
      <c r="S115" s="109"/>
      <c r="T115" s="109"/>
      <c r="U115" s="109"/>
      <c r="V115" s="109"/>
      <c r="W115" s="109"/>
      <c r="X115" s="109"/>
      <c r="Y115" s="109"/>
      <c r="Z115" s="109"/>
      <c r="AA115" s="109"/>
      <c r="AB115" s="109"/>
      <c r="AC115" s="109"/>
      <c r="AD115" s="109"/>
      <c r="AE115" s="109"/>
      <c r="AF115" s="109"/>
      <c r="AG115" s="109"/>
      <c r="AH115" s="109"/>
      <c r="AI115" s="109"/>
      <c r="AJ115" s="109"/>
      <c r="AK115" s="109"/>
      <c r="AL115" s="109"/>
      <c r="AM115" s="109"/>
      <c r="AN115" s="109"/>
      <c r="AO115" s="109"/>
      <c r="AP115" s="109"/>
      <c r="AQ115" s="109"/>
      <c r="AR115" s="109"/>
      <c r="AS115" s="109"/>
      <c r="AT115" s="109"/>
      <c r="AU115" s="109"/>
      <c r="AV115" s="109"/>
      <c r="AW115" s="109"/>
      <c r="AX115" s="109"/>
      <c r="AY115" s="109"/>
      <c r="AZ115" s="109"/>
      <c r="BA115" s="109"/>
      <c r="BB115" s="109"/>
      <c r="BC115" s="109"/>
      <c r="BD115" s="109"/>
      <c r="BE115" s="109"/>
      <c r="BF115" s="109"/>
      <c r="BG115" s="109"/>
      <c r="BH115" s="109"/>
      <c r="BI115" s="109"/>
      <c r="BJ115" s="109"/>
      <c r="BK115" s="109"/>
      <c r="BL115" s="109"/>
      <c r="BM115" s="109"/>
      <c r="BN115" s="109"/>
      <c r="BO115" s="109"/>
      <c r="BP115" s="109"/>
      <c r="BQ115" s="109"/>
      <c r="BR115" s="109"/>
      <c r="BS115" s="109"/>
      <c r="BT115" s="109"/>
      <c r="BU115" s="109"/>
      <c r="BV115" s="109"/>
      <c r="BW115" s="109"/>
      <c r="BX115" s="109"/>
      <c r="BY115" s="109"/>
      <c r="BZ115" s="109"/>
      <c r="CA115" s="109"/>
      <c r="CB115" s="109"/>
      <c r="CC115" s="109"/>
      <c r="CD115" s="109"/>
      <c r="CE115" s="109"/>
      <c r="CF115" s="109"/>
      <c r="CG115" s="109"/>
      <c r="CH115" s="109"/>
      <c r="CI115" s="109"/>
      <c r="CJ115" s="109"/>
      <c r="CK115" s="109"/>
      <c r="CL115" s="109"/>
      <c r="CM115" s="109"/>
      <c r="CN115" s="109"/>
      <c r="CO115" s="109"/>
      <c r="CP115" s="109"/>
      <c r="CQ115" s="109"/>
      <c r="CR115" s="109"/>
      <c r="CS115" s="109"/>
      <c r="CT115" s="109"/>
      <c r="CU115" s="109"/>
      <c r="CV115" s="109"/>
      <c r="CW115" s="109"/>
      <c r="CX115" s="109"/>
      <c r="CY115" s="109"/>
      <c r="CZ115" s="109"/>
      <c r="DA115" s="109"/>
      <c r="DB115" s="109"/>
      <c r="DC115" s="109"/>
      <c r="DD115" s="109"/>
      <c r="DE115" s="109"/>
      <c r="DF115" s="109"/>
      <c r="DG115" s="109"/>
      <c r="DH115" s="109"/>
      <c r="DI115" s="109"/>
      <c r="DJ115" s="109"/>
      <c r="DK115" s="109"/>
      <c r="DL115" s="109"/>
      <c r="DM115" s="109"/>
      <c r="DN115" s="109"/>
      <c r="DO115" s="109"/>
      <c r="DP115" s="109"/>
      <c r="DQ115" s="109"/>
      <c r="DR115" s="109"/>
      <c r="DS115" s="109"/>
      <c r="DT115" s="109"/>
      <c r="DU115" s="109"/>
      <c r="DV115" s="109"/>
      <c r="DW115" s="109"/>
      <c r="DX115" s="109"/>
      <c r="DY115" s="109"/>
      <c r="DZ115" s="109"/>
      <c r="EA115" s="109"/>
      <c r="EB115" s="109"/>
      <c r="EC115" s="109"/>
      <c r="ED115" s="109"/>
      <c r="EE115" s="109"/>
      <c r="EF115" s="109"/>
      <c r="EG115" s="109"/>
      <c r="EH115" s="109"/>
      <c r="EI115" s="109"/>
      <c r="EJ115" s="109"/>
      <c r="EK115" s="109"/>
      <c r="EL115" s="109"/>
      <c r="EM115" s="109"/>
      <c r="EN115" s="109"/>
      <c r="EO115" s="109"/>
      <c r="EP115" s="109"/>
      <c r="EQ115" s="109"/>
      <c r="ER115" s="109"/>
      <c r="ES115" s="109"/>
      <c r="ET115" s="109"/>
      <c r="EU115" s="109"/>
      <c r="EV115" s="109"/>
      <c r="EW115" s="109"/>
      <c r="EX115" s="109"/>
      <c r="EY115" s="109"/>
      <c r="EZ115" s="109"/>
      <c r="FA115" s="109"/>
      <c r="FB115" s="109"/>
      <c r="FC115" s="109"/>
      <c r="FD115" s="109"/>
      <c r="FE115" s="109"/>
      <c r="FF115" s="109"/>
      <c r="FG115" s="109"/>
      <c r="FH115" s="109"/>
      <c r="FI115" s="109"/>
      <c r="FJ115" s="109"/>
      <c r="FK115" s="109"/>
      <c r="FL115" s="109"/>
      <c r="FM115" s="109"/>
      <c r="FN115" s="109"/>
      <c r="FO115" s="109"/>
      <c r="FP115" s="109"/>
      <c r="FQ115" s="109"/>
      <c r="FR115" s="109"/>
      <c r="FS115" s="109"/>
      <c r="FT115" s="109"/>
      <c r="FU115" s="109"/>
      <c r="FV115" s="109"/>
      <c r="FW115" s="109"/>
      <c r="FX115" s="109"/>
      <c r="FY115" s="109"/>
      <c r="FZ115" s="109"/>
      <c r="GA115" s="109"/>
      <c r="GB115" s="109"/>
      <c r="GC115" s="109"/>
      <c r="GD115" s="109"/>
      <c r="GE115" s="109"/>
      <c r="GF115" s="109"/>
      <c r="GG115" s="109"/>
      <c r="GH115" s="109"/>
      <c r="GI115" s="109"/>
      <c r="GJ115" s="109"/>
      <c r="GK115" s="109"/>
      <c r="GL115" s="109"/>
      <c r="GM115" s="109"/>
      <c r="GN115" s="109"/>
      <c r="GO115" s="109"/>
      <c r="GP115" s="109"/>
      <c r="GQ115" s="109"/>
      <c r="GR115" s="109"/>
      <c r="GS115" s="109"/>
      <c r="GT115" s="109"/>
      <c r="GU115" s="109"/>
      <c r="GV115" s="109"/>
      <c r="GW115" s="109"/>
      <c r="GX115" s="109"/>
      <c r="GY115" s="109"/>
      <c r="GZ115" s="109"/>
      <c r="HA115" s="109"/>
      <c r="HB115" s="109"/>
      <c r="HC115" s="109"/>
      <c r="HD115" s="109"/>
      <c r="HE115" s="109"/>
      <c r="HF115" s="109"/>
      <c r="HG115" s="109"/>
      <c r="HH115" s="109"/>
      <c r="HI115" s="109"/>
      <c r="HJ115" s="109"/>
      <c r="HK115" s="109"/>
      <c r="HL115" s="109"/>
      <c r="HM115" s="109"/>
      <c r="HN115" s="109"/>
      <c r="HO115" s="109"/>
      <c r="HP115" s="109"/>
      <c r="HQ115" s="109"/>
      <c r="HR115" s="109"/>
      <c r="HS115" s="109"/>
      <c r="HT115" s="109"/>
      <c r="HU115" s="109"/>
      <c r="HV115" s="109"/>
      <c r="HW115" s="109"/>
      <c r="HX115" s="109"/>
      <c r="HY115" s="109"/>
      <c r="HZ115" s="109"/>
      <c r="IA115" s="109"/>
      <c r="IB115" s="109"/>
      <c r="IC115" s="109"/>
      <c r="ID115" s="109"/>
      <c r="IE115" s="109"/>
      <c r="IF115" s="109"/>
      <c r="IG115" s="109"/>
      <c r="IH115" s="109"/>
      <c r="II115" s="109"/>
      <c r="IJ115" s="109"/>
      <c r="IK115" s="109"/>
      <c r="IL115" s="109"/>
      <c r="IM115" s="109"/>
      <c r="IN115" s="109"/>
      <c r="IO115" s="109"/>
      <c r="IP115" s="109"/>
      <c r="IQ115" s="109"/>
      <c r="IR115" s="109"/>
      <c r="IS115" s="109"/>
      <c r="IT115" s="109"/>
      <c r="IU115" s="109"/>
      <c r="IV115" s="109"/>
    </row>
    <row r="116" spans="12:256" ht="12.75" customHeight="1">
      <c r="L116" s="108"/>
      <c r="M116" s="109"/>
      <c r="N116" s="109"/>
      <c r="O116" s="109"/>
      <c r="P116" s="109"/>
      <c r="Q116" s="109"/>
      <c r="R116" s="109"/>
      <c r="S116" s="109"/>
      <c r="T116" s="109"/>
      <c r="U116" s="109"/>
      <c r="V116" s="109"/>
      <c r="W116" s="109"/>
      <c r="X116" s="109"/>
      <c r="Y116" s="109"/>
      <c r="Z116" s="109"/>
      <c r="AA116" s="109"/>
      <c r="AB116" s="109"/>
      <c r="AC116" s="109"/>
      <c r="AD116" s="109"/>
      <c r="AE116" s="109"/>
      <c r="AF116" s="109"/>
      <c r="AG116" s="109"/>
      <c r="AH116" s="109"/>
      <c r="AI116" s="109"/>
      <c r="AJ116" s="109"/>
      <c r="AK116" s="109"/>
      <c r="AL116" s="109"/>
      <c r="AM116" s="109"/>
      <c r="AN116" s="109"/>
      <c r="AO116" s="109"/>
      <c r="AP116" s="109"/>
      <c r="AQ116" s="109"/>
      <c r="AR116" s="109"/>
      <c r="AS116" s="109"/>
      <c r="AT116" s="109"/>
      <c r="AU116" s="109"/>
      <c r="AV116" s="109"/>
      <c r="AW116" s="109"/>
      <c r="AX116" s="109"/>
      <c r="AY116" s="109"/>
      <c r="AZ116" s="109"/>
      <c r="BA116" s="109"/>
      <c r="BB116" s="109"/>
      <c r="BC116" s="109"/>
      <c r="BD116" s="109"/>
      <c r="BE116" s="109"/>
      <c r="BF116" s="109"/>
      <c r="BG116" s="109"/>
      <c r="BH116" s="109"/>
      <c r="BI116" s="109"/>
      <c r="BJ116" s="109"/>
      <c r="BK116" s="109"/>
      <c r="BL116" s="109"/>
      <c r="BM116" s="109"/>
      <c r="BN116" s="109"/>
      <c r="BO116" s="109"/>
      <c r="BP116" s="109"/>
      <c r="BQ116" s="109"/>
      <c r="BR116" s="109"/>
      <c r="BS116" s="109"/>
      <c r="BT116" s="109"/>
      <c r="BU116" s="109"/>
      <c r="BV116" s="109"/>
      <c r="BW116" s="109"/>
      <c r="BX116" s="109"/>
      <c r="BY116" s="109"/>
      <c r="BZ116" s="109"/>
      <c r="CA116" s="109"/>
      <c r="CB116" s="109"/>
      <c r="CC116" s="109"/>
      <c r="CD116" s="109"/>
      <c r="CE116" s="109"/>
      <c r="CF116" s="109"/>
      <c r="CG116" s="109"/>
      <c r="CH116" s="109"/>
      <c r="CI116" s="109"/>
      <c r="CJ116" s="109"/>
      <c r="CK116" s="109"/>
      <c r="CL116" s="109"/>
      <c r="CM116" s="109"/>
      <c r="CN116" s="109"/>
      <c r="CO116" s="109"/>
      <c r="CP116" s="109"/>
      <c r="CQ116" s="109"/>
      <c r="CR116" s="109"/>
      <c r="CS116" s="109"/>
      <c r="CT116" s="109"/>
      <c r="CU116" s="109"/>
      <c r="CV116" s="109"/>
      <c r="CW116" s="109"/>
      <c r="CX116" s="109"/>
      <c r="CY116" s="109"/>
      <c r="CZ116" s="109"/>
      <c r="DA116" s="109"/>
      <c r="DB116" s="109"/>
      <c r="DC116" s="109"/>
      <c r="DD116" s="109"/>
      <c r="DE116" s="109"/>
      <c r="DF116" s="109"/>
      <c r="DG116" s="109"/>
      <c r="DH116" s="109"/>
      <c r="DI116" s="109"/>
      <c r="DJ116" s="109"/>
      <c r="DK116" s="109"/>
      <c r="DL116" s="109"/>
      <c r="DM116" s="109"/>
      <c r="DN116" s="109"/>
      <c r="DO116" s="109"/>
      <c r="DP116" s="109"/>
      <c r="DQ116" s="109"/>
      <c r="DR116" s="109"/>
      <c r="DS116" s="109"/>
      <c r="DT116" s="109"/>
      <c r="DU116" s="109"/>
      <c r="DV116" s="109"/>
      <c r="DW116" s="109"/>
      <c r="DX116" s="109"/>
      <c r="DY116" s="109"/>
      <c r="DZ116" s="109"/>
      <c r="EA116" s="109"/>
      <c r="EB116" s="109"/>
      <c r="EC116" s="109"/>
      <c r="ED116" s="109"/>
      <c r="EE116" s="109"/>
      <c r="EF116" s="109"/>
      <c r="EG116" s="109"/>
      <c r="EH116" s="109"/>
      <c r="EI116" s="109"/>
      <c r="EJ116" s="109"/>
      <c r="EK116" s="109"/>
      <c r="EL116" s="109"/>
      <c r="EM116" s="109"/>
      <c r="EN116" s="109"/>
      <c r="EO116" s="109"/>
      <c r="EP116" s="109"/>
      <c r="EQ116" s="109"/>
      <c r="ER116" s="109"/>
      <c r="ES116" s="109"/>
      <c r="ET116" s="109"/>
      <c r="EU116" s="109"/>
      <c r="EV116" s="109"/>
      <c r="EW116" s="109"/>
      <c r="EX116" s="109"/>
      <c r="EY116" s="109"/>
      <c r="EZ116" s="109"/>
      <c r="FA116" s="109"/>
      <c r="FB116" s="109"/>
      <c r="FC116" s="109"/>
      <c r="FD116" s="109"/>
      <c r="FE116" s="109"/>
      <c r="FF116" s="109"/>
      <c r="FG116" s="109"/>
      <c r="FH116" s="109"/>
      <c r="FI116" s="109"/>
      <c r="FJ116" s="109"/>
      <c r="FK116" s="109"/>
      <c r="FL116" s="109"/>
      <c r="FM116" s="109"/>
      <c r="FN116" s="109"/>
      <c r="FO116" s="109"/>
      <c r="FP116" s="109"/>
      <c r="FQ116" s="109"/>
      <c r="FR116" s="109"/>
      <c r="FS116" s="109"/>
      <c r="FT116" s="109"/>
      <c r="FU116" s="109"/>
      <c r="FV116" s="109"/>
      <c r="FW116" s="109"/>
      <c r="FX116" s="109"/>
      <c r="FY116" s="109"/>
      <c r="FZ116" s="109"/>
      <c r="GA116" s="109"/>
      <c r="GB116" s="109"/>
      <c r="GC116" s="109"/>
      <c r="GD116" s="109"/>
      <c r="GE116" s="109"/>
      <c r="GF116" s="109"/>
      <c r="GG116" s="109"/>
      <c r="GH116" s="109"/>
      <c r="GI116" s="109"/>
      <c r="GJ116" s="109"/>
      <c r="GK116" s="109"/>
      <c r="GL116" s="109"/>
      <c r="GM116" s="109"/>
      <c r="GN116" s="109"/>
      <c r="GO116" s="109"/>
      <c r="GP116" s="109"/>
      <c r="GQ116" s="109"/>
      <c r="GR116" s="109"/>
      <c r="GS116" s="109"/>
      <c r="GT116" s="109"/>
      <c r="GU116" s="109"/>
      <c r="GV116" s="109"/>
      <c r="GW116" s="109"/>
      <c r="GX116" s="109"/>
      <c r="GY116" s="109"/>
      <c r="GZ116" s="109"/>
      <c r="HA116" s="109"/>
      <c r="HB116" s="109"/>
      <c r="HC116" s="109"/>
      <c r="HD116" s="109"/>
      <c r="HE116" s="109"/>
      <c r="HF116" s="109"/>
      <c r="HG116" s="109"/>
      <c r="HH116" s="109"/>
      <c r="HI116" s="109"/>
      <c r="HJ116" s="109"/>
      <c r="HK116" s="109"/>
      <c r="HL116" s="109"/>
      <c r="HM116" s="109"/>
      <c r="HN116" s="109"/>
      <c r="HO116" s="109"/>
      <c r="HP116" s="109"/>
      <c r="HQ116" s="109"/>
      <c r="HR116" s="109"/>
      <c r="HS116" s="109"/>
      <c r="HT116" s="109"/>
      <c r="HU116" s="109"/>
      <c r="HV116" s="109"/>
      <c r="HW116" s="109"/>
      <c r="HX116" s="109"/>
      <c r="HY116" s="109"/>
      <c r="HZ116" s="109"/>
      <c r="IA116" s="109"/>
      <c r="IB116" s="109"/>
      <c r="IC116" s="109"/>
      <c r="ID116" s="109"/>
      <c r="IE116" s="109"/>
      <c r="IF116" s="109"/>
      <c r="IG116" s="109"/>
      <c r="IH116" s="109"/>
      <c r="II116" s="109"/>
      <c r="IJ116" s="109"/>
      <c r="IK116" s="109"/>
      <c r="IL116" s="109"/>
      <c r="IM116" s="109"/>
      <c r="IN116" s="109"/>
      <c r="IO116" s="109"/>
      <c r="IP116" s="109"/>
      <c r="IQ116" s="109"/>
      <c r="IR116" s="109"/>
      <c r="IS116" s="109"/>
      <c r="IT116" s="109"/>
      <c r="IU116" s="109"/>
      <c r="IV116" s="109"/>
    </row>
    <row r="117" spans="12:256" ht="12.75" customHeight="1">
      <c r="L117" s="108"/>
      <c r="M117" s="119"/>
      <c r="N117" s="119"/>
      <c r="O117" s="119"/>
      <c r="P117" s="119"/>
      <c r="Q117" s="119"/>
      <c r="R117" s="119"/>
      <c r="S117" s="119"/>
      <c r="T117" s="119"/>
      <c r="U117" s="119"/>
      <c r="V117" s="119"/>
      <c r="W117" s="119"/>
      <c r="X117" s="119"/>
      <c r="Y117" s="119"/>
      <c r="Z117" s="119"/>
      <c r="AA117" s="119"/>
      <c r="AB117" s="119"/>
      <c r="AC117" s="119"/>
      <c r="AD117" s="119"/>
      <c r="AE117" s="119"/>
      <c r="AF117" s="119"/>
      <c r="AG117" s="119"/>
      <c r="AH117" s="119"/>
      <c r="AI117" s="119"/>
      <c r="AJ117" s="119"/>
      <c r="AK117" s="119"/>
      <c r="AL117" s="119"/>
      <c r="AM117" s="119"/>
      <c r="AN117" s="119"/>
      <c r="AO117" s="119"/>
      <c r="AP117" s="119"/>
      <c r="AQ117" s="119"/>
      <c r="AR117" s="119"/>
      <c r="AS117" s="119"/>
      <c r="AT117" s="119"/>
      <c r="AU117" s="119"/>
      <c r="AV117" s="119"/>
      <c r="AW117" s="119"/>
      <c r="AX117" s="119"/>
      <c r="AY117" s="119"/>
      <c r="AZ117" s="119"/>
      <c r="BA117" s="119"/>
      <c r="BB117" s="119"/>
      <c r="BC117" s="119"/>
      <c r="BD117" s="119"/>
      <c r="BE117" s="119"/>
      <c r="BF117" s="119"/>
      <c r="BG117" s="119"/>
      <c r="BH117" s="119"/>
      <c r="BI117" s="119"/>
      <c r="BJ117" s="119"/>
      <c r="BK117" s="119"/>
      <c r="BL117" s="119"/>
      <c r="BM117" s="119"/>
      <c r="BN117" s="119"/>
      <c r="BO117" s="119"/>
      <c r="BP117" s="119"/>
      <c r="BQ117" s="119"/>
      <c r="BR117" s="119"/>
      <c r="BS117" s="119"/>
      <c r="BT117" s="119"/>
      <c r="BU117" s="119"/>
      <c r="BV117" s="119"/>
      <c r="BW117" s="119"/>
      <c r="BX117" s="119"/>
      <c r="BY117" s="119"/>
      <c r="BZ117" s="119"/>
      <c r="CA117" s="119"/>
      <c r="CB117" s="119"/>
      <c r="CC117" s="119"/>
      <c r="CD117" s="119"/>
      <c r="CE117" s="119"/>
      <c r="CF117" s="119"/>
      <c r="CG117" s="119"/>
      <c r="CH117" s="119"/>
      <c r="CI117" s="119"/>
      <c r="CJ117" s="119"/>
      <c r="CK117" s="119"/>
      <c r="CL117" s="119"/>
      <c r="CM117" s="119"/>
      <c r="CN117" s="119"/>
      <c r="CO117" s="119"/>
      <c r="CP117" s="119"/>
      <c r="CQ117" s="119"/>
      <c r="CR117" s="119"/>
      <c r="CS117" s="119"/>
      <c r="CT117" s="119"/>
      <c r="CU117" s="119"/>
      <c r="CV117" s="119"/>
      <c r="CW117" s="119"/>
      <c r="CX117" s="119"/>
      <c r="CY117" s="119"/>
      <c r="CZ117" s="119"/>
      <c r="DA117" s="119"/>
      <c r="DB117" s="119"/>
      <c r="DC117" s="119"/>
      <c r="DD117" s="119"/>
      <c r="DE117" s="119"/>
      <c r="DF117" s="119"/>
      <c r="DG117" s="119"/>
      <c r="DH117" s="119"/>
      <c r="DI117" s="119"/>
      <c r="DJ117" s="119"/>
      <c r="DK117" s="119"/>
      <c r="DL117" s="119"/>
      <c r="DM117" s="119"/>
      <c r="DN117" s="119"/>
      <c r="DO117" s="119"/>
      <c r="DP117" s="119"/>
      <c r="DQ117" s="119"/>
      <c r="DR117" s="119"/>
      <c r="DS117" s="119"/>
      <c r="DT117" s="119"/>
      <c r="DU117" s="119"/>
      <c r="DV117" s="119"/>
      <c r="DW117" s="119"/>
      <c r="DX117" s="119"/>
      <c r="DY117" s="119"/>
      <c r="DZ117" s="119"/>
      <c r="EA117" s="119"/>
      <c r="EB117" s="119"/>
      <c r="EC117" s="119"/>
      <c r="ED117" s="119"/>
      <c r="EE117" s="119"/>
      <c r="EF117" s="119"/>
      <c r="EG117" s="119"/>
      <c r="EH117" s="119"/>
      <c r="EI117" s="119"/>
      <c r="EJ117" s="119"/>
      <c r="EK117" s="119"/>
      <c r="EL117" s="119"/>
      <c r="EM117" s="119"/>
      <c r="EN117" s="119"/>
      <c r="EO117" s="119"/>
      <c r="EP117" s="119"/>
      <c r="EQ117" s="119"/>
      <c r="ER117" s="119"/>
      <c r="ES117" s="119"/>
      <c r="ET117" s="119"/>
      <c r="EU117" s="119"/>
      <c r="EV117" s="119"/>
      <c r="EW117" s="119"/>
      <c r="EX117" s="119"/>
      <c r="EY117" s="119"/>
      <c r="EZ117" s="119"/>
      <c r="FA117" s="119"/>
      <c r="FB117" s="119"/>
      <c r="FC117" s="119"/>
      <c r="FD117" s="119"/>
      <c r="FE117" s="119"/>
      <c r="FF117" s="119"/>
      <c r="FG117" s="119"/>
      <c r="FH117" s="119"/>
      <c r="FI117" s="119"/>
      <c r="FJ117" s="119"/>
      <c r="FK117" s="119"/>
      <c r="FL117" s="119"/>
      <c r="FM117" s="119"/>
      <c r="FN117" s="119"/>
      <c r="FO117" s="119"/>
      <c r="FP117" s="119"/>
      <c r="FQ117" s="119"/>
      <c r="FR117" s="119"/>
      <c r="FS117" s="119"/>
      <c r="FT117" s="119"/>
      <c r="FU117" s="119"/>
      <c r="FV117" s="119"/>
      <c r="FW117" s="119"/>
      <c r="FX117" s="119"/>
      <c r="FY117" s="119"/>
      <c r="FZ117" s="119"/>
      <c r="GA117" s="119"/>
      <c r="GB117" s="119"/>
      <c r="GC117" s="119"/>
      <c r="GD117" s="119"/>
      <c r="GE117" s="119"/>
      <c r="GF117" s="119"/>
      <c r="GG117" s="119"/>
      <c r="GH117" s="119"/>
      <c r="GI117" s="119"/>
      <c r="GJ117" s="119"/>
      <c r="GK117" s="119"/>
      <c r="GL117" s="119"/>
      <c r="GM117" s="119"/>
      <c r="GN117" s="119"/>
      <c r="GO117" s="119"/>
      <c r="GP117" s="119"/>
      <c r="GQ117" s="119"/>
      <c r="GR117" s="119"/>
      <c r="GS117" s="119"/>
      <c r="GT117" s="119"/>
      <c r="GU117" s="119"/>
      <c r="GV117" s="119"/>
      <c r="GW117" s="119"/>
      <c r="GX117" s="119"/>
      <c r="GY117" s="119"/>
      <c r="GZ117" s="119"/>
      <c r="HA117" s="119"/>
      <c r="HB117" s="119"/>
      <c r="HC117" s="119"/>
      <c r="HD117" s="119"/>
      <c r="HE117" s="119"/>
      <c r="HF117" s="119"/>
      <c r="HG117" s="119"/>
      <c r="HH117" s="119"/>
      <c r="HI117" s="119"/>
      <c r="HJ117" s="119"/>
      <c r="HK117" s="119"/>
      <c r="HL117" s="119"/>
      <c r="HM117" s="119"/>
      <c r="HN117" s="119"/>
      <c r="HO117" s="119"/>
      <c r="HP117" s="119"/>
      <c r="HQ117" s="119"/>
      <c r="HR117" s="119"/>
      <c r="HS117" s="119"/>
      <c r="HT117" s="119"/>
      <c r="HU117" s="119"/>
      <c r="HV117" s="119"/>
      <c r="HW117" s="119"/>
      <c r="HX117" s="119"/>
      <c r="HY117" s="119"/>
      <c r="HZ117" s="119"/>
      <c r="IA117" s="119"/>
      <c r="IB117" s="119"/>
      <c r="IC117" s="119"/>
      <c r="ID117" s="119"/>
      <c r="IE117" s="119"/>
      <c r="IF117" s="119"/>
      <c r="IG117" s="119"/>
      <c r="IH117" s="119"/>
      <c r="II117" s="119"/>
      <c r="IJ117" s="119"/>
      <c r="IK117" s="119"/>
      <c r="IL117" s="119"/>
      <c r="IM117" s="119"/>
      <c r="IN117" s="119"/>
      <c r="IO117" s="119"/>
      <c r="IP117" s="119"/>
      <c r="IQ117" s="119"/>
      <c r="IR117" s="119"/>
      <c r="IS117" s="119"/>
      <c r="IT117" s="119"/>
      <c r="IU117" s="119"/>
      <c r="IV117" s="119"/>
    </row>
    <row r="118" spans="12:256" ht="12.75" customHeight="1">
      <c r="L118" s="108"/>
      <c r="M118" s="109"/>
      <c r="N118" s="109"/>
      <c r="O118" s="109"/>
      <c r="P118" s="109"/>
      <c r="Q118" s="109"/>
      <c r="R118" s="109"/>
      <c r="S118" s="109"/>
      <c r="T118" s="109"/>
      <c r="U118" s="109"/>
      <c r="V118" s="109"/>
      <c r="W118" s="109"/>
      <c r="X118" s="109"/>
      <c r="Y118" s="109"/>
      <c r="Z118" s="109"/>
      <c r="AA118" s="109"/>
      <c r="AB118" s="109"/>
      <c r="AC118" s="109"/>
      <c r="AD118" s="109"/>
      <c r="AE118" s="109"/>
      <c r="AF118" s="109"/>
      <c r="AG118" s="109"/>
      <c r="AH118" s="109"/>
      <c r="AI118" s="109"/>
      <c r="AJ118" s="109"/>
      <c r="AK118" s="109"/>
      <c r="AL118" s="109"/>
      <c r="AM118" s="109"/>
      <c r="AN118" s="109"/>
      <c r="AO118" s="109"/>
      <c r="AP118" s="109"/>
      <c r="AQ118" s="109"/>
      <c r="AR118" s="109"/>
      <c r="AS118" s="109"/>
      <c r="AT118" s="109"/>
      <c r="AU118" s="109"/>
      <c r="AV118" s="109"/>
      <c r="AW118" s="109"/>
      <c r="AX118" s="109"/>
      <c r="AY118" s="109"/>
      <c r="AZ118" s="109"/>
      <c r="BA118" s="109"/>
      <c r="BB118" s="109"/>
      <c r="BC118" s="109"/>
      <c r="BD118" s="109"/>
      <c r="BE118" s="109"/>
      <c r="BF118" s="109"/>
      <c r="BG118" s="109"/>
      <c r="BH118" s="109"/>
      <c r="BI118" s="109"/>
      <c r="BJ118" s="109"/>
      <c r="BK118" s="109"/>
      <c r="BL118" s="109"/>
      <c r="BM118" s="109"/>
      <c r="BN118" s="109"/>
      <c r="BO118" s="109"/>
      <c r="BP118" s="109"/>
      <c r="BQ118" s="109"/>
      <c r="BR118" s="109"/>
      <c r="BS118" s="109"/>
      <c r="BT118" s="109"/>
      <c r="BU118" s="109"/>
      <c r="BV118" s="109"/>
      <c r="BW118" s="109"/>
      <c r="BX118" s="109"/>
      <c r="BY118" s="109"/>
      <c r="BZ118" s="109"/>
      <c r="CA118" s="109"/>
      <c r="CB118" s="109"/>
      <c r="CC118" s="109"/>
      <c r="CD118" s="109"/>
      <c r="CE118" s="109"/>
      <c r="CF118" s="109"/>
      <c r="CG118" s="109"/>
      <c r="CH118" s="109"/>
      <c r="CI118" s="109"/>
      <c r="CJ118" s="109"/>
      <c r="CK118" s="109"/>
      <c r="CL118" s="109"/>
      <c r="CM118" s="109"/>
      <c r="CN118" s="109"/>
      <c r="CO118" s="109"/>
      <c r="CP118" s="109"/>
      <c r="CQ118" s="109"/>
      <c r="CR118" s="109"/>
      <c r="CS118" s="109"/>
      <c r="CT118" s="109"/>
      <c r="CU118" s="109"/>
      <c r="CV118" s="109"/>
      <c r="CW118" s="109"/>
      <c r="CX118" s="109"/>
      <c r="CY118" s="109"/>
      <c r="CZ118" s="109"/>
      <c r="DA118" s="109"/>
      <c r="DB118" s="109"/>
      <c r="DC118" s="109"/>
      <c r="DD118" s="109"/>
      <c r="DE118" s="109"/>
      <c r="DF118" s="109"/>
      <c r="DG118" s="109"/>
      <c r="DH118" s="109"/>
      <c r="DI118" s="109"/>
      <c r="DJ118" s="109"/>
      <c r="DK118" s="109"/>
      <c r="DL118" s="109"/>
      <c r="DM118" s="109"/>
      <c r="DN118" s="109"/>
      <c r="DO118" s="109"/>
      <c r="DP118" s="109"/>
      <c r="DQ118" s="109"/>
      <c r="DR118" s="109"/>
      <c r="DS118" s="109"/>
      <c r="DT118" s="109"/>
      <c r="DU118" s="109"/>
      <c r="DV118" s="109"/>
      <c r="DW118" s="109"/>
      <c r="DX118" s="109"/>
      <c r="DY118" s="109"/>
      <c r="DZ118" s="109"/>
      <c r="EA118" s="109"/>
      <c r="EB118" s="109"/>
      <c r="EC118" s="109"/>
      <c r="ED118" s="109"/>
      <c r="EE118" s="109"/>
      <c r="EF118" s="109"/>
      <c r="EG118" s="109"/>
      <c r="EH118" s="109"/>
      <c r="EI118" s="109"/>
      <c r="EJ118" s="109"/>
      <c r="EK118" s="109"/>
      <c r="EL118" s="109"/>
      <c r="EM118" s="109"/>
      <c r="EN118" s="109"/>
      <c r="EO118" s="109"/>
      <c r="EP118" s="109"/>
      <c r="EQ118" s="109"/>
      <c r="ER118" s="109"/>
      <c r="ES118" s="109"/>
      <c r="ET118" s="109"/>
      <c r="EU118" s="109"/>
      <c r="EV118" s="109"/>
      <c r="EW118" s="109"/>
      <c r="EX118" s="109"/>
      <c r="EY118" s="109"/>
      <c r="EZ118" s="109"/>
      <c r="FA118" s="109"/>
      <c r="FB118" s="109"/>
      <c r="FC118" s="109"/>
      <c r="FD118" s="109"/>
      <c r="FE118" s="109"/>
      <c r="FF118" s="109"/>
      <c r="FG118" s="109"/>
      <c r="FH118" s="109"/>
      <c r="FI118" s="109"/>
      <c r="FJ118" s="109"/>
      <c r="FK118" s="109"/>
      <c r="FL118" s="109"/>
      <c r="FM118" s="109"/>
      <c r="FN118" s="109"/>
      <c r="FO118" s="109"/>
      <c r="FP118" s="109"/>
      <c r="FQ118" s="109"/>
      <c r="FR118" s="109"/>
      <c r="FS118" s="109"/>
      <c r="FT118" s="109"/>
      <c r="FU118" s="109"/>
      <c r="FV118" s="109"/>
      <c r="FW118" s="109"/>
      <c r="FX118" s="109"/>
      <c r="FY118" s="109"/>
      <c r="FZ118" s="109"/>
      <c r="GA118" s="109"/>
      <c r="GB118" s="109"/>
      <c r="GC118" s="109"/>
      <c r="GD118" s="109"/>
      <c r="GE118" s="109"/>
      <c r="GF118" s="109"/>
      <c r="GG118" s="109"/>
      <c r="GH118" s="109"/>
      <c r="GI118" s="109"/>
      <c r="GJ118" s="109"/>
      <c r="GK118" s="109"/>
      <c r="GL118" s="109"/>
      <c r="GM118" s="109"/>
      <c r="GN118" s="109"/>
      <c r="GO118" s="109"/>
      <c r="GP118" s="109"/>
      <c r="GQ118" s="109"/>
      <c r="GR118" s="109"/>
      <c r="GS118" s="109"/>
      <c r="GT118" s="109"/>
      <c r="GU118" s="109"/>
      <c r="GV118" s="109"/>
      <c r="GW118" s="109"/>
      <c r="GX118" s="109"/>
      <c r="GY118" s="109"/>
      <c r="GZ118" s="109"/>
      <c r="HA118" s="109"/>
      <c r="HB118" s="109"/>
      <c r="HC118" s="109"/>
      <c r="HD118" s="109"/>
      <c r="HE118" s="109"/>
      <c r="HF118" s="109"/>
      <c r="HG118" s="109"/>
      <c r="HH118" s="109"/>
      <c r="HI118" s="109"/>
      <c r="HJ118" s="109"/>
      <c r="HK118" s="109"/>
      <c r="HL118" s="109"/>
      <c r="HM118" s="109"/>
      <c r="HN118" s="109"/>
      <c r="HO118" s="109"/>
      <c r="HP118" s="109"/>
      <c r="HQ118" s="109"/>
      <c r="HR118" s="109"/>
      <c r="HS118" s="109"/>
      <c r="HT118" s="109"/>
      <c r="HU118" s="109"/>
      <c r="HV118" s="109"/>
      <c r="HW118" s="109"/>
      <c r="HX118" s="109"/>
      <c r="HY118" s="109"/>
      <c r="HZ118" s="109"/>
      <c r="IA118" s="109"/>
      <c r="IB118" s="109"/>
      <c r="IC118" s="109"/>
      <c r="ID118" s="109"/>
      <c r="IE118" s="109"/>
      <c r="IF118" s="109"/>
      <c r="IG118" s="109"/>
      <c r="IH118" s="109"/>
      <c r="II118" s="109"/>
      <c r="IJ118" s="109"/>
      <c r="IK118" s="109"/>
      <c r="IL118" s="109"/>
      <c r="IM118" s="109"/>
      <c r="IN118" s="109"/>
      <c r="IO118" s="109"/>
      <c r="IP118" s="109"/>
      <c r="IQ118" s="109"/>
      <c r="IR118" s="109"/>
      <c r="IS118" s="109"/>
      <c r="IT118" s="109"/>
      <c r="IU118" s="109"/>
      <c r="IV118" s="109"/>
    </row>
    <row r="119" spans="12:256" ht="12.75" customHeight="1">
      <c r="L119" s="108"/>
      <c r="M119" s="119"/>
      <c r="N119" s="119"/>
      <c r="O119" s="119"/>
      <c r="P119" s="119"/>
      <c r="Q119" s="119"/>
      <c r="R119" s="119"/>
      <c r="S119" s="119"/>
      <c r="T119" s="119"/>
      <c r="U119" s="119"/>
      <c r="V119" s="119"/>
      <c r="W119" s="119"/>
      <c r="X119" s="119"/>
      <c r="Y119" s="119"/>
      <c r="Z119" s="119"/>
      <c r="AA119" s="119"/>
      <c r="AB119" s="119"/>
      <c r="AC119" s="119"/>
      <c r="AD119" s="119"/>
      <c r="AE119" s="119"/>
      <c r="AF119" s="119"/>
      <c r="AG119" s="119"/>
      <c r="AH119" s="119"/>
      <c r="AI119" s="119"/>
      <c r="AJ119" s="119"/>
      <c r="AK119" s="119"/>
      <c r="AL119" s="119"/>
      <c r="AM119" s="119"/>
      <c r="AN119" s="119"/>
      <c r="AO119" s="119"/>
      <c r="AP119" s="119"/>
      <c r="AQ119" s="119"/>
      <c r="AR119" s="119"/>
      <c r="AS119" s="119"/>
      <c r="AT119" s="119"/>
      <c r="AU119" s="119"/>
      <c r="AV119" s="119"/>
      <c r="AW119" s="119"/>
      <c r="AX119" s="119"/>
      <c r="AY119" s="119"/>
      <c r="AZ119" s="119"/>
      <c r="BA119" s="119"/>
      <c r="BB119" s="119"/>
      <c r="BC119" s="119"/>
      <c r="BD119" s="119"/>
      <c r="BE119" s="119"/>
      <c r="BF119" s="119"/>
      <c r="BG119" s="119"/>
      <c r="BH119" s="119"/>
      <c r="BI119" s="119"/>
      <c r="BJ119" s="119"/>
      <c r="BK119" s="119"/>
      <c r="BL119" s="119"/>
      <c r="BM119" s="119"/>
      <c r="BN119" s="119"/>
      <c r="BO119" s="119"/>
      <c r="BP119" s="119"/>
      <c r="BQ119" s="119"/>
      <c r="BR119" s="119"/>
      <c r="BS119" s="119"/>
      <c r="BT119" s="119"/>
      <c r="BU119" s="119"/>
      <c r="BV119" s="119"/>
      <c r="BW119" s="119"/>
      <c r="BX119" s="119"/>
      <c r="BY119" s="119"/>
      <c r="BZ119" s="119"/>
      <c r="CA119" s="119"/>
      <c r="CB119" s="119"/>
      <c r="CC119" s="119"/>
      <c r="CD119" s="119"/>
      <c r="CE119" s="119"/>
      <c r="CF119" s="119"/>
      <c r="CG119" s="119"/>
      <c r="CH119" s="119"/>
      <c r="CI119" s="119"/>
      <c r="CJ119" s="119"/>
      <c r="CK119" s="119"/>
      <c r="CL119" s="119"/>
      <c r="CM119" s="119"/>
      <c r="CN119" s="119"/>
      <c r="CO119" s="119"/>
      <c r="CP119" s="119"/>
      <c r="CQ119" s="119"/>
      <c r="CR119" s="119"/>
      <c r="CS119" s="119"/>
      <c r="CT119" s="119"/>
      <c r="CU119" s="119"/>
      <c r="CV119" s="119"/>
      <c r="CW119" s="119"/>
      <c r="CX119" s="119"/>
      <c r="CY119" s="119"/>
      <c r="CZ119" s="119"/>
      <c r="DA119" s="119"/>
      <c r="DB119" s="119"/>
      <c r="DC119" s="119"/>
      <c r="DD119" s="119"/>
      <c r="DE119" s="119"/>
      <c r="DF119" s="119"/>
      <c r="DG119" s="119"/>
      <c r="DH119" s="119"/>
      <c r="DI119" s="119"/>
      <c r="DJ119" s="119"/>
      <c r="DK119" s="119"/>
      <c r="DL119" s="119"/>
      <c r="DM119" s="119"/>
      <c r="DN119" s="119"/>
      <c r="DO119" s="119"/>
      <c r="DP119" s="119"/>
      <c r="DQ119" s="119"/>
      <c r="DR119" s="119"/>
      <c r="DS119" s="119"/>
      <c r="DT119" s="119"/>
      <c r="DU119" s="119"/>
      <c r="DV119" s="119"/>
      <c r="DW119" s="119"/>
      <c r="DX119" s="119"/>
      <c r="DY119" s="119"/>
      <c r="DZ119" s="119"/>
      <c r="EA119" s="119"/>
      <c r="EB119" s="119"/>
      <c r="EC119" s="119"/>
      <c r="ED119" s="119"/>
      <c r="EE119" s="119"/>
      <c r="EF119" s="119"/>
      <c r="EG119" s="119"/>
      <c r="EH119" s="119"/>
      <c r="EI119" s="119"/>
      <c r="EJ119" s="119"/>
      <c r="EK119" s="119"/>
      <c r="EL119" s="119"/>
      <c r="EM119" s="119"/>
      <c r="EN119" s="119"/>
      <c r="EO119" s="119"/>
      <c r="EP119" s="119"/>
      <c r="EQ119" s="119"/>
      <c r="ER119" s="119"/>
      <c r="ES119" s="119"/>
      <c r="ET119" s="119"/>
      <c r="EU119" s="119"/>
      <c r="EV119" s="119"/>
      <c r="EW119" s="119"/>
      <c r="EX119" s="119"/>
      <c r="EY119" s="119"/>
      <c r="EZ119" s="119"/>
      <c r="FA119" s="119"/>
      <c r="FB119" s="119"/>
      <c r="FC119" s="119"/>
      <c r="FD119" s="119"/>
      <c r="FE119" s="119"/>
      <c r="FF119" s="119"/>
      <c r="FG119" s="119"/>
      <c r="FH119" s="119"/>
      <c r="FI119" s="119"/>
      <c r="FJ119" s="119"/>
      <c r="FK119" s="119"/>
      <c r="FL119" s="119"/>
      <c r="FM119" s="119"/>
      <c r="FN119" s="119"/>
      <c r="FO119" s="119"/>
      <c r="FP119" s="119"/>
      <c r="FQ119" s="119"/>
      <c r="FR119" s="119"/>
      <c r="FS119" s="119"/>
      <c r="FT119" s="119"/>
      <c r="FU119" s="119"/>
      <c r="FV119" s="119"/>
      <c r="FW119" s="119"/>
      <c r="FX119" s="119"/>
      <c r="FY119" s="119"/>
      <c r="FZ119" s="119"/>
      <c r="GA119" s="119"/>
      <c r="GB119" s="119"/>
      <c r="GC119" s="119"/>
      <c r="GD119" s="119"/>
      <c r="GE119" s="119"/>
      <c r="GF119" s="119"/>
      <c r="GG119" s="119"/>
      <c r="GH119" s="119"/>
      <c r="GI119" s="119"/>
      <c r="GJ119" s="119"/>
      <c r="GK119" s="119"/>
      <c r="GL119" s="119"/>
      <c r="GM119" s="119"/>
      <c r="GN119" s="119"/>
      <c r="GO119" s="119"/>
      <c r="GP119" s="119"/>
      <c r="GQ119" s="119"/>
      <c r="GR119" s="119"/>
      <c r="GS119" s="119"/>
      <c r="GT119" s="119"/>
      <c r="GU119" s="119"/>
      <c r="GV119" s="119"/>
      <c r="GW119" s="119"/>
      <c r="GX119" s="119"/>
      <c r="GY119" s="119"/>
      <c r="GZ119" s="119"/>
      <c r="HA119" s="119"/>
      <c r="HB119" s="119"/>
      <c r="HC119" s="119"/>
      <c r="HD119" s="119"/>
      <c r="HE119" s="119"/>
      <c r="HF119" s="119"/>
      <c r="HG119" s="119"/>
      <c r="HH119" s="119"/>
      <c r="HI119" s="119"/>
      <c r="HJ119" s="119"/>
      <c r="HK119" s="119"/>
      <c r="HL119" s="119"/>
      <c r="HM119" s="119"/>
      <c r="HN119" s="119"/>
      <c r="HO119" s="119"/>
      <c r="HP119" s="119"/>
      <c r="HQ119" s="119"/>
      <c r="HR119" s="119"/>
      <c r="HS119" s="119"/>
      <c r="HT119" s="119"/>
      <c r="HU119" s="119"/>
      <c r="HV119" s="119"/>
      <c r="HW119" s="119"/>
      <c r="HX119" s="119"/>
      <c r="HY119" s="119"/>
      <c r="HZ119" s="119"/>
      <c r="IA119" s="119"/>
      <c r="IB119" s="119"/>
      <c r="IC119" s="119"/>
      <c r="ID119" s="119"/>
      <c r="IE119" s="119"/>
      <c r="IF119" s="119"/>
      <c r="IG119" s="119"/>
      <c r="IH119" s="119"/>
      <c r="II119" s="119"/>
      <c r="IJ119" s="119"/>
      <c r="IK119" s="119"/>
      <c r="IL119" s="119"/>
      <c r="IM119" s="119"/>
      <c r="IN119" s="119"/>
      <c r="IO119" s="119"/>
      <c r="IP119" s="119"/>
      <c r="IQ119" s="119"/>
      <c r="IR119" s="119"/>
      <c r="IS119" s="119"/>
      <c r="IT119" s="119"/>
      <c r="IU119" s="119"/>
      <c r="IV119" s="119"/>
    </row>
    <row r="120" spans="12:256" ht="12.75" customHeight="1">
      <c r="L120" s="108"/>
      <c r="M120" s="109"/>
      <c r="N120" s="109"/>
      <c r="O120" s="109"/>
      <c r="P120" s="109"/>
      <c r="Q120" s="109"/>
      <c r="R120" s="109"/>
      <c r="S120" s="109"/>
      <c r="T120" s="109"/>
      <c r="U120" s="109"/>
      <c r="V120" s="109"/>
      <c r="W120" s="109"/>
      <c r="X120" s="109"/>
      <c r="Y120" s="109"/>
      <c r="Z120" s="109"/>
      <c r="AA120" s="109"/>
      <c r="AB120" s="109"/>
      <c r="AC120" s="109"/>
      <c r="AD120" s="109"/>
      <c r="AE120" s="109"/>
      <c r="AF120" s="109"/>
      <c r="AG120" s="109"/>
      <c r="AH120" s="109"/>
      <c r="AI120" s="109"/>
      <c r="AJ120" s="109"/>
      <c r="AK120" s="109"/>
      <c r="AL120" s="109"/>
      <c r="AM120" s="109"/>
      <c r="AN120" s="109"/>
      <c r="AO120" s="109"/>
      <c r="AP120" s="109"/>
      <c r="AQ120" s="109"/>
      <c r="AR120" s="109"/>
      <c r="AS120" s="109"/>
      <c r="AT120" s="109"/>
      <c r="AU120" s="109"/>
      <c r="AV120" s="109"/>
      <c r="AW120" s="109"/>
      <c r="AX120" s="109"/>
      <c r="AY120" s="109"/>
      <c r="AZ120" s="109"/>
      <c r="BA120" s="109"/>
      <c r="BB120" s="109"/>
      <c r="BC120" s="109"/>
      <c r="BD120" s="109"/>
      <c r="BE120" s="109"/>
      <c r="BF120" s="109"/>
      <c r="BG120" s="109"/>
      <c r="BH120" s="109"/>
      <c r="BI120" s="109"/>
      <c r="BJ120" s="109"/>
      <c r="BK120" s="109"/>
      <c r="BL120" s="109"/>
      <c r="BM120" s="109"/>
      <c r="BN120" s="109"/>
      <c r="BO120" s="109"/>
      <c r="BP120" s="109"/>
      <c r="BQ120" s="109"/>
      <c r="BR120" s="109"/>
      <c r="BS120" s="109"/>
      <c r="BT120" s="109"/>
      <c r="BU120" s="109"/>
      <c r="BV120" s="109"/>
      <c r="BW120" s="109"/>
      <c r="BX120" s="109"/>
      <c r="BY120" s="109"/>
      <c r="BZ120" s="109"/>
      <c r="CA120" s="109"/>
      <c r="CB120" s="109"/>
      <c r="CC120" s="109"/>
      <c r="CD120" s="109"/>
      <c r="CE120" s="109"/>
      <c r="CF120" s="109"/>
      <c r="CG120" s="109"/>
      <c r="CH120" s="109"/>
      <c r="CI120" s="109"/>
      <c r="CJ120" s="109"/>
      <c r="CK120" s="109"/>
      <c r="CL120" s="109"/>
      <c r="CM120" s="109"/>
      <c r="CN120" s="109"/>
      <c r="CO120" s="109"/>
      <c r="CP120" s="109"/>
      <c r="CQ120" s="109"/>
      <c r="CR120" s="109"/>
      <c r="CS120" s="109"/>
      <c r="CT120" s="109"/>
      <c r="CU120" s="109"/>
      <c r="CV120" s="109"/>
      <c r="CW120" s="109"/>
      <c r="CX120" s="109"/>
      <c r="CY120" s="109"/>
      <c r="CZ120" s="109"/>
      <c r="DA120" s="109"/>
      <c r="DB120" s="109"/>
      <c r="DC120" s="109"/>
      <c r="DD120" s="109"/>
      <c r="DE120" s="109"/>
      <c r="DF120" s="109"/>
      <c r="DG120" s="109"/>
      <c r="DH120" s="109"/>
      <c r="DI120" s="109"/>
      <c r="DJ120" s="109"/>
      <c r="DK120" s="109"/>
      <c r="DL120" s="109"/>
      <c r="DM120" s="109"/>
      <c r="DN120" s="109"/>
      <c r="DO120" s="109"/>
      <c r="DP120" s="109"/>
      <c r="DQ120" s="109"/>
      <c r="DR120" s="109"/>
      <c r="DS120" s="109"/>
      <c r="DT120" s="109"/>
      <c r="DU120" s="109"/>
      <c r="DV120" s="109"/>
      <c r="DW120" s="109"/>
      <c r="DX120" s="109"/>
      <c r="DY120" s="109"/>
      <c r="DZ120" s="109"/>
      <c r="EA120" s="109"/>
      <c r="EB120" s="109"/>
      <c r="EC120" s="109"/>
      <c r="ED120" s="109"/>
      <c r="EE120" s="109"/>
      <c r="EF120" s="109"/>
      <c r="EG120" s="109"/>
      <c r="EH120" s="109"/>
      <c r="EI120" s="109"/>
      <c r="EJ120" s="109"/>
      <c r="EK120" s="109"/>
      <c r="EL120" s="109"/>
      <c r="EM120" s="109"/>
      <c r="EN120" s="109"/>
      <c r="EO120" s="109"/>
      <c r="EP120" s="109"/>
      <c r="EQ120" s="109"/>
      <c r="ER120" s="109"/>
      <c r="ES120" s="109"/>
      <c r="ET120" s="109"/>
      <c r="EU120" s="109"/>
      <c r="EV120" s="109"/>
      <c r="EW120" s="109"/>
      <c r="EX120" s="109"/>
      <c r="EY120" s="109"/>
      <c r="EZ120" s="109"/>
      <c r="FA120" s="109"/>
      <c r="FB120" s="109"/>
      <c r="FC120" s="109"/>
      <c r="FD120" s="109"/>
      <c r="FE120" s="109"/>
      <c r="FF120" s="109"/>
      <c r="FG120" s="109"/>
      <c r="FH120" s="109"/>
      <c r="FI120" s="109"/>
      <c r="FJ120" s="109"/>
      <c r="FK120" s="109"/>
      <c r="FL120" s="109"/>
      <c r="FM120" s="109"/>
      <c r="FN120" s="109"/>
      <c r="FO120" s="109"/>
      <c r="FP120" s="109"/>
      <c r="FQ120" s="109"/>
      <c r="FR120" s="109"/>
      <c r="FS120" s="109"/>
      <c r="FT120" s="109"/>
      <c r="FU120" s="109"/>
      <c r="FV120" s="109"/>
      <c r="FW120" s="109"/>
      <c r="FX120" s="109"/>
      <c r="FY120" s="109"/>
      <c r="FZ120" s="109"/>
      <c r="GA120" s="109"/>
      <c r="GB120" s="109"/>
      <c r="GC120" s="109"/>
      <c r="GD120" s="109"/>
      <c r="GE120" s="109"/>
      <c r="GF120" s="109"/>
      <c r="GG120" s="109"/>
      <c r="GH120" s="109"/>
      <c r="GI120" s="109"/>
      <c r="GJ120" s="109"/>
      <c r="GK120" s="109"/>
      <c r="GL120" s="109"/>
      <c r="GM120" s="109"/>
      <c r="GN120" s="109"/>
      <c r="GO120" s="109"/>
      <c r="GP120" s="109"/>
      <c r="GQ120" s="109"/>
      <c r="GR120" s="109"/>
      <c r="GS120" s="109"/>
      <c r="GT120" s="109"/>
      <c r="GU120" s="109"/>
      <c r="GV120" s="109"/>
      <c r="GW120" s="109"/>
      <c r="GX120" s="109"/>
      <c r="GY120" s="109"/>
      <c r="GZ120" s="109"/>
      <c r="HA120" s="109"/>
      <c r="HB120" s="109"/>
      <c r="HC120" s="109"/>
      <c r="HD120" s="109"/>
      <c r="HE120" s="109"/>
      <c r="HF120" s="109"/>
      <c r="HG120" s="109"/>
      <c r="HH120" s="109"/>
      <c r="HI120" s="109"/>
      <c r="HJ120" s="109"/>
      <c r="HK120" s="109"/>
      <c r="HL120" s="109"/>
      <c r="HM120" s="109"/>
      <c r="HN120" s="109"/>
      <c r="HO120" s="109"/>
      <c r="HP120" s="109"/>
      <c r="HQ120" s="109"/>
      <c r="HR120" s="109"/>
      <c r="HS120" s="109"/>
      <c r="HT120" s="109"/>
      <c r="HU120" s="109"/>
      <c r="HV120" s="109"/>
      <c r="HW120" s="109"/>
      <c r="HX120" s="109"/>
      <c r="HY120" s="109"/>
      <c r="HZ120" s="109"/>
      <c r="IA120" s="109"/>
      <c r="IB120" s="109"/>
      <c r="IC120" s="109"/>
      <c r="ID120" s="109"/>
      <c r="IE120" s="109"/>
      <c r="IF120" s="109"/>
      <c r="IG120" s="109"/>
      <c r="IH120" s="109"/>
      <c r="II120" s="109"/>
      <c r="IJ120" s="109"/>
      <c r="IK120" s="109"/>
      <c r="IL120" s="109"/>
      <c r="IM120" s="109"/>
      <c r="IN120" s="109"/>
      <c r="IO120" s="109"/>
      <c r="IP120" s="109"/>
      <c r="IQ120" s="109"/>
      <c r="IR120" s="109"/>
      <c r="IS120" s="109"/>
      <c r="IT120" s="109"/>
      <c r="IU120" s="109"/>
      <c r="IV120" s="109"/>
    </row>
    <row r="121" spans="12:256" ht="12.75" customHeight="1">
      <c r="L121" s="108"/>
      <c r="M121" s="109"/>
      <c r="N121" s="109"/>
      <c r="O121" s="109"/>
      <c r="P121" s="109"/>
      <c r="Q121" s="109"/>
      <c r="R121" s="109"/>
      <c r="S121" s="109"/>
      <c r="T121" s="109"/>
      <c r="U121" s="109"/>
      <c r="V121" s="109"/>
      <c r="W121" s="109"/>
      <c r="X121" s="109"/>
      <c r="Y121" s="109"/>
      <c r="Z121" s="109"/>
      <c r="AA121" s="109"/>
      <c r="AB121" s="109"/>
      <c r="AC121" s="109"/>
      <c r="AD121" s="109"/>
      <c r="AE121" s="109"/>
      <c r="AF121" s="109"/>
      <c r="AG121" s="109"/>
      <c r="AH121" s="109"/>
      <c r="AI121" s="109"/>
      <c r="AJ121" s="109"/>
      <c r="AK121" s="109"/>
      <c r="AL121" s="109"/>
      <c r="AM121" s="109"/>
      <c r="AN121" s="109"/>
      <c r="AO121" s="109"/>
      <c r="AP121" s="109"/>
      <c r="AQ121" s="109"/>
      <c r="AR121" s="109"/>
      <c r="AS121" s="109"/>
      <c r="AT121" s="109"/>
      <c r="AU121" s="109"/>
      <c r="AV121" s="109"/>
      <c r="AW121" s="109"/>
      <c r="AX121" s="109"/>
      <c r="AY121" s="109"/>
      <c r="AZ121" s="109"/>
      <c r="BA121" s="109"/>
      <c r="BB121" s="109"/>
      <c r="BC121" s="109"/>
      <c r="BD121" s="109"/>
      <c r="BE121" s="109"/>
      <c r="BF121" s="109"/>
      <c r="BG121" s="109"/>
      <c r="BH121" s="109"/>
      <c r="BI121" s="109"/>
      <c r="BJ121" s="109"/>
      <c r="BK121" s="109"/>
      <c r="BL121" s="109"/>
      <c r="BM121" s="109"/>
      <c r="BN121" s="109"/>
      <c r="BO121" s="109"/>
      <c r="BP121" s="109"/>
      <c r="BQ121" s="109"/>
      <c r="BR121" s="109"/>
      <c r="BS121" s="109"/>
      <c r="BT121" s="109"/>
      <c r="BU121" s="109"/>
      <c r="BV121" s="109"/>
      <c r="BW121" s="109"/>
      <c r="BX121" s="109"/>
      <c r="BY121" s="109"/>
      <c r="BZ121" s="109"/>
      <c r="CA121" s="109"/>
      <c r="CB121" s="109"/>
      <c r="CC121" s="109"/>
      <c r="CD121" s="109"/>
      <c r="CE121" s="109"/>
      <c r="CF121" s="109"/>
      <c r="CG121" s="109"/>
      <c r="CH121" s="109"/>
      <c r="CI121" s="109"/>
      <c r="CJ121" s="109"/>
      <c r="CK121" s="109"/>
      <c r="CL121" s="109"/>
      <c r="CM121" s="109"/>
      <c r="CN121" s="109"/>
      <c r="CO121" s="109"/>
      <c r="CP121" s="109"/>
      <c r="CQ121" s="109"/>
      <c r="CR121" s="109"/>
      <c r="CS121" s="109"/>
      <c r="CT121" s="109"/>
      <c r="CU121" s="109"/>
      <c r="CV121" s="109"/>
      <c r="CW121" s="109"/>
      <c r="CX121" s="109"/>
      <c r="CY121" s="109"/>
      <c r="CZ121" s="109"/>
      <c r="DA121" s="109"/>
      <c r="DB121" s="109"/>
      <c r="DC121" s="109"/>
      <c r="DD121" s="109"/>
      <c r="DE121" s="109"/>
      <c r="DF121" s="109"/>
      <c r="DG121" s="109"/>
      <c r="DH121" s="109"/>
      <c r="DI121" s="109"/>
      <c r="DJ121" s="109"/>
      <c r="DK121" s="109"/>
      <c r="DL121" s="109"/>
      <c r="DM121" s="109"/>
      <c r="DN121" s="109"/>
      <c r="DO121" s="109"/>
      <c r="DP121" s="109"/>
      <c r="DQ121" s="109"/>
      <c r="DR121" s="109"/>
      <c r="DS121" s="109"/>
      <c r="DT121" s="109"/>
      <c r="DU121" s="109"/>
      <c r="DV121" s="109"/>
      <c r="DW121" s="109"/>
      <c r="DX121" s="109"/>
      <c r="DY121" s="109"/>
      <c r="DZ121" s="109"/>
      <c r="EA121" s="109"/>
      <c r="EB121" s="109"/>
      <c r="EC121" s="109"/>
      <c r="ED121" s="109"/>
      <c r="EE121" s="109"/>
      <c r="EF121" s="109"/>
      <c r="EG121" s="109"/>
      <c r="EH121" s="109"/>
      <c r="EI121" s="109"/>
      <c r="EJ121" s="109"/>
      <c r="EK121" s="109"/>
      <c r="EL121" s="109"/>
      <c r="EM121" s="109"/>
      <c r="EN121" s="109"/>
      <c r="EO121" s="109"/>
      <c r="EP121" s="109"/>
      <c r="EQ121" s="109"/>
      <c r="ER121" s="109"/>
      <c r="ES121" s="109"/>
      <c r="ET121" s="109"/>
      <c r="EU121" s="109"/>
      <c r="EV121" s="109"/>
      <c r="EW121" s="109"/>
      <c r="EX121" s="109"/>
      <c r="EY121" s="109"/>
      <c r="EZ121" s="109"/>
      <c r="FA121" s="109"/>
      <c r="FB121" s="109"/>
      <c r="FC121" s="109"/>
      <c r="FD121" s="109"/>
      <c r="FE121" s="109"/>
      <c r="FF121" s="109"/>
      <c r="FG121" s="109"/>
      <c r="FH121" s="109"/>
      <c r="FI121" s="109"/>
      <c r="FJ121" s="109"/>
      <c r="FK121" s="109"/>
      <c r="FL121" s="109"/>
      <c r="FM121" s="109"/>
      <c r="FN121" s="109"/>
      <c r="FO121" s="109"/>
      <c r="FP121" s="109"/>
      <c r="FQ121" s="109"/>
      <c r="FR121" s="109"/>
      <c r="FS121" s="109"/>
      <c r="FT121" s="109"/>
      <c r="FU121" s="109"/>
      <c r="FV121" s="109"/>
      <c r="FW121" s="109"/>
      <c r="FX121" s="109"/>
      <c r="FY121" s="109"/>
      <c r="FZ121" s="109"/>
      <c r="GA121" s="109"/>
      <c r="GB121" s="109"/>
      <c r="GC121" s="109"/>
      <c r="GD121" s="109"/>
      <c r="GE121" s="109"/>
      <c r="GF121" s="109"/>
      <c r="GG121" s="109"/>
      <c r="GH121" s="109"/>
      <c r="GI121" s="109"/>
      <c r="GJ121" s="109"/>
      <c r="GK121" s="109"/>
      <c r="GL121" s="109"/>
      <c r="GM121" s="109"/>
      <c r="GN121" s="109"/>
      <c r="GO121" s="109"/>
      <c r="GP121" s="109"/>
      <c r="GQ121" s="109"/>
      <c r="GR121" s="109"/>
      <c r="GS121" s="109"/>
      <c r="GT121" s="109"/>
      <c r="GU121" s="109"/>
      <c r="GV121" s="109"/>
      <c r="GW121" s="109"/>
      <c r="GX121" s="109"/>
      <c r="GY121" s="109"/>
      <c r="GZ121" s="109"/>
      <c r="HA121" s="109"/>
      <c r="HB121" s="109"/>
      <c r="HC121" s="109"/>
      <c r="HD121" s="109"/>
      <c r="HE121" s="109"/>
      <c r="HF121" s="109"/>
      <c r="HG121" s="109"/>
      <c r="HH121" s="109"/>
      <c r="HI121" s="109"/>
      <c r="HJ121" s="109"/>
      <c r="HK121" s="109"/>
      <c r="HL121" s="109"/>
      <c r="HM121" s="109"/>
      <c r="HN121" s="109"/>
      <c r="HO121" s="109"/>
      <c r="HP121" s="109"/>
      <c r="HQ121" s="109"/>
      <c r="HR121" s="109"/>
      <c r="HS121" s="109"/>
      <c r="HT121" s="109"/>
      <c r="HU121" s="109"/>
      <c r="HV121" s="109"/>
      <c r="HW121" s="109"/>
      <c r="HX121" s="109"/>
      <c r="HY121" s="109"/>
      <c r="HZ121" s="109"/>
      <c r="IA121" s="109"/>
      <c r="IB121" s="109"/>
      <c r="IC121" s="109"/>
      <c r="ID121" s="109"/>
      <c r="IE121" s="109"/>
      <c r="IF121" s="109"/>
      <c r="IG121" s="109"/>
      <c r="IH121" s="109"/>
      <c r="II121" s="109"/>
      <c r="IJ121" s="109"/>
      <c r="IK121" s="109"/>
      <c r="IL121" s="109"/>
      <c r="IM121" s="109"/>
      <c r="IN121" s="109"/>
      <c r="IO121" s="109"/>
      <c r="IP121" s="109"/>
      <c r="IQ121" s="109"/>
      <c r="IR121" s="109"/>
      <c r="IS121" s="109"/>
      <c r="IT121" s="109"/>
      <c r="IU121" s="109"/>
      <c r="IV121" s="109"/>
    </row>
    <row r="122" spans="12:256" ht="12.75" customHeight="1">
      <c r="L122" s="108"/>
      <c r="M122" s="109"/>
      <c r="N122" s="109"/>
      <c r="O122" s="109"/>
      <c r="P122" s="109"/>
      <c r="Q122" s="109"/>
      <c r="R122" s="109"/>
      <c r="S122" s="109"/>
      <c r="T122" s="109"/>
      <c r="U122" s="109"/>
      <c r="V122" s="109"/>
      <c r="W122" s="109"/>
      <c r="X122" s="109"/>
      <c r="Y122" s="109"/>
      <c r="Z122" s="109"/>
      <c r="AA122" s="109"/>
      <c r="AB122" s="109"/>
      <c r="AC122" s="109"/>
      <c r="AD122" s="109"/>
      <c r="AE122" s="109"/>
      <c r="AF122" s="109"/>
      <c r="AG122" s="109"/>
      <c r="AH122" s="109"/>
      <c r="AI122" s="109"/>
      <c r="AJ122" s="109"/>
      <c r="AK122" s="109"/>
      <c r="AL122" s="109"/>
      <c r="AM122" s="109"/>
      <c r="AN122" s="109"/>
      <c r="AO122" s="109"/>
      <c r="AP122" s="109"/>
      <c r="AQ122" s="109"/>
      <c r="AR122" s="109"/>
      <c r="AS122" s="109"/>
      <c r="AT122" s="109"/>
      <c r="AU122" s="109"/>
      <c r="AV122" s="109"/>
      <c r="AW122" s="109"/>
      <c r="AX122" s="109"/>
      <c r="AY122" s="109"/>
      <c r="AZ122" s="109"/>
      <c r="BA122" s="109"/>
      <c r="BB122" s="109"/>
      <c r="BC122" s="109"/>
      <c r="BD122" s="109"/>
      <c r="BE122" s="109"/>
      <c r="BF122" s="109"/>
      <c r="BG122" s="109"/>
      <c r="BH122" s="109"/>
      <c r="BI122" s="109"/>
      <c r="BJ122" s="109"/>
      <c r="BK122" s="109"/>
      <c r="BL122" s="109"/>
      <c r="BM122" s="109"/>
      <c r="BN122" s="109"/>
      <c r="BO122" s="109"/>
      <c r="BP122" s="109"/>
      <c r="BQ122" s="109"/>
      <c r="BR122" s="109"/>
      <c r="BS122" s="109"/>
      <c r="BT122" s="109"/>
      <c r="BU122" s="109"/>
      <c r="BV122" s="109"/>
      <c r="BW122" s="109"/>
      <c r="BX122" s="109"/>
      <c r="BY122" s="109"/>
      <c r="BZ122" s="109"/>
      <c r="CA122" s="109"/>
      <c r="CB122" s="109"/>
      <c r="CC122" s="109"/>
      <c r="CD122" s="109"/>
      <c r="CE122" s="109"/>
      <c r="CF122" s="109"/>
      <c r="CG122" s="109"/>
      <c r="CH122" s="109"/>
      <c r="CI122" s="109"/>
      <c r="CJ122" s="109"/>
      <c r="CK122" s="109"/>
      <c r="CL122" s="109"/>
      <c r="CM122" s="109"/>
      <c r="CN122" s="109"/>
      <c r="CO122" s="109"/>
      <c r="CP122" s="109"/>
      <c r="CQ122" s="109"/>
      <c r="CR122" s="109"/>
      <c r="CS122" s="109"/>
      <c r="CT122" s="109"/>
      <c r="CU122" s="109"/>
      <c r="CV122" s="109"/>
      <c r="CW122" s="109"/>
      <c r="CX122" s="109"/>
      <c r="CY122" s="109"/>
      <c r="CZ122" s="109"/>
      <c r="DA122" s="109"/>
      <c r="DB122" s="109"/>
      <c r="DC122" s="109"/>
      <c r="DD122" s="109"/>
      <c r="DE122" s="109"/>
      <c r="DF122" s="109"/>
      <c r="DG122" s="109"/>
      <c r="DH122" s="109"/>
      <c r="DI122" s="109"/>
      <c r="DJ122" s="109"/>
      <c r="DK122" s="109"/>
      <c r="DL122" s="109"/>
      <c r="DM122" s="109"/>
      <c r="DN122" s="109"/>
      <c r="DO122" s="109"/>
      <c r="DP122" s="109"/>
      <c r="DQ122" s="109"/>
      <c r="DR122" s="109"/>
      <c r="DS122" s="109"/>
      <c r="DT122" s="109"/>
      <c r="DU122" s="109"/>
      <c r="DV122" s="109"/>
      <c r="DW122" s="109"/>
      <c r="DX122" s="109"/>
      <c r="DY122" s="109"/>
      <c r="DZ122" s="109"/>
      <c r="EA122" s="109"/>
      <c r="EB122" s="109"/>
      <c r="EC122" s="109"/>
      <c r="ED122" s="109"/>
      <c r="EE122" s="109"/>
      <c r="EF122" s="109"/>
      <c r="EG122" s="109"/>
      <c r="EH122" s="109"/>
      <c r="EI122" s="109"/>
      <c r="EJ122" s="109"/>
      <c r="EK122" s="109"/>
      <c r="EL122" s="109"/>
      <c r="EM122" s="109"/>
      <c r="EN122" s="109"/>
      <c r="EO122" s="109"/>
      <c r="EP122" s="109"/>
      <c r="EQ122" s="109"/>
      <c r="ER122" s="109"/>
      <c r="ES122" s="109"/>
      <c r="ET122" s="109"/>
      <c r="EU122" s="109"/>
      <c r="EV122" s="109"/>
      <c r="EW122" s="109"/>
      <c r="EX122" s="109"/>
      <c r="EY122" s="109"/>
      <c r="EZ122" s="109"/>
      <c r="FA122" s="109"/>
      <c r="FB122" s="109"/>
      <c r="FC122" s="109"/>
      <c r="FD122" s="109"/>
      <c r="FE122" s="109"/>
      <c r="FF122" s="109"/>
      <c r="FG122" s="109"/>
      <c r="FH122" s="109"/>
      <c r="FI122" s="109"/>
      <c r="FJ122" s="109"/>
      <c r="FK122" s="109"/>
      <c r="FL122" s="109"/>
      <c r="FM122" s="109"/>
      <c r="FN122" s="109"/>
      <c r="FO122" s="109"/>
      <c r="FP122" s="109"/>
      <c r="FQ122" s="109"/>
      <c r="FR122" s="109"/>
      <c r="FS122" s="109"/>
      <c r="FT122" s="109"/>
      <c r="FU122" s="109"/>
      <c r="FV122" s="109"/>
      <c r="FW122" s="109"/>
      <c r="FX122" s="109"/>
      <c r="FY122" s="109"/>
      <c r="FZ122" s="109"/>
      <c r="GA122" s="109"/>
      <c r="GB122" s="109"/>
      <c r="GC122" s="109"/>
      <c r="GD122" s="109"/>
      <c r="GE122" s="109"/>
      <c r="GF122" s="109"/>
      <c r="GG122" s="109"/>
      <c r="GH122" s="109"/>
      <c r="GI122" s="109"/>
      <c r="GJ122" s="109"/>
      <c r="GK122" s="109"/>
      <c r="GL122" s="109"/>
      <c r="GM122" s="109"/>
      <c r="GN122" s="109"/>
      <c r="GO122" s="109"/>
      <c r="GP122" s="109"/>
      <c r="GQ122" s="109"/>
      <c r="GR122" s="109"/>
      <c r="GS122" s="109"/>
      <c r="GT122" s="109"/>
      <c r="GU122" s="109"/>
      <c r="GV122" s="109"/>
      <c r="GW122" s="109"/>
      <c r="GX122" s="109"/>
      <c r="GY122" s="109"/>
      <c r="GZ122" s="109"/>
      <c r="HA122" s="109"/>
      <c r="HB122" s="109"/>
      <c r="HC122" s="109"/>
      <c r="HD122" s="109"/>
      <c r="HE122" s="109"/>
      <c r="HF122" s="109"/>
      <c r="HG122" s="109"/>
      <c r="HH122" s="109"/>
      <c r="HI122" s="109"/>
      <c r="HJ122" s="109"/>
      <c r="HK122" s="109"/>
      <c r="HL122" s="109"/>
      <c r="HM122" s="109"/>
      <c r="HN122" s="109"/>
      <c r="HO122" s="109"/>
      <c r="HP122" s="109"/>
      <c r="HQ122" s="109"/>
      <c r="HR122" s="109"/>
      <c r="HS122" s="109"/>
      <c r="HT122" s="109"/>
      <c r="HU122" s="109"/>
      <c r="HV122" s="109"/>
      <c r="HW122" s="109"/>
      <c r="HX122" s="109"/>
      <c r="HY122" s="109"/>
      <c r="HZ122" s="109"/>
      <c r="IA122" s="109"/>
      <c r="IB122" s="109"/>
      <c r="IC122" s="109"/>
      <c r="ID122" s="109"/>
      <c r="IE122" s="109"/>
      <c r="IF122" s="109"/>
      <c r="IG122" s="109"/>
      <c r="IH122" s="109"/>
      <c r="II122" s="109"/>
      <c r="IJ122" s="109"/>
      <c r="IK122" s="109"/>
      <c r="IL122" s="109"/>
      <c r="IM122" s="109"/>
      <c r="IN122" s="109"/>
      <c r="IO122" s="109"/>
      <c r="IP122" s="109"/>
      <c r="IQ122" s="109"/>
      <c r="IR122" s="109"/>
      <c r="IS122" s="109"/>
      <c r="IT122" s="109"/>
      <c r="IU122" s="109"/>
      <c r="IV122" s="109"/>
    </row>
    <row r="123" spans="12:256" ht="12.75" customHeight="1">
      <c r="L123" s="108"/>
      <c r="M123" s="109"/>
      <c r="N123" s="109"/>
      <c r="O123" s="109"/>
      <c r="P123" s="109"/>
      <c r="Q123" s="109"/>
      <c r="R123" s="109"/>
      <c r="S123" s="109"/>
      <c r="T123" s="109"/>
      <c r="U123" s="109"/>
      <c r="V123" s="109"/>
      <c r="W123" s="109"/>
      <c r="X123" s="109"/>
      <c r="Y123" s="109"/>
      <c r="Z123" s="109"/>
      <c r="AA123" s="109"/>
      <c r="AB123" s="109"/>
      <c r="AC123" s="109"/>
      <c r="AD123" s="109"/>
      <c r="AE123" s="109"/>
      <c r="AF123" s="109"/>
      <c r="AG123" s="109"/>
      <c r="AH123" s="109"/>
      <c r="AI123" s="109"/>
      <c r="AJ123" s="109"/>
      <c r="AK123" s="109"/>
      <c r="AL123" s="109"/>
      <c r="AM123" s="109"/>
      <c r="AN123" s="109"/>
      <c r="AO123" s="109"/>
      <c r="AP123" s="109"/>
      <c r="AQ123" s="109"/>
      <c r="AR123" s="109"/>
      <c r="AS123" s="109"/>
      <c r="AT123" s="109"/>
      <c r="AU123" s="109"/>
      <c r="AV123" s="109"/>
      <c r="AW123" s="109"/>
      <c r="AX123" s="109"/>
      <c r="AY123" s="109"/>
      <c r="AZ123" s="109"/>
      <c r="BA123" s="109"/>
      <c r="BB123" s="109"/>
      <c r="BC123" s="109"/>
      <c r="BD123" s="109"/>
      <c r="BE123" s="109"/>
      <c r="BF123" s="109"/>
      <c r="BG123" s="109"/>
      <c r="BH123" s="109"/>
      <c r="BI123" s="109"/>
      <c r="BJ123" s="109"/>
      <c r="BK123" s="109"/>
      <c r="BL123" s="109"/>
      <c r="BM123" s="109"/>
      <c r="BN123" s="109"/>
      <c r="BO123" s="109"/>
      <c r="BP123" s="109"/>
      <c r="BQ123" s="109"/>
      <c r="BR123" s="109"/>
      <c r="BS123" s="109"/>
      <c r="BT123" s="109"/>
      <c r="BU123" s="109"/>
      <c r="BV123" s="109"/>
      <c r="BW123" s="109"/>
      <c r="BX123" s="109"/>
      <c r="BY123" s="109"/>
      <c r="BZ123" s="109"/>
      <c r="CA123" s="109"/>
      <c r="CB123" s="109"/>
      <c r="CC123" s="109"/>
      <c r="CD123" s="109"/>
      <c r="CE123" s="109"/>
      <c r="CF123" s="109"/>
      <c r="CG123" s="109"/>
      <c r="CH123" s="109"/>
      <c r="CI123" s="109"/>
      <c r="CJ123" s="109"/>
      <c r="CK123" s="109"/>
      <c r="CL123" s="109"/>
      <c r="CM123" s="109"/>
      <c r="CN123" s="109"/>
      <c r="CO123" s="109"/>
      <c r="CP123" s="109"/>
      <c r="CQ123" s="109"/>
      <c r="CR123" s="109"/>
      <c r="CS123" s="109"/>
      <c r="CT123" s="109"/>
      <c r="CU123" s="109"/>
      <c r="CV123" s="109"/>
      <c r="CW123" s="109"/>
      <c r="CX123" s="109"/>
      <c r="CY123" s="109"/>
      <c r="CZ123" s="109"/>
      <c r="DA123" s="109"/>
      <c r="DB123" s="109"/>
      <c r="DC123" s="109"/>
      <c r="DD123" s="109"/>
      <c r="DE123" s="109"/>
      <c r="DF123" s="109"/>
      <c r="DG123" s="109"/>
      <c r="DH123" s="109"/>
      <c r="DI123" s="109"/>
      <c r="DJ123" s="109"/>
      <c r="DK123" s="109"/>
      <c r="DL123" s="109"/>
      <c r="DM123" s="109"/>
      <c r="DN123" s="109"/>
      <c r="DO123" s="109"/>
      <c r="DP123" s="109"/>
      <c r="DQ123" s="109"/>
      <c r="DR123" s="109"/>
      <c r="DS123" s="109"/>
      <c r="DT123" s="109"/>
      <c r="DU123" s="109"/>
      <c r="DV123" s="109"/>
      <c r="DW123" s="109"/>
      <c r="DX123" s="109"/>
      <c r="DY123" s="109"/>
      <c r="DZ123" s="109"/>
      <c r="EA123" s="109"/>
      <c r="EB123" s="109"/>
      <c r="EC123" s="109"/>
      <c r="ED123" s="109"/>
      <c r="EE123" s="109"/>
      <c r="EF123" s="109"/>
      <c r="EG123" s="109"/>
      <c r="EH123" s="109"/>
      <c r="EI123" s="109"/>
      <c r="EJ123" s="109"/>
      <c r="EK123" s="109"/>
      <c r="EL123" s="109"/>
      <c r="EM123" s="109"/>
      <c r="EN123" s="109"/>
      <c r="EO123" s="109"/>
      <c r="EP123" s="109"/>
      <c r="EQ123" s="109"/>
      <c r="ER123" s="109"/>
      <c r="ES123" s="109"/>
      <c r="ET123" s="109"/>
      <c r="EU123" s="109"/>
      <c r="EV123" s="109"/>
      <c r="EW123" s="109"/>
      <c r="EX123" s="109"/>
      <c r="EY123" s="109"/>
      <c r="EZ123" s="109"/>
      <c r="FA123" s="109"/>
      <c r="FB123" s="109"/>
      <c r="FC123" s="109"/>
      <c r="FD123" s="109"/>
      <c r="FE123" s="109"/>
      <c r="FF123" s="109"/>
      <c r="FG123" s="109"/>
      <c r="FH123" s="109"/>
      <c r="FI123" s="109"/>
      <c r="FJ123" s="109"/>
      <c r="FK123" s="109"/>
      <c r="FL123" s="109"/>
      <c r="FM123" s="109"/>
      <c r="FN123" s="109"/>
      <c r="FO123" s="109"/>
      <c r="FP123" s="109"/>
      <c r="FQ123" s="109"/>
      <c r="FR123" s="109"/>
      <c r="FS123" s="109"/>
      <c r="FT123" s="109"/>
      <c r="FU123" s="109"/>
      <c r="FV123" s="109"/>
      <c r="FW123" s="109"/>
      <c r="FX123" s="109"/>
      <c r="FY123" s="109"/>
      <c r="FZ123" s="109"/>
      <c r="GA123" s="109"/>
      <c r="GB123" s="109"/>
      <c r="GC123" s="109"/>
      <c r="GD123" s="109"/>
      <c r="GE123" s="109"/>
      <c r="GF123" s="109"/>
      <c r="GG123" s="109"/>
      <c r="GH123" s="109"/>
      <c r="GI123" s="109"/>
      <c r="GJ123" s="109"/>
      <c r="GK123" s="109"/>
      <c r="GL123" s="109"/>
      <c r="GM123" s="109"/>
      <c r="GN123" s="109"/>
      <c r="GO123" s="109"/>
      <c r="GP123" s="109"/>
      <c r="GQ123" s="109"/>
      <c r="GR123" s="109"/>
      <c r="GS123" s="109"/>
      <c r="GT123" s="109"/>
      <c r="GU123" s="109"/>
      <c r="GV123" s="109"/>
      <c r="GW123" s="109"/>
      <c r="GX123" s="109"/>
      <c r="GY123" s="109"/>
      <c r="GZ123" s="109"/>
      <c r="HA123" s="109"/>
      <c r="HB123" s="109"/>
      <c r="HC123" s="109"/>
      <c r="HD123" s="109"/>
      <c r="HE123" s="109"/>
      <c r="HF123" s="109"/>
      <c r="HG123" s="109"/>
      <c r="HH123" s="109"/>
      <c r="HI123" s="109"/>
      <c r="HJ123" s="109"/>
      <c r="HK123" s="109"/>
      <c r="HL123" s="109"/>
      <c r="HM123" s="109"/>
      <c r="HN123" s="109"/>
      <c r="HO123" s="109"/>
      <c r="HP123" s="109"/>
      <c r="HQ123" s="109"/>
      <c r="HR123" s="109"/>
      <c r="HS123" s="109"/>
      <c r="HT123" s="109"/>
      <c r="HU123" s="109"/>
      <c r="HV123" s="109"/>
      <c r="HW123" s="109"/>
      <c r="HX123" s="109"/>
      <c r="HY123" s="109"/>
      <c r="HZ123" s="109"/>
      <c r="IA123" s="109"/>
      <c r="IB123" s="109"/>
      <c r="IC123" s="109"/>
      <c r="ID123" s="109"/>
      <c r="IE123" s="109"/>
      <c r="IF123" s="109"/>
      <c r="IG123" s="109"/>
      <c r="IH123" s="109"/>
      <c r="II123" s="109"/>
      <c r="IJ123" s="109"/>
      <c r="IK123" s="109"/>
      <c r="IL123" s="109"/>
      <c r="IM123" s="109"/>
      <c r="IN123" s="109"/>
      <c r="IO123" s="109"/>
      <c r="IP123" s="109"/>
      <c r="IQ123" s="109"/>
      <c r="IR123" s="109"/>
      <c r="IS123" s="109"/>
      <c r="IT123" s="109"/>
      <c r="IU123" s="109"/>
      <c r="IV123" s="109"/>
    </row>
    <row r="124" spans="12:256" ht="12.75" customHeight="1">
      <c r="L124" s="108"/>
      <c r="M124" s="108"/>
      <c r="N124" s="108"/>
      <c r="O124" s="108"/>
      <c r="P124" s="108"/>
      <c r="Q124" s="108"/>
      <c r="R124" s="108"/>
      <c r="S124" s="108"/>
      <c r="T124" s="108"/>
      <c r="U124" s="108"/>
      <c r="V124" s="108"/>
      <c r="W124" s="108"/>
      <c r="X124" s="108"/>
      <c r="Y124" s="108"/>
      <c r="Z124" s="108"/>
      <c r="AA124" s="108"/>
      <c r="AB124" s="108"/>
      <c r="AC124" s="108"/>
      <c r="AD124" s="108"/>
      <c r="AE124" s="108"/>
      <c r="AF124" s="108"/>
      <c r="AG124" s="108"/>
      <c r="AH124" s="108"/>
      <c r="AI124" s="108"/>
      <c r="AJ124" s="108"/>
      <c r="AK124" s="108"/>
      <c r="AL124" s="108"/>
      <c r="AM124" s="108"/>
      <c r="AN124" s="108"/>
      <c r="AO124" s="108"/>
      <c r="AP124" s="108"/>
      <c r="AQ124" s="108"/>
      <c r="AR124" s="108"/>
      <c r="AS124" s="108"/>
      <c r="AT124" s="108"/>
      <c r="AU124" s="108"/>
      <c r="AV124" s="108"/>
      <c r="AW124" s="108"/>
      <c r="AX124" s="108"/>
      <c r="AY124" s="108"/>
      <c r="AZ124" s="108"/>
      <c r="BA124" s="108"/>
      <c r="BB124" s="108"/>
      <c r="BC124" s="108"/>
      <c r="BD124" s="108"/>
      <c r="BE124" s="108"/>
      <c r="BF124" s="108"/>
      <c r="BG124" s="108"/>
      <c r="BH124" s="108"/>
      <c r="BI124" s="108"/>
      <c r="BJ124" s="108"/>
      <c r="BK124" s="108"/>
      <c r="BL124" s="108"/>
      <c r="BM124" s="108"/>
      <c r="BN124" s="108"/>
      <c r="BO124" s="108"/>
      <c r="BP124" s="108"/>
      <c r="BQ124" s="108"/>
      <c r="BR124" s="108"/>
      <c r="BS124" s="108"/>
      <c r="BT124" s="108"/>
      <c r="BU124" s="108"/>
      <c r="BV124" s="108"/>
      <c r="BW124" s="108"/>
      <c r="BX124" s="108"/>
      <c r="BY124" s="108"/>
      <c r="BZ124" s="108"/>
      <c r="CA124" s="108"/>
      <c r="CB124" s="108"/>
      <c r="CC124" s="108"/>
      <c r="CD124" s="108"/>
      <c r="CE124" s="108"/>
      <c r="CF124" s="108"/>
      <c r="CG124" s="108"/>
      <c r="CH124" s="108"/>
      <c r="CI124" s="108"/>
      <c r="CJ124" s="108"/>
      <c r="CK124" s="108"/>
      <c r="CL124" s="108"/>
      <c r="CM124" s="108"/>
      <c r="CN124" s="108"/>
      <c r="CO124" s="108"/>
      <c r="CP124" s="108"/>
      <c r="CQ124" s="108"/>
      <c r="CR124" s="108"/>
      <c r="CS124" s="108"/>
      <c r="CT124" s="108"/>
      <c r="CU124" s="108"/>
      <c r="CV124" s="108"/>
      <c r="CW124" s="108"/>
      <c r="CX124" s="108"/>
      <c r="CY124" s="108"/>
      <c r="CZ124" s="108"/>
      <c r="DA124" s="108"/>
      <c r="DB124" s="108"/>
      <c r="DC124" s="108"/>
      <c r="DD124" s="108"/>
      <c r="DE124" s="108"/>
      <c r="DF124" s="108"/>
      <c r="DG124" s="108"/>
      <c r="DH124" s="108"/>
      <c r="DI124" s="108"/>
      <c r="DJ124" s="108"/>
      <c r="DK124" s="108"/>
      <c r="DL124" s="108"/>
      <c r="DM124" s="108"/>
      <c r="DN124" s="108"/>
      <c r="DO124" s="108"/>
      <c r="DP124" s="108"/>
      <c r="DQ124" s="108"/>
      <c r="DR124" s="108"/>
      <c r="DS124" s="108"/>
      <c r="DT124" s="108"/>
      <c r="DU124" s="108"/>
      <c r="DV124" s="108"/>
      <c r="DW124" s="108"/>
      <c r="DX124" s="108"/>
      <c r="DY124" s="108"/>
      <c r="DZ124" s="108"/>
      <c r="EA124" s="108"/>
      <c r="EB124" s="108"/>
      <c r="EC124" s="108"/>
      <c r="ED124" s="108"/>
      <c r="EE124" s="108"/>
      <c r="EF124" s="108"/>
      <c r="EG124" s="108"/>
      <c r="EH124" s="108"/>
      <c r="EI124" s="108"/>
      <c r="EJ124" s="108"/>
      <c r="EK124" s="108"/>
      <c r="EL124" s="108"/>
      <c r="EM124" s="108"/>
      <c r="EN124" s="108"/>
      <c r="EO124" s="108"/>
      <c r="EP124" s="108"/>
      <c r="EQ124" s="108"/>
      <c r="ER124" s="108"/>
      <c r="ES124" s="108"/>
      <c r="ET124" s="108"/>
      <c r="EU124" s="108"/>
      <c r="EV124" s="108"/>
      <c r="EW124" s="108"/>
      <c r="EX124" s="108"/>
      <c r="EY124" s="108"/>
      <c r="EZ124" s="108"/>
      <c r="FA124" s="108"/>
      <c r="FB124" s="108"/>
      <c r="FC124" s="108"/>
      <c r="FD124" s="108"/>
      <c r="FE124" s="108"/>
      <c r="FF124" s="108"/>
      <c r="FG124" s="108"/>
      <c r="FH124" s="108"/>
      <c r="FI124" s="108"/>
      <c r="FJ124" s="108"/>
      <c r="FK124" s="108"/>
      <c r="FL124" s="108"/>
      <c r="FM124" s="108"/>
      <c r="FN124" s="108"/>
      <c r="FO124" s="108"/>
      <c r="FP124" s="108"/>
      <c r="FQ124" s="108"/>
      <c r="FR124" s="108"/>
      <c r="FS124" s="108"/>
      <c r="FT124" s="108"/>
      <c r="FU124" s="108"/>
      <c r="FV124" s="108"/>
      <c r="FW124" s="108"/>
      <c r="FX124" s="108"/>
      <c r="FY124" s="108"/>
      <c r="FZ124" s="108"/>
      <c r="GA124" s="108"/>
      <c r="GB124" s="108"/>
      <c r="GC124" s="108"/>
      <c r="GD124" s="108"/>
      <c r="GE124" s="108"/>
      <c r="GF124" s="108"/>
      <c r="GG124" s="108"/>
      <c r="GH124" s="108"/>
      <c r="GI124" s="108"/>
      <c r="GJ124" s="108"/>
      <c r="GK124" s="108"/>
      <c r="GL124" s="108"/>
      <c r="GM124" s="108"/>
      <c r="GN124" s="108"/>
      <c r="GO124" s="108"/>
      <c r="GP124" s="108"/>
      <c r="GQ124" s="108"/>
      <c r="GR124" s="108"/>
      <c r="GS124" s="108"/>
      <c r="GT124" s="108"/>
      <c r="GU124" s="108"/>
      <c r="GV124" s="108"/>
      <c r="GW124" s="108"/>
      <c r="GX124" s="108"/>
      <c r="GY124" s="108"/>
      <c r="GZ124" s="108"/>
      <c r="HA124" s="108"/>
      <c r="HB124" s="108"/>
      <c r="HC124" s="108"/>
      <c r="HD124" s="108"/>
      <c r="HE124" s="108"/>
      <c r="HF124" s="108"/>
      <c r="HG124" s="108"/>
      <c r="HH124" s="108"/>
      <c r="HI124" s="108"/>
      <c r="HJ124" s="108"/>
      <c r="HK124" s="108"/>
      <c r="HL124" s="108"/>
      <c r="HM124" s="108"/>
      <c r="HN124" s="108"/>
      <c r="HO124" s="108"/>
      <c r="HP124" s="108"/>
      <c r="HQ124" s="108"/>
      <c r="HR124" s="108"/>
      <c r="HS124" s="108"/>
      <c r="HT124" s="108"/>
      <c r="HU124" s="108"/>
      <c r="HV124" s="108"/>
      <c r="HW124" s="108"/>
      <c r="HX124" s="108"/>
      <c r="HY124" s="108"/>
      <c r="HZ124" s="108"/>
      <c r="IA124" s="108"/>
      <c r="IB124" s="108"/>
      <c r="IC124" s="108"/>
      <c r="ID124" s="108"/>
      <c r="IE124" s="108"/>
      <c r="IF124" s="108"/>
      <c r="IG124" s="108"/>
      <c r="IH124" s="108"/>
      <c r="II124" s="108"/>
      <c r="IJ124" s="108"/>
      <c r="IK124" s="108"/>
      <c r="IL124" s="108"/>
      <c r="IM124" s="108"/>
      <c r="IN124" s="108"/>
      <c r="IO124" s="108"/>
      <c r="IP124" s="108"/>
      <c r="IQ124" s="108"/>
      <c r="IR124" s="108"/>
      <c r="IS124" s="108"/>
      <c r="IT124" s="108"/>
      <c r="IU124" s="108"/>
      <c r="IV124" s="108"/>
    </row>
    <row r="125" spans="12:256" ht="13.5" customHeight="1">
      <c r="L125" s="108"/>
      <c r="M125" s="108"/>
      <c r="N125" s="108"/>
      <c r="O125" s="108"/>
      <c r="P125" s="108"/>
      <c r="Q125" s="108"/>
      <c r="R125" s="108"/>
      <c r="S125" s="108"/>
      <c r="T125" s="108"/>
      <c r="U125" s="108"/>
      <c r="V125" s="108"/>
      <c r="W125" s="108"/>
      <c r="X125" s="108"/>
      <c r="Y125" s="108"/>
      <c r="Z125" s="108"/>
      <c r="AA125" s="108"/>
      <c r="AB125" s="108"/>
      <c r="AC125" s="108"/>
      <c r="AD125" s="108"/>
      <c r="AE125" s="108"/>
      <c r="AF125" s="108"/>
      <c r="AG125" s="108"/>
      <c r="AH125" s="108"/>
      <c r="AI125" s="108"/>
      <c r="AJ125" s="108"/>
      <c r="AK125" s="108"/>
      <c r="AL125" s="108"/>
      <c r="AM125" s="108"/>
      <c r="AN125" s="108"/>
      <c r="AO125" s="108"/>
      <c r="AP125" s="108"/>
      <c r="AQ125" s="108"/>
      <c r="AR125" s="108"/>
      <c r="AS125" s="108"/>
      <c r="AT125" s="108"/>
      <c r="AU125" s="108"/>
      <c r="AV125" s="108"/>
      <c r="AW125" s="108"/>
      <c r="AX125" s="108"/>
      <c r="AY125" s="108"/>
      <c r="AZ125" s="108"/>
      <c r="BA125" s="108"/>
      <c r="BB125" s="108"/>
      <c r="BC125" s="108"/>
      <c r="BD125" s="108"/>
      <c r="BE125" s="108"/>
      <c r="BF125" s="108"/>
      <c r="BG125" s="108"/>
      <c r="BH125" s="108"/>
      <c r="BI125" s="108"/>
      <c r="BJ125" s="108"/>
      <c r="BK125" s="108"/>
      <c r="BL125" s="108"/>
      <c r="BM125" s="108"/>
      <c r="BN125" s="108"/>
      <c r="BO125" s="108"/>
      <c r="BP125" s="108"/>
      <c r="BQ125" s="108"/>
      <c r="BR125" s="108"/>
      <c r="BS125" s="108"/>
      <c r="BT125" s="108"/>
      <c r="BU125" s="108"/>
      <c r="BV125" s="108"/>
      <c r="BW125" s="108"/>
      <c r="BX125" s="108"/>
      <c r="BY125" s="108"/>
      <c r="BZ125" s="108"/>
      <c r="CA125" s="108"/>
      <c r="CB125" s="108"/>
      <c r="CC125" s="108"/>
      <c r="CD125" s="108"/>
      <c r="CE125" s="108"/>
      <c r="CF125" s="108"/>
      <c r="CG125" s="108"/>
      <c r="CH125" s="108"/>
      <c r="CI125" s="108"/>
      <c r="CJ125" s="108"/>
      <c r="CK125" s="108"/>
      <c r="CL125" s="108"/>
      <c r="CM125" s="108"/>
      <c r="CN125" s="108"/>
      <c r="CO125" s="108"/>
      <c r="CP125" s="108"/>
      <c r="CQ125" s="108"/>
      <c r="CR125" s="108"/>
      <c r="CS125" s="108"/>
      <c r="CT125" s="108"/>
      <c r="CU125" s="108"/>
      <c r="CV125" s="108"/>
      <c r="CW125" s="108"/>
      <c r="CX125" s="108"/>
      <c r="CY125" s="108"/>
      <c r="CZ125" s="108"/>
      <c r="DA125" s="108"/>
      <c r="DB125" s="108"/>
      <c r="DC125" s="108"/>
      <c r="DD125" s="108"/>
      <c r="DE125" s="108"/>
      <c r="DF125" s="108"/>
      <c r="DG125" s="108"/>
      <c r="DH125" s="108"/>
      <c r="DI125" s="108"/>
      <c r="DJ125" s="108"/>
      <c r="DK125" s="108"/>
      <c r="DL125" s="108"/>
      <c r="DM125" s="108"/>
      <c r="DN125" s="108"/>
      <c r="DO125" s="108"/>
      <c r="DP125" s="108"/>
      <c r="DQ125" s="108"/>
      <c r="DR125" s="108"/>
      <c r="DS125" s="108"/>
      <c r="DT125" s="108"/>
      <c r="DU125" s="108"/>
      <c r="DV125" s="108"/>
      <c r="DW125" s="108"/>
      <c r="DX125" s="108"/>
      <c r="DY125" s="108"/>
      <c r="DZ125" s="108"/>
      <c r="EA125" s="108"/>
      <c r="EB125" s="108"/>
      <c r="EC125" s="108"/>
      <c r="ED125" s="108"/>
      <c r="EE125" s="108"/>
      <c r="EF125" s="108"/>
      <c r="EG125" s="108"/>
      <c r="EH125" s="108"/>
      <c r="EI125" s="108"/>
      <c r="EJ125" s="108"/>
      <c r="EK125" s="108"/>
      <c r="EL125" s="108"/>
      <c r="EM125" s="108"/>
      <c r="EN125" s="108"/>
      <c r="EO125" s="108"/>
      <c r="EP125" s="108"/>
      <c r="EQ125" s="108"/>
      <c r="ER125" s="108"/>
      <c r="ES125" s="108"/>
      <c r="ET125" s="108"/>
      <c r="EU125" s="108"/>
      <c r="EV125" s="108"/>
      <c r="EW125" s="108"/>
      <c r="EX125" s="108"/>
      <c r="EY125" s="108"/>
      <c r="EZ125" s="108"/>
      <c r="FA125" s="108"/>
      <c r="FB125" s="108"/>
      <c r="FC125" s="108"/>
      <c r="FD125" s="108"/>
      <c r="FE125" s="108"/>
      <c r="FF125" s="108"/>
      <c r="FG125" s="108"/>
      <c r="FH125" s="108"/>
      <c r="FI125" s="108"/>
      <c r="FJ125" s="108"/>
      <c r="FK125" s="108"/>
      <c r="FL125" s="108"/>
      <c r="FM125" s="108"/>
      <c r="FN125" s="108"/>
      <c r="FO125" s="108"/>
      <c r="FP125" s="108"/>
      <c r="FQ125" s="108"/>
      <c r="FR125" s="108"/>
      <c r="FS125" s="108"/>
      <c r="FT125" s="108"/>
      <c r="FU125" s="108"/>
      <c r="FV125" s="108"/>
      <c r="FW125" s="108"/>
      <c r="FX125" s="108"/>
      <c r="FY125" s="108"/>
      <c r="FZ125" s="108"/>
      <c r="GA125" s="108"/>
      <c r="GB125" s="108"/>
      <c r="GC125" s="108"/>
      <c r="GD125" s="108"/>
      <c r="GE125" s="108"/>
      <c r="GF125" s="108"/>
      <c r="GG125" s="108"/>
      <c r="GH125" s="108"/>
      <c r="GI125" s="108"/>
      <c r="GJ125" s="108"/>
      <c r="GK125" s="108"/>
      <c r="GL125" s="108"/>
      <c r="GM125" s="108"/>
      <c r="GN125" s="108"/>
      <c r="GO125" s="108"/>
      <c r="GP125" s="108"/>
      <c r="GQ125" s="108"/>
      <c r="GR125" s="108"/>
      <c r="GS125" s="108"/>
      <c r="GT125" s="108"/>
      <c r="GU125" s="108"/>
      <c r="GV125" s="108"/>
      <c r="GW125" s="108"/>
      <c r="GX125" s="108"/>
      <c r="GY125" s="108"/>
      <c r="GZ125" s="108"/>
      <c r="HA125" s="108"/>
      <c r="HB125" s="108"/>
      <c r="HC125" s="108"/>
      <c r="HD125" s="108"/>
      <c r="HE125" s="108"/>
      <c r="HF125" s="108"/>
      <c r="HG125" s="108"/>
      <c r="HH125" s="108"/>
      <c r="HI125" s="108"/>
      <c r="HJ125" s="108"/>
      <c r="HK125" s="108"/>
      <c r="HL125" s="108"/>
      <c r="HM125" s="108"/>
      <c r="HN125" s="108"/>
      <c r="HO125" s="108"/>
      <c r="HP125" s="108"/>
      <c r="HQ125" s="108"/>
      <c r="HR125" s="108"/>
      <c r="HS125" s="108"/>
      <c r="HT125" s="108"/>
      <c r="HU125" s="108"/>
      <c r="HV125" s="108"/>
      <c r="HW125" s="108"/>
      <c r="HX125" s="108"/>
      <c r="HY125" s="108"/>
      <c r="HZ125" s="108"/>
      <c r="IA125" s="108"/>
      <c r="IB125" s="108"/>
      <c r="IC125" s="108"/>
      <c r="ID125" s="108"/>
      <c r="IE125" s="108"/>
      <c r="IF125" s="108"/>
      <c r="IG125" s="108"/>
      <c r="IH125" s="108"/>
      <c r="II125" s="108"/>
      <c r="IJ125" s="108"/>
      <c r="IK125" s="108"/>
      <c r="IL125" s="108"/>
      <c r="IM125" s="108"/>
      <c r="IN125" s="108"/>
      <c r="IO125" s="108"/>
      <c r="IP125" s="108"/>
      <c r="IQ125" s="108"/>
      <c r="IR125" s="108"/>
      <c r="IS125" s="108"/>
      <c r="IT125" s="108"/>
      <c r="IU125" s="108"/>
      <c r="IV125" s="108"/>
    </row>
    <row r="126" spans="12:256" ht="18.75" customHeight="1">
      <c r="L126" s="108"/>
      <c r="M126" s="108"/>
      <c r="N126" s="108"/>
      <c r="O126" s="108"/>
      <c r="P126" s="108"/>
      <c r="Q126" s="108"/>
      <c r="R126" s="108"/>
      <c r="S126" s="108"/>
      <c r="T126" s="108"/>
      <c r="U126" s="108"/>
      <c r="V126" s="108"/>
      <c r="W126" s="108"/>
      <c r="X126" s="108"/>
      <c r="Y126" s="108"/>
      <c r="Z126" s="108"/>
      <c r="AA126" s="108"/>
      <c r="AB126" s="108"/>
      <c r="AC126" s="108"/>
      <c r="AD126" s="108"/>
      <c r="AE126" s="108"/>
      <c r="AF126" s="108"/>
      <c r="AG126" s="108"/>
      <c r="AH126" s="108"/>
      <c r="AI126" s="108"/>
      <c r="AJ126" s="108"/>
      <c r="AK126" s="108"/>
      <c r="AL126" s="108"/>
      <c r="AM126" s="108"/>
      <c r="AN126" s="108"/>
      <c r="AO126" s="108"/>
      <c r="AP126" s="108"/>
      <c r="AQ126" s="108"/>
      <c r="AR126" s="108"/>
      <c r="AS126" s="108"/>
      <c r="AT126" s="108"/>
      <c r="AU126" s="108"/>
      <c r="AV126" s="108"/>
      <c r="AW126" s="108"/>
      <c r="AX126" s="108"/>
      <c r="AY126" s="108"/>
      <c r="AZ126" s="108"/>
      <c r="BA126" s="108"/>
      <c r="BB126" s="108"/>
      <c r="BC126" s="108"/>
      <c r="BD126" s="108"/>
      <c r="BE126" s="108"/>
      <c r="BF126" s="108"/>
      <c r="BG126" s="108"/>
      <c r="BH126" s="108"/>
      <c r="BI126" s="108"/>
      <c r="BJ126" s="108"/>
      <c r="BK126" s="108"/>
      <c r="BL126" s="108"/>
      <c r="BM126" s="108"/>
      <c r="BN126" s="108"/>
      <c r="BO126" s="108"/>
      <c r="BP126" s="108"/>
      <c r="BQ126" s="108"/>
      <c r="BR126" s="108"/>
      <c r="BS126" s="108"/>
      <c r="BT126" s="108"/>
      <c r="BU126" s="108"/>
      <c r="BV126" s="108"/>
      <c r="BW126" s="108"/>
      <c r="BX126" s="108"/>
      <c r="BY126" s="108"/>
      <c r="BZ126" s="108"/>
      <c r="CA126" s="108"/>
      <c r="CB126" s="108"/>
      <c r="CC126" s="108"/>
      <c r="CD126" s="108"/>
      <c r="CE126" s="108"/>
      <c r="CF126" s="108"/>
      <c r="CG126" s="108"/>
      <c r="CH126" s="108"/>
      <c r="CI126" s="108"/>
      <c r="CJ126" s="108"/>
      <c r="CK126" s="108"/>
      <c r="CL126" s="108"/>
      <c r="CM126" s="108"/>
      <c r="CN126" s="108"/>
      <c r="CO126" s="108"/>
      <c r="CP126" s="108"/>
      <c r="CQ126" s="108"/>
      <c r="CR126" s="108"/>
      <c r="CS126" s="108"/>
      <c r="CT126" s="108"/>
      <c r="CU126" s="108"/>
      <c r="CV126" s="108"/>
      <c r="CW126" s="108"/>
      <c r="CX126" s="108"/>
      <c r="CY126" s="108"/>
      <c r="CZ126" s="108"/>
      <c r="DA126" s="108"/>
      <c r="DB126" s="108"/>
      <c r="DC126" s="108"/>
      <c r="DD126" s="108"/>
      <c r="DE126" s="108"/>
      <c r="DF126" s="108"/>
      <c r="DG126" s="108"/>
      <c r="DH126" s="108"/>
      <c r="DI126" s="108"/>
      <c r="DJ126" s="108"/>
      <c r="DK126" s="108"/>
      <c r="DL126" s="108"/>
      <c r="DM126" s="108"/>
      <c r="DN126" s="108"/>
      <c r="DO126" s="108"/>
      <c r="DP126" s="108"/>
      <c r="DQ126" s="108"/>
      <c r="DR126" s="108"/>
      <c r="DS126" s="108"/>
      <c r="DT126" s="108"/>
      <c r="DU126" s="108"/>
      <c r="DV126" s="108"/>
      <c r="DW126" s="108"/>
      <c r="DX126" s="108"/>
      <c r="DY126" s="108"/>
      <c r="DZ126" s="108"/>
      <c r="EA126" s="108"/>
      <c r="EB126" s="108"/>
      <c r="EC126" s="108"/>
      <c r="ED126" s="108"/>
      <c r="EE126" s="108"/>
      <c r="EF126" s="108"/>
      <c r="EG126" s="108"/>
      <c r="EH126" s="108"/>
      <c r="EI126" s="108"/>
      <c r="EJ126" s="108"/>
      <c r="EK126" s="108"/>
      <c r="EL126" s="108"/>
      <c r="EM126" s="108"/>
      <c r="EN126" s="108"/>
      <c r="EO126" s="108"/>
      <c r="EP126" s="108"/>
      <c r="EQ126" s="108"/>
      <c r="ER126" s="108"/>
      <c r="ES126" s="108"/>
      <c r="ET126" s="108"/>
      <c r="EU126" s="108"/>
      <c r="EV126" s="108"/>
      <c r="EW126" s="108"/>
      <c r="EX126" s="108"/>
      <c r="EY126" s="108"/>
      <c r="EZ126" s="108"/>
      <c r="FA126" s="108"/>
      <c r="FB126" s="108"/>
      <c r="FC126" s="108"/>
      <c r="FD126" s="108"/>
      <c r="FE126" s="108"/>
      <c r="FF126" s="108"/>
      <c r="FG126" s="108"/>
      <c r="FH126" s="108"/>
      <c r="FI126" s="108"/>
      <c r="FJ126" s="108"/>
      <c r="FK126" s="108"/>
      <c r="FL126" s="108"/>
      <c r="FM126" s="108"/>
      <c r="FN126" s="108"/>
      <c r="FO126" s="108"/>
      <c r="FP126" s="108"/>
      <c r="FQ126" s="108"/>
      <c r="FR126" s="108"/>
      <c r="FS126" s="108"/>
      <c r="FT126" s="108"/>
      <c r="FU126" s="108"/>
      <c r="FV126" s="108"/>
      <c r="FW126" s="108"/>
      <c r="FX126" s="108"/>
      <c r="FY126" s="108"/>
      <c r="FZ126" s="108"/>
      <c r="GA126" s="108"/>
      <c r="GB126" s="108"/>
      <c r="GC126" s="108"/>
      <c r="GD126" s="108"/>
      <c r="GE126" s="108"/>
      <c r="GF126" s="108"/>
      <c r="GG126" s="108"/>
      <c r="GH126" s="108"/>
      <c r="GI126" s="108"/>
      <c r="GJ126" s="108"/>
      <c r="GK126" s="108"/>
      <c r="GL126" s="108"/>
      <c r="GM126" s="108"/>
      <c r="GN126" s="108"/>
      <c r="GO126" s="108"/>
      <c r="GP126" s="108"/>
      <c r="GQ126" s="108"/>
      <c r="GR126" s="108"/>
      <c r="GS126" s="108"/>
      <c r="GT126" s="108"/>
      <c r="GU126" s="108"/>
      <c r="GV126" s="108"/>
      <c r="GW126" s="108"/>
      <c r="GX126" s="108"/>
      <c r="GY126" s="108"/>
      <c r="GZ126" s="108"/>
      <c r="HA126" s="108"/>
      <c r="HB126" s="108"/>
      <c r="HC126" s="108"/>
      <c r="HD126" s="108"/>
      <c r="HE126" s="108"/>
      <c r="HF126" s="108"/>
      <c r="HG126" s="108"/>
      <c r="HH126" s="108"/>
      <c r="HI126" s="108"/>
      <c r="HJ126" s="108"/>
      <c r="HK126" s="108"/>
      <c r="HL126" s="108"/>
      <c r="HM126" s="108"/>
      <c r="HN126" s="108"/>
      <c r="HO126" s="108"/>
      <c r="HP126" s="108"/>
      <c r="HQ126" s="108"/>
      <c r="HR126" s="108"/>
      <c r="HS126" s="108"/>
      <c r="HT126" s="108"/>
      <c r="HU126" s="108"/>
      <c r="HV126" s="108"/>
      <c r="HW126" s="108"/>
      <c r="HX126" s="108"/>
      <c r="HY126" s="108"/>
      <c r="HZ126" s="108"/>
      <c r="IA126" s="108"/>
      <c r="IB126" s="108"/>
      <c r="IC126" s="108"/>
      <c r="ID126" s="108"/>
      <c r="IE126" s="108"/>
      <c r="IF126" s="108"/>
      <c r="IG126" s="108"/>
      <c r="IH126" s="108"/>
      <c r="II126" s="108"/>
      <c r="IJ126" s="108"/>
      <c r="IK126" s="108"/>
      <c r="IL126" s="108"/>
      <c r="IM126" s="108"/>
      <c r="IN126" s="108"/>
      <c r="IO126" s="108"/>
      <c r="IP126" s="108"/>
      <c r="IQ126" s="108"/>
      <c r="IR126" s="108"/>
      <c r="IS126" s="108"/>
      <c r="IT126" s="108"/>
      <c r="IU126" s="108"/>
      <c r="IV126" s="108"/>
    </row>
    <row r="133" ht="24.75" customHeight="1"/>
    <row r="136" spans="5:32" ht="12.75" customHeight="1">
      <c r="E136" s="164"/>
      <c r="F136" s="164"/>
      <c r="G136" s="164"/>
      <c r="H136" s="164"/>
      <c r="I136" s="164"/>
      <c r="J136" s="164"/>
      <c r="K136" s="164"/>
      <c r="L136" s="164"/>
      <c r="M136" s="164"/>
      <c r="N136" s="164"/>
      <c r="O136" s="164"/>
      <c r="P136" s="164"/>
      <c r="AC136" s="164"/>
      <c r="AD136" s="164"/>
      <c r="AE136" s="164"/>
      <c r="AF136" s="164"/>
    </row>
  </sheetData>
  <sheetProtection/>
  <printOptions/>
  <pageMargins left="0" right="0" top="0" bottom="0" header="0" footer="0"/>
  <pageSetup firstPageNumber="1" useFirstPageNumber="1" fitToHeight="1" fitToWidth="1" horizontalDpi="300" verticalDpi="300" orientation="portrait" paperSize="9" scale="98" r:id="rId1"/>
  <headerFooter>
    <oddFooter>&amp;R 23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2:IV126"/>
  <sheetViews>
    <sheetView zoomScalePageLayoutView="0" workbookViewId="0" topLeftCell="A1">
      <selection activeCell="A3" sqref="A3"/>
    </sheetView>
  </sheetViews>
  <sheetFormatPr defaultColWidth="11.625" defaultRowHeight="15.75"/>
  <cols>
    <col min="1" max="1" width="51.50390625" style="11" customWidth="1"/>
    <col min="2" max="2" width="6.125" style="11" hidden="1" customWidth="1"/>
    <col min="3" max="6" width="9.375" style="11" customWidth="1"/>
    <col min="7" max="11" width="9.00390625" style="11" customWidth="1"/>
    <col min="12" max="12" width="11.625" style="11" customWidth="1"/>
    <col min="13" max="16384" width="11.625" style="11" customWidth="1"/>
  </cols>
  <sheetData>
    <row r="1" s="1" customFormat="1" ht="15.75" customHeight="1"/>
    <row r="2" s="1" customFormat="1" ht="15.75" customHeight="1">
      <c r="A2" s="218" t="s">
        <v>344</v>
      </c>
    </row>
    <row r="3" spans="1:6" s="225" customFormat="1" ht="16.5" customHeight="1" thickBot="1">
      <c r="A3" s="251"/>
      <c r="B3" s="252"/>
      <c r="C3" s="249"/>
      <c r="D3" s="249"/>
      <c r="E3" s="249"/>
      <c r="F3" s="250" t="s">
        <v>405</v>
      </c>
    </row>
    <row r="4" spans="1:6" ht="13.5" customHeight="1" thickBot="1">
      <c r="A4" s="140"/>
      <c r="B4" s="152"/>
      <c r="C4" s="230" t="s">
        <v>406</v>
      </c>
      <c r="D4" s="230" t="s">
        <v>407</v>
      </c>
      <c r="E4" s="230" t="s">
        <v>408</v>
      </c>
      <c r="F4" s="230" t="s">
        <v>409</v>
      </c>
    </row>
    <row r="5" spans="1:6" ht="12.75" customHeight="1">
      <c r="A5" s="153"/>
      <c r="C5" s="154"/>
      <c r="D5" s="154"/>
      <c r="E5" s="154"/>
      <c r="F5" s="154"/>
    </row>
    <row r="6" spans="1:6" ht="12.75" customHeight="1">
      <c r="A6" s="142" t="s">
        <v>338</v>
      </c>
      <c r="B6" s="155"/>
      <c r="C6" s="156">
        <v>11698.2547392262</v>
      </c>
      <c r="D6" s="156">
        <v>10958.9715679454</v>
      </c>
      <c r="E6" s="156">
        <v>9937.26482514196</v>
      </c>
      <c r="F6" s="156">
        <v>10773.2621692876</v>
      </c>
    </row>
    <row r="7" spans="1:6" ht="12.75" customHeight="1">
      <c r="A7" s="141"/>
      <c r="B7" s="105"/>
      <c r="C7" s="154"/>
      <c r="D7" s="154"/>
      <c r="E7" s="154"/>
      <c r="F7" s="154"/>
    </row>
    <row r="8" spans="1:6" ht="12.75" customHeight="1">
      <c r="A8" s="144" t="s">
        <v>205</v>
      </c>
      <c r="B8" s="105"/>
      <c r="C8" s="154">
        <v>10792.5663347719</v>
      </c>
      <c r="D8" s="154">
        <v>10132.5890547914</v>
      </c>
      <c r="E8" s="154">
        <v>9197.69941406279</v>
      </c>
      <c r="F8" s="154">
        <v>10030.3545502403</v>
      </c>
    </row>
    <row r="9" spans="1:6" ht="12.75" customHeight="1">
      <c r="A9" s="144" t="s">
        <v>206</v>
      </c>
      <c r="B9" s="105"/>
      <c r="C9" s="154">
        <v>37.53095535238</v>
      </c>
      <c r="D9" s="154">
        <v>26.89171248218</v>
      </c>
      <c r="E9" s="154">
        <v>29.28450421476</v>
      </c>
      <c r="F9" s="154">
        <v>25.62529703386</v>
      </c>
    </row>
    <row r="10" spans="1:6" ht="12.75" customHeight="1">
      <c r="A10" s="141"/>
      <c r="B10" s="105"/>
      <c r="C10" s="154"/>
      <c r="D10" s="154"/>
      <c r="E10" s="154"/>
      <c r="F10" s="154"/>
    </row>
    <row r="11" spans="1:6" ht="12.75" customHeight="1">
      <c r="A11" s="144" t="s">
        <v>207</v>
      </c>
      <c r="B11" s="105"/>
      <c r="C11" s="154">
        <v>0</v>
      </c>
      <c r="D11" s="154">
        <v>0</v>
      </c>
      <c r="E11" s="154">
        <v>0</v>
      </c>
      <c r="F11" s="154">
        <v>0</v>
      </c>
    </row>
    <row r="12" spans="1:6" ht="12.75" customHeight="1">
      <c r="A12" s="144" t="s">
        <v>208</v>
      </c>
      <c r="B12" s="105"/>
      <c r="C12" s="154">
        <v>0</v>
      </c>
      <c r="D12" s="154">
        <v>0</v>
      </c>
      <c r="E12" s="154">
        <v>0</v>
      </c>
      <c r="F12" s="154">
        <v>0</v>
      </c>
    </row>
    <row r="13" spans="1:6" ht="12.75" customHeight="1">
      <c r="A13" s="144"/>
      <c r="B13" s="105"/>
      <c r="C13" s="154"/>
      <c r="D13" s="154"/>
      <c r="E13" s="154"/>
      <c r="F13" s="154"/>
    </row>
    <row r="14" spans="1:6" ht="12.75" customHeight="1">
      <c r="A14" s="144" t="s">
        <v>210</v>
      </c>
      <c r="B14" s="105"/>
      <c r="C14" s="154">
        <v>157.60515414231</v>
      </c>
      <c r="D14" s="154">
        <v>140.4800847348</v>
      </c>
      <c r="E14" s="154">
        <v>89.35458669931</v>
      </c>
      <c r="F14" s="154">
        <v>28.69285833277</v>
      </c>
    </row>
    <row r="15" spans="1:6" ht="12.75" customHeight="1">
      <c r="A15" s="144" t="s">
        <v>211</v>
      </c>
      <c r="B15" s="105"/>
      <c r="C15" s="154">
        <v>125.22464633524</v>
      </c>
      <c r="D15" s="154">
        <v>108.66985411832</v>
      </c>
      <c r="E15" s="154">
        <v>58.16377977009</v>
      </c>
      <c r="F15" s="154">
        <v>11.6006675863</v>
      </c>
    </row>
    <row r="16" spans="1:6" ht="12.75" customHeight="1">
      <c r="A16" s="144" t="s">
        <v>212</v>
      </c>
      <c r="B16" s="105"/>
      <c r="C16" s="154">
        <v>32.38050780707</v>
      </c>
      <c r="D16" s="154">
        <v>31.81023061648</v>
      </c>
      <c r="E16" s="154">
        <v>31.19080692922</v>
      </c>
      <c r="F16" s="154">
        <v>17.09219074647</v>
      </c>
    </row>
    <row r="17" spans="1:6" ht="12.75" customHeight="1">
      <c r="A17" s="144" t="s">
        <v>213</v>
      </c>
      <c r="B17" s="105"/>
      <c r="C17" s="154">
        <v>0</v>
      </c>
      <c r="D17" s="154">
        <v>0</v>
      </c>
      <c r="E17" s="154">
        <v>0</v>
      </c>
      <c r="F17" s="154">
        <v>0</v>
      </c>
    </row>
    <row r="18" spans="1:6" ht="12.75" customHeight="1">
      <c r="A18" s="144"/>
      <c r="B18" s="105"/>
      <c r="C18" s="154"/>
      <c r="D18" s="154"/>
      <c r="E18" s="154"/>
      <c r="F18" s="154"/>
    </row>
    <row r="19" spans="1:6" ht="12.75" customHeight="1">
      <c r="A19" s="144" t="s">
        <v>214</v>
      </c>
      <c r="B19" s="105"/>
      <c r="C19" s="154">
        <v>451.302206022</v>
      </c>
      <c r="D19" s="154">
        <v>293.296842807</v>
      </c>
      <c r="E19" s="154">
        <v>202.509298206</v>
      </c>
      <c r="F19" s="154">
        <v>190.082911449</v>
      </c>
    </row>
    <row r="20" spans="1:6" ht="12.75" customHeight="1">
      <c r="A20" s="141"/>
      <c r="B20" s="105"/>
      <c r="C20" s="154"/>
      <c r="D20" s="154"/>
      <c r="E20" s="154"/>
      <c r="F20" s="154"/>
    </row>
    <row r="21" spans="1:6" ht="12.75" customHeight="1">
      <c r="A21" s="144" t="s">
        <v>339</v>
      </c>
      <c r="B21" s="105"/>
      <c r="C21" s="154">
        <v>296.78104429002</v>
      </c>
      <c r="D21" s="154">
        <v>392.6055856122</v>
      </c>
      <c r="E21" s="154">
        <v>447.70152617386</v>
      </c>
      <c r="F21" s="154">
        <v>524.13184926553</v>
      </c>
    </row>
    <row r="22" spans="1:6" ht="12.75" customHeight="1">
      <c r="A22" s="144" t="s">
        <v>215</v>
      </c>
      <c r="B22" s="105"/>
      <c r="C22" s="154"/>
      <c r="D22" s="154"/>
      <c r="E22" s="154"/>
      <c r="F22" s="154"/>
    </row>
    <row r="23" spans="1:6" ht="14.25" customHeight="1">
      <c r="A23" s="144" t="s">
        <v>400</v>
      </c>
      <c r="B23" s="105"/>
      <c r="C23" s="154">
        <v>150.8193306788</v>
      </c>
      <c r="D23" s="154">
        <v>251.20662631592</v>
      </c>
      <c r="E23" s="154">
        <v>305.63710600892</v>
      </c>
      <c r="F23" s="154">
        <v>383.45418737142</v>
      </c>
    </row>
    <row r="24" spans="1:6" ht="12.75" customHeight="1">
      <c r="A24" s="144" t="s">
        <v>349</v>
      </c>
      <c r="B24" s="105"/>
      <c r="C24" s="154">
        <v>145.96171361122</v>
      </c>
      <c r="D24" s="154">
        <v>141.39895929628</v>
      </c>
      <c r="E24" s="154">
        <v>142.06442016494</v>
      </c>
      <c r="F24" s="154">
        <v>140.67766189411</v>
      </c>
    </row>
    <row r="25" spans="1:6" ht="12.75" customHeight="1">
      <c r="A25" s="141"/>
      <c r="B25" s="105"/>
      <c r="C25" s="154"/>
      <c r="D25" s="154"/>
      <c r="E25" s="154"/>
      <c r="F25" s="154"/>
    </row>
    <row r="26" spans="1:6" ht="12.75" customHeight="1">
      <c r="A26" s="142" t="s">
        <v>340</v>
      </c>
      <c r="B26" s="157"/>
      <c r="C26" s="156">
        <v>15806.0575446894</v>
      </c>
      <c r="D26" s="156">
        <v>15438.7650083288</v>
      </c>
      <c r="E26" s="156">
        <v>14493.0951108982</v>
      </c>
      <c r="F26" s="156">
        <v>15065.6391317145</v>
      </c>
    </row>
    <row r="27" spans="1:6" ht="12.75" customHeight="1">
      <c r="A27" s="141"/>
      <c r="B27" s="158"/>
      <c r="C27" s="154"/>
      <c r="D27" s="154"/>
      <c r="E27" s="154"/>
      <c r="F27" s="154"/>
    </row>
    <row r="28" spans="1:6" ht="12.75" customHeight="1">
      <c r="A28" s="144" t="s">
        <v>216</v>
      </c>
      <c r="B28" s="158"/>
      <c r="C28" s="154">
        <v>0</v>
      </c>
      <c r="D28" s="154">
        <v>0</v>
      </c>
      <c r="E28" s="154">
        <v>0</v>
      </c>
      <c r="F28" s="154">
        <v>0</v>
      </c>
    </row>
    <row r="29" spans="1:6" ht="12.75" customHeight="1">
      <c r="A29" s="144" t="s">
        <v>217</v>
      </c>
      <c r="B29" s="158"/>
      <c r="C29" s="154">
        <v>0</v>
      </c>
      <c r="D29" s="154">
        <v>0</v>
      </c>
      <c r="E29" s="154">
        <v>0</v>
      </c>
      <c r="F29" s="154">
        <v>0</v>
      </c>
    </row>
    <row r="30" spans="1:6" ht="12.75" customHeight="1">
      <c r="A30" s="144"/>
      <c r="B30" s="158"/>
      <c r="C30" s="154"/>
      <c r="D30" s="154"/>
      <c r="E30" s="154"/>
      <c r="F30" s="154"/>
    </row>
    <row r="31" spans="1:6" ht="12.75" customHeight="1">
      <c r="A31" s="144" t="s">
        <v>219</v>
      </c>
      <c r="B31" s="158"/>
      <c r="C31" s="154">
        <v>10576.1384219174</v>
      </c>
      <c r="D31" s="154">
        <v>10709.0037498182</v>
      </c>
      <c r="E31" s="154">
        <v>10570.4344535839</v>
      </c>
      <c r="F31" s="154">
        <v>11012.8358586401</v>
      </c>
    </row>
    <row r="32" spans="1:6" ht="12.75" customHeight="1">
      <c r="A32" s="144" t="s">
        <v>220</v>
      </c>
      <c r="B32" s="158"/>
      <c r="C32" s="154">
        <v>0</v>
      </c>
      <c r="D32" s="154">
        <v>0</v>
      </c>
      <c r="E32" s="154">
        <v>0</v>
      </c>
      <c r="F32" s="154">
        <v>0</v>
      </c>
    </row>
    <row r="33" spans="1:6" ht="12.75" customHeight="1">
      <c r="A33" s="144" t="s">
        <v>221</v>
      </c>
      <c r="B33" s="158"/>
      <c r="C33" s="154">
        <v>10096.7416833634</v>
      </c>
      <c r="D33" s="154">
        <v>9943.80415567218</v>
      </c>
      <c r="E33" s="154">
        <v>9939.7931500558</v>
      </c>
      <c r="F33" s="154">
        <v>10492.0157197951</v>
      </c>
    </row>
    <row r="34" spans="1:6" ht="12.75" customHeight="1">
      <c r="A34" s="144" t="s">
        <v>222</v>
      </c>
      <c r="B34" s="158"/>
      <c r="C34" s="154">
        <v>479.39673855397</v>
      </c>
      <c r="D34" s="154">
        <v>765.199594146</v>
      </c>
      <c r="E34" s="154">
        <v>630.64130352811</v>
      </c>
      <c r="F34" s="154">
        <v>520.82013884507</v>
      </c>
    </row>
    <row r="35" spans="1:6" ht="12.75" customHeight="1">
      <c r="A35" s="144"/>
      <c r="B35" s="158"/>
      <c r="C35" s="154"/>
      <c r="D35" s="154"/>
      <c r="E35" s="154"/>
      <c r="F35" s="154"/>
    </row>
    <row r="36" spans="1:6" ht="12.75" customHeight="1">
      <c r="A36" s="144" t="s">
        <v>223</v>
      </c>
      <c r="B36" s="158"/>
      <c r="C36" s="154">
        <v>172.530286802</v>
      </c>
      <c r="D36" s="154">
        <v>195.659445827</v>
      </c>
      <c r="E36" s="154">
        <v>219.214714023</v>
      </c>
      <c r="F36" s="154">
        <v>247.607473707</v>
      </c>
    </row>
    <row r="37" spans="1:6" ht="12.75" customHeight="1">
      <c r="A37" s="144"/>
      <c r="B37" s="158"/>
      <c r="C37" s="154"/>
      <c r="D37" s="154"/>
      <c r="E37" s="154"/>
      <c r="F37" s="154"/>
    </row>
    <row r="38" spans="1:6" ht="12.75" customHeight="1">
      <c r="A38" s="144" t="s">
        <v>341</v>
      </c>
      <c r="B38" s="158"/>
      <c r="C38" s="154">
        <v>5057.38883597001</v>
      </c>
      <c r="D38" s="154">
        <v>4534.10181268359</v>
      </c>
      <c r="E38" s="154">
        <v>3703.44594329129</v>
      </c>
      <c r="F38" s="154">
        <v>3805.19579936739</v>
      </c>
    </row>
    <row r="39" spans="1:6" ht="12.75" customHeight="1">
      <c r="A39" s="144" t="s">
        <v>215</v>
      </c>
      <c r="B39" s="158"/>
      <c r="C39" s="154"/>
      <c r="D39" s="154"/>
      <c r="E39" s="154"/>
      <c r="F39" s="154"/>
    </row>
    <row r="40" spans="1:6" ht="14.25" customHeight="1">
      <c r="A40" s="144" t="s">
        <v>401</v>
      </c>
      <c r="B40" s="158"/>
      <c r="C40" s="154">
        <v>780.17894163054</v>
      </c>
      <c r="D40" s="154">
        <v>619.06669647432</v>
      </c>
      <c r="E40" s="154">
        <v>546.30258528888</v>
      </c>
      <c r="F40" s="154">
        <v>678.90820164884</v>
      </c>
    </row>
    <row r="41" spans="1:6" ht="12.75" customHeight="1">
      <c r="A41" s="144" t="s">
        <v>224</v>
      </c>
      <c r="B41" s="158"/>
      <c r="C41" s="154">
        <v>4277.20989433947</v>
      </c>
      <c r="D41" s="154">
        <v>3915.03511620927</v>
      </c>
      <c r="E41" s="154">
        <v>3157.14335800241</v>
      </c>
      <c r="F41" s="154">
        <v>3126.28759771855</v>
      </c>
    </row>
    <row r="42" spans="1:6" ht="12.75" customHeight="1">
      <c r="A42" s="141"/>
      <c r="B42" s="158"/>
      <c r="C42" s="154"/>
      <c r="D42" s="154"/>
      <c r="E42" s="154"/>
      <c r="F42" s="154"/>
    </row>
    <row r="43" spans="1:6" ht="13.5" customHeight="1" thickBot="1">
      <c r="A43" s="159" t="s">
        <v>342</v>
      </c>
      <c r="B43" s="160"/>
      <c r="C43" s="161">
        <v>4107.80280546318</v>
      </c>
      <c r="D43" s="161">
        <v>4479.79344038332</v>
      </c>
      <c r="E43" s="161">
        <v>4555.83028575624</v>
      </c>
      <c r="F43" s="161">
        <v>4292.37696242697</v>
      </c>
    </row>
    <row r="44" spans="1:6" ht="12.75" customHeight="1">
      <c r="A44" s="62"/>
      <c r="B44" s="105"/>
      <c r="C44" s="154"/>
      <c r="D44" s="154"/>
      <c r="E44" s="154"/>
      <c r="F44" s="154"/>
    </row>
    <row r="45" spans="1:6" ht="12.75" customHeight="1">
      <c r="A45" s="142" t="s">
        <v>336</v>
      </c>
      <c r="B45" s="155"/>
      <c r="C45" s="156">
        <v>4511.79937101842</v>
      </c>
      <c r="D45" s="156">
        <v>4686.10069148164</v>
      </c>
      <c r="E45" s="156">
        <v>4597.28864970933</v>
      </c>
      <c r="F45" s="156">
        <v>4246.45306775527</v>
      </c>
    </row>
    <row r="46" spans="1:6" ht="12.75" customHeight="1">
      <c r="A46" s="142"/>
      <c r="B46" s="105"/>
      <c r="C46" s="154"/>
      <c r="D46" s="154"/>
      <c r="E46" s="154"/>
      <c r="F46" s="154"/>
    </row>
    <row r="47" spans="1:6" ht="12.75" customHeight="1">
      <c r="A47" s="147" t="s">
        <v>412</v>
      </c>
      <c r="B47" s="105"/>
      <c r="C47" s="154">
        <v>11121.727886869</v>
      </c>
      <c r="D47" s="154">
        <v>10557.0048710201</v>
      </c>
      <c r="E47" s="154">
        <v>9676.59174716587</v>
      </c>
      <c r="F47" s="154">
        <v>10571.5785902523</v>
      </c>
    </row>
    <row r="48" spans="1:6" ht="12.75" customHeight="1">
      <c r="A48" s="147" t="s">
        <v>345</v>
      </c>
      <c r="B48" s="105"/>
      <c r="C48" s="154"/>
      <c r="D48" s="154"/>
      <c r="E48" s="154"/>
      <c r="F48" s="154"/>
    </row>
    <row r="49" spans="1:6" ht="12.75" customHeight="1">
      <c r="A49" s="144" t="s">
        <v>413</v>
      </c>
      <c r="B49" s="105"/>
      <c r="C49" s="154">
        <v>15633.5272578874</v>
      </c>
      <c r="D49" s="154">
        <v>15243.1055625018</v>
      </c>
      <c r="E49" s="154">
        <v>14273.8803968752</v>
      </c>
      <c r="F49" s="154">
        <v>14818.0316580075</v>
      </c>
    </row>
    <row r="50" spans="1:6" ht="13.5" customHeight="1" thickBot="1">
      <c r="A50" s="144" t="s">
        <v>346</v>
      </c>
      <c r="B50" s="126"/>
      <c r="C50" s="162"/>
      <c r="D50" s="162"/>
      <c r="E50" s="162"/>
      <c r="F50" s="162"/>
    </row>
    <row r="51" spans="1:6" ht="12.75" customHeight="1">
      <c r="A51" s="163" t="s">
        <v>354</v>
      </c>
      <c r="B51" s="109"/>
      <c r="C51" s="41">
        <v>97.301765295</v>
      </c>
      <c r="D51" s="41">
        <v>163.065906679</v>
      </c>
      <c r="E51" s="41">
        <v>201.905417665</v>
      </c>
      <c r="F51" s="41">
        <v>230.720369262</v>
      </c>
    </row>
    <row r="52" spans="1:6" ht="13.5" customHeight="1" thickBot="1">
      <c r="A52" s="148" t="s">
        <v>355</v>
      </c>
      <c r="B52" s="109"/>
      <c r="C52" s="67">
        <v>394.00241686</v>
      </c>
      <c r="D52" s="67">
        <v>370.066443139</v>
      </c>
      <c r="E52" s="67">
        <v>259.753555417</v>
      </c>
      <c r="F52" s="67">
        <v>279.040422157</v>
      </c>
    </row>
    <row r="53" ht="30" customHeight="1">
      <c r="A53" s="229" t="s">
        <v>335</v>
      </c>
    </row>
    <row r="54" ht="12.75" customHeight="1">
      <c r="A54" s="11" t="s">
        <v>225</v>
      </c>
    </row>
    <row r="58" ht="18" customHeight="1"/>
    <row r="59" ht="18" customHeight="1"/>
    <row r="60" ht="9" customHeight="1"/>
    <row r="67" ht="12.75" customHeight="1">
      <c r="D67" s="164"/>
    </row>
    <row r="71" spans="12:256" ht="12.75" customHeight="1"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8"/>
      <c r="Z71" s="108"/>
      <c r="AA71" s="108"/>
      <c r="AB71" s="108"/>
      <c r="AC71" s="108"/>
      <c r="AD71" s="108"/>
      <c r="AE71" s="108"/>
      <c r="AF71" s="108"/>
      <c r="AG71" s="108"/>
      <c r="AH71" s="108"/>
      <c r="AI71" s="108"/>
      <c r="AJ71" s="108"/>
      <c r="AK71" s="108"/>
      <c r="AL71" s="108"/>
      <c r="AM71" s="108"/>
      <c r="AN71" s="108"/>
      <c r="AO71" s="108"/>
      <c r="AP71" s="108"/>
      <c r="AQ71" s="108"/>
      <c r="AR71" s="108"/>
      <c r="AS71" s="108"/>
      <c r="AT71" s="108"/>
      <c r="AU71" s="108"/>
      <c r="AV71" s="108"/>
      <c r="AW71" s="108"/>
      <c r="AX71" s="108"/>
      <c r="AY71" s="108"/>
      <c r="AZ71" s="108"/>
      <c r="BA71" s="108"/>
      <c r="BB71" s="108"/>
      <c r="BC71" s="108"/>
      <c r="BD71" s="108"/>
      <c r="BE71" s="108"/>
      <c r="BF71" s="108"/>
      <c r="BG71" s="108"/>
      <c r="BH71" s="108"/>
      <c r="BI71" s="108"/>
      <c r="BJ71" s="108"/>
      <c r="BK71" s="108"/>
      <c r="BL71" s="108"/>
      <c r="BM71" s="108"/>
      <c r="BN71" s="108"/>
      <c r="BO71" s="108"/>
      <c r="BP71" s="108"/>
      <c r="BQ71" s="108"/>
      <c r="BR71" s="108"/>
      <c r="BS71" s="108"/>
      <c r="BT71" s="108"/>
      <c r="BU71" s="108"/>
      <c r="BV71" s="108"/>
      <c r="BW71" s="108"/>
      <c r="BX71" s="108"/>
      <c r="BY71" s="108"/>
      <c r="BZ71" s="108"/>
      <c r="CA71" s="108"/>
      <c r="CB71" s="108"/>
      <c r="CC71" s="108"/>
      <c r="CD71" s="108"/>
      <c r="CE71" s="108"/>
      <c r="CF71" s="108"/>
      <c r="CG71" s="108"/>
      <c r="CH71" s="108"/>
      <c r="CI71" s="108"/>
      <c r="CJ71" s="108"/>
      <c r="CK71" s="108"/>
      <c r="CL71" s="108"/>
      <c r="CM71" s="108"/>
      <c r="CN71" s="108"/>
      <c r="CO71" s="108"/>
      <c r="CP71" s="108"/>
      <c r="CQ71" s="108"/>
      <c r="CR71" s="108"/>
      <c r="CS71" s="108"/>
      <c r="CT71" s="108"/>
      <c r="CU71" s="108"/>
      <c r="CV71" s="108"/>
      <c r="CW71" s="108"/>
      <c r="CX71" s="108"/>
      <c r="CY71" s="108"/>
      <c r="CZ71" s="108"/>
      <c r="DA71" s="108"/>
      <c r="DB71" s="108"/>
      <c r="DC71" s="108"/>
      <c r="DD71" s="108"/>
      <c r="DE71" s="108"/>
      <c r="DF71" s="108"/>
      <c r="DG71" s="108"/>
      <c r="DH71" s="108"/>
      <c r="DI71" s="108"/>
      <c r="DJ71" s="108"/>
      <c r="DK71" s="108"/>
      <c r="DL71" s="108"/>
      <c r="DM71" s="108"/>
      <c r="DN71" s="108"/>
      <c r="DO71" s="108"/>
      <c r="DP71" s="108"/>
      <c r="DQ71" s="108"/>
      <c r="DR71" s="108"/>
      <c r="DS71" s="108"/>
      <c r="DT71" s="108"/>
      <c r="DU71" s="108"/>
      <c r="DV71" s="108"/>
      <c r="DW71" s="108"/>
      <c r="DX71" s="108"/>
      <c r="DY71" s="108"/>
      <c r="DZ71" s="108"/>
      <c r="EA71" s="108"/>
      <c r="EB71" s="108"/>
      <c r="EC71" s="108"/>
      <c r="ED71" s="108"/>
      <c r="EE71" s="108"/>
      <c r="EF71" s="108"/>
      <c r="EG71" s="108"/>
      <c r="EH71" s="108"/>
      <c r="EI71" s="108"/>
      <c r="EJ71" s="108"/>
      <c r="EK71" s="108"/>
      <c r="EL71" s="108"/>
      <c r="EM71" s="108"/>
      <c r="EN71" s="108"/>
      <c r="EO71" s="108"/>
      <c r="EP71" s="108"/>
      <c r="EQ71" s="108"/>
      <c r="ER71" s="108"/>
      <c r="ES71" s="108"/>
      <c r="ET71" s="108"/>
      <c r="EU71" s="108"/>
      <c r="EV71" s="108"/>
      <c r="EW71" s="108"/>
      <c r="EX71" s="108"/>
      <c r="EY71" s="108"/>
      <c r="EZ71" s="108"/>
      <c r="FA71" s="108"/>
      <c r="FB71" s="108"/>
      <c r="FC71" s="108"/>
      <c r="FD71" s="108"/>
      <c r="FE71" s="108"/>
      <c r="FF71" s="108"/>
      <c r="FG71" s="108"/>
      <c r="FH71" s="108"/>
      <c r="FI71" s="108"/>
      <c r="FJ71" s="108"/>
      <c r="FK71" s="108"/>
      <c r="FL71" s="108"/>
      <c r="FM71" s="108"/>
      <c r="FN71" s="108"/>
      <c r="FO71" s="108"/>
      <c r="FP71" s="108"/>
      <c r="FQ71" s="108"/>
      <c r="FR71" s="108"/>
      <c r="FS71" s="108"/>
      <c r="FT71" s="108"/>
      <c r="FU71" s="108"/>
      <c r="FV71" s="108"/>
      <c r="FW71" s="108"/>
      <c r="FX71" s="108"/>
      <c r="FY71" s="108"/>
      <c r="FZ71" s="108"/>
      <c r="GA71" s="108"/>
      <c r="GB71" s="108"/>
      <c r="GC71" s="108"/>
      <c r="GD71" s="108"/>
      <c r="GE71" s="108"/>
      <c r="GF71" s="108"/>
      <c r="GG71" s="108"/>
      <c r="GH71" s="108"/>
      <c r="GI71" s="108"/>
      <c r="GJ71" s="108"/>
      <c r="GK71" s="108"/>
      <c r="GL71" s="108"/>
      <c r="GM71" s="108"/>
      <c r="GN71" s="108"/>
      <c r="GO71" s="108"/>
      <c r="GP71" s="108"/>
      <c r="GQ71" s="108"/>
      <c r="GR71" s="108"/>
      <c r="GS71" s="108"/>
      <c r="GT71" s="108"/>
      <c r="GU71" s="108"/>
      <c r="GV71" s="108"/>
      <c r="GW71" s="108"/>
      <c r="GX71" s="108"/>
      <c r="GY71" s="108"/>
      <c r="GZ71" s="108"/>
      <c r="HA71" s="108"/>
      <c r="HB71" s="108"/>
      <c r="HC71" s="108"/>
      <c r="HD71" s="108"/>
      <c r="HE71" s="108"/>
      <c r="HF71" s="108"/>
      <c r="HG71" s="108"/>
      <c r="HH71" s="108"/>
      <c r="HI71" s="108"/>
      <c r="HJ71" s="108"/>
      <c r="HK71" s="108"/>
      <c r="HL71" s="108"/>
      <c r="HM71" s="108"/>
      <c r="HN71" s="108"/>
      <c r="HO71" s="108"/>
      <c r="HP71" s="108"/>
      <c r="HQ71" s="108"/>
      <c r="HR71" s="108"/>
      <c r="HS71" s="108"/>
      <c r="HT71" s="108"/>
      <c r="HU71" s="108"/>
      <c r="HV71" s="108"/>
      <c r="HW71" s="108"/>
      <c r="HX71" s="108"/>
      <c r="HY71" s="108"/>
      <c r="HZ71" s="108"/>
      <c r="IA71" s="108"/>
      <c r="IB71" s="108"/>
      <c r="IC71" s="108"/>
      <c r="ID71" s="108"/>
      <c r="IE71" s="108"/>
      <c r="IF71" s="108"/>
      <c r="IG71" s="108"/>
      <c r="IH71" s="108"/>
      <c r="II71" s="108"/>
      <c r="IJ71" s="108"/>
      <c r="IK71" s="108"/>
      <c r="IL71" s="108"/>
      <c r="IM71" s="108"/>
      <c r="IN71" s="108"/>
      <c r="IO71" s="108"/>
      <c r="IP71" s="108"/>
      <c r="IQ71" s="108"/>
      <c r="IR71" s="108"/>
      <c r="IS71" s="108"/>
      <c r="IT71" s="108"/>
      <c r="IU71" s="108"/>
      <c r="IV71" s="108"/>
    </row>
    <row r="72" spans="12:256" ht="12.75" customHeight="1">
      <c r="L72" s="108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  <c r="Y72" s="119"/>
      <c r="Z72" s="119"/>
      <c r="AA72" s="119"/>
      <c r="AB72" s="119"/>
      <c r="AC72" s="119"/>
      <c r="AD72" s="119"/>
      <c r="AE72" s="119"/>
      <c r="AF72" s="119"/>
      <c r="AG72" s="119"/>
      <c r="AH72" s="119"/>
      <c r="AI72" s="119"/>
      <c r="AJ72" s="119"/>
      <c r="AK72" s="119"/>
      <c r="AL72" s="119"/>
      <c r="AM72" s="119"/>
      <c r="AN72" s="119"/>
      <c r="AO72" s="119"/>
      <c r="AP72" s="119"/>
      <c r="AQ72" s="119"/>
      <c r="AR72" s="119"/>
      <c r="AS72" s="119"/>
      <c r="AT72" s="119"/>
      <c r="AU72" s="119"/>
      <c r="AV72" s="119"/>
      <c r="AW72" s="119"/>
      <c r="AX72" s="119"/>
      <c r="AY72" s="119"/>
      <c r="AZ72" s="119"/>
      <c r="BA72" s="119"/>
      <c r="BB72" s="119"/>
      <c r="BC72" s="119"/>
      <c r="BD72" s="119"/>
      <c r="BE72" s="119"/>
      <c r="BF72" s="119"/>
      <c r="BG72" s="119"/>
      <c r="BH72" s="119"/>
      <c r="BI72" s="119"/>
      <c r="BJ72" s="119"/>
      <c r="BK72" s="119"/>
      <c r="BL72" s="119"/>
      <c r="BM72" s="119"/>
      <c r="BN72" s="119"/>
      <c r="BO72" s="119"/>
      <c r="BP72" s="119"/>
      <c r="BQ72" s="119"/>
      <c r="BR72" s="119"/>
      <c r="BS72" s="119"/>
      <c r="BT72" s="119"/>
      <c r="BU72" s="119"/>
      <c r="BV72" s="119"/>
      <c r="BW72" s="119"/>
      <c r="BX72" s="119"/>
      <c r="BY72" s="119"/>
      <c r="BZ72" s="119"/>
      <c r="CA72" s="119"/>
      <c r="CB72" s="119"/>
      <c r="CC72" s="119"/>
      <c r="CD72" s="119"/>
      <c r="CE72" s="119"/>
      <c r="CF72" s="119"/>
      <c r="CG72" s="119"/>
      <c r="CH72" s="119"/>
      <c r="CI72" s="119"/>
      <c r="CJ72" s="119"/>
      <c r="CK72" s="119"/>
      <c r="CL72" s="119"/>
      <c r="CM72" s="119"/>
      <c r="CN72" s="119"/>
      <c r="CO72" s="119"/>
      <c r="CP72" s="119"/>
      <c r="CQ72" s="119"/>
      <c r="CR72" s="119"/>
      <c r="CS72" s="119"/>
      <c r="CT72" s="119"/>
      <c r="CU72" s="119"/>
      <c r="CV72" s="119"/>
      <c r="CW72" s="119"/>
      <c r="CX72" s="119"/>
      <c r="CY72" s="119"/>
      <c r="CZ72" s="119"/>
      <c r="DA72" s="119"/>
      <c r="DB72" s="119"/>
      <c r="DC72" s="119"/>
      <c r="DD72" s="119"/>
      <c r="DE72" s="119"/>
      <c r="DF72" s="119"/>
      <c r="DG72" s="119"/>
      <c r="DH72" s="119"/>
      <c r="DI72" s="119"/>
      <c r="DJ72" s="119"/>
      <c r="DK72" s="119"/>
      <c r="DL72" s="119"/>
      <c r="DM72" s="119"/>
      <c r="DN72" s="119"/>
      <c r="DO72" s="119"/>
      <c r="DP72" s="119"/>
      <c r="DQ72" s="119"/>
      <c r="DR72" s="119"/>
      <c r="DS72" s="119"/>
      <c r="DT72" s="119"/>
      <c r="DU72" s="119"/>
      <c r="DV72" s="119"/>
      <c r="DW72" s="119"/>
      <c r="DX72" s="119"/>
      <c r="DY72" s="119"/>
      <c r="DZ72" s="119"/>
      <c r="EA72" s="119"/>
      <c r="EB72" s="119"/>
      <c r="EC72" s="119"/>
      <c r="ED72" s="119"/>
      <c r="EE72" s="119"/>
      <c r="EF72" s="119"/>
      <c r="EG72" s="119"/>
      <c r="EH72" s="119"/>
      <c r="EI72" s="119"/>
      <c r="EJ72" s="119"/>
      <c r="EK72" s="119"/>
      <c r="EL72" s="119"/>
      <c r="EM72" s="119"/>
      <c r="EN72" s="119"/>
      <c r="EO72" s="119"/>
      <c r="EP72" s="119"/>
      <c r="EQ72" s="119"/>
      <c r="ER72" s="119"/>
      <c r="ES72" s="119"/>
      <c r="ET72" s="119"/>
      <c r="EU72" s="119"/>
      <c r="EV72" s="119"/>
      <c r="EW72" s="119"/>
      <c r="EX72" s="119"/>
      <c r="EY72" s="119"/>
      <c r="EZ72" s="119"/>
      <c r="FA72" s="119"/>
      <c r="FB72" s="119"/>
      <c r="FC72" s="119"/>
      <c r="FD72" s="119"/>
      <c r="FE72" s="119"/>
      <c r="FF72" s="119"/>
      <c r="FG72" s="119"/>
      <c r="FH72" s="119"/>
      <c r="FI72" s="119"/>
      <c r="FJ72" s="119"/>
      <c r="FK72" s="119"/>
      <c r="FL72" s="119"/>
      <c r="FM72" s="119"/>
      <c r="FN72" s="119"/>
      <c r="FO72" s="119"/>
      <c r="FP72" s="119"/>
      <c r="FQ72" s="119"/>
      <c r="FR72" s="119"/>
      <c r="FS72" s="119"/>
      <c r="FT72" s="119"/>
      <c r="FU72" s="119"/>
      <c r="FV72" s="119"/>
      <c r="FW72" s="119"/>
      <c r="FX72" s="119"/>
      <c r="FY72" s="119"/>
      <c r="FZ72" s="119"/>
      <c r="GA72" s="119"/>
      <c r="GB72" s="119"/>
      <c r="GC72" s="119"/>
      <c r="GD72" s="119"/>
      <c r="GE72" s="119"/>
      <c r="GF72" s="119"/>
      <c r="GG72" s="119"/>
      <c r="GH72" s="119"/>
      <c r="GI72" s="119"/>
      <c r="GJ72" s="119"/>
      <c r="GK72" s="119"/>
      <c r="GL72" s="119"/>
      <c r="GM72" s="119"/>
      <c r="GN72" s="119"/>
      <c r="GO72" s="119"/>
      <c r="GP72" s="119"/>
      <c r="GQ72" s="119"/>
      <c r="GR72" s="119"/>
      <c r="GS72" s="119"/>
      <c r="GT72" s="119"/>
      <c r="GU72" s="119"/>
      <c r="GV72" s="119"/>
      <c r="GW72" s="119"/>
      <c r="GX72" s="119"/>
      <c r="GY72" s="119"/>
      <c r="GZ72" s="119"/>
      <c r="HA72" s="119"/>
      <c r="HB72" s="119"/>
      <c r="HC72" s="119"/>
      <c r="HD72" s="119"/>
      <c r="HE72" s="119"/>
      <c r="HF72" s="119"/>
      <c r="HG72" s="119"/>
      <c r="HH72" s="119"/>
      <c r="HI72" s="119"/>
      <c r="HJ72" s="119"/>
      <c r="HK72" s="119"/>
      <c r="HL72" s="119"/>
      <c r="HM72" s="119"/>
      <c r="HN72" s="119"/>
      <c r="HO72" s="119"/>
      <c r="HP72" s="119"/>
      <c r="HQ72" s="119"/>
      <c r="HR72" s="119"/>
      <c r="HS72" s="119"/>
      <c r="HT72" s="119"/>
      <c r="HU72" s="119"/>
      <c r="HV72" s="119"/>
      <c r="HW72" s="119"/>
      <c r="HX72" s="119"/>
      <c r="HY72" s="119"/>
      <c r="HZ72" s="119"/>
      <c r="IA72" s="119"/>
      <c r="IB72" s="119"/>
      <c r="IC72" s="119"/>
      <c r="ID72" s="119"/>
      <c r="IE72" s="119"/>
      <c r="IF72" s="119"/>
      <c r="IG72" s="119"/>
      <c r="IH72" s="119"/>
      <c r="II72" s="119"/>
      <c r="IJ72" s="119"/>
      <c r="IK72" s="119"/>
      <c r="IL72" s="119"/>
      <c r="IM72" s="119"/>
      <c r="IN72" s="119"/>
      <c r="IO72" s="119"/>
      <c r="IP72" s="119"/>
      <c r="IQ72" s="119"/>
      <c r="IR72" s="119"/>
      <c r="IS72" s="119"/>
      <c r="IT72" s="119"/>
      <c r="IU72" s="119"/>
      <c r="IV72" s="119"/>
    </row>
    <row r="73" spans="12:256" ht="12.75" customHeight="1">
      <c r="L73" s="108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09"/>
      <c r="Z73" s="109"/>
      <c r="AA73" s="109"/>
      <c r="AB73" s="109"/>
      <c r="AC73" s="109"/>
      <c r="AD73" s="109"/>
      <c r="AE73" s="109"/>
      <c r="AF73" s="109"/>
      <c r="AG73" s="109"/>
      <c r="AH73" s="109"/>
      <c r="AI73" s="109"/>
      <c r="AJ73" s="109"/>
      <c r="AK73" s="109"/>
      <c r="AL73" s="109"/>
      <c r="AM73" s="109"/>
      <c r="AN73" s="109"/>
      <c r="AO73" s="109"/>
      <c r="AP73" s="109"/>
      <c r="AQ73" s="109"/>
      <c r="AR73" s="109"/>
      <c r="AS73" s="109"/>
      <c r="AT73" s="109"/>
      <c r="AU73" s="109"/>
      <c r="AV73" s="109"/>
      <c r="AW73" s="109"/>
      <c r="AX73" s="109"/>
      <c r="AY73" s="109"/>
      <c r="AZ73" s="109"/>
      <c r="BA73" s="109"/>
      <c r="BB73" s="109"/>
      <c r="BC73" s="109"/>
      <c r="BD73" s="109"/>
      <c r="BE73" s="109"/>
      <c r="BF73" s="109"/>
      <c r="BG73" s="109"/>
      <c r="BH73" s="109"/>
      <c r="BI73" s="109"/>
      <c r="BJ73" s="109"/>
      <c r="BK73" s="109"/>
      <c r="BL73" s="109"/>
      <c r="BM73" s="109"/>
      <c r="BN73" s="109"/>
      <c r="BO73" s="109"/>
      <c r="BP73" s="109"/>
      <c r="BQ73" s="109"/>
      <c r="BR73" s="109"/>
      <c r="BS73" s="109"/>
      <c r="BT73" s="109"/>
      <c r="BU73" s="109"/>
      <c r="BV73" s="109"/>
      <c r="BW73" s="109"/>
      <c r="BX73" s="109"/>
      <c r="BY73" s="109"/>
      <c r="BZ73" s="109"/>
      <c r="CA73" s="109"/>
      <c r="CB73" s="109"/>
      <c r="CC73" s="109"/>
      <c r="CD73" s="109"/>
      <c r="CE73" s="109"/>
      <c r="CF73" s="109"/>
      <c r="CG73" s="109"/>
      <c r="CH73" s="109"/>
      <c r="CI73" s="109"/>
      <c r="CJ73" s="109"/>
      <c r="CK73" s="109"/>
      <c r="CL73" s="109"/>
      <c r="CM73" s="109"/>
      <c r="CN73" s="109"/>
      <c r="CO73" s="109"/>
      <c r="CP73" s="109"/>
      <c r="CQ73" s="109"/>
      <c r="CR73" s="109"/>
      <c r="CS73" s="109"/>
      <c r="CT73" s="109"/>
      <c r="CU73" s="109"/>
      <c r="CV73" s="109"/>
      <c r="CW73" s="109"/>
      <c r="CX73" s="109"/>
      <c r="CY73" s="109"/>
      <c r="CZ73" s="109"/>
      <c r="DA73" s="109"/>
      <c r="DB73" s="109"/>
      <c r="DC73" s="109"/>
      <c r="DD73" s="109"/>
      <c r="DE73" s="109"/>
      <c r="DF73" s="109"/>
      <c r="DG73" s="109"/>
      <c r="DH73" s="109"/>
      <c r="DI73" s="109"/>
      <c r="DJ73" s="109"/>
      <c r="DK73" s="109"/>
      <c r="DL73" s="109"/>
      <c r="DM73" s="109"/>
      <c r="DN73" s="109"/>
      <c r="DO73" s="109"/>
      <c r="DP73" s="109"/>
      <c r="DQ73" s="109"/>
      <c r="DR73" s="109"/>
      <c r="DS73" s="109"/>
      <c r="DT73" s="109"/>
      <c r="DU73" s="109"/>
      <c r="DV73" s="109"/>
      <c r="DW73" s="109"/>
      <c r="DX73" s="109"/>
      <c r="DY73" s="109"/>
      <c r="DZ73" s="109"/>
      <c r="EA73" s="109"/>
      <c r="EB73" s="109"/>
      <c r="EC73" s="109"/>
      <c r="ED73" s="109"/>
      <c r="EE73" s="109"/>
      <c r="EF73" s="109"/>
      <c r="EG73" s="109"/>
      <c r="EH73" s="109"/>
      <c r="EI73" s="109"/>
      <c r="EJ73" s="109"/>
      <c r="EK73" s="109"/>
      <c r="EL73" s="109"/>
      <c r="EM73" s="109"/>
      <c r="EN73" s="109"/>
      <c r="EO73" s="109"/>
      <c r="EP73" s="109"/>
      <c r="EQ73" s="109"/>
      <c r="ER73" s="109"/>
      <c r="ES73" s="109"/>
      <c r="ET73" s="109"/>
      <c r="EU73" s="109"/>
      <c r="EV73" s="109"/>
      <c r="EW73" s="109"/>
      <c r="EX73" s="109"/>
      <c r="EY73" s="109"/>
      <c r="EZ73" s="109"/>
      <c r="FA73" s="109"/>
      <c r="FB73" s="109"/>
      <c r="FC73" s="109"/>
      <c r="FD73" s="109"/>
      <c r="FE73" s="109"/>
      <c r="FF73" s="109"/>
      <c r="FG73" s="109"/>
      <c r="FH73" s="109"/>
      <c r="FI73" s="109"/>
      <c r="FJ73" s="109"/>
      <c r="FK73" s="109"/>
      <c r="FL73" s="109"/>
      <c r="FM73" s="109"/>
      <c r="FN73" s="109"/>
      <c r="FO73" s="109"/>
      <c r="FP73" s="109"/>
      <c r="FQ73" s="109"/>
      <c r="FR73" s="109"/>
      <c r="FS73" s="109"/>
      <c r="FT73" s="109"/>
      <c r="FU73" s="109"/>
      <c r="FV73" s="109"/>
      <c r="FW73" s="109"/>
      <c r="FX73" s="109"/>
      <c r="FY73" s="109"/>
      <c r="FZ73" s="109"/>
      <c r="GA73" s="109"/>
      <c r="GB73" s="109"/>
      <c r="GC73" s="109"/>
      <c r="GD73" s="109"/>
      <c r="GE73" s="109"/>
      <c r="GF73" s="109"/>
      <c r="GG73" s="109"/>
      <c r="GH73" s="109"/>
      <c r="GI73" s="109"/>
      <c r="GJ73" s="109"/>
      <c r="GK73" s="109"/>
      <c r="GL73" s="109"/>
      <c r="GM73" s="109"/>
      <c r="GN73" s="109"/>
      <c r="GO73" s="109"/>
      <c r="GP73" s="109"/>
      <c r="GQ73" s="109"/>
      <c r="GR73" s="109"/>
      <c r="GS73" s="109"/>
      <c r="GT73" s="109"/>
      <c r="GU73" s="109"/>
      <c r="GV73" s="109"/>
      <c r="GW73" s="109"/>
      <c r="GX73" s="109"/>
      <c r="GY73" s="109"/>
      <c r="GZ73" s="109"/>
      <c r="HA73" s="109"/>
      <c r="HB73" s="109"/>
      <c r="HC73" s="109"/>
      <c r="HD73" s="109"/>
      <c r="HE73" s="109"/>
      <c r="HF73" s="109"/>
      <c r="HG73" s="109"/>
      <c r="HH73" s="109"/>
      <c r="HI73" s="109"/>
      <c r="HJ73" s="109"/>
      <c r="HK73" s="109"/>
      <c r="HL73" s="109"/>
      <c r="HM73" s="109"/>
      <c r="HN73" s="109"/>
      <c r="HO73" s="109"/>
      <c r="HP73" s="109"/>
      <c r="HQ73" s="109"/>
      <c r="HR73" s="109"/>
      <c r="HS73" s="109"/>
      <c r="HT73" s="109"/>
      <c r="HU73" s="109"/>
      <c r="HV73" s="109"/>
      <c r="HW73" s="109"/>
      <c r="HX73" s="109"/>
      <c r="HY73" s="109"/>
      <c r="HZ73" s="109"/>
      <c r="IA73" s="109"/>
      <c r="IB73" s="109"/>
      <c r="IC73" s="109"/>
      <c r="ID73" s="109"/>
      <c r="IE73" s="109"/>
      <c r="IF73" s="109"/>
      <c r="IG73" s="109"/>
      <c r="IH73" s="109"/>
      <c r="II73" s="109"/>
      <c r="IJ73" s="109"/>
      <c r="IK73" s="109"/>
      <c r="IL73" s="109"/>
      <c r="IM73" s="109"/>
      <c r="IN73" s="109"/>
      <c r="IO73" s="109"/>
      <c r="IP73" s="109"/>
      <c r="IQ73" s="109"/>
      <c r="IR73" s="109"/>
      <c r="IS73" s="109"/>
      <c r="IT73" s="109"/>
      <c r="IU73" s="109"/>
      <c r="IV73" s="109"/>
    </row>
    <row r="74" spans="12:256" ht="12.75" customHeight="1">
      <c r="L74" s="108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09"/>
      <c r="Z74" s="109"/>
      <c r="AA74" s="109"/>
      <c r="AB74" s="109"/>
      <c r="AC74" s="109"/>
      <c r="AD74" s="109"/>
      <c r="AE74" s="109"/>
      <c r="AF74" s="109"/>
      <c r="AG74" s="109"/>
      <c r="AH74" s="109"/>
      <c r="AI74" s="109"/>
      <c r="AJ74" s="109"/>
      <c r="AK74" s="109"/>
      <c r="AL74" s="109"/>
      <c r="AM74" s="109"/>
      <c r="AN74" s="109"/>
      <c r="AO74" s="109"/>
      <c r="AP74" s="109"/>
      <c r="AQ74" s="109"/>
      <c r="AR74" s="109"/>
      <c r="AS74" s="109"/>
      <c r="AT74" s="109"/>
      <c r="AU74" s="109"/>
      <c r="AV74" s="109"/>
      <c r="AW74" s="109"/>
      <c r="AX74" s="109"/>
      <c r="AY74" s="109"/>
      <c r="AZ74" s="109"/>
      <c r="BA74" s="109"/>
      <c r="BB74" s="109"/>
      <c r="BC74" s="109"/>
      <c r="BD74" s="109"/>
      <c r="BE74" s="109"/>
      <c r="BF74" s="109"/>
      <c r="BG74" s="109"/>
      <c r="BH74" s="109"/>
      <c r="BI74" s="109"/>
      <c r="BJ74" s="109"/>
      <c r="BK74" s="109"/>
      <c r="BL74" s="109"/>
      <c r="BM74" s="109"/>
      <c r="BN74" s="109"/>
      <c r="BO74" s="109"/>
      <c r="BP74" s="109"/>
      <c r="BQ74" s="109"/>
      <c r="BR74" s="109"/>
      <c r="BS74" s="109"/>
      <c r="BT74" s="109"/>
      <c r="BU74" s="109"/>
      <c r="BV74" s="109"/>
      <c r="BW74" s="109"/>
      <c r="BX74" s="109"/>
      <c r="BY74" s="109"/>
      <c r="BZ74" s="109"/>
      <c r="CA74" s="109"/>
      <c r="CB74" s="109"/>
      <c r="CC74" s="109"/>
      <c r="CD74" s="109"/>
      <c r="CE74" s="109"/>
      <c r="CF74" s="109"/>
      <c r="CG74" s="109"/>
      <c r="CH74" s="109"/>
      <c r="CI74" s="109"/>
      <c r="CJ74" s="109"/>
      <c r="CK74" s="109"/>
      <c r="CL74" s="109"/>
      <c r="CM74" s="109"/>
      <c r="CN74" s="109"/>
      <c r="CO74" s="109"/>
      <c r="CP74" s="109"/>
      <c r="CQ74" s="109"/>
      <c r="CR74" s="109"/>
      <c r="CS74" s="109"/>
      <c r="CT74" s="109"/>
      <c r="CU74" s="109"/>
      <c r="CV74" s="109"/>
      <c r="CW74" s="109"/>
      <c r="CX74" s="109"/>
      <c r="CY74" s="109"/>
      <c r="CZ74" s="109"/>
      <c r="DA74" s="109"/>
      <c r="DB74" s="109"/>
      <c r="DC74" s="109"/>
      <c r="DD74" s="109"/>
      <c r="DE74" s="109"/>
      <c r="DF74" s="109"/>
      <c r="DG74" s="109"/>
      <c r="DH74" s="109"/>
      <c r="DI74" s="109"/>
      <c r="DJ74" s="109"/>
      <c r="DK74" s="109"/>
      <c r="DL74" s="109"/>
      <c r="DM74" s="109"/>
      <c r="DN74" s="109"/>
      <c r="DO74" s="109"/>
      <c r="DP74" s="109"/>
      <c r="DQ74" s="109"/>
      <c r="DR74" s="109"/>
      <c r="DS74" s="109"/>
      <c r="DT74" s="109"/>
      <c r="DU74" s="109"/>
      <c r="DV74" s="109"/>
      <c r="DW74" s="109"/>
      <c r="DX74" s="109"/>
      <c r="DY74" s="109"/>
      <c r="DZ74" s="109"/>
      <c r="EA74" s="109"/>
      <c r="EB74" s="109"/>
      <c r="EC74" s="109"/>
      <c r="ED74" s="109"/>
      <c r="EE74" s="109"/>
      <c r="EF74" s="109"/>
      <c r="EG74" s="109"/>
      <c r="EH74" s="109"/>
      <c r="EI74" s="109"/>
      <c r="EJ74" s="109"/>
      <c r="EK74" s="109"/>
      <c r="EL74" s="109"/>
      <c r="EM74" s="109"/>
      <c r="EN74" s="109"/>
      <c r="EO74" s="109"/>
      <c r="EP74" s="109"/>
      <c r="EQ74" s="109"/>
      <c r="ER74" s="109"/>
      <c r="ES74" s="109"/>
      <c r="ET74" s="109"/>
      <c r="EU74" s="109"/>
      <c r="EV74" s="109"/>
      <c r="EW74" s="109"/>
      <c r="EX74" s="109"/>
      <c r="EY74" s="109"/>
      <c r="EZ74" s="109"/>
      <c r="FA74" s="109"/>
      <c r="FB74" s="109"/>
      <c r="FC74" s="109"/>
      <c r="FD74" s="109"/>
      <c r="FE74" s="109"/>
      <c r="FF74" s="109"/>
      <c r="FG74" s="109"/>
      <c r="FH74" s="109"/>
      <c r="FI74" s="109"/>
      <c r="FJ74" s="109"/>
      <c r="FK74" s="109"/>
      <c r="FL74" s="109"/>
      <c r="FM74" s="109"/>
      <c r="FN74" s="109"/>
      <c r="FO74" s="109"/>
      <c r="FP74" s="109"/>
      <c r="FQ74" s="109"/>
      <c r="FR74" s="109"/>
      <c r="FS74" s="109"/>
      <c r="FT74" s="109"/>
      <c r="FU74" s="109"/>
      <c r="FV74" s="109"/>
      <c r="FW74" s="109"/>
      <c r="FX74" s="109"/>
      <c r="FY74" s="109"/>
      <c r="FZ74" s="109"/>
      <c r="GA74" s="109"/>
      <c r="GB74" s="109"/>
      <c r="GC74" s="109"/>
      <c r="GD74" s="109"/>
      <c r="GE74" s="109"/>
      <c r="GF74" s="109"/>
      <c r="GG74" s="109"/>
      <c r="GH74" s="109"/>
      <c r="GI74" s="109"/>
      <c r="GJ74" s="109"/>
      <c r="GK74" s="109"/>
      <c r="GL74" s="109"/>
      <c r="GM74" s="109"/>
      <c r="GN74" s="109"/>
      <c r="GO74" s="109"/>
      <c r="GP74" s="109"/>
      <c r="GQ74" s="109"/>
      <c r="GR74" s="109"/>
      <c r="GS74" s="109"/>
      <c r="GT74" s="109"/>
      <c r="GU74" s="109"/>
      <c r="GV74" s="109"/>
      <c r="GW74" s="109"/>
      <c r="GX74" s="109"/>
      <c r="GY74" s="109"/>
      <c r="GZ74" s="109"/>
      <c r="HA74" s="109"/>
      <c r="HB74" s="109"/>
      <c r="HC74" s="109"/>
      <c r="HD74" s="109"/>
      <c r="HE74" s="109"/>
      <c r="HF74" s="109"/>
      <c r="HG74" s="109"/>
      <c r="HH74" s="109"/>
      <c r="HI74" s="109"/>
      <c r="HJ74" s="109"/>
      <c r="HK74" s="109"/>
      <c r="HL74" s="109"/>
      <c r="HM74" s="109"/>
      <c r="HN74" s="109"/>
      <c r="HO74" s="109"/>
      <c r="HP74" s="109"/>
      <c r="HQ74" s="109"/>
      <c r="HR74" s="109"/>
      <c r="HS74" s="109"/>
      <c r="HT74" s="109"/>
      <c r="HU74" s="109"/>
      <c r="HV74" s="109"/>
      <c r="HW74" s="109"/>
      <c r="HX74" s="109"/>
      <c r="HY74" s="109"/>
      <c r="HZ74" s="109"/>
      <c r="IA74" s="109"/>
      <c r="IB74" s="109"/>
      <c r="IC74" s="109"/>
      <c r="ID74" s="109"/>
      <c r="IE74" s="109"/>
      <c r="IF74" s="109"/>
      <c r="IG74" s="109"/>
      <c r="IH74" s="109"/>
      <c r="II74" s="109"/>
      <c r="IJ74" s="109"/>
      <c r="IK74" s="109"/>
      <c r="IL74" s="109"/>
      <c r="IM74" s="109"/>
      <c r="IN74" s="109"/>
      <c r="IO74" s="109"/>
      <c r="IP74" s="109"/>
      <c r="IQ74" s="109"/>
      <c r="IR74" s="109"/>
      <c r="IS74" s="109"/>
      <c r="IT74" s="109"/>
      <c r="IU74" s="109"/>
      <c r="IV74" s="109"/>
    </row>
    <row r="75" spans="12:256" ht="12.75" customHeight="1">
      <c r="L75" s="108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109"/>
      <c r="X75" s="109"/>
      <c r="Y75" s="109"/>
      <c r="Z75" s="109"/>
      <c r="AA75" s="109"/>
      <c r="AB75" s="109"/>
      <c r="AC75" s="109"/>
      <c r="AD75" s="109"/>
      <c r="AE75" s="109"/>
      <c r="AF75" s="109"/>
      <c r="AG75" s="109"/>
      <c r="AH75" s="109"/>
      <c r="AI75" s="109"/>
      <c r="AJ75" s="109"/>
      <c r="AK75" s="109"/>
      <c r="AL75" s="109"/>
      <c r="AM75" s="109"/>
      <c r="AN75" s="109"/>
      <c r="AO75" s="109"/>
      <c r="AP75" s="109"/>
      <c r="AQ75" s="109"/>
      <c r="AR75" s="109"/>
      <c r="AS75" s="109"/>
      <c r="AT75" s="109"/>
      <c r="AU75" s="109"/>
      <c r="AV75" s="109"/>
      <c r="AW75" s="109"/>
      <c r="AX75" s="109"/>
      <c r="AY75" s="109"/>
      <c r="AZ75" s="109"/>
      <c r="BA75" s="109"/>
      <c r="BB75" s="109"/>
      <c r="BC75" s="109"/>
      <c r="BD75" s="109"/>
      <c r="BE75" s="109"/>
      <c r="BF75" s="109"/>
      <c r="BG75" s="109"/>
      <c r="BH75" s="109"/>
      <c r="BI75" s="109"/>
      <c r="BJ75" s="109"/>
      <c r="BK75" s="109"/>
      <c r="BL75" s="109"/>
      <c r="BM75" s="109"/>
      <c r="BN75" s="109"/>
      <c r="BO75" s="109"/>
      <c r="BP75" s="109"/>
      <c r="BQ75" s="109"/>
      <c r="BR75" s="109"/>
      <c r="BS75" s="109"/>
      <c r="BT75" s="109"/>
      <c r="BU75" s="109"/>
      <c r="BV75" s="109"/>
      <c r="BW75" s="109"/>
      <c r="BX75" s="109"/>
      <c r="BY75" s="109"/>
      <c r="BZ75" s="109"/>
      <c r="CA75" s="109"/>
      <c r="CB75" s="109"/>
      <c r="CC75" s="109"/>
      <c r="CD75" s="109"/>
      <c r="CE75" s="109"/>
      <c r="CF75" s="109"/>
      <c r="CG75" s="109"/>
      <c r="CH75" s="109"/>
      <c r="CI75" s="109"/>
      <c r="CJ75" s="109"/>
      <c r="CK75" s="109"/>
      <c r="CL75" s="109"/>
      <c r="CM75" s="109"/>
      <c r="CN75" s="109"/>
      <c r="CO75" s="109"/>
      <c r="CP75" s="109"/>
      <c r="CQ75" s="109"/>
      <c r="CR75" s="109"/>
      <c r="CS75" s="109"/>
      <c r="CT75" s="109"/>
      <c r="CU75" s="109"/>
      <c r="CV75" s="109"/>
      <c r="CW75" s="109"/>
      <c r="CX75" s="109"/>
      <c r="CY75" s="109"/>
      <c r="CZ75" s="109"/>
      <c r="DA75" s="109"/>
      <c r="DB75" s="109"/>
      <c r="DC75" s="109"/>
      <c r="DD75" s="109"/>
      <c r="DE75" s="109"/>
      <c r="DF75" s="109"/>
      <c r="DG75" s="109"/>
      <c r="DH75" s="109"/>
      <c r="DI75" s="109"/>
      <c r="DJ75" s="109"/>
      <c r="DK75" s="109"/>
      <c r="DL75" s="109"/>
      <c r="DM75" s="109"/>
      <c r="DN75" s="109"/>
      <c r="DO75" s="109"/>
      <c r="DP75" s="109"/>
      <c r="DQ75" s="109"/>
      <c r="DR75" s="109"/>
      <c r="DS75" s="109"/>
      <c r="DT75" s="109"/>
      <c r="DU75" s="109"/>
      <c r="DV75" s="109"/>
      <c r="DW75" s="109"/>
      <c r="DX75" s="109"/>
      <c r="DY75" s="109"/>
      <c r="DZ75" s="109"/>
      <c r="EA75" s="109"/>
      <c r="EB75" s="109"/>
      <c r="EC75" s="109"/>
      <c r="ED75" s="109"/>
      <c r="EE75" s="109"/>
      <c r="EF75" s="109"/>
      <c r="EG75" s="109"/>
      <c r="EH75" s="109"/>
      <c r="EI75" s="109"/>
      <c r="EJ75" s="109"/>
      <c r="EK75" s="109"/>
      <c r="EL75" s="109"/>
      <c r="EM75" s="109"/>
      <c r="EN75" s="109"/>
      <c r="EO75" s="109"/>
      <c r="EP75" s="109"/>
      <c r="EQ75" s="109"/>
      <c r="ER75" s="109"/>
      <c r="ES75" s="109"/>
      <c r="ET75" s="109"/>
      <c r="EU75" s="109"/>
      <c r="EV75" s="109"/>
      <c r="EW75" s="109"/>
      <c r="EX75" s="109"/>
      <c r="EY75" s="109"/>
      <c r="EZ75" s="109"/>
      <c r="FA75" s="109"/>
      <c r="FB75" s="109"/>
      <c r="FC75" s="109"/>
      <c r="FD75" s="109"/>
      <c r="FE75" s="109"/>
      <c r="FF75" s="109"/>
      <c r="FG75" s="109"/>
      <c r="FH75" s="109"/>
      <c r="FI75" s="109"/>
      <c r="FJ75" s="109"/>
      <c r="FK75" s="109"/>
      <c r="FL75" s="109"/>
      <c r="FM75" s="109"/>
      <c r="FN75" s="109"/>
      <c r="FO75" s="109"/>
      <c r="FP75" s="109"/>
      <c r="FQ75" s="109"/>
      <c r="FR75" s="109"/>
      <c r="FS75" s="109"/>
      <c r="FT75" s="109"/>
      <c r="FU75" s="109"/>
      <c r="FV75" s="109"/>
      <c r="FW75" s="109"/>
      <c r="FX75" s="109"/>
      <c r="FY75" s="109"/>
      <c r="FZ75" s="109"/>
      <c r="GA75" s="109"/>
      <c r="GB75" s="109"/>
      <c r="GC75" s="109"/>
      <c r="GD75" s="109"/>
      <c r="GE75" s="109"/>
      <c r="GF75" s="109"/>
      <c r="GG75" s="109"/>
      <c r="GH75" s="109"/>
      <c r="GI75" s="109"/>
      <c r="GJ75" s="109"/>
      <c r="GK75" s="109"/>
      <c r="GL75" s="109"/>
      <c r="GM75" s="109"/>
      <c r="GN75" s="109"/>
      <c r="GO75" s="109"/>
      <c r="GP75" s="109"/>
      <c r="GQ75" s="109"/>
      <c r="GR75" s="109"/>
      <c r="GS75" s="109"/>
      <c r="GT75" s="109"/>
      <c r="GU75" s="109"/>
      <c r="GV75" s="109"/>
      <c r="GW75" s="109"/>
      <c r="GX75" s="109"/>
      <c r="GY75" s="109"/>
      <c r="GZ75" s="109"/>
      <c r="HA75" s="109"/>
      <c r="HB75" s="109"/>
      <c r="HC75" s="109"/>
      <c r="HD75" s="109"/>
      <c r="HE75" s="109"/>
      <c r="HF75" s="109"/>
      <c r="HG75" s="109"/>
      <c r="HH75" s="109"/>
      <c r="HI75" s="109"/>
      <c r="HJ75" s="109"/>
      <c r="HK75" s="109"/>
      <c r="HL75" s="109"/>
      <c r="HM75" s="109"/>
      <c r="HN75" s="109"/>
      <c r="HO75" s="109"/>
      <c r="HP75" s="109"/>
      <c r="HQ75" s="109"/>
      <c r="HR75" s="109"/>
      <c r="HS75" s="109"/>
      <c r="HT75" s="109"/>
      <c r="HU75" s="109"/>
      <c r="HV75" s="109"/>
      <c r="HW75" s="109"/>
      <c r="HX75" s="109"/>
      <c r="HY75" s="109"/>
      <c r="HZ75" s="109"/>
      <c r="IA75" s="109"/>
      <c r="IB75" s="109"/>
      <c r="IC75" s="109"/>
      <c r="ID75" s="109"/>
      <c r="IE75" s="109"/>
      <c r="IF75" s="109"/>
      <c r="IG75" s="109"/>
      <c r="IH75" s="109"/>
      <c r="II75" s="109"/>
      <c r="IJ75" s="109"/>
      <c r="IK75" s="109"/>
      <c r="IL75" s="109"/>
      <c r="IM75" s="109"/>
      <c r="IN75" s="109"/>
      <c r="IO75" s="109"/>
      <c r="IP75" s="109"/>
      <c r="IQ75" s="109"/>
      <c r="IR75" s="109"/>
      <c r="IS75" s="109"/>
      <c r="IT75" s="109"/>
      <c r="IU75" s="109"/>
      <c r="IV75" s="109"/>
    </row>
    <row r="76" spans="12:256" ht="12.75" customHeight="1">
      <c r="L76" s="108"/>
      <c r="M76" s="109"/>
      <c r="N76" s="109"/>
      <c r="O76" s="109"/>
      <c r="P76" s="109"/>
      <c r="Q76" s="109"/>
      <c r="R76" s="109"/>
      <c r="S76" s="109"/>
      <c r="T76" s="109"/>
      <c r="U76" s="109"/>
      <c r="V76" s="109"/>
      <c r="W76" s="109"/>
      <c r="X76" s="109"/>
      <c r="Y76" s="109"/>
      <c r="Z76" s="109"/>
      <c r="AA76" s="109"/>
      <c r="AB76" s="109"/>
      <c r="AC76" s="109"/>
      <c r="AD76" s="109"/>
      <c r="AE76" s="109"/>
      <c r="AF76" s="109"/>
      <c r="AG76" s="109"/>
      <c r="AH76" s="109"/>
      <c r="AI76" s="109"/>
      <c r="AJ76" s="109"/>
      <c r="AK76" s="109"/>
      <c r="AL76" s="109"/>
      <c r="AM76" s="109"/>
      <c r="AN76" s="109"/>
      <c r="AO76" s="109"/>
      <c r="AP76" s="109"/>
      <c r="AQ76" s="109"/>
      <c r="AR76" s="109"/>
      <c r="AS76" s="109"/>
      <c r="AT76" s="109"/>
      <c r="AU76" s="109"/>
      <c r="AV76" s="109"/>
      <c r="AW76" s="109"/>
      <c r="AX76" s="109"/>
      <c r="AY76" s="109"/>
      <c r="AZ76" s="109"/>
      <c r="BA76" s="109"/>
      <c r="BB76" s="109"/>
      <c r="BC76" s="109"/>
      <c r="BD76" s="109"/>
      <c r="BE76" s="109"/>
      <c r="BF76" s="109"/>
      <c r="BG76" s="109"/>
      <c r="BH76" s="109"/>
      <c r="BI76" s="109"/>
      <c r="BJ76" s="109"/>
      <c r="BK76" s="109"/>
      <c r="BL76" s="109"/>
      <c r="BM76" s="109"/>
      <c r="BN76" s="109"/>
      <c r="BO76" s="109"/>
      <c r="BP76" s="109"/>
      <c r="BQ76" s="109"/>
      <c r="BR76" s="109"/>
      <c r="BS76" s="109"/>
      <c r="BT76" s="109"/>
      <c r="BU76" s="109"/>
      <c r="BV76" s="109"/>
      <c r="BW76" s="109"/>
      <c r="BX76" s="109"/>
      <c r="BY76" s="109"/>
      <c r="BZ76" s="109"/>
      <c r="CA76" s="109"/>
      <c r="CB76" s="109"/>
      <c r="CC76" s="109"/>
      <c r="CD76" s="109"/>
      <c r="CE76" s="109"/>
      <c r="CF76" s="109"/>
      <c r="CG76" s="109"/>
      <c r="CH76" s="109"/>
      <c r="CI76" s="109"/>
      <c r="CJ76" s="109"/>
      <c r="CK76" s="109"/>
      <c r="CL76" s="109"/>
      <c r="CM76" s="109"/>
      <c r="CN76" s="109"/>
      <c r="CO76" s="109"/>
      <c r="CP76" s="109"/>
      <c r="CQ76" s="109"/>
      <c r="CR76" s="109"/>
      <c r="CS76" s="109"/>
      <c r="CT76" s="109"/>
      <c r="CU76" s="109"/>
      <c r="CV76" s="109"/>
      <c r="CW76" s="109"/>
      <c r="CX76" s="109"/>
      <c r="CY76" s="109"/>
      <c r="CZ76" s="109"/>
      <c r="DA76" s="109"/>
      <c r="DB76" s="109"/>
      <c r="DC76" s="109"/>
      <c r="DD76" s="109"/>
      <c r="DE76" s="109"/>
      <c r="DF76" s="109"/>
      <c r="DG76" s="109"/>
      <c r="DH76" s="109"/>
      <c r="DI76" s="109"/>
      <c r="DJ76" s="109"/>
      <c r="DK76" s="109"/>
      <c r="DL76" s="109"/>
      <c r="DM76" s="109"/>
      <c r="DN76" s="109"/>
      <c r="DO76" s="109"/>
      <c r="DP76" s="109"/>
      <c r="DQ76" s="109"/>
      <c r="DR76" s="109"/>
      <c r="DS76" s="109"/>
      <c r="DT76" s="109"/>
      <c r="DU76" s="109"/>
      <c r="DV76" s="109"/>
      <c r="DW76" s="109"/>
      <c r="DX76" s="109"/>
      <c r="DY76" s="109"/>
      <c r="DZ76" s="109"/>
      <c r="EA76" s="109"/>
      <c r="EB76" s="109"/>
      <c r="EC76" s="109"/>
      <c r="ED76" s="109"/>
      <c r="EE76" s="109"/>
      <c r="EF76" s="109"/>
      <c r="EG76" s="109"/>
      <c r="EH76" s="109"/>
      <c r="EI76" s="109"/>
      <c r="EJ76" s="109"/>
      <c r="EK76" s="109"/>
      <c r="EL76" s="109"/>
      <c r="EM76" s="109"/>
      <c r="EN76" s="109"/>
      <c r="EO76" s="109"/>
      <c r="EP76" s="109"/>
      <c r="EQ76" s="109"/>
      <c r="ER76" s="109"/>
      <c r="ES76" s="109"/>
      <c r="ET76" s="109"/>
      <c r="EU76" s="109"/>
      <c r="EV76" s="109"/>
      <c r="EW76" s="109"/>
      <c r="EX76" s="109"/>
      <c r="EY76" s="109"/>
      <c r="EZ76" s="109"/>
      <c r="FA76" s="109"/>
      <c r="FB76" s="109"/>
      <c r="FC76" s="109"/>
      <c r="FD76" s="109"/>
      <c r="FE76" s="109"/>
      <c r="FF76" s="109"/>
      <c r="FG76" s="109"/>
      <c r="FH76" s="109"/>
      <c r="FI76" s="109"/>
      <c r="FJ76" s="109"/>
      <c r="FK76" s="109"/>
      <c r="FL76" s="109"/>
      <c r="FM76" s="109"/>
      <c r="FN76" s="109"/>
      <c r="FO76" s="109"/>
      <c r="FP76" s="109"/>
      <c r="FQ76" s="109"/>
      <c r="FR76" s="109"/>
      <c r="FS76" s="109"/>
      <c r="FT76" s="109"/>
      <c r="FU76" s="109"/>
      <c r="FV76" s="109"/>
      <c r="FW76" s="109"/>
      <c r="FX76" s="109"/>
      <c r="FY76" s="109"/>
      <c r="FZ76" s="109"/>
      <c r="GA76" s="109"/>
      <c r="GB76" s="109"/>
      <c r="GC76" s="109"/>
      <c r="GD76" s="109"/>
      <c r="GE76" s="109"/>
      <c r="GF76" s="109"/>
      <c r="GG76" s="109"/>
      <c r="GH76" s="109"/>
      <c r="GI76" s="109"/>
      <c r="GJ76" s="109"/>
      <c r="GK76" s="109"/>
      <c r="GL76" s="109"/>
      <c r="GM76" s="109"/>
      <c r="GN76" s="109"/>
      <c r="GO76" s="109"/>
      <c r="GP76" s="109"/>
      <c r="GQ76" s="109"/>
      <c r="GR76" s="109"/>
      <c r="GS76" s="109"/>
      <c r="GT76" s="109"/>
      <c r="GU76" s="109"/>
      <c r="GV76" s="109"/>
      <c r="GW76" s="109"/>
      <c r="GX76" s="109"/>
      <c r="GY76" s="109"/>
      <c r="GZ76" s="109"/>
      <c r="HA76" s="109"/>
      <c r="HB76" s="109"/>
      <c r="HC76" s="109"/>
      <c r="HD76" s="109"/>
      <c r="HE76" s="109"/>
      <c r="HF76" s="109"/>
      <c r="HG76" s="109"/>
      <c r="HH76" s="109"/>
      <c r="HI76" s="109"/>
      <c r="HJ76" s="109"/>
      <c r="HK76" s="109"/>
      <c r="HL76" s="109"/>
      <c r="HM76" s="109"/>
      <c r="HN76" s="109"/>
      <c r="HO76" s="109"/>
      <c r="HP76" s="109"/>
      <c r="HQ76" s="109"/>
      <c r="HR76" s="109"/>
      <c r="HS76" s="109"/>
      <c r="HT76" s="109"/>
      <c r="HU76" s="109"/>
      <c r="HV76" s="109"/>
      <c r="HW76" s="109"/>
      <c r="HX76" s="109"/>
      <c r="HY76" s="109"/>
      <c r="HZ76" s="109"/>
      <c r="IA76" s="109"/>
      <c r="IB76" s="109"/>
      <c r="IC76" s="109"/>
      <c r="ID76" s="109"/>
      <c r="IE76" s="109"/>
      <c r="IF76" s="109"/>
      <c r="IG76" s="109"/>
      <c r="IH76" s="109"/>
      <c r="II76" s="109"/>
      <c r="IJ76" s="109"/>
      <c r="IK76" s="109"/>
      <c r="IL76" s="109"/>
      <c r="IM76" s="109"/>
      <c r="IN76" s="109"/>
      <c r="IO76" s="109"/>
      <c r="IP76" s="109"/>
      <c r="IQ76" s="109"/>
      <c r="IR76" s="109"/>
      <c r="IS76" s="109"/>
      <c r="IT76" s="109"/>
      <c r="IU76" s="109"/>
      <c r="IV76" s="109"/>
    </row>
    <row r="77" spans="12:256" ht="12.75" customHeight="1">
      <c r="L77" s="108"/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09"/>
      <c r="X77" s="109"/>
      <c r="Y77" s="109"/>
      <c r="Z77" s="109"/>
      <c r="AA77" s="109"/>
      <c r="AB77" s="109"/>
      <c r="AC77" s="109"/>
      <c r="AD77" s="109"/>
      <c r="AE77" s="109"/>
      <c r="AF77" s="109"/>
      <c r="AG77" s="109"/>
      <c r="AH77" s="109"/>
      <c r="AI77" s="109"/>
      <c r="AJ77" s="109"/>
      <c r="AK77" s="109"/>
      <c r="AL77" s="109"/>
      <c r="AM77" s="109"/>
      <c r="AN77" s="109"/>
      <c r="AO77" s="109"/>
      <c r="AP77" s="109"/>
      <c r="AQ77" s="109"/>
      <c r="AR77" s="109"/>
      <c r="AS77" s="109"/>
      <c r="AT77" s="109"/>
      <c r="AU77" s="109"/>
      <c r="AV77" s="109"/>
      <c r="AW77" s="109"/>
      <c r="AX77" s="109"/>
      <c r="AY77" s="109"/>
      <c r="AZ77" s="109"/>
      <c r="BA77" s="109"/>
      <c r="BB77" s="109"/>
      <c r="BC77" s="109"/>
      <c r="BD77" s="109"/>
      <c r="BE77" s="109"/>
      <c r="BF77" s="109"/>
      <c r="BG77" s="109"/>
      <c r="BH77" s="109"/>
      <c r="BI77" s="109"/>
      <c r="BJ77" s="109"/>
      <c r="BK77" s="109"/>
      <c r="BL77" s="109"/>
      <c r="BM77" s="109"/>
      <c r="BN77" s="109"/>
      <c r="BO77" s="109"/>
      <c r="BP77" s="109"/>
      <c r="BQ77" s="109"/>
      <c r="BR77" s="109"/>
      <c r="BS77" s="109"/>
      <c r="BT77" s="109"/>
      <c r="BU77" s="109"/>
      <c r="BV77" s="109"/>
      <c r="BW77" s="109"/>
      <c r="BX77" s="109"/>
      <c r="BY77" s="109"/>
      <c r="BZ77" s="109"/>
      <c r="CA77" s="109"/>
      <c r="CB77" s="109"/>
      <c r="CC77" s="109"/>
      <c r="CD77" s="109"/>
      <c r="CE77" s="109"/>
      <c r="CF77" s="109"/>
      <c r="CG77" s="109"/>
      <c r="CH77" s="109"/>
      <c r="CI77" s="109"/>
      <c r="CJ77" s="109"/>
      <c r="CK77" s="109"/>
      <c r="CL77" s="109"/>
      <c r="CM77" s="109"/>
      <c r="CN77" s="109"/>
      <c r="CO77" s="109"/>
      <c r="CP77" s="109"/>
      <c r="CQ77" s="109"/>
      <c r="CR77" s="109"/>
      <c r="CS77" s="109"/>
      <c r="CT77" s="109"/>
      <c r="CU77" s="109"/>
      <c r="CV77" s="109"/>
      <c r="CW77" s="109"/>
      <c r="CX77" s="109"/>
      <c r="CY77" s="109"/>
      <c r="CZ77" s="109"/>
      <c r="DA77" s="109"/>
      <c r="DB77" s="109"/>
      <c r="DC77" s="109"/>
      <c r="DD77" s="109"/>
      <c r="DE77" s="109"/>
      <c r="DF77" s="109"/>
      <c r="DG77" s="109"/>
      <c r="DH77" s="109"/>
      <c r="DI77" s="109"/>
      <c r="DJ77" s="109"/>
      <c r="DK77" s="109"/>
      <c r="DL77" s="109"/>
      <c r="DM77" s="109"/>
      <c r="DN77" s="109"/>
      <c r="DO77" s="109"/>
      <c r="DP77" s="109"/>
      <c r="DQ77" s="109"/>
      <c r="DR77" s="109"/>
      <c r="DS77" s="109"/>
      <c r="DT77" s="109"/>
      <c r="DU77" s="109"/>
      <c r="DV77" s="109"/>
      <c r="DW77" s="109"/>
      <c r="DX77" s="109"/>
      <c r="DY77" s="109"/>
      <c r="DZ77" s="109"/>
      <c r="EA77" s="109"/>
      <c r="EB77" s="109"/>
      <c r="EC77" s="109"/>
      <c r="ED77" s="109"/>
      <c r="EE77" s="109"/>
      <c r="EF77" s="109"/>
      <c r="EG77" s="109"/>
      <c r="EH77" s="109"/>
      <c r="EI77" s="109"/>
      <c r="EJ77" s="109"/>
      <c r="EK77" s="109"/>
      <c r="EL77" s="109"/>
      <c r="EM77" s="109"/>
      <c r="EN77" s="109"/>
      <c r="EO77" s="109"/>
      <c r="EP77" s="109"/>
      <c r="EQ77" s="109"/>
      <c r="ER77" s="109"/>
      <c r="ES77" s="109"/>
      <c r="ET77" s="109"/>
      <c r="EU77" s="109"/>
      <c r="EV77" s="109"/>
      <c r="EW77" s="109"/>
      <c r="EX77" s="109"/>
      <c r="EY77" s="109"/>
      <c r="EZ77" s="109"/>
      <c r="FA77" s="109"/>
      <c r="FB77" s="109"/>
      <c r="FC77" s="109"/>
      <c r="FD77" s="109"/>
      <c r="FE77" s="109"/>
      <c r="FF77" s="109"/>
      <c r="FG77" s="109"/>
      <c r="FH77" s="109"/>
      <c r="FI77" s="109"/>
      <c r="FJ77" s="109"/>
      <c r="FK77" s="109"/>
      <c r="FL77" s="109"/>
      <c r="FM77" s="109"/>
      <c r="FN77" s="109"/>
      <c r="FO77" s="109"/>
      <c r="FP77" s="109"/>
      <c r="FQ77" s="109"/>
      <c r="FR77" s="109"/>
      <c r="FS77" s="109"/>
      <c r="FT77" s="109"/>
      <c r="FU77" s="109"/>
      <c r="FV77" s="109"/>
      <c r="FW77" s="109"/>
      <c r="FX77" s="109"/>
      <c r="FY77" s="109"/>
      <c r="FZ77" s="109"/>
      <c r="GA77" s="109"/>
      <c r="GB77" s="109"/>
      <c r="GC77" s="109"/>
      <c r="GD77" s="109"/>
      <c r="GE77" s="109"/>
      <c r="GF77" s="109"/>
      <c r="GG77" s="109"/>
      <c r="GH77" s="109"/>
      <c r="GI77" s="109"/>
      <c r="GJ77" s="109"/>
      <c r="GK77" s="109"/>
      <c r="GL77" s="109"/>
      <c r="GM77" s="109"/>
      <c r="GN77" s="109"/>
      <c r="GO77" s="109"/>
      <c r="GP77" s="109"/>
      <c r="GQ77" s="109"/>
      <c r="GR77" s="109"/>
      <c r="GS77" s="109"/>
      <c r="GT77" s="109"/>
      <c r="GU77" s="109"/>
      <c r="GV77" s="109"/>
      <c r="GW77" s="109"/>
      <c r="GX77" s="109"/>
      <c r="GY77" s="109"/>
      <c r="GZ77" s="109"/>
      <c r="HA77" s="109"/>
      <c r="HB77" s="109"/>
      <c r="HC77" s="109"/>
      <c r="HD77" s="109"/>
      <c r="HE77" s="109"/>
      <c r="HF77" s="109"/>
      <c r="HG77" s="109"/>
      <c r="HH77" s="109"/>
      <c r="HI77" s="109"/>
      <c r="HJ77" s="109"/>
      <c r="HK77" s="109"/>
      <c r="HL77" s="109"/>
      <c r="HM77" s="109"/>
      <c r="HN77" s="109"/>
      <c r="HO77" s="109"/>
      <c r="HP77" s="109"/>
      <c r="HQ77" s="109"/>
      <c r="HR77" s="109"/>
      <c r="HS77" s="109"/>
      <c r="HT77" s="109"/>
      <c r="HU77" s="109"/>
      <c r="HV77" s="109"/>
      <c r="HW77" s="109"/>
      <c r="HX77" s="109"/>
      <c r="HY77" s="109"/>
      <c r="HZ77" s="109"/>
      <c r="IA77" s="109"/>
      <c r="IB77" s="109"/>
      <c r="IC77" s="109"/>
      <c r="ID77" s="109"/>
      <c r="IE77" s="109"/>
      <c r="IF77" s="109"/>
      <c r="IG77" s="109"/>
      <c r="IH77" s="109"/>
      <c r="II77" s="109"/>
      <c r="IJ77" s="109"/>
      <c r="IK77" s="109"/>
      <c r="IL77" s="109"/>
      <c r="IM77" s="109"/>
      <c r="IN77" s="109"/>
      <c r="IO77" s="109"/>
      <c r="IP77" s="109"/>
      <c r="IQ77" s="109"/>
      <c r="IR77" s="109"/>
      <c r="IS77" s="109"/>
      <c r="IT77" s="109"/>
      <c r="IU77" s="109"/>
      <c r="IV77" s="109"/>
    </row>
    <row r="78" spans="12:256" ht="12.75" customHeight="1">
      <c r="L78" s="108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  <c r="Y78" s="109"/>
      <c r="Z78" s="109"/>
      <c r="AA78" s="109"/>
      <c r="AB78" s="109"/>
      <c r="AC78" s="109"/>
      <c r="AD78" s="109"/>
      <c r="AE78" s="109"/>
      <c r="AF78" s="109"/>
      <c r="AG78" s="109"/>
      <c r="AH78" s="109"/>
      <c r="AI78" s="109"/>
      <c r="AJ78" s="109"/>
      <c r="AK78" s="109"/>
      <c r="AL78" s="109"/>
      <c r="AM78" s="109"/>
      <c r="AN78" s="109"/>
      <c r="AO78" s="109"/>
      <c r="AP78" s="109"/>
      <c r="AQ78" s="109"/>
      <c r="AR78" s="109"/>
      <c r="AS78" s="109"/>
      <c r="AT78" s="109"/>
      <c r="AU78" s="109"/>
      <c r="AV78" s="109"/>
      <c r="AW78" s="109"/>
      <c r="AX78" s="109"/>
      <c r="AY78" s="109"/>
      <c r="AZ78" s="109"/>
      <c r="BA78" s="109"/>
      <c r="BB78" s="109"/>
      <c r="BC78" s="109"/>
      <c r="BD78" s="109"/>
      <c r="BE78" s="109"/>
      <c r="BF78" s="109"/>
      <c r="BG78" s="109"/>
      <c r="BH78" s="109"/>
      <c r="BI78" s="109"/>
      <c r="BJ78" s="109"/>
      <c r="BK78" s="109"/>
      <c r="BL78" s="109"/>
      <c r="BM78" s="109"/>
      <c r="BN78" s="109"/>
      <c r="BO78" s="109"/>
      <c r="BP78" s="109"/>
      <c r="BQ78" s="109"/>
      <c r="BR78" s="109"/>
      <c r="BS78" s="109"/>
      <c r="BT78" s="109"/>
      <c r="BU78" s="109"/>
      <c r="BV78" s="109"/>
      <c r="BW78" s="109"/>
      <c r="BX78" s="109"/>
      <c r="BY78" s="109"/>
      <c r="BZ78" s="109"/>
      <c r="CA78" s="109"/>
      <c r="CB78" s="109"/>
      <c r="CC78" s="109"/>
      <c r="CD78" s="109"/>
      <c r="CE78" s="109"/>
      <c r="CF78" s="109"/>
      <c r="CG78" s="109"/>
      <c r="CH78" s="109"/>
      <c r="CI78" s="109"/>
      <c r="CJ78" s="109"/>
      <c r="CK78" s="109"/>
      <c r="CL78" s="109"/>
      <c r="CM78" s="109"/>
      <c r="CN78" s="109"/>
      <c r="CO78" s="109"/>
      <c r="CP78" s="109"/>
      <c r="CQ78" s="109"/>
      <c r="CR78" s="109"/>
      <c r="CS78" s="109"/>
      <c r="CT78" s="109"/>
      <c r="CU78" s="109"/>
      <c r="CV78" s="109"/>
      <c r="CW78" s="109"/>
      <c r="CX78" s="109"/>
      <c r="CY78" s="109"/>
      <c r="CZ78" s="109"/>
      <c r="DA78" s="109"/>
      <c r="DB78" s="109"/>
      <c r="DC78" s="109"/>
      <c r="DD78" s="109"/>
      <c r="DE78" s="109"/>
      <c r="DF78" s="109"/>
      <c r="DG78" s="109"/>
      <c r="DH78" s="109"/>
      <c r="DI78" s="109"/>
      <c r="DJ78" s="109"/>
      <c r="DK78" s="109"/>
      <c r="DL78" s="109"/>
      <c r="DM78" s="109"/>
      <c r="DN78" s="109"/>
      <c r="DO78" s="109"/>
      <c r="DP78" s="109"/>
      <c r="DQ78" s="109"/>
      <c r="DR78" s="109"/>
      <c r="DS78" s="109"/>
      <c r="DT78" s="109"/>
      <c r="DU78" s="109"/>
      <c r="DV78" s="109"/>
      <c r="DW78" s="109"/>
      <c r="DX78" s="109"/>
      <c r="DY78" s="109"/>
      <c r="DZ78" s="109"/>
      <c r="EA78" s="109"/>
      <c r="EB78" s="109"/>
      <c r="EC78" s="109"/>
      <c r="ED78" s="109"/>
      <c r="EE78" s="109"/>
      <c r="EF78" s="109"/>
      <c r="EG78" s="109"/>
      <c r="EH78" s="109"/>
      <c r="EI78" s="109"/>
      <c r="EJ78" s="109"/>
      <c r="EK78" s="109"/>
      <c r="EL78" s="109"/>
      <c r="EM78" s="109"/>
      <c r="EN78" s="109"/>
      <c r="EO78" s="109"/>
      <c r="EP78" s="109"/>
      <c r="EQ78" s="109"/>
      <c r="ER78" s="109"/>
      <c r="ES78" s="109"/>
      <c r="ET78" s="109"/>
      <c r="EU78" s="109"/>
      <c r="EV78" s="109"/>
      <c r="EW78" s="109"/>
      <c r="EX78" s="109"/>
      <c r="EY78" s="109"/>
      <c r="EZ78" s="109"/>
      <c r="FA78" s="109"/>
      <c r="FB78" s="109"/>
      <c r="FC78" s="109"/>
      <c r="FD78" s="109"/>
      <c r="FE78" s="109"/>
      <c r="FF78" s="109"/>
      <c r="FG78" s="109"/>
      <c r="FH78" s="109"/>
      <c r="FI78" s="109"/>
      <c r="FJ78" s="109"/>
      <c r="FK78" s="109"/>
      <c r="FL78" s="109"/>
      <c r="FM78" s="109"/>
      <c r="FN78" s="109"/>
      <c r="FO78" s="109"/>
      <c r="FP78" s="109"/>
      <c r="FQ78" s="109"/>
      <c r="FR78" s="109"/>
      <c r="FS78" s="109"/>
      <c r="FT78" s="109"/>
      <c r="FU78" s="109"/>
      <c r="FV78" s="109"/>
      <c r="FW78" s="109"/>
      <c r="FX78" s="109"/>
      <c r="FY78" s="109"/>
      <c r="FZ78" s="109"/>
      <c r="GA78" s="109"/>
      <c r="GB78" s="109"/>
      <c r="GC78" s="109"/>
      <c r="GD78" s="109"/>
      <c r="GE78" s="109"/>
      <c r="GF78" s="109"/>
      <c r="GG78" s="109"/>
      <c r="GH78" s="109"/>
      <c r="GI78" s="109"/>
      <c r="GJ78" s="109"/>
      <c r="GK78" s="109"/>
      <c r="GL78" s="109"/>
      <c r="GM78" s="109"/>
      <c r="GN78" s="109"/>
      <c r="GO78" s="109"/>
      <c r="GP78" s="109"/>
      <c r="GQ78" s="109"/>
      <c r="GR78" s="109"/>
      <c r="GS78" s="109"/>
      <c r="GT78" s="109"/>
      <c r="GU78" s="109"/>
      <c r="GV78" s="109"/>
      <c r="GW78" s="109"/>
      <c r="GX78" s="109"/>
      <c r="GY78" s="109"/>
      <c r="GZ78" s="109"/>
      <c r="HA78" s="109"/>
      <c r="HB78" s="109"/>
      <c r="HC78" s="109"/>
      <c r="HD78" s="109"/>
      <c r="HE78" s="109"/>
      <c r="HF78" s="109"/>
      <c r="HG78" s="109"/>
      <c r="HH78" s="109"/>
      <c r="HI78" s="109"/>
      <c r="HJ78" s="109"/>
      <c r="HK78" s="109"/>
      <c r="HL78" s="109"/>
      <c r="HM78" s="109"/>
      <c r="HN78" s="109"/>
      <c r="HO78" s="109"/>
      <c r="HP78" s="109"/>
      <c r="HQ78" s="109"/>
      <c r="HR78" s="109"/>
      <c r="HS78" s="109"/>
      <c r="HT78" s="109"/>
      <c r="HU78" s="109"/>
      <c r="HV78" s="109"/>
      <c r="HW78" s="109"/>
      <c r="HX78" s="109"/>
      <c r="HY78" s="109"/>
      <c r="HZ78" s="109"/>
      <c r="IA78" s="109"/>
      <c r="IB78" s="109"/>
      <c r="IC78" s="109"/>
      <c r="ID78" s="109"/>
      <c r="IE78" s="109"/>
      <c r="IF78" s="109"/>
      <c r="IG78" s="109"/>
      <c r="IH78" s="109"/>
      <c r="II78" s="109"/>
      <c r="IJ78" s="109"/>
      <c r="IK78" s="109"/>
      <c r="IL78" s="109"/>
      <c r="IM78" s="109"/>
      <c r="IN78" s="109"/>
      <c r="IO78" s="109"/>
      <c r="IP78" s="109"/>
      <c r="IQ78" s="109"/>
      <c r="IR78" s="109"/>
      <c r="IS78" s="109"/>
      <c r="IT78" s="109"/>
      <c r="IU78" s="109"/>
      <c r="IV78" s="109"/>
    </row>
    <row r="79" spans="12:256" ht="12.75" customHeight="1">
      <c r="L79" s="108"/>
      <c r="M79" s="109"/>
      <c r="N79" s="109"/>
      <c r="O79" s="109"/>
      <c r="P79" s="109"/>
      <c r="Q79" s="109"/>
      <c r="R79" s="109"/>
      <c r="S79" s="109"/>
      <c r="T79" s="109"/>
      <c r="U79" s="109"/>
      <c r="V79" s="109"/>
      <c r="W79" s="109"/>
      <c r="X79" s="109"/>
      <c r="Y79" s="109"/>
      <c r="Z79" s="109"/>
      <c r="AA79" s="109"/>
      <c r="AB79" s="109"/>
      <c r="AC79" s="109"/>
      <c r="AD79" s="109"/>
      <c r="AE79" s="109"/>
      <c r="AF79" s="109"/>
      <c r="AG79" s="109"/>
      <c r="AH79" s="109"/>
      <c r="AI79" s="109"/>
      <c r="AJ79" s="109"/>
      <c r="AK79" s="109"/>
      <c r="AL79" s="109"/>
      <c r="AM79" s="109"/>
      <c r="AN79" s="109"/>
      <c r="AO79" s="109"/>
      <c r="AP79" s="109"/>
      <c r="AQ79" s="109"/>
      <c r="AR79" s="109"/>
      <c r="AS79" s="109"/>
      <c r="AT79" s="109"/>
      <c r="AU79" s="109"/>
      <c r="AV79" s="109"/>
      <c r="AW79" s="109"/>
      <c r="AX79" s="109"/>
      <c r="AY79" s="109"/>
      <c r="AZ79" s="109"/>
      <c r="BA79" s="109"/>
      <c r="BB79" s="109"/>
      <c r="BC79" s="109"/>
      <c r="BD79" s="109"/>
      <c r="BE79" s="109"/>
      <c r="BF79" s="109"/>
      <c r="BG79" s="109"/>
      <c r="BH79" s="109"/>
      <c r="BI79" s="109"/>
      <c r="BJ79" s="109"/>
      <c r="BK79" s="109"/>
      <c r="BL79" s="109"/>
      <c r="BM79" s="109"/>
      <c r="BN79" s="109"/>
      <c r="BO79" s="109"/>
      <c r="BP79" s="109"/>
      <c r="BQ79" s="109"/>
      <c r="BR79" s="109"/>
      <c r="BS79" s="109"/>
      <c r="BT79" s="109"/>
      <c r="BU79" s="109"/>
      <c r="BV79" s="109"/>
      <c r="BW79" s="109"/>
      <c r="BX79" s="109"/>
      <c r="BY79" s="109"/>
      <c r="BZ79" s="109"/>
      <c r="CA79" s="109"/>
      <c r="CB79" s="109"/>
      <c r="CC79" s="109"/>
      <c r="CD79" s="109"/>
      <c r="CE79" s="109"/>
      <c r="CF79" s="109"/>
      <c r="CG79" s="109"/>
      <c r="CH79" s="109"/>
      <c r="CI79" s="109"/>
      <c r="CJ79" s="109"/>
      <c r="CK79" s="109"/>
      <c r="CL79" s="109"/>
      <c r="CM79" s="109"/>
      <c r="CN79" s="109"/>
      <c r="CO79" s="109"/>
      <c r="CP79" s="109"/>
      <c r="CQ79" s="109"/>
      <c r="CR79" s="109"/>
      <c r="CS79" s="109"/>
      <c r="CT79" s="109"/>
      <c r="CU79" s="109"/>
      <c r="CV79" s="109"/>
      <c r="CW79" s="109"/>
      <c r="CX79" s="109"/>
      <c r="CY79" s="109"/>
      <c r="CZ79" s="109"/>
      <c r="DA79" s="109"/>
      <c r="DB79" s="109"/>
      <c r="DC79" s="109"/>
      <c r="DD79" s="109"/>
      <c r="DE79" s="109"/>
      <c r="DF79" s="109"/>
      <c r="DG79" s="109"/>
      <c r="DH79" s="109"/>
      <c r="DI79" s="109"/>
      <c r="DJ79" s="109"/>
      <c r="DK79" s="109"/>
      <c r="DL79" s="109"/>
      <c r="DM79" s="109"/>
      <c r="DN79" s="109"/>
      <c r="DO79" s="109"/>
      <c r="DP79" s="109"/>
      <c r="DQ79" s="109"/>
      <c r="DR79" s="109"/>
      <c r="DS79" s="109"/>
      <c r="DT79" s="109"/>
      <c r="DU79" s="109"/>
      <c r="DV79" s="109"/>
      <c r="DW79" s="109"/>
      <c r="DX79" s="109"/>
      <c r="DY79" s="109"/>
      <c r="DZ79" s="109"/>
      <c r="EA79" s="109"/>
      <c r="EB79" s="109"/>
      <c r="EC79" s="109"/>
      <c r="ED79" s="109"/>
      <c r="EE79" s="109"/>
      <c r="EF79" s="109"/>
      <c r="EG79" s="109"/>
      <c r="EH79" s="109"/>
      <c r="EI79" s="109"/>
      <c r="EJ79" s="109"/>
      <c r="EK79" s="109"/>
      <c r="EL79" s="109"/>
      <c r="EM79" s="109"/>
      <c r="EN79" s="109"/>
      <c r="EO79" s="109"/>
      <c r="EP79" s="109"/>
      <c r="EQ79" s="109"/>
      <c r="ER79" s="109"/>
      <c r="ES79" s="109"/>
      <c r="ET79" s="109"/>
      <c r="EU79" s="109"/>
      <c r="EV79" s="109"/>
      <c r="EW79" s="109"/>
      <c r="EX79" s="109"/>
      <c r="EY79" s="109"/>
      <c r="EZ79" s="109"/>
      <c r="FA79" s="109"/>
      <c r="FB79" s="109"/>
      <c r="FC79" s="109"/>
      <c r="FD79" s="109"/>
      <c r="FE79" s="109"/>
      <c r="FF79" s="109"/>
      <c r="FG79" s="109"/>
      <c r="FH79" s="109"/>
      <c r="FI79" s="109"/>
      <c r="FJ79" s="109"/>
      <c r="FK79" s="109"/>
      <c r="FL79" s="109"/>
      <c r="FM79" s="109"/>
      <c r="FN79" s="109"/>
      <c r="FO79" s="109"/>
      <c r="FP79" s="109"/>
      <c r="FQ79" s="109"/>
      <c r="FR79" s="109"/>
      <c r="FS79" s="109"/>
      <c r="FT79" s="109"/>
      <c r="FU79" s="109"/>
      <c r="FV79" s="109"/>
      <c r="FW79" s="109"/>
      <c r="FX79" s="109"/>
      <c r="FY79" s="109"/>
      <c r="FZ79" s="109"/>
      <c r="GA79" s="109"/>
      <c r="GB79" s="109"/>
      <c r="GC79" s="109"/>
      <c r="GD79" s="109"/>
      <c r="GE79" s="109"/>
      <c r="GF79" s="109"/>
      <c r="GG79" s="109"/>
      <c r="GH79" s="109"/>
      <c r="GI79" s="109"/>
      <c r="GJ79" s="109"/>
      <c r="GK79" s="109"/>
      <c r="GL79" s="109"/>
      <c r="GM79" s="109"/>
      <c r="GN79" s="109"/>
      <c r="GO79" s="109"/>
      <c r="GP79" s="109"/>
      <c r="GQ79" s="109"/>
      <c r="GR79" s="109"/>
      <c r="GS79" s="109"/>
      <c r="GT79" s="109"/>
      <c r="GU79" s="109"/>
      <c r="GV79" s="109"/>
      <c r="GW79" s="109"/>
      <c r="GX79" s="109"/>
      <c r="GY79" s="109"/>
      <c r="GZ79" s="109"/>
      <c r="HA79" s="109"/>
      <c r="HB79" s="109"/>
      <c r="HC79" s="109"/>
      <c r="HD79" s="109"/>
      <c r="HE79" s="109"/>
      <c r="HF79" s="109"/>
      <c r="HG79" s="109"/>
      <c r="HH79" s="109"/>
      <c r="HI79" s="109"/>
      <c r="HJ79" s="109"/>
      <c r="HK79" s="109"/>
      <c r="HL79" s="109"/>
      <c r="HM79" s="109"/>
      <c r="HN79" s="109"/>
      <c r="HO79" s="109"/>
      <c r="HP79" s="109"/>
      <c r="HQ79" s="109"/>
      <c r="HR79" s="109"/>
      <c r="HS79" s="109"/>
      <c r="HT79" s="109"/>
      <c r="HU79" s="109"/>
      <c r="HV79" s="109"/>
      <c r="HW79" s="109"/>
      <c r="HX79" s="109"/>
      <c r="HY79" s="109"/>
      <c r="HZ79" s="109"/>
      <c r="IA79" s="109"/>
      <c r="IB79" s="109"/>
      <c r="IC79" s="109"/>
      <c r="ID79" s="109"/>
      <c r="IE79" s="109"/>
      <c r="IF79" s="109"/>
      <c r="IG79" s="109"/>
      <c r="IH79" s="109"/>
      <c r="II79" s="109"/>
      <c r="IJ79" s="109"/>
      <c r="IK79" s="109"/>
      <c r="IL79" s="109"/>
      <c r="IM79" s="109"/>
      <c r="IN79" s="109"/>
      <c r="IO79" s="109"/>
      <c r="IP79" s="109"/>
      <c r="IQ79" s="109"/>
      <c r="IR79" s="109"/>
      <c r="IS79" s="109"/>
      <c r="IT79" s="109"/>
      <c r="IU79" s="109"/>
      <c r="IV79" s="109"/>
    </row>
    <row r="80" spans="12:256" ht="12.75" customHeight="1">
      <c r="L80" s="108"/>
      <c r="M80" s="109"/>
      <c r="N80" s="109"/>
      <c r="O80" s="109"/>
      <c r="P80" s="109"/>
      <c r="Q80" s="109"/>
      <c r="R80" s="109"/>
      <c r="S80" s="109"/>
      <c r="T80" s="109"/>
      <c r="U80" s="109"/>
      <c r="V80" s="109"/>
      <c r="W80" s="109"/>
      <c r="X80" s="109"/>
      <c r="Y80" s="109"/>
      <c r="Z80" s="109"/>
      <c r="AA80" s="109"/>
      <c r="AB80" s="109"/>
      <c r="AC80" s="109"/>
      <c r="AD80" s="109"/>
      <c r="AE80" s="109"/>
      <c r="AF80" s="109"/>
      <c r="AG80" s="109"/>
      <c r="AH80" s="109"/>
      <c r="AI80" s="109"/>
      <c r="AJ80" s="109"/>
      <c r="AK80" s="109"/>
      <c r="AL80" s="109"/>
      <c r="AM80" s="109"/>
      <c r="AN80" s="109"/>
      <c r="AO80" s="109"/>
      <c r="AP80" s="109"/>
      <c r="AQ80" s="109"/>
      <c r="AR80" s="109"/>
      <c r="AS80" s="109"/>
      <c r="AT80" s="109"/>
      <c r="AU80" s="109"/>
      <c r="AV80" s="109"/>
      <c r="AW80" s="109"/>
      <c r="AX80" s="109"/>
      <c r="AY80" s="109"/>
      <c r="AZ80" s="109"/>
      <c r="BA80" s="109"/>
      <c r="BB80" s="109"/>
      <c r="BC80" s="109"/>
      <c r="BD80" s="109"/>
      <c r="BE80" s="109"/>
      <c r="BF80" s="109"/>
      <c r="BG80" s="109"/>
      <c r="BH80" s="109"/>
      <c r="BI80" s="109"/>
      <c r="BJ80" s="109"/>
      <c r="BK80" s="109"/>
      <c r="BL80" s="109"/>
      <c r="BM80" s="109"/>
      <c r="BN80" s="109"/>
      <c r="BO80" s="109"/>
      <c r="BP80" s="109"/>
      <c r="BQ80" s="109"/>
      <c r="BR80" s="109"/>
      <c r="BS80" s="109"/>
      <c r="BT80" s="109"/>
      <c r="BU80" s="109"/>
      <c r="BV80" s="109"/>
      <c r="BW80" s="109"/>
      <c r="BX80" s="109"/>
      <c r="BY80" s="109"/>
      <c r="BZ80" s="109"/>
      <c r="CA80" s="109"/>
      <c r="CB80" s="109"/>
      <c r="CC80" s="109"/>
      <c r="CD80" s="109"/>
      <c r="CE80" s="109"/>
      <c r="CF80" s="109"/>
      <c r="CG80" s="109"/>
      <c r="CH80" s="109"/>
      <c r="CI80" s="109"/>
      <c r="CJ80" s="109"/>
      <c r="CK80" s="109"/>
      <c r="CL80" s="109"/>
      <c r="CM80" s="109"/>
      <c r="CN80" s="109"/>
      <c r="CO80" s="109"/>
      <c r="CP80" s="109"/>
      <c r="CQ80" s="109"/>
      <c r="CR80" s="109"/>
      <c r="CS80" s="109"/>
      <c r="CT80" s="109"/>
      <c r="CU80" s="109"/>
      <c r="CV80" s="109"/>
      <c r="CW80" s="109"/>
      <c r="CX80" s="109"/>
      <c r="CY80" s="109"/>
      <c r="CZ80" s="109"/>
      <c r="DA80" s="109"/>
      <c r="DB80" s="109"/>
      <c r="DC80" s="109"/>
      <c r="DD80" s="109"/>
      <c r="DE80" s="109"/>
      <c r="DF80" s="109"/>
      <c r="DG80" s="109"/>
      <c r="DH80" s="109"/>
      <c r="DI80" s="109"/>
      <c r="DJ80" s="109"/>
      <c r="DK80" s="109"/>
      <c r="DL80" s="109"/>
      <c r="DM80" s="109"/>
      <c r="DN80" s="109"/>
      <c r="DO80" s="109"/>
      <c r="DP80" s="109"/>
      <c r="DQ80" s="109"/>
      <c r="DR80" s="109"/>
      <c r="DS80" s="109"/>
      <c r="DT80" s="109"/>
      <c r="DU80" s="109"/>
      <c r="DV80" s="109"/>
      <c r="DW80" s="109"/>
      <c r="DX80" s="109"/>
      <c r="DY80" s="109"/>
      <c r="DZ80" s="109"/>
      <c r="EA80" s="109"/>
      <c r="EB80" s="109"/>
      <c r="EC80" s="109"/>
      <c r="ED80" s="109"/>
      <c r="EE80" s="109"/>
      <c r="EF80" s="109"/>
      <c r="EG80" s="109"/>
      <c r="EH80" s="109"/>
      <c r="EI80" s="109"/>
      <c r="EJ80" s="109"/>
      <c r="EK80" s="109"/>
      <c r="EL80" s="109"/>
      <c r="EM80" s="109"/>
      <c r="EN80" s="109"/>
      <c r="EO80" s="109"/>
      <c r="EP80" s="109"/>
      <c r="EQ80" s="109"/>
      <c r="ER80" s="109"/>
      <c r="ES80" s="109"/>
      <c r="ET80" s="109"/>
      <c r="EU80" s="109"/>
      <c r="EV80" s="109"/>
      <c r="EW80" s="109"/>
      <c r="EX80" s="109"/>
      <c r="EY80" s="109"/>
      <c r="EZ80" s="109"/>
      <c r="FA80" s="109"/>
      <c r="FB80" s="109"/>
      <c r="FC80" s="109"/>
      <c r="FD80" s="109"/>
      <c r="FE80" s="109"/>
      <c r="FF80" s="109"/>
      <c r="FG80" s="109"/>
      <c r="FH80" s="109"/>
      <c r="FI80" s="109"/>
      <c r="FJ80" s="109"/>
      <c r="FK80" s="109"/>
      <c r="FL80" s="109"/>
      <c r="FM80" s="109"/>
      <c r="FN80" s="109"/>
      <c r="FO80" s="109"/>
      <c r="FP80" s="109"/>
      <c r="FQ80" s="109"/>
      <c r="FR80" s="109"/>
      <c r="FS80" s="109"/>
      <c r="FT80" s="109"/>
      <c r="FU80" s="109"/>
      <c r="FV80" s="109"/>
      <c r="FW80" s="109"/>
      <c r="FX80" s="109"/>
      <c r="FY80" s="109"/>
      <c r="FZ80" s="109"/>
      <c r="GA80" s="109"/>
      <c r="GB80" s="109"/>
      <c r="GC80" s="109"/>
      <c r="GD80" s="109"/>
      <c r="GE80" s="109"/>
      <c r="GF80" s="109"/>
      <c r="GG80" s="109"/>
      <c r="GH80" s="109"/>
      <c r="GI80" s="109"/>
      <c r="GJ80" s="109"/>
      <c r="GK80" s="109"/>
      <c r="GL80" s="109"/>
      <c r="GM80" s="109"/>
      <c r="GN80" s="109"/>
      <c r="GO80" s="109"/>
      <c r="GP80" s="109"/>
      <c r="GQ80" s="109"/>
      <c r="GR80" s="109"/>
      <c r="GS80" s="109"/>
      <c r="GT80" s="109"/>
      <c r="GU80" s="109"/>
      <c r="GV80" s="109"/>
      <c r="GW80" s="109"/>
      <c r="GX80" s="109"/>
      <c r="GY80" s="109"/>
      <c r="GZ80" s="109"/>
      <c r="HA80" s="109"/>
      <c r="HB80" s="109"/>
      <c r="HC80" s="109"/>
      <c r="HD80" s="109"/>
      <c r="HE80" s="109"/>
      <c r="HF80" s="109"/>
      <c r="HG80" s="109"/>
      <c r="HH80" s="109"/>
      <c r="HI80" s="109"/>
      <c r="HJ80" s="109"/>
      <c r="HK80" s="109"/>
      <c r="HL80" s="109"/>
      <c r="HM80" s="109"/>
      <c r="HN80" s="109"/>
      <c r="HO80" s="109"/>
      <c r="HP80" s="109"/>
      <c r="HQ80" s="109"/>
      <c r="HR80" s="109"/>
      <c r="HS80" s="109"/>
      <c r="HT80" s="109"/>
      <c r="HU80" s="109"/>
      <c r="HV80" s="109"/>
      <c r="HW80" s="109"/>
      <c r="HX80" s="109"/>
      <c r="HY80" s="109"/>
      <c r="HZ80" s="109"/>
      <c r="IA80" s="109"/>
      <c r="IB80" s="109"/>
      <c r="IC80" s="109"/>
      <c r="ID80" s="109"/>
      <c r="IE80" s="109"/>
      <c r="IF80" s="109"/>
      <c r="IG80" s="109"/>
      <c r="IH80" s="109"/>
      <c r="II80" s="109"/>
      <c r="IJ80" s="109"/>
      <c r="IK80" s="109"/>
      <c r="IL80" s="109"/>
      <c r="IM80" s="109"/>
      <c r="IN80" s="109"/>
      <c r="IO80" s="109"/>
      <c r="IP80" s="109"/>
      <c r="IQ80" s="109"/>
      <c r="IR80" s="109"/>
      <c r="IS80" s="109"/>
      <c r="IT80" s="109"/>
      <c r="IU80" s="109"/>
      <c r="IV80" s="109"/>
    </row>
    <row r="81" spans="12:256" ht="12.75" customHeight="1">
      <c r="L81" s="108"/>
      <c r="M81" s="109"/>
      <c r="N81" s="109"/>
      <c r="O81" s="109"/>
      <c r="P81" s="109"/>
      <c r="Q81" s="109"/>
      <c r="R81" s="109"/>
      <c r="S81" s="109"/>
      <c r="T81" s="109"/>
      <c r="U81" s="109"/>
      <c r="V81" s="109"/>
      <c r="W81" s="109"/>
      <c r="X81" s="109"/>
      <c r="Y81" s="109"/>
      <c r="Z81" s="109"/>
      <c r="AA81" s="109"/>
      <c r="AB81" s="109"/>
      <c r="AC81" s="109"/>
      <c r="AD81" s="109"/>
      <c r="AE81" s="109"/>
      <c r="AF81" s="109"/>
      <c r="AG81" s="109"/>
      <c r="AH81" s="109"/>
      <c r="AI81" s="109"/>
      <c r="AJ81" s="109"/>
      <c r="AK81" s="109"/>
      <c r="AL81" s="109"/>
      <c r="AM81" s="109"/>
      <c r="AN81" s="109"/>
      <c r="AO81" s="109"/>
      <c r="AP81" s="109"/>
      <c r="AQ81" s="109"/>
      <c r="AR81" s="109"/>
      <c r="AS81" s="109"/>
      <c r="AT81" s="109"/>
      <c r="AU81" s="109"/>
      <c r="AV81" s="109"/>
      <c r="AW81" s="109"/>
      <c r="AX81" s="109"/>
      <c r="AY81" s="109"/>
      <c r="AZ81" s="109"/>
      <c r="BA81" s="109"/>
      <c r="BB81" s="109"/>
      <c r="BC81" s="109"/>
      <c r="BD81" s="109"/>
      <c r="BE81" s="109"/>
      <c r="BF81" s="109"/>
      <c r="BG81" s="109"/>
      <c r="BH81" s="109"/>
      <c r="BI81" s="109"/>
      <c r="BJ81" s="109"/>
      <c r="BK81" s="109"/>
      <c r="BL81" s="109"/>
      <c r="BM81" s="109"/>
      <c r="BN81" s="109"/>
      <c r="BO81" s="109"/>
      <c r="BP81" s="109"/>
      <c r="BQ81" s="109"/>
      <c r="BR81" s="109"/>
      <c r="BS81" s="109"/>
      <c r="BT81" s="109"/>
      <c r="BU81" s="109"/>
      <c r="BV81" s="109"/>
      <c r="BW81" s="109"/>
      <c r="BX81" s="109"/>
      <c r="BY81" s="109"/>
      <c r="BZ81" s="109"/>
      <c r="CA81" s="109"/>
      <c r="CB81" s="109"/>
      <c r="CC81" s="109"/>
      <c r="CD81" s="109"/>
      <c r="CE81" s="109"/>
      <c r="CF81" s="109"/>
      <c r="CG81" s="109"/>
      <c r="CH81" s="109"/>
      <c r="CI81" s="109"/>
      <c r="CJ81" s="109"/>
      <c r="CK81" s="109"/>
      <c r="CL81" s="109"/>
      <c r="CM81" s="109"/>
      <c r="CN81" s="109"/>
      <c r="CO81" s="109"/>
      <c r="CP81" s="109"/>
      <c r="CQ81" s="109"/>
      <c r="CR81" s="109"/>
      <c r="CS81" s="109"/>
      <c r="CT81" s="109"/>
      <c r="CU81" s="109"/>
      <c r="CV81" s="109"/>
      <c r="CW81" s="109"/>
      <c r="CX81" s="109"/>
      <c r="CY81" s="109"/>
      <c r="CZ81" s="109"/>
      <c r="DA81" s="109"/>
      <c r="DB81" s="109"/>
      <c r="DC81" s="109"/>
      <c r="DD81" s="109"/>
      <c r="DE81" s="109"/>
      <c r="DF81" s="109"/>
      <c r="DG81" s="109"/>
      <c r="DH81" s="109"/>
      <c r="DI81" s="109"/>
      <c r="DJ81" s="109"/>
      <c r="DK81" s="109"/>
      <c r="DL81" s="109"/>
      <c r="DM81" s="109"/>
      <c r="DN81" s="109"/>
      <c r="DO81" s="109"/>
      <c r="DP81" s="109"/>
      <c r="DQ81" s="109"/>
      <c r="DR81" s="109"/>
      <c r="DS81" s="109"/>
      <c r="DT81" s="109"/>
      <c r="DU81" s="109"/>
      <c r="DV81" s="109"/>
      <c r="DW81" s="109"/>
      <c r="DX81" s="109"/>
      <c r="DY81" s="109"/>
      <c r="DZ81" s="109"/>
      <c r="EA81" s="109"/>
      <c r="EB81" s="109"/>
      <c r="EC81" s="109"/>
      <c r="ED81" s="109"/>
      <c r="EE81" s="109"/>
      <c r="EF81" s="109"/>
      <c r="EG81" s="109"/>
      <c r="EH81" s="109"/>
      <c r="EI81" s="109"/>
      <c r="EJ81" s="109"/>
      <c r="EK81" s="109"/>
      <c r="EL81" s="109"/>
      <c r="EM81" s="109"/>
      <c r="EN81" s="109"/>
      <c r="EO81" s="109"/>
      <c r="EP81" s="109"/>
      <c r="EQ81" s="109"/>
      <c r="ER81" s="109"/>
      <c r="ES81" s="109"/>
      <c r="ET81" s="109"/>
      <c r="EU81" s="109"/>
      <c r="EV81" s="109"/>
      <c r="EW81" s="109"/>
      <c r="EX81" s="109"/>
      <c r="EY81" s="109"/>
      <c r="EZ81" s="109"/>
      <c r="FA81" s="109"/>
      <c r="FB81" s="109"/>
      <c r="FC81" s="109"/>
      <c r="FD81" s="109"/>
      <c r="FE81" s="109"/>
      <c r="FF81" s="109"/>
      <c r="FG81" s="109"/>
      <c r="FH81" s="109"/>
      <c r="FI81" s="109"/>
      <c r="FJ81" s="109"/>
      <c r="FK81" s="109"/>
      <c r="FL81" s="109"/>
      <c r="FM81" s="109"/>
      <c r="FN81" s="109"/>
      <c r="FO81" s="109"/>
      <c r="FP81" s="109"/>
      <c r="FQ81" s="109"/>
      <c r="FR81" s="109"/>
      <c r="FS81" s="109"/>
      <c r="FT81" s="109"/>
      <c r="FU81" s="109"/>
      <c r="FV81" s="109"/>
      <c r="FW81" s="109"/>
      <c r="FX81" s="109"/>
      <c r="FY81" s="109"/>
      <c r="FZ81" s="109"/>
      <c r="GA81" s="109"/>
      <c r="GB81" s="109"/>
      <c r="GC81" s="109"/>
      <c r="GD81" s="109"/>
      <c r="GE81" s="109"/>
      <c r="GF81" s="109"/>
      <c r="GG81" s="109"/>
      <c r="GH81" s="109"/>
      <c r="GI81" s="109"/>
      <c r="GJ81" s="109"/>
      <c r="GK81" s="109"/>
      <c r="GL81" s="109"/>
      <c r="GM81" s="109"/>
      <c r="GN81" s="109"/>
      <c r="GO81" s="109"/>
      <c r="GP81" s="109"/>
      <c r="GQ81" s="109"/>
      <c r="GR81" s="109"/>
      <c r="GS81" s="109"/>
      <c r="GT81" s="109"/>
      <c r="GU81" s="109"/>
      <c r="GV81" s="109"/>
      <c r="GW81" s="109"/>
      <c r="GX81" s="109"/>
      <c r="GY81" s="109"/>
      <c r="GZ81" s="109"/>
      <c r="HA81" s="109"/>
      <c r="HB81" s="109"/>
      <c r="HC81" s="109"/>
      <c r="HD81" s="109"/>
      <c r="HE81" s="109"/>
      <c r="HF81" s="109"/>
      <c r="HG81" s="109"/>
      <c r="HH81" s="109"/>
      <c r="HI81" s="109"/>
      <c r="HJ81" s="109"/>
      <c r="HK81" s="109"/>
      <c r="HL81" s="109"/>
      <c r="HM81" s="109"/>
      <c r="HN81" s="109"/>
      <c r="HO81" s="109"/>
      <c r="HP81" s="109"/>
      <c r="HQ81" s="109"/>
      <c r="HR81" s="109"/>
      <c r="HS81" s="109"/>
      <c r="HT81" s="109"/>
      <c r="HU81" s="109"/>
      <c r="HV81" s="109"/>
      <c r="HW81" s="109"/>
      <c r="HX81" s="109"/>
      <c r="HY81" s="109"/>
      <c r="HZ81" s="109"/>
      <c r="IA81" s="109"/>
      <c r="IB81" s="109"/>
      <c r="IC81" s="109"/>
      <c r="ID81" s="109"/>
      <c r="IE81" s="109"/>
      <c r="IF81" s="109"/>
      <c r="IG81" s="109"/>
      <c r="IH81" s="109"/>
      <c r="II81" s="109"/>
      <c r="IJ81" s="109"/>
      <c r="IK81" s="109"/>
      <c r="IL81" s="109"/>
      <c r="IM81" s="109"/>
      <c r="IN81" s="109"/>
      <c r="IO81" s="109"/>
      <c r="IP81" s="109"/>
      <c r="IQ81" s="109"/>
      <c r="IR81" s="109"/>
      <c r="IS81" s="109"/>
      <c r="IT81" s="109"/>
      <c r="IU81" s="109"/>
      <c r="IV81" s="109"/>
    </row>
    <row r="82" spans="12:256" ht="12.75" customHeight="1">
      <c r="L82" s="108"/>
      <c r="M82" s="109"/>
      <c r="N82" s="109"/>
      <c r="O82" s="109"/>
      <c r="P82" s="109"/>
      <c r="Q82" s="109"/>
      <c r="R82" s="109"/>
      <c r="S82" s="109"/>
      <c r="T82" s="109"/>
      <c r="U82" s="109"/>
      <c r="V82" s="109"/>
      <c r="W82" s="109"/>
      <c r="X82" s="109"/>
      <c r="Y82" s="109"/>
      <c r="Z82" s="109"/>
      <c r="AA82" s="109"/>
      <c r="AB82" s="109"/>
      <c r="AC82" s="109"/>
      <c r="AD82" s="109"/>
      <c r="AE82" s="109"/>
      <c r="AF82" s="109"/>
      <c r="AG82" s="109"/>
      <c r="AH82" s="109"/>
      <c r="AI82" s="109"/>
      <c r="AJ82" s="109"/>
      <c r="AK82" s="109"/>
      <c r="AL82" s="109"/>
      <c r="AM82" s="109"/>
      <c r="AN82" s="109"/>
      <c r="AO82" s="109"/>
      <c r="AP82" s="109"/>
      <c r="AQ82" s="109"/>
      <c r="AR82" s="109"/>
      <c r="AS82" s="109"/>
      <c r="AT82" s="109"/>
      <c r="AU82" s="109"/>
      <c r="AV82" s="109"/>
      <c r="AW82" s="109"/>
      <c r="AX82" s="109"/>
      <c r="AY82" s="109"/>
      <c r="AZ82" s="109"/>
      <c r="BA82" s="109"/>
      <c r="BB82" s="109"/>
      <c r="BC82" s="109"/>
      <c r="BD82" s="109"/>
      <c r="BE82" s="109"/>
      <c r="BF82" s="109"/>
      <c r="BG82" s="109"/>
      <c r="BH82" s="109"/>
      <c r="BI82" s="109"/>
      <c r="BJ82" s="109"/>
      <c r="BK82" s="109"/>
      <c r="BL82" s="109"/>
      <c r="BM82" s="109"/>
      <c r="BN82" s="109"/>
      <c r="BO82" s="109"/>
      <c r="BP82" s="109"/>
      <c r="BQ82" s="109"/>
      <c r="BR82" s="109"/>
      <c r="BS82" s="109"/>
      <c r="BT82" s="109"/>
      <c r="BU82" s="109"/>
      <c r="BV82" s="109"/>
      <c r="BW82" s="109"/>
      <c r="BX82" s="109"/>
      <c r="BY82" s="109"/>
      <c r="BZ82" s="109"/>
      <c r="CA82" s="109"/>
      <c r="CB82" s="109"/>
      <c r="CC82" s="109"/>
      <c r="CD82" s="109"/>
      <c r="CE82" s="109"/>
      <c r="CF82" s="109"/>
      <c r="CG82" s="109"/>
      <c r="CH82" s="109"/>
      <c r="CI82" s="109"/>
      <c r="CJ82" s="109"/>
      <c r="CK82" s="109"/>
      <c r="CL82" s="109"/>
      <c r="CM82" s="109"/>
      <c r="CN82" s="109"/>
      <c r="CO82" s="109"/>
      <c r="CP82" s="109"/>
      <c r="CQ82" s="109"/>
      <c r="CR82" s="109"/>
      <c r="CS82" s="109"/>
      <c r="CT82" s="109"/>
      <c r="CU82" s="109"/>
      <c r="CV82" s="109"/>
      <c r="CW82" s="109"/>
      <c r="CX82" s="109"/>
      <c r="CY82" s="109"/>
      <c r="CZ82" s="109"/>
      <c r="DA82" s="109"/>
      <c r="DB82" s="109"/>
      <c r="DC82" s="109"/>
      <c r="DD82" s="109"/>
      <c r="DE82" s="109"/>
      <c r="DF82" s="109"/>
      <c r="DG82" s="109"/>
      <c r="DH82" s="109"/>
      <c r="DI82" s="109"/>
      <c r="DJ82" s="109"/>
      <c r="DK82" s="109"/>
      <c r="DL82" s="109"/>
      <c r="DM82" s="109"/>
      <c r="DN82" s="109"/>
      <c r="DO82" s="109"/>
      <c r="DP82" s="109"/>
      <c r="DQ82" s="109"/>
      <c r="DR82" s="109"/>
      <c r="DS82" s="109"/>
      <c r="DT82" s="109"/>
      <c r="DU82" s="109"/>
      <c r="DV82" s="109"/>
      <c r="DW82" s="109"/>
      <c r="DX82" s="109"/>
      <c r="DY82" s="109"/>
      <c r="DZ82" s="109"/>
      <c r="EA82" s="109"/>
      <c r="EB82" s="109"/>
      <c r="EC82" s="109"/>
      <c r="ED82" s="109"/>
      <c r="EE82" s="109"/>
      <c r="EF82" s="109"/>
      <c r="EG82" s="109"/>
      <c r="EH82" s="109"/>
      <c r="EI82" s="109"/>
      <c r="EJ82" s="109"/>
      <c r="EK82" s="109"/>
      <c r="EL82" s="109"/>
      <c r="EM82" s="109"/>
      <c r="EN82" s="109"/>
      <c r="EO82" s="109"/>
      <c r="EP82" s="109"/>
      <c r="EQ82" s="109"/>
      <c r="ER82" s="109"/>
      <c r="ES82" s="109"/>
      <c r="ET82" s="109"/>
      <c r="EU82" s="109"/>
      <c r="EV82" s="109"/>
      <c r="EW82" s="109"/>
      <c r="EX82" s="109"/>
      <c r="EY82" s="109"/>
      <c r="EZ82" s="109"/>
      <c r="FA82" s="109"/>
      <c r="FB82" s="109"/>
      <c r="FC82" s="109"/>
      <c r="FD82" s="109"/>
      <c r="FE82" s="109"/>
      <c r="FF82" s="109"/>
      <c r="FG82" s="109"/>
      <c r="FH82" s="109"/>
      <c r="FI82" s="109"/>
      <c r="FJ82" s="109"/>
      <c r="FK82" s="109"/>
      <c r="FL82" s="109"/>
      <c r="FM82" s="109"/>
      <c r="FN82" s="109"/>
      <c r="FO82" s="109"/>
      <c r="FP82" s="109"/>
      <c r="FQ82" s="109"/>
      <c r="FR82" s="109"/>
      <c r="FS82" s="109"/>
      <c r="FT82" s="109"/>
      <c r="FU82" s="109"/>
      <c r="FV82" s="109"/>
      <c r="FW82" s="109"/>
      <c r="FX82" s="109"/>
      <c r="FY82" s="109"/>
      <c r="FZ82" s="109"/>
      <c r="GA82" s="109"/>
      <c r="GB82" s="109"/>
      <c r="GC82" s="109"/>
      <c r="GD82" s="109"/>
      <c r="GE82" s="109"/>
      <c r="GF82" s="109"/>
      <c r="GG82" s="109"/>
      <c r="GH82" s="109"/>
      <c r="GI82" s="109"/>
      <c r="GJ82" s="109"/>
      <c r="GK82" s="109"/>
      <c r="GL82" s="109"/>
      <c r="GM82" s="109"/>
      <c r="GN82" s="109"/>
      <c r="GO82" s="109"/>
      <c r="GP82" s="109"/>
      <c r="GQ82" s="109"/>
      <c r="GR82" s="109"/>
      <c r="GS82" s="109"/>
      <c r="GT82" s="109"/>
      <c r="GU82" s="109"/>
      <c r="GV82" s="109"/>
      <c r="GW82" s="109"/>
      <c r="GX82" s="109"/>
      <c r="GY82" s="109"/>
      <c r="GZ82" s="109"/>
      <c r="HA82" s="109"/>
      <c r="HB82" s="109"/>
      <c r="HC82" s="109"/>
      <c r="HD82" s="109"/>
      <c r="HE82" s="109"/>
      <c r="HF82" s="109"/>
      <c r="HG82" s="109"/>
      <c r="HH82" s="109"/>
      <c r="HI82" s="109"/>
      <c r="HJ82" s="109"/>
      <c r="HK82" s="109"/>
      <c r="HL82" s="109"/>
      <c r="HM82" s="109"/>
      <c r="HN82" s="109"/>
      <c r="HO82" s="109"/>
      <c r="HP82" s="109"/>
      <c r="HQ82" s="109"/>
      <c r="HR82" s="109"/>
      <c r="HS82" s="109"/>
      <c r="HT82" s="109"/>
      <c r="HU82" s="109"/>
      <c r="HV82" s="109"/>
      <c r="HW82" s="109"/>
      <c r="HX82" s="109"/>
      <c r="HY82" s="109"/>
      <c r="HZ82" s="109"/>
      <c r="IA82" s="109"/>
      <c r="IB82" s="109"/>
      <c r="IC82" s="109"/>
      <c r="ID82" s="109"/>
      <c r="IE82" s="109"/>
      <c r="IF82" s="109"/>
      <c r="IG82" s="109"/>
      <c r="IH82" s="109"/>
      <c r="II82" s="109"/>
      <c r="IJ82" s="109"/>
      <c r="IK82" s="109"/>
      <c r="IL82" s="109"/>
      <c r="IM82" s="109"/>
      <c r="IN82" s="109"/>
      <c r="IO82" s="109"/>
      <c r="IP82" s="109"/>
      <c r="IQ82" s="109"/>
      <c r="IR82" s="109"/>
      <c r="IS82" s="109"/>
      <c r="IT82" s="109"/>
      <c r="IU82" s="109"/>
      <c r="IV82" s="109"/>
    </row>
    <row r="83" spans="12:256" ht="12.75" customHeight="1">
      <c r="L83" s="108"/>
      <c r="M83" s="109"/>
      <c r="N83" s="109"/>
      <c r="O83" s="109"/>
      <c r="P83" s="109"/>
      <c r="Q83" s="109"/>
      <c r="R83" s="109"/>
      <c r="S83" s="109"/>
      <c r="T83" s="109"/>
      <c r="U83" s="109"/>
      <c r="V83" s="109"/>
      <c r="W83" s="109"/>
      <c r="X83" s="109"/>
      <c r="Y83" s="109"/>
      <c r="Z83" s="109"/>
      <c r="AA83" s="109"/>
      <c r="AB83" s="109"/>
      <c r="AC83" s="109"/>
      <c r="AD83" s="109"/>
      <c r="AE83" s="109"/>
      <c r="AF83" s="109"/>
      <c r="AG83" s="109"/>
      <c r="AH83" s="109"/>
      <c r="AI83" s="109"/>
      <c r="AJ83" s="109"/>
      <c r="AK83" s="109"/>
      <c r="AL83" s="109"/>
      <c r="AM83" s="109"/>
      <c r="AN83" s="109"/>
      <c r="AO83" s="109"/>
      <c r="AP83" s="109"/>
      <c r="AQ83" s="109"/>
      <c r="AR83" s="109"/>
      <c r="AS83" s="109"/>
      <c r="AT83" s="109"/>
      <c r="AU83" s="109"/>
      <c r="AV83" s="109"/>
      <c r="AW83" s="109"/>
      <c r="AX83" s="109"/>
      <c r="AY83" s="109"/>
      <c r="AZ83" s="109"/>
      <c r="BA83" s="109"/>
      <c r="BB83" s="109"/>
      <c r="BC83" s="109"/>
      <c r="BD83" s="109"/>
      <c r="BE83" s="109"/>
      <c r="BF83" s="109"/>
      <c r="BG83" s="109"/>
      <c r="BH83" s="109"/>
      <c r="BI83" s="109"/>
      <c r="BJ83" s="109"/>
      <c r="BK83" s="109"/>
      <c r="BL83" s="109"/>
      <c r="BM83" s="109"/>
      <c r="BN83" s="109"/>
      <c r="BO83" s="109"/>
      <c r="BP83" s="109"/>
      <c r="BQ83" s="109"/>
      <c r="BR83" s="109"/>
      <c r="BS83" s="109"/>
      <c r="BT83" s="109"/>
      <c r="BU83" s="109"/>
      <c r="BV83" s="109"/>
      <c r="BW83" s="109"/>
      <c r="BX83" s="109"/>
      <c r="BY83" s="109"/>
      <c r="BZ83" s="109"/>
      <c r="CA83" s="109"/>
      <c r="CB83" s="109"/>
      <c r="CC83" s="109"/>
      <c r="CD83" s="109"/>
      <c r="CE83" s="109"/>
      <c r="CF83" s="109"/>
      <c r="CG83" s="109"/>
      <c r="CH83" s="109"/>
      <c r="CI83" s="109"/>
      <c r="CJ83" s="109"/>
      <c r="CK83" s="109"/>
      <c r="CL83" s="109"/>
      <c r="CM83" s="109"/>
      <c r="CN83" s="109"/>
      <c r="CO83" s="109"/>
      <c r="CP83" s="109"/>
      <c r="CQ83" s="109"/>
      <c r="CR83" s="109"/>
      <c r="CS83" s="109"/>
      <c r="CT83" s="109"/>
      <c r="CU83" s="109"/>
      <c r="CV83" s="109"/>
      <c r="CW83" s="109"/>
      <c r="CX83" s="109"/>
      <c r="CY83" s="109"/>
      <c r="CZ83" s="109"/>
      <c r="DA83" s="109"/>
      <c r="DB83" s="109"/>
      <c r="DC83" s="109"/>
      <c r="DD83" s="109"/>
      <c r="DE83" s="109"/>
      <c r="DF83" s="109"/>
      <c r="DG83" s="109"/>
      <c r="DH83" s="109"/>
      <c r="DI83" s="109"/>
      <c r="DJ83" s="109"/>
      <c r="DK83" s="109"/>
      <c r="DL83" s="109"/>
      <c r="DM83" s="109"/>
      <c r="DN83" s="109"/>
      <c r="DO83" s="109"/>
      <c r="DP83" s="109"/>
      <c r="DQ83" s="109"/>
      <c r="DR83" s="109"/>
      <c r="DS83" s="109"/>
      <c r="DT83" s="109"/>
      <c r="DU83" s="109"/>
      <c r="DV83" s="109"/>
      <c r="DW83" s="109"/>
      <c r="DX83" s="109"/>
      <c r="DY83" s="109"/>
      <c r="DZ83" s="109"/>
      <c r="EA83" s="109"/>
      <c r="EB83" s="109"/>
      <c r="EC83" s="109"/>
      <c r="ED83" s="109"/>
      <c r="EE83" s="109"/>
      <c r="EF83" s="109"/>
      <c r="EG83" s="109"/>
      <c r="EH83" s="109"/>
      <c r="EI83" s="109"/>
      <c r="EJ83" s="109"/>
      <c r="EK83" s="109"/>
      <c r="EL83" s="109"/>
      <c r="EM83" s="109"/>
      <c r="EN83" s="109"/>
      <c r="EO83" s="109"/>
      <c r="EP83" s="109"/>
      <c r="EQ83" s="109"/>
      <c r="ER83" s="109"/>
      <c r="ES83" s="109"/>
      <c r="ET83" s="109"/>
      <c r="EU83" s="109"/>
      <c r="EV83" s="109"/>
      <c r="EW83" s="109"/>
      <c r="EX83" s="109"/>
      <c r="EY83" s="109"/>
      <c r="EZ83" s="109"/>
      <c r="FA83" s="109"/>
      <c r="FB83" s="109"/>
      <c r="FC83" s="109"/>
      <c r="FD83" s="109"/>
      <c r="FE83" s="109"/>
      <c r="FF83" s="109"/>
      <c r="FG83" s="109"/>
      <c r="FH83" s="109"/>
      <c r="FI83" s="109"/>
      <c r="FJ83" s="109"/>
      <c r="FK83" s="109"/>
      <c r="FL83" s="109"/>
      <c r="FM83" s="109"/>
      <c r="FN83" s="109"/>
      <c r="FO83" s="109"/>
      <c r="FP83" s="109"/>
      <c r="FQ83" s="109"/>
      <c r="FR83" s="109"/>
      <c r="FS83" s="109"/>
      <c r="FT83" s="109"/>
      <c r="FU83" s="109"/>
      <c r="FV83" s="109"/>
      <c r="FW83" s="109"/>
      <c r="FX83" s="109"/>
      <c r="FY83" s="109"/>
      <c r="FZ83" s="109"/>
      <c r="GA83" s="109"/>
      <c r="GB83" s="109"/>
      <c r="GC83" s="109"/>
      <c r="GD83" s="109"/>
      <c r="GE83" s="109"/>
      <c r="GF83" s="109"/>
      <c r="GG83" s="109"/>
      <c r="GH83" s="109"/>
      <c r="GI83" s="109"/>
      <c r="GJ83" s="109"/>
      <c r="GK83" s="109"/>
      <c r="GL83" s="109"/>
      <c r="GM83" s="109"/>
      <c r="GN83" s="109"/>
      <c r="GO83" s="109"/>
      <c r="GP83" s="109"/>
      <c r="GQ83" s="109"/>
      <c r="GR83" s="109"/>
      <c r="GS83" s="109"/>
      <c r="GT83" s="109"/>
      <c r="GU83" s="109"/>
      <c r="GV83" s="109"/>
      <c r="GW83" s="109"/>
      <c r="GX83" s="109"/>
      <c r="GY83" s="109"/>
      <c r="GZ83" s="109"/>
      <c r="HA83" s="109"/>
      <c r="HB83" s="109"/>
      <c r="HC83" s="109"/>
      <c r="HD83" s="109"/>
      <c r="HE83" s="109"/>
      <c r="HF83" s="109"/>
      <c r="HG83" s="109"/>
      <c r="HH83" s="109"/>
      <c r="HI83" s="109"/>
      <c r="HJ83" s="109"/>
      <c r="HK83" s="109"/>
      <c r="HL83" s="109"/>
      <c r="HM83" s="109"/>
      <c r="HN83" s="109"/>
      <c r="HO83" s="109"/>
      <c r="HP83" s="109"/>
      <c r="HQ83" s="109"/>
      <c r="HR83" s="109"/>
      <c r="HS83" s="109"/>
      <c r="HT83" s="109"/>
      <c r="HU83" s="109"/>
      <c r="HV83" s="109"/>
      <c r="HW83" s="109"/>
      <c r="HX83" s="109"/>
      <c r="HY83" s="109"/>
      <c r="HZ83" s="109"/>
      <c r="IA83" s="109"/>
      <c r="IB83" s="109"/>
      <c r="IC83" s="109"/>
      <c r="ID83" s="109"/>
      <c r="IE83" s="109"/>
      <c r="IF83" s="109"/>
      <c r="IG83" s="109"/>
      <c r="IH83" s="109"/>
      <c r="II83" s="109"/>
      <c r="IJ83" s="109"/>
      <c r="IK83" s="109"/>
      <c r="IL83" s="109"/>
      <c r="IM83" s="109"/>
      <c r="IN83" s="109"/>
      <c r="IO83" s="109"/>
      <c r="IP83" s="109"/>
      <c r="IQ83" s="109"/>
      <c r="IR83" s="109"/>
      <c r="IS83" s="109"/>
      <c r="IT83" s="109"/>
      <c r="IU83" s="109"/>
      <c r="IV83" s="109"/>
    </row>
    <row r="84" spans="12:256" ht="12.75" customHeight="1">
      <c r="L84" s="108"/>
      <c r="M84" s="109"/>
      <c r="N84" s="109"/>
      <c r="O84" s="109"/>
      <c r="P84" s="109"/>
      <c r="Q84" s="109"/>
      <c r="R84" s="109"/>
      <c r="S84" s="109"/>
      <c r="T84" s="109"/>
      <c r="U84" s="109"/>
      <c r="V84" s="109"/>
      <c r="W84" s="109"/>
      <c r="X84" s="109"/>
      <c r="Y84" s="109"/>
      <c r="Z84" s="109"/>
      <c r="AA84" s="109"/>
      <c r="AB84" s="109"/>
      <c r="AC84" s="109"/>
      <c r="AD84" s="109"/>
      <c r="AE84" s="109"/>
      <c r="AF84" s="109"/>
      <c r="AG84" s="109"/>
      <c r="AH84" s="109"/>
      <c r="AI84" s="109"/>
      <c r="AJ84" s="109"/>
      <c r="AK84" s="109"/>
      <c r="AL84" s="109"/>
      <c r="AM84" s="109"/>
      <c r="AN84" s="109"/>
      <c r="AO84" s="109"/>
      <c r="AP84" s="109"/>
      <c r="AQ84" s="109"/>
      <c r="AR84" s="109"/>
      <c r="AS84" s="109"/>
      <c r="AT84" s="109"/>
      <c r="AU84" s="109"/>
      <c r="AV84" s="109"/>
      <c r="AW84" s="109"/>
      <c r="AX84" s="109"/>
      <c r="AY84" s="109"/>
      <c r="AZ84" s="109"/>
      <c r="BA84" s="109"/>
      <c r="BB84" s="109"/>
      <c r="BC84" s="109"/>
      <c r="BD84" s="109"/>
      <c r="BE84" s="109"/>
      <c r="BF84" s="109"/>
      <c r="BG84" s="109"/>
      <c r="BH84" s="109"/>
      <c r="BI84" s="109"/>
      <c r="BJ84" s="109"/>
      <c r="BK84" s="109"/>
      <c r="BL84" s="109"/>
      <c r="BM84" s="109"/>
      <c r="BN84" s="109"/>
      <c r="BO84" s="109"/>
      <c r="BP84" s="109"/>
      <c r="BQ84" s="109"/>
      <c r="BR84" s="109"/>
      <c r="BS84" s="109"/>
      <c r="BT84" s="109"/>
      <c r="BU84" s="109"/>
      <c r="BV84" s="109"/>
      <c r="BW84" s="109"/>
      <c r="BX84" s="109"/>
      <c r="BY84" s="109"/>
      <c r="BZ84" s="109"/>
      <c r="CA84" s="109"/>
      <c r="CB84" s="109"/>
      <c r="CC84" s="109"/>
      <c r="CD84" s="109"/>
      <c r="CE84" s="109"/>
      <c r="CF84" s="109"/>
      <c r="CG84" s="109"/>
      <c r="CH84" s="109"/>
      <c r="CI84" s="109"/>
      <c r="CJ84" s="109"/>
      <c r="CK84" s="109"/>
      <c r="CL84" s="109"/>
      <c r="CM84" s="109"/>
      <c r="CN84" s="109"/>
      <c r="CO84" s="109"/>
      <c r="CP84" s="109"/>
      <c r="CQ84" s="109"/>
      <c r="CR84" s="109"/>
      <c r="CS84" s="109"/>
      <c r="CT84" s="109"/>
      <c r="CU84" s="109"/>
      <c r="CV84" s="109"/>
      <c r="CW84" s="109"/>
      <c r="CX84" s="109"/>
      <c r="CY84" s="109"/>
      <c r="CZ84" s="109"/>
      <c r="DA84" s="109"/>
      <c r="DB84" s="109"/>
      <c r="DC84" s="109"/>
      <c r="DD84" s="109"/>
      <c r="DE84" s="109"/>
      <c r="DF84" s="109"/>
      <c r="DG84" s="109"/>
      <c r="DH84" s="109"/>
      <c r="DI84" s="109"/>
      <c r="DJ84" s="109"/>
      <c r="DK84" s="109"/>
      <c r="DL84" s="109"/>
      <c r="DM84" s="109"/>
      <c r="DN84" s="109"/>
      <c r="DO84" s="109"/>
      <c r="DP84" s="109"/>
      <c r="DQ84" s="109"/>
      <c r="DR84" s="109"/>
      <c r="DS84" s="109"/>
      <c r="DT84" s="109"/>
      <c r="DU84" s="109"/>
      <c r="DV84" s="109"/>
      <c r="DW84" s="109"/>
      <c r="DX84" s="109"/>
      <c r="DY84" s="109"/>
      <c r="DZ84" s="109"/>
      <c r="EA84" s="109"/>
      <c r="EB84" s="109"/>
      <c r="EC84" s="109"/>
      <c r="ED84" s="109"/>
      <c r="EE84" s="109"/>
      <c r="EF84" s="109"/>
      <c r="EG84" s="109"/>
      <c r="EH84" s="109"/>
      <c r="EI84" s="109"/>
      <c r="EJ84" s="109"/>
      <c r="EK84" s="109"/>
      <c r="EL84" s="109"/>
      <c r="EM84" s="109"/>
      <c r="EN84" s="109"/>
      <c r="EO84" s="109"/>
      <c r="EP84" s="109"/>
      <c r="EQ84" s="109"/>
      <c r="ER84" s="109"/>
      <c r="ES84" s="109"/>
      <c r="ET84" s="109"/>
      <c r="EU84" s="109"/>
      <c r="EV84" s="109"/>
      <c r="EW84" s="109"/>
      <c r="EX84" s="109"/>
      <c r="EY84" s="109"/>
      <c r="EZ84" s="109"/>
      <c r="FA84" s="109"/>
      <c r="FB84" s="109"/>
      <c r="FC84" s="109"/>
      <c r="FD84" s="109"/>
      <c r="FE84" s="109"/>
      <c r="FF84" s="109"/>
      <c r="FG84" s="109"/>
      <c r="FH84" s="109"/>
      <c r="FI84" s="109"/>
      <c r="FJ84" s="109"/>
      <c r="FK84" s="109"/>
      <c r="FL84" s="109"/>
      <c r="FM84" s="109"/>
      <c r="FN84" s="109"/>
      <c r="FO84" s="109"/>
      <c r="FP84" s="109"/>
      <c r="FQ84" s="109"/>
      <c r="FR84" s="109"/>
      <c r="FS84" s="109"/>
      <c r="FT84" s="109"/>
      <c r="FU84" s="109"/>
      <c r="FV84" s="109"/>
      <c r="FW84" s="109"/>
      <c r="FX84" s="109"/>
      <c r="FY84" s="109"/>
      <c r="FZ84" s="109"/>
      <c r="GA84" s="109"/>
      <c r="GB84" s="109"/>
      <c r="GC84" s="109"/>
      <c r="GD84" s="109"/>
      <c r="GE84" s="109"/>
      <c r="GF84" s="109"/>
      <c r="GG84" s="109"/>
      <c r="GH84" s="109"/>
      <c r="GI84" s="109"/>
      <c r="GJ84" s="109"/>
      <c r="GK84" s="109"/>
      <c r="GL84" s="109"/>
      <c r="GM84" s="109"/>
      <c r="GN84" s="109"/>
      <c r="GO84" s="109"/>
      <c r="GP84" s="109"/>
      <c r="GQ84" s="109"/>
      <c r="GR84" s="109"/>
      <c r="GS84" s="109"/>
      <c r="GT84" s="109"/>
      <c r="GU84" s="109"/>
      <c r="GV84" s="109"/>
      <c r="GW84" s="109"/>
      <c r="GX84" s="109"/>
      <c r="GY84" s="109"/>
      <c r="GZ84" s="109"/>
      <c r="HA84" s="109"/>
      <c r="HB84" s="109"/>
      <c r="HC84" s="109"/>
      <c r="HD84" s="109"/>
      <c r="HE84" s="109"/>
      <c r="HF84" s="109"/>
      <c r="HG84" s="109"/>
      <c r="HH84" s="109"/>
      <c r="HI84" s="109"/>
      <c r="HJ84" s="109"/>
      <c r="HK84" s="109"/>
      <c r="HL84" s="109"/>
      <c r="HM84" s="109"/>
      <c r="HN84" s="109"/>
      <c r="HO84" s="109"/>
      <c r="HP84" s="109"/>
      <c r="HQ84" s="109"/>
      <c r="HR84" s="109"/>
      <c r="HS84" s="109"/>
      <c r="HT84" s="109"/>
      <c r="HU84" s="109"/>
      <c r="HV84" s="109"/>
      <c r="HW84" s="109"/>
      <c r="HX84" s="109"/>
      <c r="HY84" s="109"/>
      <c r="HZ84" s="109"/>
      <c r="IA84" s="109"/>
      <c r="IB84" s="109"/>
      <c r="IC84" s="109"/>
      <c r="ID84" s="109"/>
      <c r="IE84" s="109"/>
      <c r="IF84" s="109"/>
      <c r="IG84" s="109"/>
      <c r="IH84" s="109"/>
      <c r="II84" s="109"/>
      <c r="IJ84" s="109"/>
      <c r="IK84" s="109"/>
      <c r="IL84" s="109"/>
      <c r="IM84" s="109"/>
      <c r="IN84" s="109"/>
      <c r="IO84" s="109"/>
      <c r="IP84" s="109"/>
      <c r="IQ84" s="109"/>
      <c r="IR84" s="109"/>
      <c r="IS84" s="109"/>
      <c r="IT84" s="109"/>
      <c r="IU84" s="109"/>
      <c r="IV84" s="109"/>
    </row>
    <row r="85" spans="12:256" ht="12.75" customHeight="1">
      <c r="L85" s="108"/>
      <c r="M85" s="109"/>
      <c r="N85" s="109"/>
      <c r="O85" s="109"/>
      <c r="P85" s="109"/>
      <c r="Q85" s="109"/>
      <c r="R85" s="109"/>
      <c r="S85" s="109"/>
      <c r="T85" s="109"/>
      <c r="U85" s="109"/>
      <c r="V85" s="109"/>
      <c r="W85" s="109"/>
      <c r="X85" s="109"/>
      <c r="Y85" s="109"/>
      <c r="Z85" s="109"/>
      <c r="AA85" s="109"/>
      <c r="AB85" s="109"/>
      <c r="AC85" s="109"/>
      <c r="AD85" s="109"/>
      <c r="AE85" s="109"/>
      <c r="AF85" s="109"/>
      <c r="AG85" s="109"/>
      <c r="AH85" s="109"/>
      <c r="AI85" s="109"/>
      <c r="AJ85" s="109"/>
      <c r="AK85" s="109"/>
      <c r="AL85" s="109"/>
      <c r="AM85" s="109"/>
      <c r="AN85" s="109"/>
      <c r="AO85" s="109"/>
      <c r="AP85" s="109"/>
      <c r="AQ85" s="109"/>
      <c r="AR85" s="109"/>
      <c r="AS85" s="109"/>
      <c r="AT85" s="109"/>
      <c r="AU85" s="109"/>
      <c r="AV85" s="109"/>
      <c r="AW85" s="109"/>
      <c r="AX85" s="109"/>
      <c r="AY85" s="109"/>
      <c r="AZ85" s="109"/>
      <c r="BA85" s="109"/>
      <c r="BB85" s="109"/>
      <c r="BC85" s="109"/>
      <c r="BD85" s="109"/>
      <c r="BE85" s="109"/>
      <c r="BF85" s="109"/>
      <c r="BG85" s="109"/>
      <c r="BH85" s="109"/>
      <c r="BI85" s="109"/>
      <c r="BJ85" s="109"/>
      <c r="BK85" s="109"/>
      <c r="BL85" s="109"/>
      <c r="BM85" s="109"/>
      <c r="BN85" s="109"/>
      <c r="BO85" s="109"/>
      <c r="BP85" s="109"/>
      <c r="BQ85" s="109"/>
      <c r="BR85" s="109"/>
      <c r="BS85" s="109"/>
      <c r="BT85" s="109"/>
      <c r="BU85" s="109"/>
      <c r="BV85" s="109"/>
      <c r="BW85" s="109"/>
      <c r="BX85" s="109"/>
      <c r="BY85" s="109"/>
      <c r="BZ85" s="109"/>
      <c r="CA85" s="109"/>
      <c r="CB85" s="109"/>
      <c r="CC85" s="109"/>
      <c r="CD85" s="109"/>
      <c r="CE85" s="109"/>
      <c r="CF85" s="109"/>
      <c r="CG85" s="109"/>
      <c r="CH85" s="109"/>
      <c r="CI85" s="109"/>
      <c r="CJ85" s="109"/>
      <c r="CK85" s="109"/>
      <c r="CL85" s="109"/>
      <c r="CM85" s="109"/>
      <c r="CN85" s="109"/>
      <c r="CO85" s="109"/>
      <c r="CP85" s="109"/>
      <c r="CQ85" s="109"/>
      <c r="CR85" s="109"/>
      <c r="CS85" s="109"/>
      <c r="CT85" s="109"/>
      <c r="CU85" s="109"/>
      <c r="CV85" s="109"/>
      <c r="CW85" s="109"/>
      <c r="CX85" s="109"/>
      <c r="CY85" s="109"/>
      <c r="CZ85" s="109"/>
      <c r="DA85" s="109"/>
      <c r="DB85" s="109"/>
      <c r="DC85" s="109"/>
      <c r="DD85" s="109"/>
      <c r="DE85" s="109"/>
      <c r="DF85" s="109"/>
      <c r="DG85" s="109"/>
      <c r="DH85" s="109"/>
      <c r="DI85" s="109"/>
      <c r="DJ85" s="109"/>
      <c r="DK85" s="109"/>
      <c r="DL85" s="109"/>
      <c r="DM85" s="109"/>
      <c r="DN85" s="109"/>
      <c r="DO85" s="109"/>
      <c r="DP85" s="109"/>
      <c r="DQ85" s="109"/>
      <c r="DR85" s="109"/>
      <c r="DS85" s="109"/>
      <c r="DT85" s="109"/>
      <c r="DU85" s="109"/>
      <c r="DV85" s="109"/>
      <c r="DW85" s="109"/>
      <c r="DX85" s="109"/>
      <c r="DY85" s="109"/>
      <c r="DZ85" s="109"/>
      <c r="EA85" s="109"/>
      <c r="EB85" s="109"/>
      <c r="EC85" s="109"/>
      <c r="ED85" s="109"/>
      <c r="EE85" s="109"/>
      <c r="EF85" s="109"/>
      <c r="EG85" s="109"/>
      <c r="EH85" s="109"/>
      <c r="EI85" s="109"/>
      <c r="EJ85" s="109"/>
      <c r="EK85" s="109"/>
      <c r="EL85" s="109"/>
      <c r="EM85" s="109"/>
      <c r="EN85" s="109"/>
      <c r="EO85" s="109"/>
      <c r="EP85" s="109"/>
      <c r="EQ85" s="109"/>
      <c r="ER85" s="109"/>
      <c r="ES85" s="109"/>
      <c r="ET85" s="109"/>
      <c r="EU85" s="109"/>
      <c r="EV85" s="109"/>
      <c r="EW85" s="109"/>
      <c r="EX85" s="109"/>
      <c r="EY85" s="109"/>
      <c r="EZ85" s="109"/>
      <c r="FA85" s="109"/>
      <c r="FB85" s="109"/>
      <c r="FC85" s="109"/>
      <c r="FD85" s="109"/>
      <c r="FE85" s="109"/>
      <c r="FF85" s="109"/>
      <c r="FG85" s="109"/>
      <c r="FH85" s="109"/>
      <c r="FI85" s="109"/>
      <c r="FJ85" s="109"/>
      <c r="FK85" s="109"/>
      <c r="FL85" s="109"/>
      <c r="FM85" s="109"/>
      <c r="FN85" s="109"/>
      <c r="FO85" s="109"/>
      <c r="FP85" s="109"/>
      <c r="FQ85" s="109"/>
      <c r="FR85" s="109"/>
      <c r="FS85" s="109"/>
      <c r="FT85" s="109"/>
      <c r="FU85" s="109"/>
      <c r="FV85" s="109"/>
      <c r="FW85" s="109"/>
      <c r="FX85" s="109"/>
      <c r="FY85" s="109"/>
      <c r="FZ85" s="109"/>
      <c r="GA85" s="109"/>
      <c r="GB85" s="109"/>
      <c r="GC85" s="109"/>
      <c r="GD85" s="109"/>
      <c r="GE85" s="109"/>
      <c r="GF85" s="109"/>
      <c r="GG85" s="109"/>
      <c r="GH85" s="109"/>
      <c r="GI85" s="109"/>
      <c r="GJ85" s="109"/>
      <c r="GK85" s="109"/>
      <c r="GL85" s="109"/>
      <c r="GM85" s="109"/>
      <c r="GN85" s="109"/>
      <c r="GO85" s="109"/>
      <c r="GP85" s="109"/>
      <c r="GQ85" s="109"/>
      <c r="GR85" s="109"/>
      <c r="GS85" s="109"/>
      <c r="GT85" s="109"/>
      <c r="GU85" s="109"/>
      <c r="GV85" s="109"/>
      <c r="GW85" s="109"/>
      <c r="GX85" s="109"/>
      <c r="GY85" s="109"/>
      <c r="GZ85" s="109"/>
      <c r="HA85" s="109"/>
      <c r="HB85" s="109"/>
      <c r="HC85" s="109"/>
      <c r="HD85" s="109"/>
      <c r="HE85" s="109"/>
      <c r="HF85" s="109"/>
      <c r="HG85" s="109"/>
      <c r="HH85" s="109"/>
      <c r="HI85" s="109"/>
      <c r="HJ85" s="109"/>
      <c r="HK85" s="109"/>
      <c r="HL85" s="109"/>
      <c r="HM85" s="109"/>
      <c r="HN85" s="109"/>
      <c r="HO85" s="109"/>
      <c r="HP85" s="109"/>
      <c r="HQ85" s="109"/>
      <c r="HR85" s="109"/>
      <c r="HS85" s="109"/>
      <c r="HT85" s="109"/>
      <c r="HU85" s="109"/>
      <c r="HV85" s="109"/>
      <c r="HW85" s="109"/>
      <c r="HX85" s="109"/>
      <c r="HY85" s="109"/>
      <c r="HZ85" s="109"/>
      <c r="IA85" s="109"/>
      <c r="IB85" s="109"/>
      <c r="IC85" s="109"/>
      <c r="ID85" s="109"/>
      <c r="IE85" s="109"/>
      <c r="IF85" s="109"/>
      <c r="IG85" s="109"/>
      <c r="IH85" s="109"/>
      <c r="II85" s="109"/>
      <c r="IJ85" s="109"/>
      <c r="IK85" s="109"/>
      <c r="IL85" s="109"/>
      <c r="IM85" s="109"/>
      <c r="IN85" s="109"/>
      <c r="IO85" s="109"/>
      <c r="IP85" s="109"/>
      <c r="IQ85" s="109"/>
      <c r="IR85" s="109"/>
      <c r="IS85" s="109"/>
      <c r="IT85" s="109"/>
      <c r="IU85" s="109"/>
      <c r="IV85" s="109"/>
    </row>
    <row r="86" spans="12:256" ht="12.75" customHeight="1">
      <c r="L86" s="108"/>
      <c r="M86" s="109"/>
      <c r="N86" s="109"/>
      <c r="O86" s="109"/>
      <c r="P86" s="109"/>
      <c r="Q86" s="109"/>
      <c r="R86" s="109"/>
      <c r="S86" s="109"/>
      <c r="T86" s="109"/>
      <c r="U86" s="109"/>
      <c r="V86" s="109"/>
      <c r="W86" s="109"/>
      <c r="X86" s="109"/>
      <c r="Y86" s="109"/>
      <c r="Z86" s="109"/>
      <c r="AA86" s="109"/>
      <c r="AB86" s="109"/>
      <c r="AC86" s="109"/>
      <c r="AD86" s="109"/>
      <c r="AE86" s="109"/>
      <c r="AF86" s="109"/>
      <c r="AG86" s="109"/>
      <c r="AH86" s="109"/>
      <c r="AI86" s="109"/>
      <c r="AJ86" s="109"/>
      <c r="AK86" s="109"/>
      <c r="AL86" s="109"/>
      <c r="AM86" s="109"/>
      <c r="AN86" s="109"/>
      <c r="AO86" s="109"/>
      <c r="AP86" s="109"/>
      <c r="AQ86" s="109"/>
      <c r="AR86" s="109"/>
      <c r="AS86" s="109"/>
      <c r="AT86" s="109"/>
      <c r="AU86" s="109"/>
      <c r="AV86" s="109"/>
      <c r="AW86" s="109"/>
      <c r="AX86" s="109"/>
      <c r="AY86" s="109"/>
      <c r="AZ86" s="109"/>
      <c r="BA86" s="109"/>
      <c r="BB86" s="109"/>
      <c r="BC86" s="109"/>
      <c r="BD86" s="109"/>
      <c r="BE86" s="109"/>
      <c r="BF86" s="109"/>
      <c r="BG86" s="109"/>
      <c r="BH86" s="109"/>
      <c r="BI86" s="109"/>
      <c r="BJ86" s="109"/>
      <c r="BK86" s="109"/>
      <c r="BL86" s="109"/>
      <c r="BM86" s="109"/>
      <c r="BN86" s="109"/>
      <c r="BO86" s="109"/>
      <c r="BP86" s="109"/>
      <c r="BQ86" s="109"/>
      <c r="BR86" s="109"/>
      <c r="BS86" s="109"/>
      <c r="BT86" s="109"/>
      <c r="BU86" s="109"/>
      <c r="BV86" s="109"/>
      <c r="BW86" s="109"/>
      <c r="BX86" s="109"/>
      <c r="BY86" s="109"/>
      <c r="BZ86" s="109"/>
      <c r="CA86" s="109"/>
      <c r="CB86" s="109"/>
      <c r="CC86" s="109"/>
      <c r="CD86" s="109"/>
      <c r="CE86" s="109"/>
      <c r="CF86" s="109"/>
      <c r="CG86" s="109"/>
      <c r="CH86" s="109"/>
      <c r="CI86" s="109"/>
      <c r="CJ86" s="109"/>
      <c r="CK86" s="109"/>
      <c r="CL86" s="109"/>
      <c r="CM86" s="109"/>
      <c r="CN86" s="109"/>
      <c r="CO86" s="109"/>
      <c r="CP86" s="109"/>
      <c r="CQ86" s="109"/>
      <c r="CR86" s="109"/>
      <c r="CS86" s="109"/>
      <c r="CT86" s="109"/>
      <c r="CU86" s="109"/>
      <c r="CV86" s="109"/>
      <c r="CW86" s="109"/>
      <c r="CX86" s="109"/>
      <c r="CY86" s="109"/>
      <c r="CZ86" s="109"/>
      <c r="DA86" s="109"/>
      <c r="DB86" s="109"/>
      <c r="DC86" s="109"/>
      <c r="DD86" s="109"/>
      <c r="DE86" s="109"/>
      <c r="DF86" s="109"/>
      <c r="DG86" s="109"/>
      <c r="DH86" s="109"/>
      <c r="DI86" s="109"/>
      <c r="DJ86" s="109"/>
      <c r="DK86" s="109"/>
      <c r="DL86" s="109"/>
      <c r="DM86" s="109"/>
      <c r="DN86" s="109"/>
      <c r="DO86" s="109"/>
      <c r="DP86" s="109"/>
      <c r="DQ86" s="109"/>
      <c r="DR86" s="109"/>
      <c r="DS86" s="109"/>
      <c r="DT86" s="109"/>
      <c r="DU86" s="109"/>
      <c r="DV86" s="109"/>
      <c r="DW86" s="109"/>
      <c r="DX86" s="109"/>
      <c r="DY86" s="109"/>
      <c r="DZ86" s="109"/>
      <c r="EA86" s="109"/>
      <c r="EB86" s="109"/>
      <c r="EC86" s="109"/>
      <c r="ED86" s="109"/>
      <c r="EE86" s="109"/>
      <c r="EF86" s="109"/>
      <c r="EG86" s="109"/>
      <c r="EH86" s="109"/>
      <c r="EI86" s="109"/>
      <c r="EJ86" s="109"/>
      <c r="EK86" s="109"/>
      <c r="EL86" s="109"/>
      <c r="EM86" s="109"/>
      <c r="EN86" s="109"/>
      <c r="EO86" s="109"/>
      <c r="EP86" s="109"/>
      <c r="EQ86" s="109"/>
      <c r="ER86" s="109"/>
      <c r="ES86" s="109"/>
      <c r="ET86" s="109"/>
      <c r="EU86" s="109"/>
      <c r="EV86" s="109"/>
      <c r="EW86" s="109"/>
      <c r="EX86" s="109"/>
      <c r="EY86" s="109"/>
      <c r="EZ86" s="109"/>
      <c r="FA86" s="109"/>
      <c r="FB86" s="109"/>
      <c r="FC86" s="109"/>
      <c r="FD86" s="109"/>
      <c r="FE86" s="109"/>
      <c r="FF86" s="109"/>
      <c r="FG86" s="109"/>
      <c r="FH86" s="109"/>
      <c r="FI86" s="109"/>
      <c r="FJ86" s="109"/>
      <c r="FK86" s="109"/>
      <c r="FL86" s="109"/>
      <c r="FM86" s="109"/>
      <c r="FN86" s="109"/>
      <c r="FO86" s="109"/>
      <c r="FP86" s="109"/>
      <c r="FQ86" s="109"/>
      <c r="FR86" s="109"/>
      <c r="FS86" s="109"/>
      <c r="FT86" s="109"/>
      <c r="FU86" s="109"/>
      <c r="FV86" s="109"/>
      <c r="FW86" s="109"/>
      <c r="FX86" s="109"/>
      <c r="FY86" s="109"/>
      <c r="FZ86" s="109"/>
      <c r="GA86" s="109"/>
      <c r="GB86" s="109"/>
      <c r="GC86" s="109"/>
      <c r="GD86" s="109"/>
      <c r="GE86" s="109"/>
      <c r="GF86" s="109"/>
      <c r="GG86" s="109"/>
      <c r="GH86" s="109"/>
      <c r="GI86" s="109"/>
      <c r="GJ86" s="109"/>
      <c r="GK86" s="109"/>
      <c r="GL86" s="109"/>
      <c r="GM86" s="109"/>
      <c r="GN86" s="109"/>
      <c r="GO86" s="109"/>
      <c r="GP86" s="109"/>
      <c r="GQ86" s="109"/>
      <c r="GR86" s="109"/>
      <c r="GS86" s="109"/>
      <c r="GT86" s="109"/>
      <c r="GU86" s="109"/>
      <c r="GV86" s="109"/>
      <c r="GW86" s="109"/>
      <c r="GX86" s="109"/>
      <c r="GY86" s="109"/>
      <c r="GZ86" s="109"/>
      <c r="HA86" s="109"/>
      <c r="HB86" s="109"/>
      <c r="HC86" s="109"/>
      <c r="HD86" s="109"/>
      <c r="HE86" s="109"/>
      <c r="HF86" s="109"/>
      <c r="HG86" s="109"/>
      <c r="HH86" s="109"/>
      <c r="HI86" s="109"/>
      <c r="HJ86" s="109"/>
      <c r="HK86" s="109"/>
      <c r="HL86" s="109"/>
      <c r="HM86" s="109"/>
      <c r="HN86" s="109"/>
      <c r="HO86" s="109"/>
      <c r="HP86" s="109"/>
      <c r="HQ86" s="109"/>
      <c r="HR86" s="109"/>
      <c r="HS86" s="109"/>
      <c r="HT86" s="109"/>
      <c r="HU86" s="109"/>
      <c r="HV86" s="109"/>
      <c r="HW86" s="109"/>
      <c r="HX86" s="109"/>
      <c r="HY86" s="109"/>
      <c r="HZ86" s="109"/>
      <c r="IA86" s="109"/>
      <c r="IB86" s="109"/>
      <c r="IC86" s="109"/>
      <c r="ID86" s="109"/>
      <c r="IE86" s="109"/>
      <c r="IF86" s="109"/>
      <c r="IG86" s="109"/>
      <c r="IH86" s="109"/>
      <c r="II86" s="109"/>
      <c r="IJ86" s="109"/>
      <c r="IK86" s="109"/>
      <c r="IL86" s="109"/>
      <c r="IM86" s="109"/>
      <c r="IN86" s="109"/>
      <c r="IO86" s="109"/>
      <c r="IP86" s="109"/>
      <c r="IQ86" s="109"/>
      <c r="IR86" s="109"/>
      <c r="IS86" s="109"/>
      <c r="IT86" s="109"/>
      <c r="IU86" s="109"/>
      <c r="IV86" s="109"/>
    </row>
    <row r="87" spans="12:256" ht="12.75" customHeight="1">
      <c r="L87" s="108"/>
      <c r="M87" s="109"/>
      <c r="N87" s="109"/>
      <c r="O87" s="109"/>
      <c r="P87" s="109"/>
      <c r="Q87" s="109"/>
      <c r="R87" s="109"/>
      <c r="S87" s="109"/>
      <c r="T87" s="109"/>
      <c r="U87" s="109"/>
      <c r="V87" s="109"/>
      <c r="W87" s="109"/>
      <c r="X87" s="109"/>
      <c r="Y87" s="109"/>
      <c r="Z87" s="109"/>
      <c r="AA87" s="109"/>
      <c r="AB87" s="109"/>
      <c r="AC87" s="109"/>
      <c r="AD87" s="109"/>
      <c r="AE87" s="109"/>
      <c r="AF87" s="109"/>
      <c r="AG87" s="109"/>
      <c r="AH87" s="109"/>
      <c r="AI87" s="109"/>
      <c r="AJ87" s="109"/>
      <c r="AK87" s="109"/>
      <c r="AL87" s="109"/>
      <c r="AM87" s="109"/>
      <c r="AN87" s="109"/>
      <c r="AO87" s="109"/>
      <c r="AP87" s="109"/>
      <c r="AQ87" s="109"/>
      <c r="AR87" s="109"/>
      <c r="AS87" s="109"/>
      <c r="AT87" s="109"/>
      <c r="AU87" s="109"/>
      <c r="AV87" s="109"/>
      <c r="AW87" s="109"/>
      <c r="AX87" s="109"/>
      <c r="AY87" s="109"/>
      <c r="AZ87" s="109"/>
      <c r="BA87" s="109"/>
      <c r="BB87" s="109"/>
      <c r="BC87" s="109"/>
      <c r="BD87" s="109"/>
      <c r="BE87" s="109"/>
      <c r="BF87" s="109"/>
      <c r="BG87" s="109"/>
      <c r="BH87" s="109"/>
      <c r="BI87" s="109"/>
      <c r="BJ87" s="109"/>
      <c r="BK87" s="109"/>
      <c r="BL87" s="109"/>
      <c r="BM87" s="109"/>
      <c r="BN87" s="109"/>
      <c r="BO87" s="109"/>
      <c r="BP87" s="109"/>
      <c r="BQ87" s="109"/>
      <c r="BR87" s="109"/>
      <c r="BS87" s="109"/>
      <c r="BT87" s="109"/>
      <c r="BU87" s="109"/>
      <c r="BV87" s="109"/>
      <c r="BW87" s="109"/>
      <c r="BX87" s="109"/>
      <c r="BY87" s="109"/>
      <c r="BZ87" s="109"/>
      <c r="CA87" s="109"/>
      <c r="CB87" s="109"/>
      <c r="CC87" s="109"/>
      <c r="CD87" s="109"/>
      <c r="CE87" s="109"/>
      <c r="CF87" s="109"/>
      <c r="CG87" s="109"/>
      <c r="CH87" s="109"/>
      <c r="CI87" s="109"/>
      <c r="CJ87" s="109"/>
      <c r="CK87" s="109"/>
      <c r="CL87" s="109"/>
      <c r="CM87" s="109"/>
      <c r="CN87" s="109"/>
      <c r="CO87" s="109"/>
      <c r="CP87" s="109"/>
      <c r="CQ87" s="109"/>
      <c r="CR87" s="109"/>
      <c r="CS87" s="109"/>
      <c r="CT87" s="109"/>
      <c r="CU87" s="109"/>
      <c r="CV87" s="109"/>
      <c r="CW87" s="109"/>
      <c r="CX87" s="109"/>
      <c r="CY87" s="109"/>
      <c r="CZ87" s="109"/>
      <c r="DA87" s="109"/>
      <c r="DB87" s="109"/>
      <c r="DC87" s="109"/>
      <c r="DD87" s="109"/>
      <c r="DE87" s="109"/>
      <c r="DF87" s="109"/>
      <c r="DG87" s="109"/>
      <c r="DH87" s="109"/>
      <c r="DI87" s="109"/>
      <c r="DJ87" s="109"/>
      <c r="DK87" s="109"/>
      <c r="DL87" s="109"/>
      <c r="DM87" s="109"/>
      <c r="DN87" s="109"/>
      <c r="DO87" s="109"/>
      <c r="DP87" s="109"/>
      <c r="DQ87" s="109"/>
      <c r="DR87" s="109"/>
      <c r="DS87" s="109"/>
      <c r="DT87" s="109"/>
      <c r="DU87" s="109"/>
      <c r="DV87" s="109"/>
      <c r="DW87" s="109"/>
      <c r="DX87" s="109"/>
      <c r="DY87" s="109"/>
      <c r="DZ87" s="109"/>
      <c r="EA87" s="109"/>
      <c r="EB87" s="109"/>
      <c r="EC87" s="109"/>
      <c r="ED87" s="109"/>
      <c r="EE87" s="109"/>
      <c r="EF87" s="109"/>
      <c r="EG87" s="109"/>
      <c r="EH87" s="109"/>
      <c r="EI87" s="109"/>
      <c r="EJ87" s="109"/>
      <c r="EK87" s="109"/>
      <c r="EL87" s="109"/>
      <c r="EM87" s="109"/>
      <c r="EN87" s="109"/>
      <c r="EO87" s="109"/>
      <c r="EP87" s="109"/>
      <c r="EQ87" s="109"/>
      <c r="ER87" s="109"/>
      <c r="ES87" s="109"/>
      <c r="ET87" s="109"/>
      <c r="EU87" s="109"/>
      <c r="EV87" s="109"/>
      <c r="EW87" s="109"/>
      <c r="EX87" s="109"/>
      <c r="EY87" s="109"/>
      <c r="EZ87" s="109"/>
      <c r="FA87" s="109"/>
      <c r="FB87" s="109"/>
      <c r="FC87" s="109"/>
      <c r="FD87" s="109"/>
      <c r="FE87" s="109"/>
      <c r="FF87" s="109"/>
      <c r="FG87" s="109"/>
      <c r="FH87" s="109"/>
      <c r="FI87" s="109"/>
      <c r="FJ87" s="109"/>
      <c r="FK87" s="109"/>
      <c r="FL87" s="109"/>
      <c r="FM87" s="109"/>
      <c r="FN87" s="109"/>
      <c r="FO87" s="109"/>
      <c r="FP87" s="109"/>
      <c r="FQ87" s="109"/>
      <c r="FR87" s="109"/>
      <c r="FS87" s="109"/>
      <c r="FT87" s="109"/>
      <c r="FU87" s="109"/>
      <c r="FV87" s="109"/>
      <c r="FW87" s="109"/>
      <c r="FX87" s="109"/>
      <c r="FY87" s="109"/>
      <c r="FZ87" s="109"/>
      <c r="GA87" s="109"/>
      <c r="GB87" s="109"/>
      <c r="GC87" s="109"/>
      <c r="GD87" s="109"/>
      <c r="GE87" s="109"/>
      <c r="GF87" s="109"/>
      <c r="GG87" s="109"/>
      <c r="GH87" s="109"/>
      <c r="GI87" s="109"/>
      <c r="GJ87" s="109"/>
      <c r="GK87" s="109"/>
      <c r="GL87" s="109"/>
      <c r="GM87" s="109"/>
      <c r="GN87" s="109"/>
      <c r="GO87" s="109"/>
      <c r="GP87" s="109"/>
      <c r="GQ87" s="109"/>
      <c r="GR87" s="109"/>
      <c r="GS87" s="109"/>
      <c r="GT87" s="109"/>
      <c r="GU87" s="109"/>
      <c r="GV87" s="109"/>
      <c r="GW87" s="109"/>
      <c r="GX87" s="109"/>
      <c r="GY87" s="109"/>
      <c r="GZ87" s="109"/>
      <c r="HA87" s="109"/>
      <c r="HB87" s="109"/>
      <c r="HC87" s="109"/>
      <c r="HD87" s="109"/>
      <c r="HE87" s="109"/>
      <c r="HF87" s="109"/>
      <c r="HG87" s="109"/>
      <c r="HH87" s="109"/>
      <c r="HI87" s="109"/>
      <c r="HJ87" s="109"/>
      <c r="HK87" s="109"/>
      <c r="HL87" s="109"/>
      <c r="HM87" s="109"/>
      <c r="HN87" s="109"/>
      <c r="HO87" s="109"/>
      <c r="HP87" s="109"/>
      <c r="HQ87" s="109"/>
      <c r="HR87" s="109"/>
      <c r="HS87" s="109"/>
      <c r="HT87" s="109"/>
      <c r="HU87" s="109"/>
      <c r="HV87" s="109"/>
      <c r="HW87" s="109"/>
      <c r="HX87" s="109"/>
      <c r="HY87" s="109"/>
      <c r="HZ87" s="109"/>
      <c r="IA87" s="109"/>
      <c r="IB87" s="109"/>
      <c r="IC87" s="109"/>
      <c r="ID87" s="109"/>
      <c r="IE87" s="109"/>
      <c r="IF87" s="109"/>
      <c r="IG87" s="109"/>
      <c r="IH87" s="109"/>
      <c r="II87" s="109"/>
      <c r="IJ87" s="109"/>
      <c r="IK87" s="109"/>
      <c r="IL87" s="109"/>
      <c r="IM87" s="109"/>
      <c r="IN87" s="109"/>
      <c r="IO87" s="109"/>
      <c r="IP87" s="109"/>
      <c r="IQ87" s="109"/>
      <c r="IR87" s="109"/>
      <c r="IS87" s="109"/>
      <c r="IT87" s="109"/>
      <c r="IU87" s="109"/>
      <c r="IV87" s="109"/>
    </row>
    <row r="88" spans="12:256" ht="12.75" customHeight="1">
      <c r="L88" s="108"/>
      <c r="M88" s="109"/>
      <c r="N88" s="109"/>
      <c r="O88" s="109"/>
      <c r="P88" s="109"/>
      <c r="Q88" s="109"/>
      <c r="R88" s="109"/>
      <c r="S88" s="109"/>
      <c r="T88" s="109"/>
      <c r="U88" s="109"/>
      <c r="V88" s="109"/>
      <c r="W88" s="109"/>
      <c r="X88" s="109"/>
      <c r="Y88" s="109"/>
      <c r="Z88" s="109"/>
      <c r="AA88" s="109"/>
      <c r="AB88" s="109"/>
      <c r="AC88" s="109"/>
      <c r="AD88" s="109"/>
      <c r="AE88" s="109"/>
      <c r="AF88" s="109"/>
      <c r="AG88" s="109"/>
      <c r="AH88" s="109"/>
      <c r="AI88" s="109"/>
      <c r="AJ88" s="109"/>
      <c r="AK88" s="109"/>
      <c r="AL88" s="109"/>
      <c r="AM88" s="109"/>
      <c r="AN88" s="109"/>
      <c r="AO88" s="109"/>
      <c r="AP88" s="109"/>
      <c r="AQ88" s="109"/>
      <c r="AR88" s="109"/>
      <c r="AS88" s="109"/>
      <c r="AT88" s="109"/>
      <c r="AU88" s="109"/>
      <c r="AV88" s="109"/>
      <c r="AW88" s="109"/>
      <c r="AX88" s="109"/>
      <c r="AY88" s="109"/>
      <c r="AZ88" s="109"/>
      <c r="BA88" s="109"/>
      <c r="BB88" s="109"/>
      <c r="BC88" s="109"/>
      <c r="BD88" s="109"/>
      <c r="BE88" s="109"/>
      <c r="BF88" s="109"/>
      <c r="BG88" s="109"/>
      <c r="BH88" s="109"/>
      <c r="BI88" s="109"/>
      <c r="BJ88" s="109"/>
      <c r="BK88" s="109"/>
      <c r="BL88" s="109"/>
      <c r="BM88" s="109"/>
      <c r="BN88" s="109"/>
      <c r="BO88" s="109"/>
      <c r="BP88" s="109"/>
      <c r="BQ88" s="109"/>
      <c r="BR88" s="109"/>
      <c r="BS88" s="109"/>
      <c r="BT88" s="109"/>
      <c r="BU88" s="109"/>
      <c r="BV88" s="109"/>
      <c r="BW88" s="109"/>
      <c r="BX88" s="109"/>
      <c r="BY88" s="109"/>
      <c r="BZ88" s="109"/>
      <c r="CA88" s="109"/>
      <c r="CB88" s="109"/>
      <c r="CC88" s="109"/>
      <c r="CD88" s="109"/>
      <c r="CE88" s="109"/>
      <c r="CF88" s="109"/>
      <c r="CG88" s="109"/>
      <c r="CH88" s="109"/>
      <c r="CI88" s="109"/>
      <c r="CJ88" s="109"/>
      <c r="CK88" s="109"/>
      <c r="CL88" s="109"/>
      <c r="CM88" s="109"/>
      <c r="CN88" s="109"/>
      <c r="CO88" s="109"/>
      <c r="CP88" s="109"/>
      <c r="CQ88" s="109"/>
      <c r="CR88" s="109"/>
      <c r="CS88" s="109"/>
      <c r="CT88" s="109"/>
      <c r="CU88" s="109"/>
      <c r="CV88" s="109"/>
      <c r="CW88" s="109"/>
      <c r="CX88" s="109"/>
      <c r="CY88" s="109"/>
      <c r="CZ88" s="109"/>
      <c r="DA88" s="109"/>
      <c r="DB88" s="109"/>
      <c r="DC88" s="109"/>
      <c r="DD88" s="109"/>
      <c r="DE88" s="109"/>
      <c r="DF88" s="109"/>
      <c r="DG88" s="109"/>
      <c r="DH88" s="109"/>
      <c r="DI88" s="109"/>
      <c r="DJ88" s="109"/>
      <c r="DK88" s="109"/>
      <c r="DL88" s="109"/>
      <c r="DM88" s="109"/>
      <c r="DN88" s="109"/>
      <c r="DO88" s="109"/>
      <c r="DP88" s="109"/>
      <c r="DQ88" s="109"/>
      <c r="DR88" s="109"/>
      <c r="DS88" s="109"/>
      <c r="DT88" s="109"/>
      <c r="DU88" s="109"/>
      <c r="DV88" s="109"/>
      <c r="DW88" s="109"/>
      <c r="DX88" s="109"/>
      <c r="DY88" s="109"/>
      <c r="DZ88" s="109"/>
      <c r="EA88" s="109"/>
      <c r="EB88" s="109"/>
      <c r="EC88" s="109"/>
      <c r="ED88" s="109"/>
      <c r="EE88" s="109"/>
      <c r="EF88" s="109"/>
      <c r="EG88" s="109"/>
      <c r="EH88" s="109"/>
      <c r="EI88" s="109"/>
      <c r="EJ88" s="109"/>
      <c r="EK88" s="109"/>
      <c r="EL88" s="109"/>
      <c r="EM88" s="109"/>
      <c r="EN88" s="109"/>
      <c r="EO88" s="109"/>
      <c r="EP88" s="109"/>
      <c r="EQ88" s="109"/>
      <c r="ER88" s="109"/>
      <c r="ES88" s="109"/>
      <c r="ET88" s="109"/>
      <c r="EU88" s="109"/>
      <c r="EV88" s="109"/>
      <c r="EW88" s="109"/>
      <c r="EX88" s="109"/>
      <c r="EY88" s="109"/>
      <c r="EZ88" s="109"/>
      <c r="FA88" s="109"/>
      <c r="FB88" s="109"/>
      <c r="FC88" s="109"/>
      <c r="FD88" s="109"/>
      <c r="FE88" s="109"/>
      <c r="FF88" s="109"/>
      <c r="FG88" s="109"/>
      <c r="FH88" s="109"/>
      <c r="FI88" s="109"/>
      <c r="FJ88" s="109"/>
      <c r="FK88" s="109"/>
      <c r="FL88" s="109"/>
      <c r="FM88" s="109"/>
      <c r="FN88" s="109"/>
      <c r="FO88" s="109"/>
      <c r="FP88" s="109"/>
      <c r="FQ88" s="109"/>
      <c r="FR88" s="109"/>
      <c r="FS88" s="109"/>
      <c r="FT88" s="109"/>
      <c r="FU88" s="109"/>
      <c r="FV88" s="109"/>
      <c r="FW88" s="109"/>
      <c r="FX88" s="109"/>
      <c r="FY88" s="109"/>
      <c r="FZ88" s="109"/>
      <c r="GA88" s="109"/>
      <c r="GB88" s="109"/>
      <c r="GC88" s="109"/>
      <c r="GD88" s="109"/>
      <c r="GE88" s="109"/>
      <c r="GF88" s="109"/>
      <c r="GG88" s="109"/>
      <c r="GH88" s="109"/>
      <c r="GI88" s="109"/>
      <c r="GJ88" s="109"/>
      <c r="GK88" s="109"/>
      <c r="GL88" s="109"/>
      <c r="GM88" s="109"/>
      <c r="GN88" s="109"/>
      <c r="GO88" s="109"/>
      <c r="GP88" s="109"/>
      <c r="GQ88" s="109"/>
      <c r="GR88" s="109"/>
      <c r="GS88" s="109"/>
      <c r="GT88" s="109"/>
      <c r="GU88" s="109"/>
      <c r="GV88" s="109"/>
      <c r="GW88" s="109"/>
      <c r="GX88" s="109"/>
      <c r="GY88" s="109"/>
      <c r="GZ88" s="109"/>
      <c r="HA88" s="109"/>
      <c r="HB88" s="109"/>
      <c r="HC88" s="109"/>
      <c r="HD88" s="109"/>
      <c r="HE88" s="109"/>
      <c r="HF88" s="109"/>
      <c r="HG88" s="109"/>
      <c r="HH88" s="109"/>
      <c r="HI88" s="109"/>
      <c r="HJ88" s="109"/>
      <c r="HK88" s="109"/>
      <c r="HL88" s="109"/>
      <c r="HM88" s="109"/>
      <c r="HN88" s="109"/>
      <c r="HO88" s="109"/>
      <c r="HP88" s="109"/>
      <c r="HQ88" s="109"/>
      <c r="HR88" s="109"/>
      <c r="HS88" s="109"/>
      <c r="HT88" s="109"/>
      <c r="HU88" s="109"/>
      <c r="HV88" s="109"/>
      <c r="HW88" s="109"/>
      <c r="HX88" s="109"/>
      <c r="HY88" s="109"/>
      <c r="HZ88" s="109"/>
      <c r="IA88" s="109"/>
      <c r="IB88" s="109"/>
      <c r="IC88" s="109"/>
      <c r="ID88" s="109"/>
      <c r="IE88" s="109"/>
      <c r="IF88" s="109"/>
      <c r="IG88" s="109"/>
      <c r="IH88" s="109"/>
      <c r="II88" s="109"/>
      <c r="IJ88" s="109"/>
      <c r="IK88" s="109"/>
      <c r="IL88" s="109"/>
      <c r="IM88" s="109"/>
      <c r="IN88" s="109"/>
      <c r="IO88" s="109"/>
      <c r="IP88" s="109"/>
      <c r="IQ88" s="109"/>
      <c r="IR88" s="109"/>
      <c r="IS88" s="109"/>
      <c r="IT88" s="109"/>
      <c r="IU88" s="109"/>
      <c r="IV88" s="109"/>
    </row>
    <row r="89" spans="12:256" ht="12.75" customHeight="1">
      <c r="L89" s="108"/>
      <c r="M89" s="109"/>
      <c r="N89" s="109"/>
      <c r="O89" s="109"/>
      <c r="P89" s="109"/>
      <c r="Q89" s="109"/>
      <c r="R89" s="109"/>
      <c r="S89" s="109"/>
      <c r="T89" s="109"/>
      <c r="U89" s="109"/>
      <c r="V89" s="109"/>
      <c r="W89" s="109"/>
      <c r="X89" s="109"/>
      <c r="Y89" s="109"/>
      <c r="Z89" s="109"/>
      <c r="AA89" s="109"/>
      <c r="AB89" s="109"/>
      <c r="AC89" s="109"/>
      <c r="AD89" s="109"/>
      <c r="AE89" s="109"/>
      <c r="AF89" s="109"/>
      <c r="AG89" s="109"/>
      <c r="AH89" s="109"/>
      <c r="AI89" s="109"/>
      <c r="AJ89" s="109"/>
      <c r="AK89" s="109"/>
      <c r="AL89" s="109"/>
      <c r="AM89" s="109"/>
      <c r="AN89" s="109"/>
      <c r="AO89" s="109"/>
      <c r="AP89" s="109"/>
      <c r="AQ89" s="109"/>
      <c r="AR89" s="109"/>
      <c r="AS89" s="109"/>
      <c r="AT89" s="109"/>
      <c r="AU89" s="109"/>
      <c r="AV89" s="109"/>
      <c r="AW89" s="109"/>
      <c r="AX89" s="109"/>
      <c r="AY89" s="109"/>
      <c r="AZ89" s="109"/>
      <c r="BA89" s="109"/>
      <c r="BB89" s="109"/>
      <c r="BC89" s="109"/>
      <c r="BD89" s="109"/>
      <c r="BE89" s="109"/>
      <c r="BF89" s="109"/>
      <c r="BG89" s="109"/>
      <c r="BH89" s="109"/>
      <c r="BI89" s="109"/>
      <c r="BJ89" s="109"/>
      <c r="BK89" s="109"/>
      <c r="BL89" s="109"/>
      <c r="BM89" s="109"/>
      <c r="BN89" s="109"/>
      <c r="BO89" s="109"/>
      <c r="BP89" s="109"/>
      <c r="BQ89" s="109"/>
      <c r="BR89" s="109"/>
      <c r="BS89" s="109"/>
      <c r="BT89" s="109"/>
      <c r="BU89" s="109"/>
      <c r="BV89" s="109"/>
      <c r="BW89" s="109"/>
      <c r="BX89" s="109"/>
      <c r="BY89" s="109"/>
      <c r="BZ89" s="109"/>
      <c r="CA89" s="109"/>
      <c r="CB89" s="109"/>
      <c r="CC89" s="109"/>
      <c r="CD89" s="109"/>
      <c r="CE89" s="109"/>
      <c r="CF89" s="109"/>
      <c r="CG89" s="109"/>
      <c r="CH89" s="109"/>
      <c r="CI89" s="109"/>
      <c r="CJ89" s="109"/>
      <c r="CK89" s="109"/>
      <c r="CL89" s="109"/>
      <c r="CM89" s="109"/>
      <c r="CN89" s="109"/>
      <c r="CO89" s="109"/>
      <c r="CP89" s="109"/>
      <c r="CQ89" s="109"/>
      <c r="CR89" s="109"/>
      <c r="CS89" s="109"/>
      <c r="CT89" s="109"/>
      <c r="CU89" s="109"/>
      <c r="CV89" s="109"/>
      <c r="CW89" s="109"/>
      <c r="CX89" s="109"/>
      <c r="CY89" s="109"/>
      <c r="CZ89" s="109"/>
      <c r="DA89" s="109"/>
      <c r="DB89" s="109"/>
      <c r="DC89" s="109"/>
      <c r="DD89" s="109"/>
      <c r="DE89" s="109"/>
      <c r="DF89" s="109"/>
      <c r="DG89" s="109"/>
      <c r="DH89" s="109"/>
      <c r="DI89" s="109"/>
      <c r="DJ89" s="109"/>
      <c r="DK89" s="109"/>
      <c r="DL89" s="109"/>
      <c r="DM89" s="109"/>
      <c r="DN89" s="109"/>
      <c r="DO89" s="109"/>
      <c r="DP89" s="109"/>
      <c r="DQ89" s="109"/>
      <c r="DR89" s="109"/>
      <c r="DS89" s="109"/>
      <c r="DT89" s="109"/>
      <c r="DU89" s="109"/>
      <c r="DV89" s="109"/>
      <c r="DW89" s="109"/>
      <c r="DX89" s="109"/>
      <c r="DY89" s="109"/>
      <c r="DZ89" s="109"/>
      <c r="EA89" s="109"/>
      <c r="EB89" s="109"/>
      <c r="EC89" s="109"/>
      <c r="ED89" s="109"/>
      <c r="EE89" s="109"/>
      <c r="EF89" s="109"/>
      <c r="EG89" s="109"/>
      <c r="EH89" s="109"/>
      <c r="EI89" s="109"/>
      <c r="EJ89" s="109"/>
      <c r="EK89" s="109"/>
      <c r="EL89" s="109"/>
      <c r="EM89" s="109"/>
      <c r="EN89" s="109"/>
      <c r="EO89" s="109"/>
      <c r="EP89" s="109"/>
      <c r="EQ89" s="109"/>
      <c r="ER89" s="109"/>
      <c r="ES89" s="109"/>
      <c r="ET89" s="109"/>
      <c r="EU89" s="109"/>
      <c r="EV89" s="109"/>
      <c r="EW89" s="109"/>
      <c r="EX89" s="109"/>
      <c r="EY89" s="109"/>
      <c r="EZ89" s="109"/>
      <c r="FA89" s="109"/>
      <c r="FB89" s="109"/>
      <c r="FC89" s="109"/>
      <c r="FD89" s="109"/>
      <c r="FE89" s="109"/>
      <c r="FF89" s="109"/>
      <c r="FG89" s="109"/>
      <c r="FH89" s="109"/>
      <c r="FI89" s="109"/>
      <c r="FJ89" s="109"/>
      <c r="FK89" s="109"/>
      <c r="FL89" s="109"/>
      <c r="FM89" s="109"/>
      <c r="FN89" s="109"/>
      <c r="FO89" s="109"/>
      <c r="FP89" s="109"/>
      <c r="FQ89" s="109"/>
      <c r="FR89" s="109"/>
      <c r="FS89" s="109"/>
      <c r="FT89" s="109"/>
      <c r="FU89" s="109"/>
      <c r="FV89" s="109"/>
      <c r="FW89" s="109"/>
      <c r="FX89" s="109"/>
      <c r="FY89" s="109"/>
      <c r="FZ89" s="109"/>
      <c r="GA89" s="109"/>
      <c r="GB89" s="109"/>
      <c r="GC89" s="109"/>
      <c r="GD89" s="109"/>
      <c r="GE89" s="109"/>
      <c r="GF89" s="109"/>
      <c r="GG89" s="109"/>
      <c r="GH89" s="109"/>
      <c r="GI89" s="109"/>
      <c r="GJ89" s="109"/>
      <c r="GK89" s="109"/>
      <c r="GL89" s="109"/>
      <c r="GM89" s="109"/>
      <c r="GN89" s="109"/>
      <c r="GO89" s="109"/>
      <c r="GP89" s="109"/>
      <c r="GQ89" s="109"/>
      <c r="GR89" s="109"/>
      <c r="GS89" s="109"/>
      <c r="GT89" s="109"/>
      <c r="GU89" s="109"/>
      <c r="GV89" s="109"/>
      <c r="GW89" s="109"/>
      <c r="GX89" s="109"/>
      <c r="GY89" s="109"/>
      <c r="GZ89" s="109"/>
      <c r="HA89" s="109"/>
      <c r="HB89" s="109"/>
      <c r="HC89" s="109"/>
      <c r="HD89" s="109"/>
      <c r="HE89" s="109"/>
      <c r="HF89" s="109"/>
      <c r="HG89" s="109"/>
      <c r="HH89" s="109"/>
      <c r="HI89" s="109"/>
      <c r="HJ89" s="109"/>
      <c r="HK89" s="109"/>
      <c r="HL89" s="109"/>
      <c r="HM89" s="109"/>
      <c r="HN89" s="109"/>
      <c r="HO89" s="109"/>
      <c r="HP89" s="109"/>
      <c r="HQ89" s="109"/>
      <c r="HR89" s="109"/>
      <c r="HS89" s="109"/>
      <c r="HT89" s="109"/>
      <c r="HU89" s="109"/>
      <c r="HV89" s="109"/>
      <c r="HW89" s="109"/>
      <c r="HX89" s="109"/>
      <c r="HY89" s="109"/>
      <c r="HZ89" s="109"/>
      <c r="IA89" s="109"/>
      <c r="IB89" s="109"/>
      <c r="IC89" s="109"/>
      <c r="ID89" s="109"/>
      <c r="IE89" s="109"/>
      <c r="IF89" s="109"/>
      <c r="IG89" s="109"/>
      <c r="IH89" s="109"/>
      <c r="II89" s="109"/>
      <c r="IJ89" s="109"/>
      <c r="IK89" s="109"/>
      <c r="IL89" s="109"/>
      <c r="IM89" s="109"/>
      <c r="IN89" s="109"/>
      <c r="IO89" s="109"/>
      <c r="IP89" s="109"/>
      <c r="IQ89" s="109"/>
      <c r="IR89" s="109"/>
      <c r="IS89" s="109"/>
      <c r="IT89" s="109"/>
      <c r="IU89" s="109"/>
      <c r="IV89" s="109"/>
    </row>
    <row r="90" spans="12:256" ht="12.75" customHeight="1">
      <c r="L90" s="108"/>
      <c r="M90" s="109"/>
      <c r="N90" s="109"/>
      <c r="O90" s="109"/>
      <c r="P90" s="109"/>
      <c r="Q90" s="109"/>
      <c r="R90" s="109"/>
      <c r="S90" s="109"/>
      <c r="T90" s="109"/>
      <c r="U90" s="109"/>
      <c r="V90" s="109"/>
      <c r="W90" s="109"/>
      <c r="X90" s="109"/>
      <c r="Y90" s="109"/>
      <c r="Z90" s="109"/>
      <c r="AA90" s="109"/>
      <c r="AB90" s="109"/>
      <c r="AC90" s="109"/>
      <c r="AD90" s="109"/>
      <c r="AE90" s="109"/>
      <c r="AF90" s="109"/>
      <c r="AG90" s="109"/>
      <c r="AH90" s="109"/>
      <c r="AI90" s="109"/>
      <c r="AJ90" s="109"/>
      <c r="AK90" s="109"/>
      <c r="AL90" s="109"/>
      <c r="AM90" s="109"/>
      <c r="AN90" s="109"/>
      <c r="AO90" s="109"/>
      <c r="AP90" s="109"/>
      <c r="AQ90" s="109"/>
      <c r="AR90" s="109"/>
      <c r="AS90" s="109"/>
      <c r="AT90" s="109"/>
      <c r="AU90" s="109"/>
      <c r="AV90" s="109"/>
      <c r="AW90" s="109"/>
      <c r="AX90" s="109"/>
      <c r="AY90" s="109"/>
      <c r="AZ90" s="109"/>
      <c r="BA90" s="109"/>
      <c r="BB90" s="109"/>
      <c r="BC90" s="109"/>
      <c r="BD90" s="109"/>
      <c r="BE90" s="109"/>
      <c r="BF90" s="109"/>
      <c r="BG90" s="109"/>
      <c r="BH90" s="109"/>
      <c r="BI90" s="109"/>
      <c r="BJ90" s="109"/>
      <c r="BK90" s="109"/>
      <c r="BL90" s="109"/>
      <c r="BM90" s="109"/>
      <c r="BN90" s="109"/>
      <c r="BO90" s="109"/>
      <c r="BP90" s="109"/>
      <c r="BQ90" s="109"/>
      <c r="BR90" s="109"/>
      <c r="BS90" s="109"/>
      <c r="BT90" s="109"/>
      <c r="BU90" s="109"/>
      <c r="BV90" s="109"/>
      <c r="BW90" s="109"/>
      <c r="BX90" s="109"/>
      <c r="BY90" s="109"/>
      <c r="BZ90" s="109"/>
      <c r="CA90" s="109"/>
      <c r="CB90" s="109"/>
      <c r="CC90" s="109"/>
      <c r="CD90" s="109"/>
      <c r="CE90" s="109"/>
      <c r="CF90" s="109"/>
      <c r="CG90" s="109"/>
      <c r="CH90" s="109"/>
      <c r="CI90" s="109"/>
      <c r="CJ90" s="109"/>
      <c r="CK90" s="109"/>
      <c r="CL90" s="109"/>
      <c r="CM90" s="109"/>
      <c r="CN90" s="109"/>
      <c r="CO90" s="109"/>
      <c r="CP90" s="109"/>
      <c r="CQ90" s="109"/>
      <c r="CR90" s="109"/>
      <c r="CS90" s="109"/>
      <c r="CT90" s="109"/>
      <c r="CU90" s="109"/>
      <c r="CV90" s="109"/>
      <c r="CW90" s="109"/>
      <c r="CX90" s="109"/>
      <c r="CY90" s="109"/>
      <c r="CZ90" s="109"/>
      <c r="DA90" s="109"/>
      <c r="DB90" s="109"/>
      <c r="DC90" s="109"/>
      <c r="DD90" s="109"/>
      <c r="DE90" s="109"/>
      <c r="DF90" s="109"/>
      <c r="DG90" s="109"/>
      <c r="DH90" s="109"/>
      <c r="DI90" s="109"/>
      <c r="DJ90" s="109"/>
      <c r="DK90" s="109"/>
      <c r="DL90" s="109"/>
      <c r="DM90" s="109"/>
      <c r="DN90" s="109"/>
      <c r="DO90" s="109"/>
      <c r="DP90" s="109"/>
      <c r="DQ90" s="109"/>
      <c r="DR90" s="109"/>
      <c r="DS90" s="109"/>
      <c r="DT90" s="109"/>
      <c r="DU90" s="109"/>
      <c r="DV90" s="109"/>
      <c r="DW90" s="109"/>
      <c r="DX90" s="109"/>
      <c r="DY90" s="109"/>
      <c r="DZ90" s="109"/>
      <c r="EA90" s="109"/>
      <c r="EB90" s="109"/>
      <c r="EC90" s="109"/>
      <c r="ED90" s="109"/>
      <c r="EE90" s="109"/>
      <c r="EF90" s="109"/>
      <c r="EG90" s="109"/>
      <c r="EH90" s="109"/>
      <c r="EI90" s="109"/>
      <c r="EJ90" s="109"/>
      <c r="EK90" s="109"/>
      <c r="EL90" s="109"/>
      <c r="EM90" s="109"/>
      <c r="EN90" s="109"/>
      <c r="EO90" s="109"/>
      <c r="EP90" s="109"/>
      <c r="EQ90" s="109"/>
      <c r="ER90" s="109"/>
      <c r="ES90" s="109"/>
      <c r="ET90" s="109"/>
      <c r="EU90" s="109"/>
      <c r="EV90" s="109"/>
      <c r="EW90" s="109"/>
      <c r="EX90" s="109"/>
      <c r="EY90" s="109"/>
      <c r="EZ90" s="109"/>
      <c r="FA90" s="109"/>
      <c r="FB90" s="109"/>
      <c r="FC90" s="109"/>
      <c r="FD90" s="109"/>
      <c r="FE90" s="109"/>
      <c r="FF90" s="109"/>
      <c r="FG90" s="109"/>
      <c r="FH90" s="109"/>
      <c r="FI90" s="109"/>
      <c r="FJ90" s="109"/>
      <c r="FK90" s="109"/>
      <c r="FL90" s="109"/>
      <c r="FM90" s="109"/>
      <c r="FN90" s="109"/>
      <c r="FO90" s="109"/>
      <c r="FP90" s="109"/>
      <c r="FQ90" s="109"/>
      <c r="FR90" s="109"/>
      <c r="FS90" s="109"/>
      <c r="FT90" s="109"/>
      <c r="FU90" s="109"/>
      <c r="FV90" s="109"/>
      <c r="FW90" s="109"/>
      <c r="FX90" s="109"/>
      <c r="FY90" s="109"/>
      <c r="FZ90" s="109"/>
      <c r="GA90" s="109"/>
      <c r="GB90" s="109"/>
      <c r="GC90" s="109"/>
      <c r="GD90" s="109"/>
      <c r="GE90" s="109"/>
      <c r="GF90" s="109"/>
      <c r="GG90" s="109"/>
      <c r="GH90" s="109"/>
      <c r="GI90" s="109"/>
      <c r="GJ90" s="109"/>
      <c r="GK90" s="109"/>
      <c r="GL90" s="109"/>
      <c r="GM90" s="109"/>
      <c r="GN90" s="109"/>
      <c r="GO90" s="109"/>
      <c r="GP90" s="109"/>
      <c r="GQ90" s="109"/>
      <c r="GR90" s="109"/>
      <c r="GS90" s="109"/>
      <c r="GT90" s="109"/>
      <c r="GU90" s="109"/>
      <c r="GV90" s="109"/>
      <c r="GW90" s="109"/>
      <c r="GX90" s="109"/>
      <c r="GY90" s="109"/>
      <c r="GZ90" s="109"/>
      <c r="HA90" s="109"/>
      <c r="HB90" s="109"/>
      <c r="HC90" s="109"/>
      <c r="HD90" s="109"/>
      <c r="HE90" s="109"/>
      <c r="HF90" s="109"/>
      <c r="HG90" s="109"/>
      <c r="HH90" s="109"/>
      <c r="HI90" s="109"/>
      <c r="HJ90" s="109"/>
      <c r="HK90" s="109"/>
      <c r="HL90" s="109"/>
      <c r="HM90" s="109"/>
      <c r="HN90" s="109"/>
      <c r="HO90" s="109"/>
      <c r="HP90" s="109"/>
      <c r="HQ90" s="109"/>
      <c r="HR90" s="109"/>
      <c r="HS90" s="109"/>
      <c r="HT90" s="109"/>
      <c r="HU90" s="109"/>
      <c r="HV90" s="109"/>
      <c r="HW90" s="109"/>
      <c r="HX90" s="109"/>
      <c r="HY90" s="109"/>
      <c r="HZ90" s="109"/>
      <c r="IA90" s="109"/>
      <c r="IB90" s="109"/>
      <c r="IC90" s="109"/>
      <c r="ID90" s="109"/>
      <c r="IE90" s="109"/>
      <c r="IF90" s="109"/>
      <c r="IG90" s="109"/>
      <c r="IH90" s="109"/>
      <c r="II90" s="109"/>
      <c r="IJ90" s="109"/>
      <c r="IK90" s="109"/>
      <c r="IL90" s="109"/>
      <c r="IM90" s="109"/>
      <c r="IN90" s="109"/>
      <c r="IO90" s="109"/>
      <c r="IP90" s="109"/>
      <c r="IQ90" s="109"/>
      <c r="IR90" s="109"/>
      <c r="IS90" s="109"/>
      <c r="IT90" s="109"/>
      <c r="IU90" s="109"/>
      <c r="IV90" s="109"/>
    </row>
    <row r="91" spans="12:256" ht="12.75" customHeight="1">
      <c r="L91" s="108"/>
      <c r="M91" s="119"/>
      <c r="N91" s="119"/>
      <c r="O91" s="119"/>
      <c r="P91" s="119"/>
      <c r="Q91" s="119"/>
      <c r="R91" s="119"/>
      <c r="S91" s="119"/>
      <c r="T91" s="119"/>
      <c r="U91" s="119"/>
      <c r="V91" s="119"/>
      <c r="W91" s="119"/>
      <c r="X91" s="119"/>
      <c r="Y91" s="119"/>
      <c r="Z91" s="119"/>
      <c r="AA91" s="119"/>
      <c r="AB91" s="119"/>
      <c r="AC91" s="119"/>
      <c r="AD91" s="119"/>
      <c r="AE91" s="119"/>
      <c r="AF91" s="119"/>
      <c r="AG91" s="119"/>
      <c r="AH91" s="119"/>
      <c r="AI91" s="119"/>
      <c r="AJ91" s="119"/>
      <c r="AK91" s="119"/>
      <c r="AL91" s="119"/>
      <c r="AM91" s="119"/>
      <c r="AN91" s="119"/>
      <c r="AO91" s="119"/>
      <c r="AP91" s="119"/>
      <c r="AQ91" s="119"/>
      <c r="AR91" s="119"/>
      <c r="AS91" s="119"/>
      <c r="AT91" s="119"/>
      <c r="AU91" s="119"/>
      <c r="AV91" s="119"/>
      <c r="AW91" s="119"/>
      <c r="AX91" s="119"/>
      <c r="AY91" s="119"/>
      <c r="AZ91" s="119"/>
      <c r="BA91" s="119"/>
      <c r="BB91" s="119"/>
      <c r="BC91" s="119"/>
      <c r="BD91" s="119"/>
      <c r="BE91" s="119"/>
      <c r="BF91" s="119"/>
      <c r="BG91" s="119"/>
      <c r="BH91" s="119"/>
      <c r="BI91" s="119"/>
      <c r="BJ91" s="119"/>
      <c r="BK91" s="119"/>
      <c r="BL91" s="119"/>
      <c r="BM91" s="119"/>
      <c r="BN91" s="119"/>
      <c r="BO91" s="119"/>
      <c r="BP91" s="119"/>
      <c r="BQ91" s="119"/>
      <c r="BR91" s="119"/>
      <c r="BS91" s="119"/>
      <c r="BT91" s="119"/>
      <c r="BU91" s="119"/>
      <c r="BV91" s="119"/>
      <c r="BW91" s="119"/>
      <c r="BX91" s="119"/>
      <c r="BY91" s="119"/>
      <c r="BZ91" s="119"/>
      <c r="CA91" s="119"/>
      <c r="CB91" s="119"/>
      <c r="CC91" s="119"/>
      <c r="CD91" s="119"/>
      <c r="CE91" s="119"/>
      <c r="CF91" s="119"/>
      <c r="CG91" s="119"/>
      <c r="CH91" s="119"/>
      <c r="CI91" s="119"/>
      <c r="CJ91" s="119"/>
      <c r="CK91" s="119"/>
      <c r="CL91" s="119"/>
      <c r="CM91" s="119"/>
      <c r="CN91" s="119"/>
      <c r="CO91" s="119"/>
      <c r="CP91" s="119"/>
      <c r="CQ91" s="119"/>
      <c r="CR91" s="119"/>
      <c r="CS91" s="119"/>
      <c r="CT91" s="119"/>
      <c r="CU91" s="119"/>
      <c r="CV91" s="119"/>
      <c r="CW91" s="119"/>
      <c r="CX91" s="119"/>
      <c r="CY91" s="119"/>
      <c r="CZ91" s="119"/>
      <c r="DA91" s="119"/>
      <c r="DB91" s="119"/>
      <c r="DC91" s="119"/>
      <c r="DD91" s="119"/>
      <c r="DE91" s="119"/>
      <c r="DF91" s="119"/>
      <c r="DG91" s="119"/>
      <c r="DH91" s="119"/>
      <c r="DI91" s="119"/>
      <c r="DJ91" s="119"/>
      <c r="DK91" s="119"/>
      <c r="DL91" s="119"/>
      <c r="DM91" s="119"/>
      <c r="DN91" s="119"/>
      <c r="DO91" s="119"/>
      <c r="DP91" s="119"/>
      <c r="DQ91" s="119"/>
      <c r="DR91" s="119"/>
      <c r="DS91" s="119"/>
      <c r="DT91" s="119"/>
      <c r="DU91" s="119"/>
      <c r="DV91" s="119"/>
      <c r="DW91" s="119"/>
      <c r="DX91" s="119"/>
      <c r="DY91" s="119"/>
      <c r="DZ91" s="119"/>
      <c r="EA91" s="119"/>
      <c r="EB91" s="119"/>
      <c r="EC91" s="119"/>
      <c r="ED91" s="119"/>
      <c r="EE91" s="119"/>
      <c r="EF91" s="119"/>
      <c r="EG91" s="119"/>
      <c r="EH91" s="119"/>
      <c r="EI91" s="119"/>
      <c r="EJ91" s="119"/>
      <c r="EK91" s="119"/>
      <c r="EL91" s="119"/>
      <c r="EM91" s="119"/>
      <c r="EN91" s="119"/>
      <c r="EO91" s="119"/>
      <c r="EP91" s="119"/>
      <c r="EQ91" s="119"/>
      <c r="ER91" s="119"/>
      <c r="ES91" s="119"/>
      <c r="ET91" s="119"/>
      <c r="EU91" s="119"/>
      <c r="EV91" s="119"/>
      <c r="EW91" s="119"/>
      <c r="EX91" s="119"/>
      <c r="EY91" s="119"/>
      <c r="EZ91" s="119"/>
      <c r="FA91" s="119"/>
      <c r="FB91" s="119"/>
      <c r="FC91" s="119"/>
      <c r="FD91" s="119"/>
      <c r="FE91" s="119"/>
      <c r="FF91" s="119"/>
      <c r="FG91" s="119"/>
      <c r="FH91" s="119"/>
      <c r="FI91" s="119"/>
      <c r="FJ91" s="119"/>
      <c r="FK91" s="119"/>
      <c r="FL91" s="119"/>
      <c r="FM91" s="119"/>
      <c r="FN91" s="119"/>
      <c r="FO91" s="119"/>
      <c r="FP91" s="119"/>
      <c r="FQ91" s="119"/>
      <c r="FR91" s="119"/>
      <c r="FS91" s="119"/>
      <c r="FT91" s="119"/>
      <c r="FU91" s="119"/>
      <c r="FV91" s="119"/>
      <c r="FW91" s="119"/>
      <c r="FX91" s="119"/>
      <c r="FY91" s="119"/>
      <c r="FZ91" s="119"/>
      <c r="GA91" s="119"/>
      <c r="GB91" s="119"/>
      <c r="GC91" s="119"/>
      <c r="GD91" s="119"/>
      <c r="GE91" s="119"/>
      <c r="GF91" s="119"/>
      <c r="GG91" s="119"/>
      <c r="GH91" s="119"/>
      <c r="GI91" s="119"/>
      <c r="GJ91" s="119"/>
      <c r="GK91" s="119"/>
      <c r="GL91" s="119"/>
      <c r="GM91" s="119"/>
      <c r="GN91" s="119"/>
      <c r="GO91" s="119"/>
      <c r="GP91" s="119"/>
      <c r="GQ91" s="119"/>
      <c r="GR91" s="119"/>
      <c r="GS91" s="119"/>
      <c r="GT91" s="119"/>
      <c r="GU91" s="119"/>
      <c r="GV91" s="119"/>
      <c r="GW91" s="119"/>
      <c r="GX91" s="119"/>
      <c r="GY91" s="119"/>
      <c r="GZ91" s="119"/>
      <c r="HA91" s="119"/>
      <c r="HB91" s="119"/>
      <c r="HC91" s="119"/>
      <c r="HD91" s="119"/>
      <c r="HE91" s="119"/>
      <c r="HF91" s="119"/>
      <c r="HG91" s="119"/>
      <c r="HH91" s="119"/>
      <c r="HI91" s="119"/>
      <c r="HJ91" s="119"/>
      <c r="HK91" s="119"/>
      <c r="HL91" s="119"/>
      <c r="HM91" s="119"/>
      <c r="HN91" s="119"/>
      <c r="HO91" s="119"/>
      <c r="HP91" s="119"/>
      <c r="HQ91" s="119"/>
      <c r="HR91" s="119"/>
      <c r="HS91" s="119"/>
      <c r="HT91" s="119"/>
      <c r="HU91" s="119"/>
      <c r="HV91" s="119"/>
      <c r="HW91" s="119"/>
      <c r="HX91" s="119"/>
      <c r="HY91" s="119"/>
      <c r="HZ91" s="119"/>
      <c r="IA91" s="119"/>
      <c r="IB91" s="119"/>
      <c r="IC91" s="119"/>
      <c r="ID91" s="119"/>
      <c r="IE91" s="119"/>
      <c r="IF91" s="119"/>
      <c r="IG91" s="119"/>
      <c r="IH91" s="119"/>
      <c r="II91" s="119"/>
      <c r="IJ91" s="119"/>
      <c r="IK91" s="119"/>
      <c r="IL91" s="119"/>
      <c r="IM91" s="119"/>
      <c r="IN91" s="119"/>
      <c r="IO91" s="119"/>
      <c r="IP91" s="119"/>
      <c r="IQ91" s="119"/>
      <c r="IR91" s="119"/>
      <c r="IS91" s="119"/>
      <c r="IT91" s="119"/>
      <c r="IU91" s="119"/>
      <c r="IV91" s="119"/>
    </row>
    <row r="92" spans="12:256" ht="12.75" customHeight="1">
      <c r="L92" s="108"/>
      <c r="M92" s="109"/>
      <c r="N92" s="109"/>
      <c r="O92" s="109"/>
      <c r="P92" s="109"/>
      <c r="Q92" s="109"/>
      <c r="R92" s="109"/>
      <c r="S92" s="109"/>
      <c r="T92" s="109"/>
      <c r="U92" s="109"/>
      <c r="V92" s="109"/>
      <c r="W92" s="109"/>
      <c r="X92" s="109"/>
      <c r="Y92" s="109"/>
      <c r="Z92" s="109"/>
      <c r="AA92" s="109"/>
      <c r="AB92" s="109"/>
      <c r="AC92" s="109"/>
      <c r="AD92" s="109"/>
      <c r="AE92" s="109"/>
      <c r="AF92" s="109"/>
      <c r="AG92" s="109"/>
      <c r="AH92" s="109"/>
      <c r="AI92" s="109"/>
      <c r="AJ92" s="109"/>
      <c r="AK92" s="109"/>
      <c r="AL92" s="109"/>
      <c r="AM92" s="109"/>
      <c r="AN92" s="109"/>
      <c r="AO92" s="109"/>
      <c r="AP92" s="109"/>
      <c r="AQ92" s="109"/>
      <c r="AR92" s="109"/>
      <c r="AS92" s="109"/>
      <c r="AT92" s="109"/>
      <c r="AU92" s="109"/>
      <c r="AV92" s="109"/>
      <c r="AW92" s="109"/>
      <c r="AX92" s="109"/>
      <c r="AY92" s="109"/>
      <c r="AZ92" s="109"/>
      <c r="BA92" s="109"/>
      <c r="BB92" s="109"/>
      <c r="BC92" s="109"/>
      <c r="BD92" s="109"/>
      <c r="BE92" s="109"/>
      <c r="BF92" s="109"/>
      <c r="BG92" s="109"/>
      <c r="BH92" s="109"/>
      <c r="BI92" s="109"/>
      <c r="BJ92" s="109"/>
      <c r="BK92" s="109"/>
      <c r="BL92" s="109"/>
      <c r="BM92" s="109"/>
      <c r="BN92" s="109"/>
      <c r="BO92" s="109"/>
      <c r="BP92" s="109"/>
      <c r="BQ92" s="109"/>
      <c r="BR92" s="109"/>
      <c r="BS92" s="109"/>
      <c r="BT92" s="109"/>
      <c r="BU92" s="109"/>
      <c r="BV92" s="109"/>
      <c r="BW92" s="109"/>
      <c r="BX92" s="109"/>
      <c r="BY92" s="109"/>
      <c r="BZ92" s="109"/>
      <c r="CA92" s="109"/>
      <c r="CB92" s="109"/>
      <c r="CC92" s="109"/>
      <c r="CD92" s="109"/>
      <c r="CE92" s="109"/>
      <c r="CF92" s="109"/>
      <c r="CG92" s="109"/>
      <c r="CH92" s="109"/>
      <c r="CI92" s="109"/>
      <c r="CJ92" s="109"/>
      <c r="CK92" s="109"/>
      <c r="CL92" s="109"/>
      <c r="CM92" s="109"/>
      <c r="CN92" s="109"/>
      <c r="CO92" s="109"/>
      <c r="CP92" s="109"/>
      <c r="CQ92" s="109"/>
      <c r="CR92" s="109"/>
      <c r="CS92" s="109"/>
      <c r="CT92" s="109"/>
      <c r="CU92" s="109"/>
      <c r="CV92" s="109"/>
      <c r="CW92" s="109"/>
      <c r="CX92" s="109"/>
      <c r="CY92" s="109"/>
      <c r="CZ92" s="109"/>
      <c r="DA92" s="109"/>
      <c r="DB92" s="109"/>
      <c r="DC92" s="109"/>
      <c r="DD92" s="109"/>
      <c r="DE92" s="109"/>
      <c r="DF92" s="109"/>
      <c r="DG92" s="109"/>
      <c r="DH92" s="109"/>
      <c r="DI92" s="109"/>
      <c r="DJ92" s="109"/>
      <c r="DK92" s="109"/>
      <c r="DL92" s="109"/>
      <c r="DM92" s="109"/>
      <c r="DN92" s="109"/>
      <c r="DO92" s="109"/>
      <c r="DP92" s="109"/>
      <c r="DQ92" s="109"/>
      <c r="DR92" s="109"/>
      <c r="DS92" s="109"/>
      <c r="DT92" s="109"/>
      <c r="DU92" s="109"/>
      <c r="DV92" s="109"/>
      <c r="DW92" s="109"/>
      <c r="DX92" s="109"/>
      <c r="DY92" s="109"/>
      <c r="DZ92" s="109"/>
      <c r="EA92" s="109"/>
      <c r="EB92" s="109"/>
      <c r="EC92" s="109"/>
      <c r="ED92" s="109"/>
      <c r="EE92" s="109"/>
      <c r="EF92" s="109"/>
      <c r="EG92" s="109"/>
      <c r="EH92" s="109"/>
      <c r="EI92" s="109"/>
      <c r="EJ92" s="109"/>
      <c r="EK92" s="109"/>
      <c r="EL92" s="109"/>
      <c r="EM92" s="109"/>
      <c r="EN92" s="109"/>
      <c r="EO92" s="109"/>
      <c r="EP92" s="109"/>
      <c r="EQ92" s="109"/>
      <c r="ER92" s="109"/>
      <c r="ES92" s="109"/>
      <c r="ET92" s="109"/>
      <c r="EU92" s="109"/>
      <c r="EV92" s="109"/>
      <c r="EW92" s="109"/>
      <c r="EX92" s="109"/>
      <c r="EY92" s="109"/>
      <c r="EZ92" s="109"/>
      <c r="FA92" s="109"/>
      <c r="FB92" s="109"/>
      <c r="FC92" s="109"/>
      <c r="FD92" s="109"/>
      <c r="FE92" s="109"/>
      <c r="FF92" s="109"/>
      <c r="FG92" s="109"/>
      <c r="FH92" s="109"/>
      <c r="FI92" s="109"/>
      <c r="FJ92" s="109"/>
      <c r="FK92" s="109"/>
      <c r="FL92" s="109"/>
      <c r="FM92" s="109"/>
      <c r="FN92" s="109"/>
      <c r="FO92" s="109"/>
      <c r="FP92" s="109"/>
      <c r="FQ92" s="109"/>
      <c r="FR92" s="109"/>
      <c r="FS92" s="109"/>
      <c r="FT92" s="109"/>
      <c r="FU92" s="109"/>
      <c r="FV92" s="109"/>
      <c r="FW92" s="109"/>
      <c r="FX92" s="109"/>
      <c r="FY92" s="109"/>
      <c r="FZ92" s="109"/>
      <c r="GA92" s="109"/>
      <c r="GB92" s="109"/>
      <c r="GC92" s="109"/>
      <c r="GD92" s="109"/>
      <c r="GE92" s="109"/>
      <c r="GF92" s="109"/>
      <c r="GG92" s="109"/>
      <c r="GH92" s="109"/>
      <c r="GI92" s="109"/>
      <c r="GJ92" s="109"/>
      <c r="GK92" s="109"/>
      <c r="GL92" s="109"/>
      <c r="GM92" s="109"/>
      <c r="GN92" s="109"/>
      <c r="GO92" s="109"/>
      <c r="GP92" s="109"/>
      <c r="GQ92" s="109"/>
      <c r="GR92" s="109"/>
      <c r="GS92" s="109"/>
      <c r="GT92" s="109"/>
      <c r="GU92" s="109"/>
      <c r="GV92" s="109"/>
      <c r="GW92" s="109"/>
      <c r="GX92" s="109"/>
      <c r="GY92" s="109"/>
      <c r="GZ92" s="109"/>
      <c r="HA92" s="109"/>
      <c r="HB92" s="109"/>
      <c r="HC92" s="109"/>
      <c r="HD92" s="109"/>
      <c r="HE92" s="109"/>
      <c r="HF92" s="109"/>
      <c r="HG92" s="109"/>
      <c r="HH92" s="109"/>
      <c r="HI92" s="109"/>
      <c r="HJ92" s="109"/>
      <c r="HK92" s="109"/>
      <c r="HL92" s="109"/>
      <c r="HM92" s="109"/>
      <c r="HN92" s="109"/>
      <c r="HO92" s="109"/>
      <c r="HP92" s="109"/>
      <c r="HQ92" s="109"/>
      <c r="HR92" s="109"/>
      <c r="HS92" s="109"/>
      <c r="HT92" s="109"/>
      <c r="HU92" s="109"/>
      <c r="HV92" s="109"/>
      <c r="HW92" s="109"/>
      <c r="HX92" s="109"/>
      <c r="HY92" s="109"/>
      <c r="HZ92" s="109"/>
      <c r="IA92" s="109"/>
      <c r="IB92" s="109"/>
      <c r="IC92" s="109"/>
      <c r="ID92" s="109"/>
      <c r="IE92" s="109"/>
      <c r="IF92" s="109"/>
      <c r="IG92" s="109"/>
      <c r="IH92" s="109"/>
      <c r="II92" s="109"/>
      <c r="IJ92" s="109"/>
      <c r="IK92" s="109"/>
      <c r="IL92" s="109"/>
      <c r="IM92" s="109"/>
      <c r="IN92" s="109"/>
      <c r="IO92" s="109"/>
      <c r="IP92" s="109"/>
      <c r="IQ92" s="109"/>
      <c r="IR92" s="109"/>
      <c r="IS92" s="109"/>
      <c r="IT92" s="109"/>
      <c r="IU92" s="109"/>
      <c r="IV92" s="109"/>
    </row>
    <row r="93" spans="12:256" ht="12.75" customHeight="1">
      <c r="L93" s="108"/>
      <c r="M93" s="109"/>
      <c r="N93" s="109"/>
      <c r="O93" s="109"/>
      <c r="P93" s="109"/>
      <c r="Q93" s="109"/>
      <c r="R93" s="109"/>
      <c r="S93" s="109"/>
      <c r="T93" s="109"/>
      <c r="U93" s="109"/>
      <c r="V93" s="109"/>
      <c r="W93" s="109"/>
      <c r="X93" s="109"/>
      <c r="Y93" s="109"/>
      <c r="Z93" s="109"/>
      <c r="AA93" s="109"/>
      <c r="AB93" s="109"/>
      <c r="AC93" s="109"/>
      <c r="AD93" s="109"/>
      <c r="AE93" s="109"/>
      <c r="AF93" s="109"/>
      <c r="AG93" s="109"/>
      <c r="AH93" s="109"/>
      <c r="AI93" s="109"/>
      <c r="AJ93" s="109"/>
      <c r="AK93" s="109"/>
      <c r="AL93" s="109"/>
      <c r="AM93" s="109"/>
      <c r="AN93" s="109"/>
      <c r="AO93" s="109"/>
      <c r="AP93" s="109"/>
      <c r="AQ93" s="109"/>
      <c r="AR93" s="109"/>
      <c r="AS93" s="109"/>
      <c r="AT93" s="109"/>
      <c r="AU93" s="109"/>
      <c r="AV93" s="109"/>
      <c r="AW93" s="109"/>
      <c r="AX93" s="109"/>
      <c r="AY93" s="109"/>
      <c r="AZ93" s="109"/>
      <c r="BA93" s="109"/>
      <c r="BB93" s="109"/>
      <c r="BC93" s="109"/>
      <c r="BD93" s="109"/>
      <c r="BE93" s="109"/>
      <c r="BF93" s="109"/>
      <c r="BG93" s="109"/>
      <c r="BH93" s="109"/>
      <c r="BI93" s="109"/>
      <c r="BJ93" s="109"/>
      <c r="BK93" s="109"/>
      <c r="BL93" s="109"/>
      <c r="BM93" s="109"/>
      <c r="BN93" s="109"/>
      <c r="BO93" s="109"/>
      <c r="BP93" s="109"/>
      <c r="BQ93" s="109"/>
      <c r="BR93" s="109"/>
      <c r="BS93" s="109"/>
      <c r="BT93" s="109"/>
      <c r="BU93" s="109"/>
      <c r="BV93" s="109"/>
      <c r="BW93" s="109"/>
      <c r="BX93" s="109"/>
      <c r="BY93" s="109"/>
      <c r="BZ93" s="109"/>
      <c r="CA93" s="109"/>
      <c r="CB93" s="109"/>
      <c r="CC93" s="109"/>
      <c r="CD93" s="109"/>
      <c r="CE93" s="109"/>
      <c r="CF93" s="109"/>
      <c r="CG93" s="109"/>
      <c r="CH93" s="109"/>
      <c r="CI93" s="109"/>
      <c r="CJ93" s="109"/>
      <c r="CK93" s="109"/>
      <c r="CL93" s="109"/>
      <c r="CM93" s="109"/>
      <c r="CN93" s="109"/>
      <c r="CO93" s="109"/>
      <c r="CP93" s="109"/>
      <c r="CQ93" s="109"/>
      <c r="CR93" s="109"/>
      <c r="CS93" s="109"/>
      <c r="CT93" s="109"/>
      <c r="CU93" s="109"/>
      <c r="CV93" s="109"/>
      <c r="CW93" s="109"/>
      <c r="CX93" s="109"/>
      <c r="CY93" s="109"/>
      <c r="CZ93" s="109"/>
      <c r="DA93" s="109"/>
      <c r="DB93" s="109"/>
      <c r="DC93" s="109"/>
      <c r="DD93" s="109"/>
      <c r="DE93" s="109"/>
      <c r="DF93" s="109"/>
      <c r="DG93" s="109"/>
      <c r="DH93" s="109"/>
      <c r="DI93" s="109"/>
      <c r="DJ93" s="109"/>
      <c r="DK93" s="109"/>
      <c r="DL93" s="109"/>
      <c r="DM93" s="109"/>
      <c r="DN93" s="109"/>
      <c r="DO93" s="109"/>
      <c r="DP93" s="109"/>
      <c r="DQ93" s="109"/>
      <c r="DR93" s="109"/>
      <c r="DS93" s="109"/>
      <c r="DT93" s="109"/>
      <c r="DU93" s="109"/>
      <c r="DV93" s="109"/>
      <c r="DW93" s="109"/>
      <c r="DX93" s="109"/>
      <c r="DY93" s="109"/>
      <c r="DZ93" s="109"/>
      <c r="EA93" s="109"/>
      <c r="EB93" s="109"/>
      <c r="EC93" s="109"/>
      <c r="ED93" s="109"/>
      <c r="EE93" s="109"/>
      <c r="EF93" s="109"/>
      <c r="EG93" s="109"/>
      <c r="EH93" s="109"/>
      <c r="EI93" s="109"/>
      <c r="EJ93" s="109"/>
      <c r="EK93" s="109"/>
      <c r="EL93" s="109"/>
      <c r="EM93" s="109"/>
      <c r="EN93" s="109"/>
      <c r="EO93" s="109"/>
      <c r="EP93" s="109"/>
      <c r="EQ93" s="109"/>
      <c r="ER93" s="109"/>
      <c r="ES93" s="109"/>
      <c r="ET93" s="109"/>
      <c r="EU93" s="109"/>
      <c r="EV93" s="109"/>
      <c r="EW93" s="109"/>
      <c r="EX93" s="109"/>
      <c r="EY93" s="109"/>
      <c r="EZ93" s="109"/>
      <c r="FA93" s="109"/>
      <c r="FB93" s="109"/>
      <c r="FC93" s="109"/>
      <c r="FD93" s="109"/>
      <c r="FE93" s="109"/>
      <c r="FF93" s="109"/>
      <c r="FG93" s="109"/>
      <c r="FH93" s="109"/>
      <c r="FI93" s="109"/>
      <c r="FJ93" s="109"/>
      <c r="FK93" s="109"/>
      <c r="FL93" s="109"/>
      <c r="FM93" s="109"/>
      <c r="FN93" s="109"/>
      <c r="FO93" s="109"/>
      <c r="FP93" s="109"/>
      <c r="FQ93" s="109"/>
      <c r="FR93" s="109"/>
      <c r="FS93" s="109"/>
      <c r="FT93" s="109"/>
      <c r="FU93" s="109"/>
      <c r="FV93" s="109"/>
      <c r="FW93" s="109"/>
      <c r="FX93" s="109"/>
      <c r="FY93" s="109"/>
      <c r="FZ93" s="109"/>
      <c r="GA93" s="109"/>
      <c r="GB93" s="109"/>
      <c r="GC93" s="109"/>
      <c r="GD93" s="109"/>
      <c r="GE93" s="109"/>
      <c r="GF93" s="109"/>
      <c r="GG93" s="109"/>
      <c r="GH93" s="109"/>
      <c r="GI93" s="109"/>
      <c r="GJ93" s="109"/>
      <c r="GK93" s="109"/>
      <c r="GL93" s="109"/>
      <c r="GM93" s="109"/>
      <c r="GN93" s="109"/>
      <c r="GO93" s="109"/>
      <c r="GP93" s="109"/>
      <c r="GQ93" s="109"/>
      <c r="GR93" s="109"/>
      <c r="GS93" s="109"/>
      <c r="GT93" s="109"/>
      <c r="GU93" s="109"/>
      <c r="GV93" s="109"/>
      <c r="GW93" s="109"/>
      <c r="GX93" s="109"/>
      <c r="GY93" s="109"/>
      <c r="GZ93" s="109"/>
      <c r="HA93" s="109"/>
      <c r="HB93" s="109"/>
      <c r="HC93" s="109"/>
      <c r="HD93" s="109"/>
      <c r="HE93" s="109"/>
      <c r="HF93" s="109"/>
      <c r="HG93" s="109"/>
      <c r="HH93" s="109"/>
      <c r="HI93" s="109"/>
      <c r="HJ93" s="109"/>
      <c r="HK93" s="109"/>
      <c r="HL93" s="109"/>
      <c r="HM93" s="109"/>
      <c r="HN93" s="109"/>
      <c r="HO93" s="109"/>
      <c r="HP93" s="109"/>
      <c r="HQ93" s="109"/>
      <c r="HR93" s="109"/>
      <c r="HS93" s="109"/>
      <c r="HT93" s="109"/>
      <c r="HU93" s="109"/>
      <c r="HV93" s="109"/>
      <c r="HW93" s="109"/>
      <c r="HX93" s="109"/>
      <c r="HY93" s="109"/>
      <c r="HZ93" s="109"/>
      <c r="IA93" s="109"/>
      <c r="IB93" s="109"/>
      <c r="IC93" s="109"/>
      <c r="ID93" s="109"/>
      <c r="IE93" s="109"/>
      <c r="IF93" s="109"/>
      <c r="IG93" s="109"/>
      <c r="IH93" s="109"/>
      <c r="II93" s="109"/>
      <c r="IJ93" s="109"/>
      <c r="IK93" s="109"/>
      <c r="IL93" s="109"/>
      <c r="IM93" s="109"/>
      <c r="IN93" s="109"/>
      <c r="IO93" s="109"/>
      <c r="IP93" s="109"/>
      <c r="IQ93" s="109"/>
      <c r="IR93" s="109"/>
      <c r="IS93" s="109"/>
      <c r="IT93" s="109"/>
      <c r="IU93" s="109"/>
      <c r="IV93" s="109"/>
    </row>
    <row r="94" spans="12:256" ht="12.75" customHeight="1">
      <c r="L94" s="108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09"/>
      <c r="AH94" s="109"/>
      <c r="AI94" s="109"/>
      <c r="AJ94" s="109"/>
      <c r="AK94" s="109"/>
      <c r="AL94" s="109"/>
      <c r="AM94" s="109"/>
      <c r="AN94" s="109"/>
      <c r="AO94" s="109"/>
      <c r="AP94" s="109"/>
      <c r="AQ94" s="109"/>
      <c r="AR94" s="109"/>
      <c r="AS94" s="109"/>
      <c r="AT94" s="109"/>
      <c r="AU94" s="109"/>
      <c r="AV94" s="109"/>
      <c r="AW94" s="109"/>
      <c r="AX94" s="109"/>
      <c r="AY94" s="109"/>
      <c r="AZ94" s="109"/>
      <c r="BA94" s="109"/>
      <c r="BB94" s="109"/>
      <c r="BC94" s="109"/>
      <c r="BD94" s="109"/>
      <c r="BE94" s="109"/>
      <c r="BF94" s="109"/>
      <c r="BG94" s="109"/>
      <c r="BH94" s="109"/>
      <c r="BI94" s="109"/>
      <c r="BJ94" s="109"/>
      <c r="BK94" s="109"/>
      <c r="BL94" s="109"/>
      <c r="BM94" s="109"/>
      <c r="BN94" s="109"/>
      <c r="BO94" s="109"/>
      <c r="BP94" s="109"/>
      <c r="BQ94" s="109"/>
      <c r="BR94" s="109"/>
      <c r="BS94" s="109"/>
      <c r="BT94" s="109"/>
      <c r="BU94" s="109"/>
      <c r="BV94" s="109"/>
      <c r="BW94" s="109"/>
      <c r="BX94" s="109"/>
      <c r="BY94" s="109"/>
      <c r="BZ94" s="109"/>
      <c r="CA94" s="109"/>
      <c r="CB94" s="109"/>
      <c r="CC94" s="109"/>
      <c r="CD94" s="109"/>
      <c r="CE94" s="109"/>
      <c r="CF94" s="109"/>
      <c r="CG94" s="109"/>
      <c r="CH94" s="109"/>
      <c r="CI94" s="109"/>
      <c r="CJ94" s="109"/>
      <c r="CK94" s="109"/>
      <c r="CL94" s="109"/>
      <c r="CM94" s="109"/>
      <c r="CN94" s="109"/>
      <c r="CO94" s="109"/>
      <c r="CP94" s="109"/>
      <c r="CQ94" s="109"/>
      <c r="CR94" s="109"/>
      <c r="CS94" s="109"/>
      <c r="CT94" s="109"/>
      <c r="CU94" s="109"/>
      <c r="CV94" s="109"/>
      <c r="CW94" s="109"/>
      <c r="CX94" s="109"/>
      <c r="CY94" s="109"/>
      <c r="CZ94" s="109"/>
      <c r="DA94" s="109"/>
      <c r="DB94" s="109"/>
      <c r="DC94" s="109"/>
      <c r="DD94" s="109"/>
      <c r="DE94" s="109"/>
      <c r="DF94" s="109"/>
      <c r="DG94" s="109"/>
      <c r="DH94" s="109"/>
      <c r="DI94" s="109"/>
      <c r="DJ94" s="109"/>
      <c r="DK94" s="109"/>
      <c r="DL94" s="109"/>
      <c r="DM94" s="109"/>
      <c r="DN94" s="109"/>
      <c r="DO94" s="109"/>
      <c r="DP94" s="109"/>
      <c r="DQ94" s="109"/>
      <c r="DR94" s="109"/>
      <c r="DS94" s="109"/>
      <c r="DT94" s="109"/>
      <c r="DU94" s="109"/>
      <c r="DV94" s="109"/>
      <c r="DW94" s="109"/>
      <c r="DX94" s="109"/>
      <c r="DY94" s="109"/>
      <c r="DZ94" s="109"/>
      <c r="EA94" s="109"/>
      <c r="EB94" s="109"/>
      <c r="EC94" s="109"/>
      <c r="ED94" s="109"/>
      <c r="EE94" s="109"/>
      <c r="EF94" s="109"/>
      <c r="EG94" s="109"/>
      <c r="EH94" s="109"/>
      <c r="EI94" s="109"/>
      <c r="EJ94" s="109"/>
      <c r="EK94" s="109"/>
      <c r="EL94" s="109"/>
      <c r="EM94" s="109"/>
      <c r="EN94" s="109"/>
      <c r="EO94" s="109"/>
      <c r="EP94" s="109"/>
      <c r="EQ94" s="109"/>
      <c r="ER94" s="109"/>
      <c r="ES94" s="109"/>
      <c r="ET94" s="109"/>
      <c r="EU94" s="109"/>
      <c r="EV94" s="109"/>
      <c r="EW94" s="109"/>
      <c r="EX94" s="109"/>
      <c r="EY94" s="109"/>
      <c r="EZ94" s="109"/>
      <c r="FA94" s="109"/>
      <c r="FB94" s="109"/>
      <c r="FC94" s="109"/>
      <c r="FD94" s="109"/>
      <c r="FE94" s="109"/>
      <c r="FF94" s="109"/>
      <c r="FG94" s="109"/>
      <c r="FH94" s="109"/>
      <c r="FI94" s="109"/>
      <c r="FJ94" s="109"/>
      <c r="FK94" s="109"/>
      <c r="FL94" s="109"/>
      <c r="FM94" s="109"/>
      <c r="FN94" s="109"/>
      <c r="FO94" s="109"/>
      <c r="FP94" s="109"/>
      <c r="FQ94" s="109"/>
      <c r="FR94" s="109"/>
      <c r="FS94" s="109"/>
      <c r="FT94" s="109"/>
      <c r="FU94" s="109"/>
      <c r="FV94" s="109"/>
      <c r="FW94" s="109"/>
      <c r="FX94" s="109"/>
      <c r="FY94" s="109"/>
      <c r="FZ94" s="109"/>
      <c r="GA94" s="109"/>
      <c r="GB94" s="109"/>
      <c r="GC94" s="109"/>
      <c r="GD94" s="109"/>
      <c r="GE94" s="109"/>
      <c r="GF94" s="109"/>
      <c r="GG94" s="109"/>
      <c r="GH94" s="109"/>
      <c r="GI94" s="109"/>
      <c r="GJ94" s="109"/>
      <c r="GK94" s="109"/>
      <c r="GL94" s="109"/>
      <c r="GM94" s="109"/>
      <c r="GN94" s="109"/>
      <c r="GO94" s="109"/>
      <c r="GP94" s="109"/>
      <c r="GQ94" s="109"/>
      <c r="GR94" s="109"/>
      <c r="GS94" s="109"/>
      <c r="GT94" s="109"/>
      <c r="GU94" s="109"/>
      <c r="GV94" s="109"/>
      <c r="GW94" s="109"/>
      <c r="GX94" s="109"/>
      <c r="GY94" s="109"/>
      <c r="GZ94" s="109"/>
      <c r="HA94" s="109"/>
      <c r="HB94" s="109"/>
      <c r="HC94" s="109"/>
      <c r="HD94" s="109"/>
      <c r="HE94" s="109"/>
      <c r="HF94" s="109"/>
      <c r="HG94" s="109"/>
      <c r="HH94" s="109"/>
      <c r="HI94" s="109"/>
      <c r="HJ94" s="109"/>
      <c r="HK94" s="109"/>
      <c r="HL94" s="109"/>
      <c r="HM94" s="109"/>
      <c r="HN94" s="109"/>
      <c r="HO94" s="109"/>
      <c r="HP94" s="109"/>
      <c r="HQ94" s="109"/>
      <c r="HR94" s="109"/>
      <c r="HS94" s="109"/>
      <c r="HT94" s="109"/>
      <c r="HU94" s="109"/>
      <c r="HV94" s="109"/>
      <c r="HW94" s="109"/>
      <c r="HX94" s="109"/>
      <c r="HY94" s="109"/>
      <c r="HZ94" s="109"/>
      <c r="IA94" s="109"/>
      <c r="IB94" s="109"/>
      <c r="IC94" s="109"/>
      <c r="ID94" s="109"/>
      <c r="IE94" s="109"/>
      <c r="IF94" s="109"/>
      <c r="IG94" s="109"/>
      <c r="IH94" s="109"/>
      <c r="II94" s="109"/>
      <c r="IJ94" s="109"/>
      <c r="IK94" s="109"/>
      <c r="IL94" s="109"/>
      <c r="IM94" s="109"/>
      <c r="IN94" s="109"/>
      <c r="IO94" s="109"/>
      <c r="IP94" s="109"/>
      <c r="IQ94" s="109"/>
      <c r="IR94" s="109"/>
      <c r="IS94" s="109"/>
      <c r="IT94" s="109"/>
      <c r="IU94" s="109"/>
      <c r="IV94" s="109"/>
    </row>
    <row r="95" spans="12:256" ht="12.75" customHeight="1">
      <c r="L95" s="108"/>
      <c r="M95" s="109"/>
      <c r="N95" s="109"/>
      <c r="O95" s="109"/>
      <c r="P95" s="109"/>
      <c r="Q95" s="109"/>
      <c r="R95" s="109"/>
      <c r="S95" s="109"/>
      <c r="T95" s="109"/>
      <c r="U95" s="109"/>
      <c r="V95" s="109"/>
      <c r="W95" s="109"/>
      <c r="X95" s="109"/>
      <c r="Y95" s="109"/>
      <c r="Z95" s="109"/>
      <c r="AA95" s="109"/>
      <c r="AB95" s="109"/>
      <c r="AC95" s="109"/>
      <c r="AD95" s="109"/>
      <c r="AE95" s="109"/>
      <c r="AF95" s="109"/>
      <c r="AG95" s="109"/>
      <c r="AH95" s="109"/>
      <c r="AI95" s="109"/>
      <c r="AJ95" s="109"/>
      <c r="AK95" s="109"/>
      <c r="AL95" s="109"/>
      <c r="AM95" s="109"/>
      <c r="AN95" s="109"/>
      <c r="AO95" s="109"/>
      <c r="AP95" s="109"/>
      <c r="AQ95" s="109"/>
      <c r="AR95" s="109"/>
      <c r="AS95" s="109"/>
      <c r="AT95" s="109"/>
      <c r="AU95" s="109"/>
      <c r="AV95" s="109"/>
      <c r="AW95" s="109"/>
      <c r="AX95" s="109"/>
      <c r="AY95" s="109"/>
      <c r="AZ95" s="109"/>
      <c r="BA95" s="109"/>
      <c r="BB95" s="109"/>
      <c r="BC95" s="109"/>
      <c r="BD95" s="109"/>
      <c r="BE95" s="109"/>
      <c r="BF95" s="109"/>
      <c r="BG95" s="109"/>
      <c r="BH95" s="109"/>
      <c r="BI95" s="109"/>
      <c r="BJ95" s="109"/>
      <c r="BK95" s="109"/>
      <c r="BL95" s="109"/>
      <c r="BM95" s="109"/>
      <c r="BN95" s="109"/>
      <c r="BO95" s="109"/>
      <c r="BP95" s="109"/>
      <c r="BQ95" s="109"/>
      <c r="BR95" s="109"/>
      <c r="BS95" s="109"/>
      <c r="BT95" s="109"/>
      <c r="BU95" s="109"/>
      <c r="BV95" s="109"/>
      <c r="BW95" s="109"/>
      <c r="BX95" s="109"/>
      <c r="BY95" s="109"/>
      <c r="BZ95" s="109"/>
      <c r="CA95" s="109"/>
      <c r="CB95" s="109"/>
      <c r="CC95" s="109"/>
      <c r="CD95" s="109"/>
      <c r="CE95" s="109"/>
      <c r="CF95" s="109"/>
      <c r="CG95" s="109"/>
      <c r="CH95" s="109"/>
      <c r="CI95" s="109"/>
      <c r="CJ95" s="109"/>
      <c r="CK95" s="109"/>
      <c r="CL95" s="109"/>
      <c r="CM95" s="109"/>
      <c r="CN95" s="109"/>
      <c r="CO95" s="109"/>
      <c r="CP95" s="109"/>
      <c r="CQ95" s="109"/>
      <c r="CR95" s="109"/>
      <c r="CS95" s="109"/>
      <c r="CT95" s="109"/>
      <c r="CU95" s="109"/>
      <c r="CV95" s="109"/>
      <c r="CW95" s="109"/>
      <c r="CX95" s="109"/>
      <c r="CY95" s="109"/>
      <c r="CZ95" s="109"/>
      <c r="DA95" s="109"/>
      <c r="DB95" s="109"/>
      <c r="DC95" s="109"/>
      <c r="DD95" s="109"/>
      <c r="DE95" s="109"/>
      <c r="DF95" s="109"/>
      <c r="DG95" s="109"/>
      <c r="DH95" s="109"/>
      <c r="DI95" s="109"/>
      <c r="DJ95" s="109"/>
      <c r="DK95" s="109"/>
      <c r="DL95" s="109"/>
      <c r="DM95" s="109"/>
      <c r="DN95" s="109"/>
      <c r="DO95" s="109"/>
      <c r="DP95" s="109"/>
      <c r="DQ95" s="109"/>
      <c r="DR95" s="109"/>
      <c r="DS95" s="109"/>
      <c r="DT95" s="109"/>
      <c r="DU95" s="109"/>
      <c r="DV95" s="109"/>
      <c r="DW95" s="109"/>
      <c r="DX95" s="109"/>
      <c r="DY95" s="109"/>
      <c r="DZ95" s="109"/>
      <c r="EA95" s="109"/>
      <c r="EB95" s="109"/>
      <c r="EC95" s="109"/>
      <c r="ED95" s="109"/>
      <c r="EE95" s="109"/>
      <c r="EF95" s="109"/>
      <c r="EG95" s="109"/>
      <c r="EH95" s="109"/>
      <c r="EI95" s="109"/>
      <c r="EJ95" s="109"/>
      <c r="EK95" s="109"/>
      <c r="EL95" s="109"/>
      <c r="EM95" s="109"/>
      <c r="EN95" s="109"/>
      <c r="EO95" s="109"/>
      <c r="EP95" s="109"/>
      <c r="EQ95" s="109"/>
      <c r="ER95" s="109"/>
      <c r="ES95" s="109"/>
      <c r="ET95" s="109"/>
      <c r="EU95" s="109"/>
      <c r="EV95" s="109"/>
      <c r="EW95" s="109"/>
      <c r="EX95" s="109"/>
      <c r="EY95" s="109"/>
      <c r="EZ95" s="109"/>
      <c r="FA95" s="109"/>
      <c r="FB95" s="109"/>
      <c r="FC95" s="109"/>
      <c r="FD95" s="109"/>
      <c r="FE95" s="109"/>
      <c r="FF95" s="109"/>
      <c r="FG95" s="109"/>
      <c r="FH95" s="109"/>
      <c r="FI95" s="109"/>
      <c r="FJ95" s="109"/>
      <c r="FK95" s="109"/>
      <c r="FL95" s="109"/>
      <c r="FM95" s="109"/>
      <c r="FN95" s="109"/>
      <c r="FO95" s="109"/>
      <c r="FP95" s="109"/>
      <c r="FQ95" s="109"/>
      <c r="FR95" s="109"/>
      <c r="FS95" s="109"/>
      <c r="FT95" s="109"/>
      <c r="FU95" s="109"/>
      <c r="FV95" s="109"/>
      <c r="FW95" s="109"/>
      <c r="FX95" s="109"/>
      <c r="FY95" s="109"/>
      <c r="FZ95" s="109"/>
      <c r="GA95" s="109"/>
      <c r="GB95" s="109"/>
      <c r="GC95" s="109"/>
      <c r="GD95" s="109"/>
      <c r="GE95" s="109"/>
      <c r="GF95" s="109"/>
      <c r="GG95" s="109"/>
      <c r="GH95" s="109"/>
      <c r="GI95" s="109"/>
      <c r="GJ95" s="109"/>
      <c r="GK95" s="109"/>
      <c r="GL95" s="109"/>
      <c r="GM95" s="109"/>
      <c r="GN95" s="109"/>
      <c r="GO95" s="109"/>
      <c r="GP95" s="109"/>
      <c r="GQ95" s="109"/>
      <c r="GR95" s="109"/>
      <c r="GS95" s="109"/>
      <c r="GT95" s="109"/>
      <c r="GU95" s="109"/>
      <c r="GV95" s="109"/>
      <c r="GW95" s="109"/>
      <c r="GX95" s="109"/>
      <c r="GY95" s="109"/>
      <c r="GZ95" s="109"/>
      <c r="HA95" s="109"/>
      <c r="HB95" s="109"/>
      <c r="HC95" s="109"/>
      <c r="HD95" s="109"/>
      <c r="HE95" s="109"/>
      <c r="HF95" s="109"/>
      <c r="HG95" s="109"/>
      <c r="HH95" s="109"/>
      <c r="HI95" s="109"/>
      <c r="HJ95" s="109"/>
      <c r="HK95" s="109"/>
      <c r="HL95" s="109"/>
      <c r="HM95" s="109"/>
      <c r="HN95" s="109"/>
      <c r="HO95" s="109"/>
      <c r="HP95" s="109"/>
      <c r="HQ95" s="109"/>
      <c r="HR95" s="109"/>
      <c r="HS95" s="109"/>
      <c r="HT95" s="109"/>
      <c r="HU95" s="109"/>
      <c r="HV95" s="109"/>
      <c r="HW95" s="109"/>
      <c r="HX95" s="109"/>
      <c r="HY95" s="109"/>
      <c r="HZ95" s="109"/>
      <c r="IA95" s="109"/>
      <c r="IB95" s="109"/>
      <c r="IC95" s="109"/>
      <c r="ID95" s="109"/>
      <c r="IE95" s="109"/>
      <c r="IF95" s="109"/>
      <c r="IG95" s="109"/>
      <c r="IH95" s="109"/>
      <c r="II95" s="109"/>
      <c r="IJ95" s="109"/>
      <c r="IK95" s="109"/>
      <c r="IL95" s="109"/>
      <c r="IM95" s="109"/>
      <c r="IN95" s="109"/>
      <c r="IO95" s="109"/>
      <c r="IP95" s="109"/>
      <c r="IQ95" s="109"/>
      <c r="IR95" s="109"/>
      <c r="IS95" s="109"/>
      <c r="IT95" s="109"/>
      <c r="IU95" s="109"/>
      <c r="IV95" s="109"/>
    </row>
    <row r="96" spans="12:256" ht="12.75" customHeight="1">
      <c r="L96" s="108"/>
      <c r="M96" s="109"/>
      <c r="N96" s="109"/>
      <c r="O96" s="109"/>
      <c r="P96" s="109"/>
      <c r="Q96" s="109"/>
      <c r="R96" s="109"/>
      <c r="S96" s="109"/>
      <c r="T96" s="109"/>
      <c r="U96" s="109"/>
      <c r="V96" s="109"/>
      <c r="W96" s="109"/>
      <c r="X96" s="109"/>
      <c r="Y96" s="109"/>
      <c r="Z96" s="109"/>
      <c r="AA96" s="109"/>
      <c r="AB96" s="109"/>
      <c r="AC96" s="109"/>
      <c r="AD96" s="109"/>
      <c r="AE96" s="109"/>
      <c r="AF96" s="109"/>
      <c r="AG96" s="109"/>
      <c r="AH96" s="109"/>
      <c r="AI96" s="109"/>
      <c r="AJ96" s="109"/>
      <c r="AK96" s="109"/>
      <c r="AL96" s="109"/>
      <c r="AM96" s="109"/>
      <c r="AN96" s="109"/>
      <c r="AO96" s="109"/>
      <c r="AP96" s="109"/>
      <c r="AQ96" s="109"/>
      <c r="AR96" s="109"/>
      <c r="AS96" s="109"/>
      <c r="AT96" s="109"/>
      <c r="AU96" s="109"/>
      <c r="AV96" s="109"/>
      <c r="AW96" s="109"/>
      <c r="AX96" s="109"/>
      <c r="AY96" s="109"/>
      <c r="AZ96" s="109"/>
      <c r="BA96" s="109"/>
      <c r="BB96" s="109"/>
      <c r="BC96" s="109"/>
      <c r="BD96" s="109"/>
      <c r="BE96" s="109"/>
      <c r="BF96" s="109"/>
      <c r="BG96" s="109"/>
      <c r="BH96" s="109"/>
      <c r="BI96" s="109"/>
      <c r="BJ96" s="109"/>
      <c r="BK96" s="109"/>
      <c r="BL96" s="109"/>
      <c r="BM96" s="109"/>
      <c r="BN96" s="109"/>
      <c r="BO96" s="109"/>
      <c r="BP96" s="109"/>
      <c r="BQ96" s="109"/>
      <c r="BR96" s="109"/>
      <c r="BS96" s="109"/>
      <c r="BT96" s="109"/>
      <c r="BU96" s="109"/>
      <c r="BV96" s="109"/>
      <c r="BW96" s="109"/>
      <c r="BX96" s="109"/>
      <c r="BY96" s="109"/>
      <c r="BZ96" s="109"/>
      <c r="CA96" s="109"/>
      <c r="CB96" s="109"/>
      <c r="CC96" s="109"/>
      <c r="CD96" s="109"/>
      <c r="CE96" s="109"/>
      <c r="CF96" s="109"/>
      <c r="CG96" s="109"/>
      <c r="CH96" s="109"/>
      <c r="CI96" s="109"/>
      <c r="CJ96" s="109"/>
      <c r="CK96" s="109"/>
      <c r="CL96" s="109"/>
      <c r="CM96" s="109"/>
      <c r="CN96" s="109"/>
      <c r="CO96" s="109"/>
      <c r="CP96" s="109"/>
      <c r="CQ96" s="109"/>
      <c r="CR96" s="109"/>
      <c r="CS96" s="109"/>
      <c r="CT96" s="109"/>
      <c r="CU96" s="109"/>
      <c r="CV96" s="109"/>
      <c r="CW96" s="109"/>
      <c r="CX96" s="109"/>
      <c r="CY96" s="109"/>
      <c r="CZ96" s="109"/>
      <c r="DA96" s="109"/>
      <c r="DB96" s="109"/>
      <c r="DC96" s="109"/>
      <c r="DD96" s="109"/>
      <c r="DE96" s="109"/>
      <c r="DF96" s="109"/>
      <c r="DG96" s="109"/>
      <c r="DH96" s="109"/>
      <c r="DI96" s="109"/>
      <c r="DJ96" s="109"/>
      <c r="DK96" s="109"/>
      <c r="DL96" s="109"/>
      <c r="DM96" s="109"/>
      <c r="DN96" s="109"/>
      <c r="DO96" s="109"/>
      <c r="DP96" s="109"/>
      <c r="DQ96" s="109"/>
      <c r="DR96" s="109"/>
      <c r="DS96" s="109"/>
      <c r="DT96" s="109"/>
      <c r="DU96" s="109"/>
      <c r="DV96" s="109"/>
      <c r="DW96" s="109"/>
      <c r="DX96" s="109"/>
      <c r="DY96" s="109"/>
      <c r="DZ96" s="109"/>
      <c r="EA96" s="109"/>
      <c r="EB96" s="109"/>
      <c r="EC96" s="109"/>
      <c r="ED96" s="109"/>
      <c r="EE96" s="109"/>
      <c r="EF96" s="109"/>
      <c r="EG96" s="109"/>
      <c r="EH96" s="109"/>
      <c r="EI96" s="109"/>
      <c r="EJ96" s="109"/>
      <c r="EK96" s="109"/>
      <c r="EL96" s="109"/>
      <c r="EM96" s="109"/>
      <c r="EN96" s="109"/>
      <c r="EO96" s="109"/>
      <c r="EP96" s="109"/>
      <c r="EQ96" s="109"/>
      <c r="ER96" s="109"/>
      <c r="ES96" s="109"/>
      <c r="ET96" s="109"/>
      <c r="EU96" s="109"/>
      <c r="EV96" s="109"/>
      <c r="EW96" s="109"/>
      <c r="EX96" s="109"/>
      <c r="EY96" s="109"/>
      <c r="EZ96" s="109"/>
      <c r="FA96" s="109"/>
      <c r="FB96" s="109"/>
      <c r="FC96" s="109"/>
      <c r="FD96" s="109"/>
      <c r="FE96" s="109"/>
      <c r="FF96" s="109"/>
      <c r="FG96" s="109"/>
      <c r="FH96" s="109"/>
      <c r="FI96" s="109"/>
      <c r="FJ96" s="109"/>
      <c r="FK96" s="109"/>
      <c r="FL96" s="109"/>
      <c r="FM96" s="109"/>
      <c r="FN96" s="109"/>
      <c r="FO96" s="109"/>
      <c r="FP96" s="109"/>
      <c r="FQ96" s="109"/>
      <c r="FR96" s="109"/>
      <c r="FS96" s="109"/>
      <c r="FT96" s="109"/>
      <c r="FU96" s="109"/>
      <c r="FV96" s="109"/>
      <c r="FW96" s="109"/>
      <c r="FX96" s="109"/>
      <c r="FY96" s="109"/>
      <c r="FZ96" s="109"/>
      <c r="GA96" s="109"/>
      <c r="GB96" s="109"/>
      <c r="GC96" s="109"/>
      <c r="GD96" s="109"/>
      <c r="GE96" s="109"/>
      <c r="GF96" s="109"/>
      <c r="GG96" s="109"/>
      <c r="GH96" s="109"/>
      <c r="GI96" s="109"/>
      <c r="GJ96" s="109"/>
      <c r="GK96" s="109"/>
      <c r="GL96" s="109"/>
      <c r="GM96" s="109"/>
      <c r="GN96" s="109"/>
      <c r="GO96" s="109"/>
      <c r="GP96" s="109"/>
      <c r="GQ96" s="109"/>
      <c r="GR96" s="109"/>
      <c r="GS96" s="109"/>
      <c r="GT96" s="109"/>
      <c r="GU96" s="109"/>
      <c r="GV96" s="109"/>
      <c r="GW96" s="109"/>
      <c r="GX96" s="109"/>
      <c r="GY96" s="109"/>
      <c r="GZ96" s="109"/>
      <c r="HA96" s="109"/>
      <c r="HB96" s="109"/>
      <c r="HC96" s="109"/>
      <c r="HD96" s="109"/>
      <c r="HE96" s="109"/>
      <c r="HF96" s="109"/>
      <c r="HG96" s="109"/>
      <c r="HH96" s="109"/>
      <c r="HI96" s="109"/>
      <c r="HJ96" s="109"/>
      <c r="HK96" s="109"/>
      <c r="HL96" s="109"/>
      <c r="HM96" s="109"/>
      <c r="HN96" s="109"/>
      <c r="HO96" s="109"/>
      <c r="HP96" s="109"/>
      <c r="HQ96" s="109"/>
      <c r="HR96" s="109"/>
      <c r="HS96" s="109"/>
      <c r="HT96" s="109"/>
      <c r="HU96" s="109"/>
      <c r="HV96" s="109"/>
      <c r="HW96" s="109"/>
      <c r="HX96" s="109"/>
      <c r="HY96" s="109"/>
      <c r="HZ96" s="109"/>
      <c r="IA96" s="109"/>
      <c r="IB96" s="109"/>
      <c r="IC96" s="109"/>
      <c r="ID96" s="109"/>
      <c r="IE96" s="109"/>
      <c r="IF96" s="109"/>
      <c r="IG96" s="109"/>
      <c r="IH96" s="109"/>
      <c r="II96" s="109"/>
      <c r="IJ96" s="109"/>
      <c r="IK96" s="109"/>
      <c r="IL96" s="109"/>
      <c r="IM96" s="109"/>
      <c r="IN96" s="109"/>
      <c r="IO96" s="109"/>
      <c r="IP96" s="109"/>
      <c r="IQ96" s="109"/>
      <c r="IR96" s="109"/>
      <c r="IS96" s="109"/>
      <c r="IT96" s="109"/>
      <c r="IU96" s="109"/>
      <c r="IV96" s="109"/>
    </row>
    <row r="97" spans="12:256" ht="12.75" customHeight="1">
      <c r="L97" s="108"/>
      <c r="M97" s="109"/>
      <c r="N97" s="109"/>
      <c r="O97" s="109"/>
      <c r="P97" s="109"/>
      <c r="Q97" s="109"/>
      <c r="R97" s="109"/>
      <c r="S97" s="109"/>
      <c r="T97" s="109"/>
      <c r="U97" s="109"/>
      <c r="V97" s="109"/>
      <c r="W97" s="109"/>
      <c r="X97" s="109"/>
      <c r="Y97" s="109"/>
      <c r="Z97" s="109"/>
      <c r="AA97" s="109"/>
      <c r="AB97" s="109"/>
      <c r="AC97" s="109"/>
      <c r="AD97" s="109"/>
      <c r="AE97" s="109"/>
      <c r="AF97" s="109"/>
      <c r="AG97" s="109"/>
      <c r="AH97" s="109"/>
      <c r="AI97" s="109"/>
      <c r="AJ97" s="109"/>
      <c r="AK97" s="109"/>
      <c r="AL97" s="109"/>
      <c r="AM97" s="109"/>
      <c r="AN97" s="109"/>
      <c r="AO97" s="109"/>
      <c r="AP97" s="109"/>
      <c r="AQ97" s="109"/>
      <c r="AR97" s="109"/>
      <c r="AS97" s="109"/>
      <c r="AT97" s="109"/>
      <c r="AU97" s="109"/>
      <c r="AV97" s="109"/>
      <c r="AW97" s="109"/>
      <c r="AX97" s="109"/>
      <c r="AY97" s="109"/>
      <c r="AZ97" s="109"/>
      <c r="BA97" s="109"/>
      <c r="BB97" s="109"/>
      <c r="BC97" s="109"/>
      <c r="BD97" s="109"/>
      <c r="BE97" s="109"/>
      <c r="BF97" s="109"/>
      <c r="BG97" s="109"/>
      <c r="BH97" s="109"/>
      <c r="BI97" s="109"/>
      <c r="BJ97" s="109"/>
      <c r="BK97" s="109"/>
      <c r="BL97" s="109"/>
      <c r="BM97" s="109"/>
      <c r="BN97" s="109"/>
      <c r="BO97" s="109"/>
      <c r="BP97" s="109"/>
      <c r="BQ97" s="109"/>
      <c r="BR97" s="109"/>
      <c r="BS97" s="109"/>
      <c r="BT97" s="109"/>
      <c r="BU97" s="109"/>
      <c r="BV97" s="109"/>
      <c r="BW97" s="109"/>
      <c r="BX97" s="109"/>
      <c r="BY97" s="109"/>
      <c r="BZ97" s="109"/>
      <c r="CA97" s="109"/>
      <c r="CB97" s="109"/>
      <c r="CC97" s="109"/>
      <c r="CD97" s="109"/>
      <c r="CE97" s="109"/>
      <c r="CF97" s="109"/>
      <c r="CG97" s="109"/>
      <c r="CH97" s="109"/>
      <c r="CI97" s="109"/>
      <c r="CJ97" s="109"/>
      <c r="CK97" s="109"/>
      <c r="CL97" s="109"/>
      <c r="CM97" s="109"/>
      <c r="CN97" s="109"/>
      <c r="CO97" s="109"/>
      <c r="CP97" s="109"/>
      <c r="CQ97" s="109"/>
      <c r="CR97" s="109"/>
      <c r="CS97" s="109"/>
      <c r="CT97" s="109"/>
      <c r="CU97" s="109"/>
      <c r="CV97" s="109"/>
      <c r="CW97" s="109"/>
      <c r="CX97" s="109"/>
      <c r="CY97" s="109"/>
      <c r="CZ97" s="109"/>
      <c r="DA97" s="109"/>
      <c r="DB97" s="109"/>
      <c r="DC97" s="109"/>
      <c r="DD97" s="109"/>
      <c r="DE97" s="109"/>
      <c r="DF97" s="109"/>
      <c r="DG97" s="109"/>
      <c r="DH97" s="109"/>
      <c r="DI97" s="109"/>
      <c r="DJ97" s="109"/>
      <c r="DK97" s="109"/>
      <c r="DL97" s="109"/>
      <c r="DM97" s="109"/>
      <c r="DN97" s="109"/>
      <c r="DO97" s="109"/>
      <c r="DP97" s="109"/>
      <c r="DQ97" s="109"/>
      <c r="DR97" s="109"/>
      <c r="DS97" s="109"/>
      <c r="DT97" s="109"/>
      <c r="DU97" s="109"/>
      <c r="DV97" s="109"/>
      <c r="DW97" s="109"/>
      <c r="DX97" s="109"/>
      <c r="DY97" s="109"/>
      <c r="DZ97" s="109"/>
      <c r="EA97" s="109"/>
      <c r="EB97" s="109"/>
      <c r="EC97" s="109"/>
      <c r="ED97" s="109"/>
      <c r="EE97" s="109"/>
      <c r="EF97" s="109"/>
      <c r="EG97" s="109"/>
      <c r="EH97" s="109"/>
      <c r="EI97" s="109"/>
      <c r="EJ97" s="109"/>
      <c r="EK97" s="109"/>
      <c r="EL97" s="109"/>
      <c r="EM97" s="109"/>
      <c r="EN97" s="109"/>
      <c r="EO97" s="109"/>
      <c r="EP97" s="109"/>
      <c r="EQ97" s="109"/>
      <c r="ER97" s="109"/>
      <c r="ES97" s="109"/>
      <c r="ET97" s="109"/>
      <c r="EU97" s="109"/>
      <c r="EV97" s="109"/>
      <c r="EW97" s="109"/>
      <c r="EX97" s="109"/>
      <c r="EY97" s="109"/>
      <c r="EZ97" s="109"/>
      <c r="FA97" s="109"/>
      <c r="FB97" s="109"/>
      <c r="FC97" s="109"/>
      <c r="FD97" s="109"/>
      <c r="FE97" s="109"/>
      <c r="FF97" s="109"/>
      <c r="FG97" s="109"/>
      <c r="FH97" s="109"/>
      <c r="FI97" s="109"/>
      <c r="FJ97" s="109"/>
      <c r="FK97" s="109"/>
      <c r="FL97" s="109"/>
      <c r="FM97" s="109"/>
      <c r="FN97" s="109"/>
      <c r="FO97" s="109"/>
      <c r="FP97" s="109"/>
      <c r="FQ97" s="109"/>
      <c r="FR97" s="109"/>
      <c r="FS97" s="109"/>
      <c r="FT97" s="109"/>
      <c r="FU97" s="109"/>
      <c r="FV97" s="109"/>
      <c r="FW97" s="109"/>
      <c r="FX97" s="109"/>
      <c r="FY97" s="109"/>
      <c r="FZ97" s="109"/>
      <c r="GA97" s="109"/>
      <c r="GB97" s="109"/>
      <c r="GC97" s="109"/>
      <c r="GD97" s="109"/>
      <c r="GE97" s="109"/>
      <c r="GF97" s="109"/>
      <c r="GG97" s="109"/>
      <c r="GH97" s="109"/>
      <c r="GI97" s="109"/>
      <c r="GJ97" s="109"/>
      <c r="GK97" s="109"/>
      <c r="GL97" s="109"/>
      <c r="GM97" s="109"/>
      <c r="GN97" s="109"/>
      <c r="GO97" s="109"/>
      <c r="GP97" s="109"/>
      <c r="GQ97" s="109"/>
      <c r="GR97" s="109"/>
      <c r="GS97" s="109"/>
      <c r="GT97" s="109"/>
      <c r="GU97" s="109"/>
      <c r="GV97" s="109"/>
      <c r="GW97" s="109"/>
      <c r="GX97" s="109"/>
      <c r="GY97" s="109"/>
      <c r="GZ97" s="109"/>
      <c r="HA97" s="109"/>
      <c r="HB97" s="109"/>
      <c r="HC97" s="109"/>
      <c r="HD97" s="109"/>
      <c r="HE97" s="109"/>
      <c r="HF97" s="109"/>
      <c r="HG97" s="109"/>
      <c r="HH97" s="109"/>
      <c r="HI97" s="109"/>
      <c r="HJ97" s="109"/>
      <c r="HK97" s="109"/>
      <c r="HL97" s="109"/>
      <c r="HM97" s="109"/>
      <c r="HN97" s="109"/>
      <c r="HO97" s="109"/>
      <c r="HP97" s="109"/>
      <c r="HQ97" s="109"/>
      <c r="HR97" s="109"/>
      <c r="HS97" s="109"/>
      <c r="HT97" s="109"/>
      <c r="HU97" s="109"/>
      <c r="HV97" s="109"/>
      <c r="HW97" s="109"/>
      <c r="HX97" s="109"/>
      <c r="HY97" s="109"/>
      <c r="HZ97" s="109"/>
      <c r="IA97" s="109"/>
      <c r="IB97" s="109"/>
      <c r="IC97" s="109"/>
      <c r="ID97" s="109"/>
      <c r="IE97" s="109"/>
      <c r="IF97" s="109"/>
      <c r="IG97" s="109"/>
      <c r="IH97" s="109"/>
      <c r="II97" s="109"/>
      <c r="IJ97" s="109"/>
      <c r="IK97" s="109"/>
      <c r="IL97" s="109"/>
      <c r="IM97" s="109"/>
      <c r="IN97" s="109"/>
      <c r="IO97" s="109"/>
      <c r="IP97" s="109"/>
      <c r="IQ97" s="109"/>
      <c r="IR97" s="109"/>
      <c r="IS97" s="109"/>
      <c r="IT97" s="109"/>
      <c r="IU97" s="109"/>
      <c r="IV97" s="109"/>
    </row>
    <row r="98" spans="12:256" ht="12.75" customHeight="1">
      <c r="L98" s="108"/>
      <c r="M98" s="109"/>
      <c r="N98" s="109"/>
      <c r="O98" s="109"/>
      <c r="P98" s="109"/>
      <c r="Q98" s="109"/>
      <c r="R98" s="109"/>
      <c r="S98" s="109"/>
      <c r="T98" s="109"/>
      <c r="U98" s="109"/>
      <c r="V98" s="109"/>
      <c r="W98" s="109"/>
      <c r="X98" s="109"/>
      <c r="Y98" s="109"/>
      <c r="Z98" s="109"/>
      <c r="AA98" s="109"/>
      <c r="AB98" s="109"/>
      <c r="AC98" s="109"/>
      <c r="AD98" s="109"/>
      <c r="AE98" s="109"/>
      <c r="AF98" s="109"/>
      <c r="AG98" s="109"/>
      <c r="AH98" s="109"/>
      <c r="AI98" s="109"/>
      <c r="AJ98" s="109"/>
      <c r="AK98" s="109"/>
      <c r="AL98" s="109"/>
      <c r="AM98" s="109"/>
      <c r="AN98" s="109"/>
      <c r="AO98" s="109"/>
      <c r="AP98" s="109"/>
      <c r="AQ98" s="109"/>
      <c r="AR98" s="109"/>
      <c r="AS98" s="109"/>
      <c r="AT98" s="109"/>
      <c r="AU98" s="109"/>
      <c r="AV98" s="109"/>
      <c r="AW98" s="109"/>
      <c r="AX98" s="109"/>
      <c r="AY98" s="109"/>
      <c r="AZ98" s="109"/>
      <c r="BA98" s="109"/>
      <c r="BB98" s="109"/>
      <c r="BC98" s="109"/>
      <c r="BD98" s="109"/>
      <c r="BE98" s="109"/>
      <c r="BF98" s="109"/>
      <c r="BG98" s="109"/>
      <c r="BH98" s="109"/>
      <c r="BI98" s="109"/>
      <c r="BJ98" s="109"/>
      <c r="BK98" s="109"/>
      <c r="BL98" s="109"/>
      <c r="BM98" s="109"/>
      <c r="BN98" s="109"/>
      <c r="BO98" s="109"/>
      <c r="BP98" s="109"/>
      <c r="BQ98" s="109"/>
      <c r="BR98" s="109"/>
      <c r="BS98" s="109"/>
      <c r="BT98" s="109"/>
      <c r="BU98" s="109"/>
      <c r="BV98" s="109"/>
      <c r="BW98" s="109"/>
      <c r="BX98" s="109"/>
      <c r="BY98" s="109"/>
      <c r="BZ98" s="109"/>
      <c r="CA98" s="109"/>
      <c r="CB98" s="109"/>
      <c r="CC98" s="109"/>
      <c r="CD98" s="109"/>
      <c r="CE98" s="109"/>
      <c r="CF98" s="109"/>
      <c r="CG98" s="109"/>
      <c r="CH98" s="109"/>
      <c r="CI98" s="109"/>
      <c r="CJ98" s="109"/>
      <c r="CK98" s="109"/>
      <c r="CL98" s="109"/>
      <c r="CM98" s="109"/>
      <c r="CN98" s="109"/>
      <c r="CO98" s="109"/>
      <c r="CP98" s="109"/>
      <c r="CQ98" s="109"/>
      <c r="CR98" s="109"/>
      <c r="CS98" s="109"/>
      <c r="CT98" s="109"/>
      <c r="CU98" s="109"/>
      <c r="CV98" s="109"/>
      <c r="CW98" s="109"/>
      <c r="CX98" s="109"/>
      <c r="CY98" s="109"/>
      <c r="CZ98" s="109"/>
      <c r="DA98" s="109"/>
      <c r="DB98" s="109"/>
      <c r="DC98" s="109"/>
      <c r="DD98" s="109"/>
      <c r="DE98" s="109"/>
      <c r="DF98" s="109"/>
      <c r="DG98" s="109"/>
      <c r="DH98" s="109"/>
      <c r="DI98" s="109"/>
      <c r="DJ98" s="109"/>
      <c r="DK98" s="109"/>
      <c r="DL98" s="109"/>
      <c r="DM98" s="109"/>
      <c r="DN98" s="109"/>
      <c r="DO98" s="109"/>
      <c r="DP98" s="109"/>
      <c r="DQ98" s="109"/>
      <c r="DR98" s="109"/>
      <c r="DS98" s="109"/>
      <c r="DT98" s="109"/>
      <c r="DU98" s="109"/>
      <c r="DV98" s="109"/>
      <c r="DW98" s="109"/>
      <c r="DX98" s="109"/>
      <c r="DY98" s="109"/>
      <c r="DZ98" s="109"/>
      <c r="EA98" s="109"/>
      <c r="EB98" s="109"/>
      <c r="EC98" s="109"/>
      <c r="ED98" s="109"/>
      <c r="EE98" s="109"/>
      <c r="EF98" s="109"/>
      <c r="EG98" s="109"/>
      <c r="EH98" s="109"/>
      <c r="EI98" s="109"/>
      <c r="EJ98" s="109"/>
      <c r="EK98" s="109"/>
      <c r="EL98" s="109"/>
      <c r="EM98" s="109"/>
      <c r="EN98" s="109"/>
      <c r="EO98" s="109"/>
      <c r="EP98" s="109"/>
      <c r="EQ98" s="109"/>
      <c r="ER98" s="109"/>
      <c r="ES98" s="109"/>
      <c r="ET98" s="109"/>
      <c r="EU98" s="109"/>
      <c r="EV98" s="109"/>
      <c r="EW98" s="109"/>
      <c r="EX98" s="109"/>
      <c r="EY98" s="109"/>
      <c r="EZ98" s="109"/>
      <c r="FA98" s="109"/>
      <c r="FB98" s="109"/>
      <c r="FC98" s="109"/>
      <c r="FD98" s="109"/>
      <c r="FE98" s="109"/>
      <c r="FF98" s="109"/>
      <c r="FG98" s="109"/>
      <c r="FH98" s="109"/>
      <c r="FI98" s="109"/>
      <c r="FJ98" s="109"/>
      <c r="FK98" s="109"/>
      <c r="FL98" s="109"/>
      <c r="FM98" s="109"/>
      <c r="FN98" s="109"/>
      <c r="FO98" s="109"/>
      <c r="FP98" s="109"/>
      <c r="FQ98" s="109"/>
      <c r="FR98" s="109"/>
      <c r="FS98" s="109"/>
      <c r="FT98" s="109"/>
      <c r="FU98" s="109"/>
      <c r="FV98" s="109"/>
      <c r="FW98" s="109"/>
      <c r="FX98" s="109"/>
      <c r="FY98" s="109"/>
      <c r="FZ98" s="109"/>
      <c r="GA98" s="109"/>
      <c r="GB98" s="109"/>
      <c r="GC98" s="109"/>
      <c r="GD98" s="109"/>
      <c r="GE98" s="109"/>
      <c r="GF98" s="109"/>
      <c r="GG98" s="109"/>
      <c r="GH98" s="109"/>
      <c r="GI98" s="109"/>
      <c r="GJ98" s="109"/>
      <c r="GK98" s="109"/>
      <c r="GL98" s="109"/>
      <c r="GM98" s="109"/>
      <c r="GN98" s="109"/>
      <c r="GO98" s="109"/>
      <c r="GP98" s="109"/>
      <c r="GQ98" s="109"/>
      <c r="GR98" s="109"/>
      <c r="GS98" s="109"/>
      <c r="GT98" s="109"/>
      <c r="GU98" s="109"/>
      <c r="GV98" s="109"/>
      <c r="GW98" s="109"/>
      <c r="GX98" s="109"/>
      <c r="GY98" s="109"/>
      <c r="GZ98" s="109"/>
      <c r="HA98" s="109"/>
      <c r="HB98" s="109"/>
      <c r="HC98" s="109"/>
      <c r="HD98" s="109"/>
      <c r="HE98" s="109"/>
      <c r="HF98" s="109"/>
      <c r="HG98" s="109"/>
      <c r="HH98" s="109"/>
      <c r="HI98" s="109"/>
      <c r="HJ98" s="109"/>
      <c r="HK98" s="109"/>
      <c r="HL98" s="109"/>
      <c r="HM98" s="109"/>
      <c r="HN98" s="109"/>
      <c r="HO98" s="109"/>
      <c r="HP98" s="109"/>
      <c r="HQ98" s="109"/>
      <c r="HR98" s="109"/>
      <c r="HS98" s="109"/>
      <c r="HT98" s="109"/>
      <c r="HU98" s="109"/>
      <c r="HV98" s="109"/>
      <c r="HW98" s="109"/>
      <c r="HX98" s="109"/>
      <c r="HY98" s="109"/>
      <c r="HZ98" s="109"/>
      <c r="IA98" s="109"/>
      <c r="IB98" s="109"/>
      <c r="IC98" s="109"/>
      <c r="ID98" s="109"/>
      <c r="IE98" s="109"/>
      <c r="IF98" s="109"/>
      <c r="IG98" s="109"/>
      <c r="IH98" s="109"/>
      <c r="II98" s="109"/>
      <c r="IJ98" s="109"/>
      <c r="IK98" s="109"/>
      <c r="IL98" s="109"/>
      <c r="IM98" s="109"/>
      <c r="IN98" s="109"/>
      <c r="IO98" s="109"/>
      <c r="IP98" s="109"/>
      <c r="IQ98" s="109"/>
      <c r="IR98" s="109"/>
      <c r="IS98" s="109"/>
      <c r="IT98" s="109"/>
      <c r="IU98" s="109"/>
      <c r="IV98" s="109"/>
    </row>
    <row r="99" spans="12:256" ht="12.75" customHeight="1">
      <c r="L99" s="108"/>
      <c r="M99" s="109"/>
      <c r="N99" s="109"/>
      <c r="O99" s="109"/>
      <c r="P99" s="109"/>
      <c r="Q99" s="109"/>
      <c r="R99" s="109"/>
      <c r="S99" s="109"/>
      <c r="T99" s="109"/>
      <c r="U99" s="109"/>
      <c r="V99" s="109"/>
      <c r="W99" s="109"/>
      <c r="X99" s="109"/>
      <c r="Y99" s="109"/>
      <c r="Z99" s="109"/>
      <c r="AA99" s="109"/>
      <c r="AB99" s="109"/>
      <c r="AC99" s="109"/>
      <c r="AD99" s="109"/>
      <c r="AE99" s="109"/>
      <c r="AF99" s="109"/>
      <c r="AG99" s="109"/>
      <c r="AH99" s="109"/>
      <c r="AI99" s="109"/>
      <c r="AJ99" s="109"/>
      <c r="AK99" s="109"/>
      <c r="AL99" s="109"/>
      <c r="AM99" s="109"/>
      <c r="AN99" s="109"/>
      <c r="AO99" s="109"/>
      <c r="AP99" s="109"/>
      <c r="AQ99" s="109"/>
      <c r="AR99" s="109"/>
      <c r="AS99" s="109"/>
      <c r="AT99" s="109"/>
      <c r="AU99" s="109"/>
      <c r="AV99" s="109"/>
      <c r="AW99" s="109"/>
      <c r="AX99" s="109"/>
      <c r="AY99" s="109"/>
      <c r="AZ99" s="109"/>
      <c r="BA99" s="109"/>
      <c r="BB99" s="109"/>
      <c r="BC99" s="109"/>
      <c r="BD99" s="109"/>
      <c r="BE99" s="109"/>
      <c r="BF99" s="109"/>
      <c r="BG99" s="109"/>
      <c r="BH99" s="109"/>
      <c r="BI99" s="109"/>
      <c r="BJ99" s="109"/>
      <c r="BK99" s="109"/>
      <c r="BL99" s="109"/>
      <c r="BM99" s="109"/>
      <c r="BN99" s="109"/>
      <c r="BO99" s="109"/>
      <c r="BP99" s="109"/>
      <c r="BQ99" s="109"/>
      <c r="BR99" s="109"/>
      <c r="BS99" s="109"/>
      <c r="BT99" s="109"/>
      <c r="BU99" s="109"/>
      <c r="BV99" s="109"/>
      <c r="BW99" s="109"/>
      <c r="BX99" s="109"/>
      <c r="BY99" s="109"/>
      <c r="BZ99" s="109"/>
      <c r="CA99" s="109"/>
      <c r="CB99" s="109"/>
      <c r="CC99" s="109"/>
      <c r="CD99" s="109"/>
      <c r="CE99" s="109"/>
      <c r="CF99" s="109"/>
      <c r="CG99" s="109"/>
      <c r="CH99" s="109"/>
      <c r="CI99" s="109"/>
      <c r="CJ99" s="109"/>
      <c r="CK99" s="109"/>
      <c r="CL99" s="109"/>
      <c r="CM99" s="109"/>
      <c r="CN99" s="109"/>
      <c r="CO99" s="109"/>
      <c r="CP99" s="109"/>
      <c r="CQ99" s="109"/>
      <c r="CR99" s="109"/>
      <c r="CS99" s="109"/>
      <c r="CT99" s="109"/>
      <c r="CU99" s="109"/>
      <c r="CV99" s="109"/>
      <c r="CW99" s="109"/>
      <c r="CX99" s="109"/>
      <c r="CY99" s="109"/>
      <c r="CZ99" s="109"/>
      <c r="DA99" s="109"/>
      <c r="DB99" s="109"/>
      <c r="DC99" s="109"/>
      <c r="DD99" s="109"/>
      <c r="DE99" s="109"/>
      <c r="DF99" s="109"/>
      <c r="DG99" s="109"/>
      <c r="DH99" s="109"/>
      <c r="DI99" s="109"/>
      <c r="DJ99" s="109"/>
      <c r="DK99" s="109"/>
      <c r="DL99" s="109"/>
      <c r="DM99" s="109"/>
      <c r="DN99" s="109"/>
      <c r="DO99" s="109"/>
      <c r="DP99" s="109"/>
      <c r="DQ99" s="109"/>
      <c r="DR99" s="109"/>
      <c r="DS99" s="109"/>
      <c r="DT99" s="109"/>
      <c r="DU99" s="109"/>
      <c r="DV99" s="109"/>
      <c r="DW99" s="109"/>
      <c r="DX99" s="109"/>
      <c r="DY99" s="109"/>
      <c r="DZ99" s="109"/>
      <c r="EA99" s="109"/>
      <c r="EB99" s="109"/>
      <c r="EC99" s="109"/>
      <c r="ED99" s="109"/>
      <c r="EE99" s="109"/>
      <c r="EF99" s="109"/>
      <c r="EG99" s="109"/>
      <c r="EH99" s="109"/>
      <c r="EI99" s="109"/>
      <c r="EJ99" s="109"/>
      <c r="EK99" s="109"/>
      <c r="EL99" s="109"/>
      <c r="EM99" s="109"/>
      <c r="EN99" s="109"/>
      <c r="EO99" s="109"/>
      <c r="EP99" s="109"/>
      <c r="EQ99" s="109"/>
      <c r="ER99" s="109"/>
      <c r="ES99" s="109"/>
      <c r="ET99" s="109"/>
      <c r="EU99" s="109"/>
      <c r="EV99" s="109"/>
      <c r="EW99" s="109"/>
      <c r="EX99" s="109"/>
      <c r="EY99" s="109"/>
      <c r="EZ99" s="109"/>
      <c r="FA99" s="109"/>
      <c r="FB99" s="109"/>
      <c r="FC99" s="109"/>
      <c r="FD99" s="109"/>
      <c r="FE99" s="109"/>
      <c r="FF99" s="109"/>
      <c r="FG99" s="109"/>
      <c r="FH99" s="109"/>
      <c r="FI99" s="109"/>
      <c r="FJ99" s="109"/>
      <c r="FK99" s="109"/>
      <c r="FL99" s="109"/>
      <c r="FM99" s="109"/>
      <c r="FN99" s="109"/>
      <c r="FO99" s="109"/>
      <c r="FP99" s="109"/>
      <c r="FQ99" s="109"/>
      <c r="FR99" s="109"/>
      <c r="FS99" s="109"/>
      <c r="FT99" s="109"/>
      <c r="FU99" s="109"/>
      <c r="FV99" s="109"/>
      <c r="FW99" s="109"/>
      <c r="FX99" s="109"/>
      <c r="FY99" s="109"/>
      <c r="FZ99" s="109"/>
      <c r="GA99" s="109"/>
      <c r="GB99" s="109"/>
      <c r="GC99" s="109"/>
      <c r="GD99" s="109"/>
      <c r="GE99" s="109"/>
      <c r="GF99" s="109"/>
      <c r="GG99" s="109"/>
      <c r="GH99" s="109"/>
      <c r="GI99" s="109"/>
      <c r="GJ99" s="109"/>
      <c r="GK99" s="109"/>
      <c r="GL99" s="109"/>
      <c r="GM99" s="109"/>
      <c r="GN99" s="109"/>
      <c r="GO99" s="109"/>
      <c r="GP99" s="109"/>
      <c r="GQ99" s="109"/>
      <c r="GR99" s="109"/>
      <c r="GS99" s="109"/>
      <c r="GT99" s="109"/>
      <c r="GU99" s="109"/>
      <c r="GV99" s="109"/>
      <c r="GW99" s="109"/>
      <c r="GX99" s="109"/>
      <c r="GY99" s="109"/>
      <c r="GZ99" s="109"/>
      <c r="HA99" s="109"/>
      <c r="HB99" s="109"/>
      <c r="HC99" s="109"/>
      <c r="HD99" s="109"/>
      <c r="HE99" s="109"/>
      <c r="HF99" s="109"/>
      <c r="HG99" s="109"/>
      <c r="HH99" s="109"/>
      <c r="HI99" s="109"/>
      <c r="HJ99" s="109"/>
      <c r="HK99" s="109"/>
      <c r="HL99" s="109"/>
      <c r="HM99" s="109"/>
      <c r="HN99" s="109"/>
      <c r="HO99" s="109"/>
      <c r="HP99" s="109"/>
      <c r="HQ99" s="109"/>
      <c r="HR99" s="109"/>
      <c r="HS99" s="109"/>
      <c r="HT99" s="109"/>
      <c r="HU99" s="109"/>
      <c r="HV99" s="109"/>
      <c r="HW99" s="109"/>
      <c r="HX99" s="109"/>
      <c r="HY99" s="109"/>
      <c r="HZ99" s="109"/>
      <c r="IA99" s="109"/>
      <c r="IB99" s="109"/>
      <c r="IC99" s="109"/>
      <c r="ID99" s="109"/>
      <c r="IE99" s="109"/>
      <c r="IF99" s="109"/>
      <c r="IG99" s="109"/>
      <c r="IH99" s="109"/>
      <c r="II99" s="109"/>
      <c r="IJ99" s="109"/>
      <c r="IK99" s="109"/>
      <c r="IL99" s="109"/>
      <c r="IM99" s="109"/>
      <c r="IN99" s="109"/>
      <c r="IO99" s="109"/>
      <c r="IP99" s="109"/>
      <c r="IQ99" s="109"/>
      <c r="IR99" s="109"/>
      <c r="IS99" s="109"/>
      <c r="IT99" s="109"/>
      <c r="IU99" s="109"/>
      <c r="IV99" s="109"/>
    </row>
    <row r="100" spans="12:256" ht="12.75" customHeight="1">
      <c r="L100" s="108"/>
      <c r="M100" s="109"/>
      <c r="N100" s="109"/>
      <c r="O100" s="109"/>
      <c r="P100" s="109"/>
      <c r="Q100" s="109"/>
      <c r="R100" s="109"/>
      <c r="S100" s="109"/>
      <c r="T100" s="109"/>
      <c r="U100" s="109"/>
      <c r="V100" s="109"/>
      <c r="W100" s="109"/>
      <c r="X100" s="109"/>
      <c r="Y100" s="109"/>
      <c r="Z100" s="109"/>
      <c r="AA100" s="109"/>
      <c r="AB100" s="109"/>
      <c r="AC100" s="109"/>
      <c r="AD100" s="109"/>
      <c r="AE100" s="109"/>
      <c r="AF100" s="109"/>
      <c r="AG100" s="109"/>
      <c r="AH100" s="109"/>
      <c r="AI100" s="109"/>
      <c r="AJ100" s="109"/>
      <c r="AK100" s="109"/>
      <c r="AL100" s="109"/>
      <c r="AM100" s="109"/>
      <c r="AN100" s="109"/>
      <c r="AO100" s="109"/>
      <c r="AP100" s="109"/>
      <c r="AQ100" s="109"/>
      <c r="AR100" s="109"/>
      <c r="AS100" s="109"/>
      <c r="AT100" s="109"/>
      <c r="AU100" s="109"/>
      <c r="AV100" s="109"/>
      <c r="AW100" s="109"/>
      <c r="AX100" s="109"/>
      <c r="AY100" s="109"/>
      <c r="AZ100" s="109"/>
      <c r="BA100" s="109"/>
      <c r="BB100" s="109"/>
      <c r="BC100" s="109"/>
      <c r="BD100" s="109"/>
      <c r="BE100" s="109"/>
      <c r="BF100" s="109"/>
      <c r="BG100" s="109"/>
      <c r="BH100" s="109"/>
      <c r="BI100" s="109"/>
      <c r="BJ100" s="109"/>
      <c r="BK100" s="109"/>
      <c r="BL100" s="109"/>
      <c r="BM100" s="109"/>
      <c r="BN100" s="109"/>
      <c r="BO100" s="109"/>
      <c r="BP100" s="109"/>
      <c r="BQ100" s="109"/>
      <c r="BR100" s="109"/>
      <c r="BS100" s="109"/>
      <c r="BT100" s="109"/>
      <c r="BU100" s="109"/>
      <c r="BV100" s="109"/>
      <c r="BW100" s="109"/>
      <c r="BX100" s="109"/>
      <c r="BY100" s="109"/>
      <c r="BZ100" s="109"/>
      <c r="CA100" s="109"/>
      <c r="CB100" s="109"/>
      <c r="CC100" s="109"/>
      <c r="CD100" s="109"/>
      <c r="CE100" s="109"/>
      <c r="CF100" s="109"/>
      <c r="CG100" s="109"/>
      <c r="CH100" s="109"/>
      <c r="CI100" s="109"/>
      <c r="CJ100" s="109"/>
      <c r="CK100" s="109"/>
      <c r="CL100" s="109"/>
      <c r="CM100" s="109"/>
      <c r="CN100" s="109"/>
      <c r="CO100" s="109"/>
      <c r="CP100" s="109"/>
      <c r="CQ100" s="109"/>
      <c r="CR100" s="109"/>
      <c r="CS100" s="109"/>
      <c r="CT100" s="109"/>
      <c r="CU100" s="109"/>
      <c r="CV100" s="109"/>
      <c r="CW100" s="109"/>
      <c r="CX100" s="109"/>
      <c r="CY100" s="109"/>
      <c r="CZ100" s="109"/>
      <c r="DA100" s="109"/>
      <c r="DB100" s="109"/>
      <c r="DC100" s="109"/>
      <c r="DD100" s="109"/>
      <c r="DE100" s="109"/>
      <c r="DF100" s="109"/>
      <c r="DG100" s="109"/>
      <c r="DH100" s="109"/>
      <c r="DI100" s="109"/>
      <c r="DJ100" s="109"/>
      <c r="DK100" s="109"/>
      <c r="DL100" s="109"/>
      <c r="DM100" s="109"/>
      <c r="DN100" s="109"/>
      <c r="DO100" s="109"/>
      <c r="DP100" s="109"/>
      <c r="DQ100" s="109"/>
      <c r="DR100" s="109"/>
      <c r="DS100" s="109"/>
      <c r="DT100" s="109"/>
      <c r="DU100" s="109"/>
      <c r="DV100" s="109"/>
      <c r="DW100" s="109"/>
      <c r="DX100" s="109"/>
      <c r="DY100" s="109"/>
      <c r="DZ100" s="109"/>
      <c r="EA100" s="109"/>
      <c r="EB100" s="109"/>
      <c r="EC100" s="109"/>
      <c r="ED100" s="109"/>
      <c r="EE100" s="109"/>
      <c r="EF100" s="109"/>
      <c r="EG100" s="109"/>
      <c r="EH100" s="109"/>
      <c r="EI100" s="109"/>
      <c r="EJ100" s="109"/>
      <c r="EK100" s="109"/>
      <c r="EL100" s="109"/>
      <c r="EM100" s="109"/>
      <c r="EN100" s="109"/>
      <c r="EO100" s="109"/>
      <c r="EP100" s="109"/>
      <c r="EQ100" s="109"/>
      <c r="ER100" s="109"/>
      <c r="ES100" s="109"/>
      <c r="ET100" s="109"/>
      <c r="EU100" s="109"/>
      <c r="EV100" s="109"/>
      <c r="EW100" s="109"/>
      <c r="EX100" s="109"/>
      <c r="EY100" s="109"/>
      <c r="EZ100" s="109"/>
      <c r="FA100" s="109"/>
      <c r="FB100" s="109"/>
      <c r="FC100" s="109"/>
      <c r="FD100" s="109"/>
      <c r="FE100" s="109"/>
      <c r="FF100" s="109"/>
      <c r="FG100" s="109"/>
      <c r="FH100" s="109"/>
      <c r="FI100" s="109"/>
      <c r="FJ100" s="109"/>
      <c r="FK100" s="109"/>
      <c r="FL100" s="109"/>
      <c r="FM100" s="109"/>
      <c r="FN100" s="109"/>
      <c r="FO100" s="109"/>
      <c r="FP100" s="109"/>
      <c r="FQ100" s="109"/>
      <c r="FR100" s="109"/>
      <c r="FS100" s="109"/>
      <c r="FT100" s="109"/>
      <c r="FU100" s="109"/>
      <c r="FV100" s="109"/>
      <c r="FW100" s="109"/>
      <c r="FX100" s="109"/>
      <c r="FY100" s="109"/>
      <c r="FZ100" s="109"/>
      <c r="GA100" s="109"/>
      <c r="GB100" s="109"/>
      <c r="GC100" s="109"/>
      <c r="GD100" s="109"/>
      <c r="GE100" s="109"/>
      <c r="GF100" s="109"/>
      <c r="GG100" s="109"/>
      <c r="GH100" s="109"/>
      <c r="GI100" s="109"/>
      <c r="GJ100" s="109"/>
      <c r="GK100" s="109"/>
      <c r="GL100" s="109"/>
      <c r="GM100" s="109"/>
      <c r="GN100" s="109"/>
      <c r="GO100" s="109"/>
      <c r="GP100" s="109"/>
      <c r="GQ100" s="109"/>
      <c r="GR100" s="109"/>
      <c r="GS100" s="109"/>
      <c r="GT100" s="109"/>
      <c r="GU100" s="109"/>
      <c r="GV100" s="109"/>
      <c r="GW100" s="109"/>
      <c r="GX100" s="109"/>
      <c r="GY100" s="109"/>
      <c r="GZ100" s="109"/>
      <c r="HA100" s="109"/>
      <c r="HB100" s="109"/>
      <c r="HC100" s="109"/>
      <c r="HD100" s="109"/>
      <c r="HE100" s="109"/>
      <c r="HF100" s="109"/>
      <c r="HG100" s="109"/>
      <c r="HH100" s="109"/>
      <c r="HI100" s="109"/>
      <c r="HJ100" s="109"/>
      <c r="HK100" s="109"/>
      <c r="HL100" s="109"/>
      <c r="HM100" s="109"/>
      <c r="HN100" s="109"/>
      <c r="HO100" s="109"/>
      <c r="HP100" s="109"/>
      <c r="HQ100" s="109"/>
      <c r="HR100" s="109"/>
      <c r="HS100" s="109"/>
      <c r="HT100" s="109"/>
      <c r="HU100" s="109"/>
      <c r="HV100" s="109"/>
      <c r="HW100" s="109"/>
      <c r="HX100" s="109"/>
      <c r="HY100" s="109"/>
      <c r="HZ100" s="109"/>
      <c r="IA100" s="109"/>
      <c r="IB100" s="109"/>
      <c r="IC100" s="109"/>
      <c r="ID100" s="109"/>
      <c r="IE100" s="109"/>
      <c r="IF100" s="109"/>
      <c r="IG100" s="109"/>
      <c r="IH100" s="109"/>
      <c r="II100" s="109"/>
      <c r="IJ100" s="109"/>
      <c r="IK100" s="109"/>
      <c r="IL100" s="109"/>
      <c r="IM100" s="109"/>
      <c r="IN100" s="109"/>
      <c r="IO100" s="109"/>
      <c r="IP100" s="109"/>
      <c r="IQ100" s="109"/>
      <c r="IR100" s="109"/>
      <c r="IS100" s="109"/>
      <c r="IT100" s="109"/>
      <c r="IU100" s="109"/>
      <c r="IV100" s="109"/>
    </row>
    <row r="101" spans="12:256" ht="12.75" customHeight="1">
      <c r="L101" s="108"/>
      <c r="M101" s="109"/>
      <c r="N101" s="109"/>
      <c r="O101" s="109"/>
      <c r="P101" s="109"/>
      <c r="Q101" s="109"/>
      <c r="R101" s="109"/>
      <c r="S101" s="109"/>
      <c r="T101" s="109"/>
      <c r="U101" s="109"/>
      <c r="V101" s="109"/>
      <c r="W101" s="109"/>
      <c r="X101" s="109"/>
      <c r="Y101" s="109"/>
      <c r="Z101" s="109"/>
      <c r="AA101" s="109"/>
      <c r="AB101" s="109"/>
      <c r="AC101" s="109"/>
      <c r="AD101" s="109"/>
      <c r="AE101" s="109"/>
      <c r="AF101" s="109"/>
      <c r="AG101" s="109"/>
      <c r="AH101" s="109"/>
      <c r="AI101" s="109"/>
      <c r="AJ101" s="109"/>
      <c r="AK101" s="109"/>
      <c r="AL101" s="109"/>
      <c r="AM101" s="109"/>
      <c r="AN101" s="109"/>
      <c r="AO101" s="109"/>
      <c r="AP101" s="109"/>
      <c r="AQ101" s="109"/>
      <c r="AR101" s="109"/>
      <c r="AS101" s="109"/>
      <c r="AT101" s="109"/>
      <c r="AU101" s="109"/>
      <c r="AV101" s="109"/>
      <c r="AW101" s="109"/>
      <c r="AX101" s="109"/>
      <c r="AY101" s="109"/>
      <c r="AZ101" s="109"/>
      <c r="BA101" s="109"/>
      <c r="BB101" s="109"/>
      <c r="BC101" s="109"/>
      <c r="BD101" s="109"/>
      <c r="BE101" s="109"/>
      <c r="BF101" s="109"/>
      <c r="BG101" s="109"/>
      <c r="BH101" s="109"/>
      <c r="BI101" s="109"/>
      <c r="BJ101" s="109"/>
      <c r="BK101" s="109"/>
      <c r="BL101" s="109"/>
      <c r="BM101" s="109"/>
      <c r="BN101" s="109"/>
      <c r="BO101" s="109"/>
      <c r="BP101" s="109"/>
      <c r="BQ101" s="109"/>
      <c r="BR101" s="109"/>
      <c r="BS101" s="109"/>
      <c r="BT101" s="109"/>
      <c r="BU101" s="109"/>
      <c r="BV101" s="109"/>
      <c r="BW101" s="109"/>
      <c r="BX101" s="109"/>
      <c r="BY101" s="109"/>
      <c r="BZ101" s="109"/>
      <c r="CA101" s="109"/>
      <c r="CB101" s="109"/>
      <c r="CC101" s="109"/>
      <c r="CD101" s="109"/>
      <c r="CE101" s="109"/>
      <c r="CF101" s="109"/>
      <c r="CG101" s="109"/>
      <c r="CH101" s="109"/>
      <c r="CI101" s="109"/>
      <c r="CJ101" s="109"/>
      <c r="CK101" s="109"/>
      <c r="CL101" s="109"/>
      <c r="CM101" s="109"/>
      <c r="CN101" s="109"/>
      <c r="CO101" s="109"/>
      <c r="CP101" s="109"/>
      <c r="CQ101" s="109"/>
      <c r="CR101" s="109"/>
      <c r="CS101" s="109"/>
      <c r="CT101" s="109"/>
      <c r="CU101" s="109"/>
      <c r="CV101" s="109"/>
      <c r="CW101" s="109"/>
      <c r="CX101" s="109"/>
      <c r="CY101" s="109"/>
      <c r="CZ101" s="109"/>
      <c r="DA101" s="109"/>
      <c r="DB101" s="109"/>
      <c r="DC101" s="109"/>
      <c r="DD101" s="109"/>
      <c r="DE101" s="109"/>
      <c r="DF101" s="109"/>
      <c r="DG101" s="109"/>
      <c r="DH101" s="109"/>
      <c r="DI101" s="109"/>
      <c r="DJ101" s="109"/>
      <c r="DK101" s="109"/>
      <c r="DL101" s="109"/>
      <c r="DM101" s="109"/>
      <c r="DN101" s="109"/>
      <c r="DO101" s="109"/>
      <c r="DP101" s="109"/>
      <c r="DQ101" s="109"/>
      <c r="DR101" s="109"/>
      <c r="DS101" s="109"/>
      <c r="DT101" s="109"/>
      <c r="DU101" s="109"/>
      <c r="DV101" s="109"/>
      <c r="DW101" s="109"/>
      <c r="DX101" s="109"/>
      <c r="DY101" s="109"/>
      <c r="DZ101" s="109"/>
      <c r="EA101" s="109"/>
      <c r="EB101" s="109"/>
      <c r="EC101" s="109"/>
      <c r="ED101" s="109"/>
      <c r="EE101" s="109"/>
      <c r="EF101" s="109"/>
      <c r="EG101" s="109"/>
      <c r="EH101" s="109"/>
      <c r="EI101" s="109"/>
      <c r="EJ101" s="109"/>
      <c r="EK101" s="109"/>
      <c r="EL101" s="109"/>
      <c r="EM101" s="109"/>
      <c r="EN101" s="109"/>
      <c r="EO101" s="109"/>
      <c r="EP101" s="109"/>
      <c r="EQ101" s="109"/>
      <c r="ER101" s="109"/>
      <c r="ES101" s="109"/>
      <c r="ET101" s="109"/>
      <c r="EU101" s="109"/>
      <c r="EV101" s="109"/>
      <c r="EW101" s="109"/>
      <c r="EX101" s="109"/>
      <c r="EY101" s="109"/>
      <c r="EZ101" s="109"/>
      <c r="FA101" s="109"/>
      <c r="FB101" s="109"/>
      <c r="FC101" s="109"/>
      <c r="FD101" s="109"/>
      <c r="FE101" s="109"/>
      <c r="FF101" s="109"/>
      <c r="FG101" s="109"/>
      <c r="FH101" s="109"/>
      <c r="FI101" s="109"/>
      <c r="FJ101" s="109"/>
      <c r="FK101" s="109"/>
      <c r="FL101" s="109"/>
      <c r="FM101" s="109"/>
      <c r="FN101" s="109"/>
      <c r="FO101" s="109"/>
      <c r="FP101" s="109"/>
      <c r="FQ101" s="109"/>
      <c r="FR101" s="109"/>
      <c r="FS101" s="109"/>
      <c r="FT101" s="109"/>
      <c r="FU101" s="109"/>
      <c r="FV101" s="109"/>
      <c r="FW101" s="109"/>
      <c r="FX101" s="109"/>
      <c r="FY101" s="109"/>
      <c r="FZ101" s="109"/>
      <c r="GA101" s="109"/>
      <c r="GB101" s="109"/>
      <c r="GC101" s="109"/>
      <c r="GD101" s="109"/>
      <c r="GE101" s="109"/>
      <c r="GF101" s="109"/>
      <c r="GG101" s="109"/>
      <c r="GH101" s="109"/>
      <c r="GI101" s="109"/>
      <c r="GJ101" s="109"/>
      <c r="GK101" s="109"/>
      <c r="GL101" s="109"/>
      <c r="GM101" s="109"/>
      <c r="GN101" s="109"/>
      <c r="GO101" s="109"/>
      <c r="GP101" s="109"/>
      <c r="GQ101" s="109"/>
      <c r="GR101" s="109"/>
      <c r="GS101" s="109"/>
      <c r="GT101" s="109"/>
      <c r="GU101" s="109"/>
      <c r="GV101" s="109"/>
      <c r="GW101" s="109"/>
      <c r="GX101" s="109"/>
      <c r="GY101" s="109"/>
      <c r="GZ101" s="109"/>
      <c r="HA101" s="109"/>
      <c r="HB101" s="109"/>
      <c r="HC101" s="109"/>
      <c r="HD101" s="109"/>
      <c r="HE101" s="109"/>
      <c r="HF101" s="109"/>
      <c r="HG101" s="109"/>
      <c r="HH101" s="109"/>
      <c r="HI101" s="109"/>
      <c r="HJ101" s="109"/>
      <c r="HK101" s="109"/>
      <c r="HL101" s="109"/>
      <c r="HM101" s="109"/>
      <c r="HN101" s="109"/>
      <c r="HO101" s="109"/>
      <c r="HP101" s="109"/>
      <c r="HQ101" s="109"/>
      <c r="HR101" s="109"/>
      <c r="HS101" s="109"/>
      <c r="HT101" s="109"/>
      <c r="HU101" s="109"/>
      <c r="HV101" s="109"/>
      <c r="HW101" s="109"/>
      <c r="HX101" s="109"/>
      <c r="HY101" s="109"/>
      <c r="HZ101" s="109"/>
      <c r="IA101" s="109"/>
      <c r="IB101" s="109"/>
      <c r="IC101" s="109"/>
      <c r="ID101" s="109"/>
      <c r="IE101" s="109"/>
      <c r="IF101" s="109"/>
      <c r="IG101" s="109"/>
      <c r="IH101" s="109"/>
      <c r="II101" s="109"/>
      <c r="IJ101" s="109"/>
      <c r="IK101" s="109"/>
      <c r="IL101" s="109"/>
      <c r="IM101" s="109"/>
      <c r="IN101" s="109"/>
      <c r="IO101" s="109"/>
      <c r="IP101" s="109"/>
      <c r="IQ101" s="109"/>
      <c r="IR101" s="109"/>
      <c r="IS101" s="109"/>
      <c r="IT101" s="109"/>
      <c r="IU101" s="109"/>
      <c r="IV101" s="109"/>
    </row>
    <row r="102" spans="12:256" ht="12.75" customHeight="1">
      <c r="L102" s="108"/>
      <c r="M102" s="109"/>
      <c r="N102" s="109"/>
      <c r="O102" s="109"/>
      <c r="P102" s="109"/>
      <c r="Q102" s="109"/>
      <c r="R102" s="109"/>
      <c r="S102" s="109"/>
      <c r="T102" s="109"/>
      <c r="U102" s="109"/>
      <c r="V102" s="109"/>
      <c r="W102" s="109"/>
      <c r="X102" s="109"/>
      <c r="Y102" s="109"/>
      <c r="Z102" s="109"/>
      <c r="AA102" s="109"/>
      <c r="AB102" s="109"/>
      <c r="AC102" s="109"/>
      <c r="AD102" s="109"/>
      <c r="AE102" s="109"/>
      <c r="AF102" s="109"/>
      <c r="AG102" s="109"/>
      <c r="AH102" s="109"/>
      <c r="AI102" s="109"/>
      <c r="AJ102" s="109"/>
      <c r="AK102" s="109"/>
      <c r="AL102" s="109"/>
      <c r="AM102" s="109"/>
      <c r="AN102" s="109"/>
      <c r="AO102" s="109"/>
      <c r="AP102" s="109"/>
      <c r="AQ102" s="109"/>
      <c r="AR102" s="109"/>
      <c r="AS102" s="109"/>
      <c r="AT102" s="109"/>
      <c r="AU102" s="109"/>
      <c r="AV102" s="109"/>
      <c r="AW102" s="109"/>
      <c r="AX102" s="109"/>
      <c r="AY102" s="109"/>
      <c r="AZ102" s="109"/>
      <c r="BA102" s="109"/>
      <c r="BB102" s="109"/>
      <c r="BC102" s="109"/>
      <c r="BD102" s="109"/>
      <c r="BE102" s="109"/>
      <c r="BF102" s="109"/>
      <c r="BG102" s="109"/>
      <c r="BH102" s="109"/>
      <c r="BI102" s="109"/>
      <c r="BJ102" s="109"/>
      <c r="BK102" s="109"/>
      <c r="BL102" s="109"/>
      <c r="BM102" s="109"/>
      <c r="BN102" s="109"/>
      <c r="BO102" s="109"/>
      <c r="BP102" s="109"/>
      <c r="BQ102" s="109"/>
      <c r="BR102" s="109"/>
      <c r="BS102" s="109"/>
      <c r="BT102" s="109"/>
      <c r="BU102" s="109"/>
      <c r="BV102" s="109"/>
      <c r="BW102" s="109"/>
      <c r="BX102" s="109"/>
      <c r="BY102" s="109"/>
      <c r="BZ102" s="109"/>
      <c r="CA102" s="109"/>
      <c r="CB102" s="109"/>
      <c r="CC102" s="109"/>
      <c r="CD102" s="109"/>
      <c r="CE102" s="109"/>
      <c r="CF102" s="109"/>
      <c r="CG102" s="109"/>
      <c r="CH102" s="109"/>
      <c r="CI102" s="109"/>
      <c r="CJ102" s="109"/>
      <c r="CK102" s="109"/>
      <c r="CL102" s="109"/>
      <c r="CM102" s="109"/>
      <c r="CN102" s="109"/>
      <c r="CO102" s="109"/>
      <c r="CP102" s="109"/>
      <c r="CQ102" s="109"/>
      <c r="CR102" s="109"/>
      <c r="CS102" s="109"/>
      <c r="CT102" s="109"/>
      <c r="CU102" s="109"/>
      <c r="CV102" s="109"/>
      <c r="CW102" s="109"/>
      <c r="CX102" s="109"/>
      <c r="CY102" s="109"/>
      <c r="CZ102" s="109"/>
      <c r="DA102" s="109"/>
      <c r="DB102" s="109"/>
      <c r="DC102" s="109"/>
      <c r="DD102" s="109"/>
      <c r="DE102" s="109"/>
      <c r="DF102" s="109"/>
      <c r="DG102" s="109"/>
      <c r="DH102" s="109"/>
      <c r="DI102" s="109"/>
      <c r="DJ102" s="109"/>
      <c r="DK102" s="109"/>
      <c r="DL102" s="109"/>
      <c r="DM102" s="109"/>
      <c r="DN102" s="109"/>
      <c r="DO102" s="109"/>
      <c r="DP102" s="109"/>
      <c r="DQ102" s="109"/>
      <c r="DR102" s="109"/>
      <c r="DS102" s="109"/>
      <c r="DT102" s="109"/>
      <c r="DU102" s="109"/>
      <c r="DV102" s="109"/>
      <c r="DW102" s="109"/>
      <c r="DX102" s="109"/>
      <c r="DY102" s="109"/>
      <c r="DZ102" s="109"/>
      <c r="EA102" s="109"/>
      <c r="EB102" s="109"/>
      <c r="EC102" s="109"/>
      <c r="ED102" s="109"/>
      <c r="EE102" s="109"/>
      <c r="EF102" s="109"/>
      <c r="EG102" s="109"/>
      <c r="EH102" s="109"/>
      <c r="EI102" s="109"/>
      <c r="EJ102" s="109"/>
      <c r="EK102" s="109"/>
      <c r="EL102" s="109"/>
      <c r="EM102" s="109"/>
      <c r="EN102" s="109"/>
      <c r="EO102" s="109"/>
      <c r="EP102" s="109"/>
      <c r="EQ102" s="109"/>
      <c r="ER102" s="109"/>
      <c r="ES102" s="109"/>
      <c r="ET102" s="109"/>
      <c r="EU102" s="109"/>
      <c r="EV102" s="109"/>
      <c r="EW102" s="109"/>
      <c r="EX102" s="109"/>
      <c r="EY102" s="109"/>
      <c r="EZ102" s="109"/>
      <c r="FA102" s="109"/>
      <c r="FB102" s="109"/>
      <c r="FC102" s="109"/>
      <c r="FD102" s="109"/>
      <c r="FE102" s="109"/>
      <c r="FF102" s="109"/>
      <c r="FG102" s="109"/>
      <c r="FH102" s="109"/>
      <c r="FI102" s="109"/>
      <c r="FJ102" s="109"/>
      <c r="FK102" s="109"/>
      <c r="FL102" s="109"/>
      <c r="FM102" s="109"/>
      <c r="FN102" s="109"/>
      <c r="FO102" s="109"/>
      <c r="FP102" s="109"/>
      <c r="FQ102" s="109"/>
      <c r="FR102" s="109"/>
      <c r="FS102" s="109"/>
      <c r="FT102" s="109"/>
      <c r="FU102" s="109"/>
      <c r="FV102" s="109"/>
      <c r="FW102" s="109"/>
      <c r="FX102" s="109"/>
      <c r="FY102" s="109"/>
      <c r="FZ102" s="109"/>
      <c r="GA102" s="109"/>
      <c r="GB102" s="109"/>
      <c r="GC102" s="109"/>
      <c r="GD102" s="109"/>
      <c r="GE102" s="109"/>
      <c r="GF102" s="109"/>
      <c r="GG102" s="109"/>
      <c r="GH102" s="109"/>
      <c r="GI102" s="109"/>
      <c r="GJ102" s="109"/>
      <c r="GK102" s="109"/>
      <c r="GL102" s="109"/>
      <c r="GM102" s="109"/>
      <c r="GN102" s="109"/>
      <c r="GO102" s="109"/>
      <c r="GP102" s="109"/>
      <c r="GQ102" s="109"/>
      <c r="GR102" s="109"/>
      <c r="GS102" s="109"/>
      <c r="GT102" s="109"/>
      <c r="GU102" s="109"/>
      <c r="GV102" s="109"/>
      <c r="GW102" s="109"/>
      <c r="GX102" s="109"/>
      <c r="GY102" s="109"/>
      <c r="GZ102" s="109"/>
      <c r="HA102" s="109"/>
      <c r="HB102" s="109"/>
      <c r="HC102" s="109"/>
      <c r="HD102" s="109"/>
      <c r="HE102" s="109"/>
      <c r="HF102" s="109"/>
      <c r="HG102" s="109"/>
      <c r="HH102" s="109"/>
      <c r="HI102" s="109"/>
      <c r="HJ102" s="109"/>
      <c r="HK102" s="109"/>
      <c r="HL102" s="109"/>
      <c r="HM102" s="109"/>
      <c r="HN102" s="109"/>
      <c r="HO102" s="109"/>
      <c r="HP102" s="109"/>
      <c r="HQ102" s="109"/>
      <c r="HR102" s="109"/>
      <c r="HS102" s="109"/>
      <c r="HT102" s="109"/>
      <c r="HU102" s="109"/>
      <c r="HV102" s="109"/>
      <c r="HW102" s="109"/>
      <c r="HX102" s="109"/>
      <c r="HY102" s="109"/>
      <c r="HZ102" s="109"/>
      <c r="IA102" s="109"/>
      <c r="IB102" s="109"/>
      <c r="IC102" s="109"/>
      <c r="ID102" s="109"/>
      <c r="IE102" s="109"/>
      <c r="IF102" s="109"/>
      <c r="IG102" s="109"/>
      <c r="IH102" s="109"/>
      <c r="II102" s="109"/>
      <c r="IJ102" s="109"/>
      <c r="IK102" s="109"/>
      <c r="IL102" s="109"/>
      <c r="IM102" s="109"/>
      <c r="IN102" s="109"/>
      <c r="IO102" s="109"/>
      <c r="IP102" s="109"/>
      <c r="IQ102" s="109"/>
      <c r="IR102" s="109"/>
      <c r="IS102" s="109"/>
      <c r="IT102" s="109"/>
      <c r="IU102" s="109"/>
      <c r="IV102" s="109"/>
    </row>
    <row r="103" spans="12:256" ht="12.75" customHeight="1">
      <c r="L103" s="108"/>
      <c r="M103" s="109"/>
      <c r="N103" s="109"/>
      <c r="O103" s="109"/>
      <c r="P103" s="109"/>
      <c r="Q103" s="109"/>
      <c r="R103" s="109"/>
      <c r="S103" s="109"/>
      <c r="T103" s="109"/>
      <c r="U103" s="109"/>
      <c r="V103" s="109"/>
      <c r="W103" s="109"/>
      <c r="X103" s="109"/>
      <c r="Y103" s="109"/>
      <c r="Z103" s="109"/>
      <c r="AA103" s="109"/>
      <c r="AB103" s="109"/>
      <c r="AC103" s="109"/>
      <c r="AD103" s="109"/>
      <c r="AE103" s="109"/>
      <c r="AF103" s="109"/>
      <c r="AG103" s="109"/>
      <c r="AH103" s="109"/>
      <c r="AI103" s="109"/>
      <c r="AJ103" s="109"/>
      <c r="AK103" s="109"/>
      <c r="AL103" s="109"/>
      <c r="AM103" s="109"/>
      <c r="AN103" s="109"/>
      <c r="AO103" s="109"/>
      <c r="AP103" s="109"/>
      <c r="AQ103" s="109"/>
      <c r="AR103" s="109"/>
      <c r="AS103" s="109"/>
      <c r="AT103" s="109"/>
      <c r="AU103" s="109"/>
      <c r="AV103" s="109"/>
      <c r="AW103" s="109"/>
      <c r="AX103" s="109"/>
      <c r="AY103" s="109"/>
      <c r="AZ103" s="109"/>
      <c r="BA103" s="109"/>
      <c r="BB103" s="109"/>
      <c r="BC103" s="109"/>
      <c r="BD103" s="109"/>
      <c r="BE103" s="109"/>
      <c r="BF103" s="109"/>
      <c r="BG103" s="109"/>
      <c r="BH103" s="109"/>
      <c r="BI103" s="109"/>
      <c r="BJ103" s="109"/>
      <c r="BK103" s="109"/>
      <c r="BL103" s="109"/>
      <c r="BM103" s="109"/>
      <c r="BN103" s="109"/>
      <c r="BO103" s="109"/>
      <c r="BP103" s="109"/>
      <c r="BQ103" s="109"/>
      <c r="BR103" s="109"/>
      <c r="BS103" s="109"/>
      <c r="BT103" s="109"/>
      <c r="BU103" s="109"/>
      <c r="BV103" s="109"/>
      <c r="BW103" s="109"/>
      <c r="BX103" s="109"/>
      <c r="BY103" s="109"/>
      <c r="BZ103" s="109"/>
      <c r="CA103" s="109"/>
      <c r="CB103" s="109"/>
      <c r="CC103" s="109"/>
      <c r="CD103" s="109"/>
      <c r="CE103" s="109"/>
      <c r="CF103" s="109"/>
      <c r="CG103" s="109"/>
      <c r="CH103" s="109"/>
      <c r="CI103" s="109"/>
      <c r="CJ103" s="109"/>
      <c r="CK103" s="109"/>
      <c r="CL103" s="109"/>
      <c r="CM103" s="109"/>
      <c r="CN103" s="109"/>
      <c r="CO103" s="109"/>
      <c r="CP103" s="109"/>
      <c r="CQ103" s="109"/>
      <c r="CR103" s="109"/>
      <c r="CS103" s="109"/>
      <c r="CT103" s="109"/>
      <c r="CU103" s="109"/>
      <c r="CV103" s="109"/>
      <c r="CW103" s="109"/>
      <c r="CX103" s="109"/>
      <c r="CY103" s="109"/>
      <c r="CZ103" s="109"/>
      <c r="DA103" s="109"/>
      <c r="DB103" s="109"/>
      <c r="DC103" s="109"/>
      <c r="DD103" s="109"/>
      <c r="DE103" s="109"/>
      <c r="DF103" s="109"/>
      <c r="DG103" s="109"/>
      <c r="DH103" s="109"/>
      <c r="DI103" s="109"/>
      <c r="DJ103" s="109"/>
      <c r="DK103" s="109"/>
      <c r="DL103" s="109"/>
      <c r="DM103" s="109"/>
      <c r="DN103" s="109"/>
      <c r="DO103" s="109"/>
      <c r="DP103" s="109"/>
      <c r="DQ103" s="109"/>
      <c r="DR103" s="109"/>
      <c r="DS103" s="109"/>
      <c r="DT103" s="109"/>
      <c r="DU103" s="109"/>
      <c r="DV103" s="109"/>
      <c r="DW103" s="109"/>
      <c r="DX103" s="109"/>
      <c r="DY103" s="109"/>
      <c r="DZ103" s="109"/>
      <c r="EA103" s="109"/>
      <c r="EB103" s="109"/>
      <c r="EC103" s="109"/>
      <c r="ED103" s="109"/>
      <c r="EE103" s="109"/>
      <c r="EF103" s="109"/>
      <c r="EG103" s="109"/>
      <c r="EH103" s="109"/>
      <c r="EI103" s="109"/>
      <c r="EJ103" s="109"/>
      <c r="EK103" s="109"/>
      <c r="EL103" s="109"/>
      <c r="EM103" s="109"/>
      <c r="EN103" s="109"/>
      <c r="EO103" s="109"/>
      <c r="EP103" s="109"/>
      <c r="EQ103" s="109"/>
      <c r="ER103" s="109"/>
      <c r="ES103" s="109"/>
      <c r="ET103" s="109"/>
      <c r="EU103" s="109"/>
      <c r="EV103" s="109"/>
      <c r="EW103" s="109"/>
      <c r="EX103" s="109"/>
      <c r="EY103" s="109"/>
      <c r="EZ103" s="109"/>
      <c r="FA103" s="109"/>
      <c r="FB103" s="109"/>
      <c r="FC103" s="109"/>
      <c r="FD103" s="109"/>
      <c r="FE103" s="109"/>
      <c r="FF103" s="109"/>
      <c r="FG103" s="109"/>
      <c r="FH103" s="109"/>
      <c r="FI103" s="109"/>
      <c r="FJ103" s="109"/>
      <c r="FK103" s="109"/>
      <c r="FL103" s="109"/>
      <c r="FM103" s="109"/>
      <c r="FN103" s="109"/>
      <c r="FO103" s="109"/>
      <c r="FP103" s="109"/>
      <c r="FQ103" s="109"/>
      <c r="FR103" s="109"/>
      <c r="FS103" s="109"/>
      <c r="FT103" s="109"/>
      <c r="FU103" s="109"/>
      <c r="FV103" s="109"/>
      <c r="FW103" s="109"/>
      <c r="FX103" s="109"/>
      <c r="FY103" s="109"/>
      <c r="FZ103" s="109"/>
      <c r="GA103" s="109"/>
      <c r="GB103" s="109"/>
      <c r="GC103" s="109"/>
      <c r="GD103" s="109"/>
      <c r="GE103" s="109"/>
      <c r="GF103" s="109"/>
      <c r="GG103" s="109"/>
      <c r="GH103" s="109"/>
      <c r="GI103" s="109"/>
      <c r="GJ103" s="109"/>
      <c r="GK103" s="109"/>
      <c r="GL103" s="109"/>
      <c r="GM103" s="109"/>
      <c r="GN103" s="109"/>
      <c r="GO103" s="109"/>
      <c r="GP103" s="109"/>
      <c r="GQ103" s="109"/>
      <c r="GR103" s="109"/>
      <c r="GS103" s="109"/>
      <c r="GT103" s="109"/>
      <c r="GU103" s="109"/>
      <c r="GV103" s="109"/>
      <c r="GW103" s="109"/>
      <c r="GX103" s="109"/>
      <c r="GY103" s="109"/>
      <c r="GZ103" s="109"/>
      <c r="HA103" s="109"/>
      <c r="HB103" s="109"/>
      <c r="HC103" s="109"/>
      <c r="HD103" s="109"/>
      <c r="HE103" s="109"/>
      <c r="HF103" s="109"/>
      <c r="HG103" s="109"/>
      <c r="HH103" s="109"/>
      <c r="HI103" s="109"/>
      <c r="HJ103" s="109"/>
      <c r="HK103" s="109"/>
      <c r="HL103" s="109"/>
      <c r="HM103" s="109"/>
      <c r="HN103" s="109"/>
      <c r="HO103" s="109"/>
      <c r="HP103" s="109"/>
      <c r="HQ103" s="109"/>
      <c r="HR103" s="109"/>
      <c r="HS103" s="109"/>
      <c r="HT103" s="109"/>
      <c r="HU103" s="109"/>
      <c r="HV103" s="109"/>
      <c r="HW103" s="109"/>
      <c r="HX103" s="109"/>
      <c r="HY103" s="109"/>
      <c r="HZ103" s="109"/>
      <c r="IA103" s="109"/>
      <c r="IB103" s="109"/>
      <c r="IC103" s="109"/>
      <c r="ID103" s="109"/>
      <c r="IE103" s="109"/>
      <c r="IF103" s="109"/>
      <c r="IG103" s="109"/>
      <c r="IH103" s="109"/>
      <c r="II103" s="109"/>
      <c r="IJ103" s="109"/>
      <c r="IK103" s="109"/>
      <c r="IL103" s="109"/>
      <c r="IM103" s="109"/>
      <c r="IN103" s="109"/>
      <c r="IO103" s="109"/>
      <c r="IP103" s="109"/>
      <c r="IQ103" s="109"/>
      <c r="IR103" s="109"/>
      <c r="IS103" s="109"/>
      <c r="IT103" s="109"/>
      <c r="IU103" s="109"/>
      <c r="IV103" s="109"/>
    </row>
    <row r="104" spans="12:256" ht="12.75" customHeight="1">
      <c r="L104" s="108"/>
      <c r="M104" s="109"/>
      <c r="N104" s="109"/>
      <c r="O104" s="109"/>
      <c r="P104" s="109"/>
      <c r="Q104" s="109"/>
      <c r="R104" s="109"/>
      <c r="S104" s="109"/>
      <c r="T104" s="109"/>
      <c r="U104" s="109"/>
      <c r="V104" s="109"/>
      <c r="W104" s="109"/>
      <c r="X104" s="109"/>
      <c r="Y104" s="109"/>
      <c r="Z104" s="109"/>
      <c r="AA104" s="109"/>
      <c r="AB104" s="109"/>
      <c r="AC104" s="109"/>
      <c r="AD104" s="109"/>
      <c r="AE104" s="109"/>
      <c r="AF104" s="109"/>
      <c r="AG104" s="109"/>
      <c r="AH104" s="109"/>
      <c r="AI104" s="109"/>
      <c r="AJ104" s="109"/>
      <c r="AK104" s="109"/>
      <c r="AL104" s="109"/>
      <c r="AM104" s="109"/>
      <c r="AN104" s="109"/>
      <c r="AO104" s="109"/>
      <c r="AP104" s="109"/>
      <c r="AQ104" s="109"/>
      <c r="AR104" s="109"/>
      <c r="AS104" s="109"/>
      <c r="AT104" s="109"/>
      <c r="AU104" s="109"/>
      <c r="AV104" s="109"/>
      <c r="AW104" s="109"/>
      <c r="AX104" s="109"/>
      <c r="AY104" s="109"/>
      <c r="AZ104" s="109"/>
      <c r="BA104" s="109"/>
      <c r="BB104" s="109"/>
      <c r="BC104" s="109"/>
      <c r="BD104" s="109"/>
      <c r="BE104" s="109"/>
      <c r="BF104" s="109"/>
      <c r="BG104" s="109"/>
      <c r="BH104" s="109"/>
      <c r="BI104" s="109"/>
      <c r="BJ104" s="109"/>
      <c r="BK104" s="109"/>
      <c r="BL104" s="109"/>
      <c r="BM104" s="109"/>
      <c r="BN104" s="109"/>
      <c r="BO104" s="109"/>
      <c r="BP104" s="109"/>
      <c r="BQ104" s="109"/>
      <c r="BR104" s="109"/>
      <c r="BS104" s="109"/>
      <c r="BT104" s="109"/>
      <c r="BU104" s="109"/>
      <c r="BV104" s="109"/>
      <c r="BW104" s="109"/>
      <c r="BX104" s="109"/>
      <c r="BY104" s="109"/>
      <c r="BZ104" s="109"/>
      <c r="CA104" s="109"/>
      <c r="CB104" s="109"/>
      <c r="CC104" s="109"/>
      <c r="CD104" s="109"/>
      <c r="CE104" s="109"/>
      <c r="CF104" s="109"/>
      <c r="CG104" s="109"/>
      <c r="CH104" s="109"/>
      <c r="CI104" s="109"/>
      <c r="CJ104" s="109"/>
      <c r="CK104" s="109"/>
      <c r="CL104" s="109"/>
      <c r="CM104" s="109"/>
      <c r="CN104" s="109"/>
      <c r="CO104" s="109"/>
      <c r="CP104" s="109"/>
      <c r="CQ104" s="109"/>
      <c r="CR104" s="109"/>
      <c r="CS104" s="109"/>
      <c r="CT104" s="109"/>
      <c r="CU104" s="109"/>
      <c r="CV104" s="109"/>
      <c r="CW104" s="109"/>
      <c r="CX104" s="109"/>
      <c r="CY104" s="109"/>
      <c r="CZ104" s="109"/>
      <c r="DA104" s="109"/>
      <c r="DB104" s="109"/>
      <c r="DC104" s="109"/>
      <c r="DD104" s="109"/>
      <c r="DE104" s="109"/>
      <c r="DF104" s="109"/>
      <c r="DG104" s="109"/>
      <c r="DH104" s="109"/>
      <c r="DI104" s="109"/>
      <c r="DJ104" s="109"/>
      <c r="DK104" s="109"/>
      <c r="DL104" s="109"/>
      <c r="DM104" s="109"/>
      <c r="DN104" s="109"/>
      <c r="DO104" s="109"/>
      <c r="DP104" s="109"/>
      <c r="DQ104" s="109"/>
      <c r="DR104" s="109"/>
      <c r="DS104" s="109"/>
      <c r="DT104" s="109"/>
      <c r="DU104" s="109"/>
      <c r="DV104" s="109"/>
      <c r="DW104" s="109"/>
      <c r="DX104" s="109"/>
      <c r="DY104" s="109"/>
      <c r="DZ104" s="109"/>
      <c r="EA104" s="109"/>
      <c r="EB104" s="109"/>
      <c r="EC104" s="109"/>
      <c r="ED104" s="109"/>
      <c r="EE104" s="109"/>
      <c r="EF104" s="109"/>
      <c r="EG104" s="109"/>
      <c r="EH104" s="109"/>
      <c r="EI104" s="109"/>
      <c r="EJ104" s="109"/>
      <c r="EK104" s="109"/>
      <c r="EL104" s="109"/>
      <c r="EM104" s="109"/>
      <c r="EN104" s="109"/>
      <c r="EO104" s="109"/>
      <c r="EP104" s="109"/>
      <c r="EQ104" s="109"/>
      <c r="ER104" s="109"/>
      <c r="ES104" s="109"/>
      <c r="ET104" s="109"/>
      <c r="EU104" s="109"/>
      <c r="EV104" s="109"/>
      <c r="EW104" s="109"/>
      <c r="EX104" s="109"/>
      <c r="EY104" s="109"/>
      <c r="EZ104" s="109"/>
      <c r="FA104" s="109"/>
      <c r="FB104" s="109"/>
      <c r="FC104" s="109"/>
      <c r="FD104" s="109"/>
      <c r="FE104" s="109"/>
      <c r="FF104" s="109"/>
      <c r="FG104" s="109"/>
      <c r="FH104" s="109"/>
      <c r="FI104" s="109"/>
      <c r="FJ104" s="109"/>
      <c r="FK104" s="109"/>
      <c r="FL104" s="109"/>
      <c r="FM104" s="109"/>
      <c r="FN104" s="109"/>
      <c r="FO104" s="109"/>
      <c r="FP104" s="109"/>
      <c r="FQ104" s="109"/>
      <c r="FR104" s="109"/>
      <c r="FS104" s="109"/>
      <c r="FT104" s="109"/>
      <c r="FU104" s="109"/>
      <c r="FV104" s="109"/>
      <c r="FW104" s="109"/>
      <c r="FX104" s="109"/>
      <c r="FY104" s="109"/>
      <c r="FZ104" s="109"/>
      <c r="GA104" s="109"/>
      <c r="GB104" s="109"/>
      <c r="GC104" s="109"/>
      <c r="GD104" s="109"/>
      <c r="GE104" s="109"/>
      <c r="GF104" s="109"/>
      <c r="GG104" s="109"/>
      <c r="GH104" s="109"/>
      <c r="GI104" s="109"/>
      <c r="GJ104" s="109"/>
      <c r="GK104" s="109"/>
      <c r="GL104" s="109"/>
      <c r="GM104" s="109"/>
      <c r="GN104" s="109"/>
      <c r="GO104" s="109"/>
      <c r="GP104" s="109"/>
      <c r="GQ104" s="109"/>
      <c r="GR104" s="109"/>
      <c r="GS104" s="109"/>
      <c r="GT104" s="109"/>
      <c r="GU104" s="109"/>
      <c r="GV104" s="109"/>
      <c r="GW104" s="109"/>
      <c r="GX104" s="109"/>
      <c r="GY104" s="109"/>
      <c r="GZ104" s="109"/>
      <c r="HA104" s="109"/>
      <c r="HB104" s="109"/>
      <c r="HC104" s="109"/>
      <c r="HD104" s="109"/>
      <c r="HE104" s="109"/>
      <c r="HF104" s="109"/>
      <c r="HG104" s="109"/>
      <c r="HH104" s="109"/>
      <c r="HI104" s="109"/>
      <c r="HJ104" s="109"/>
      <c r="HK104" s="109"/>
      <c r="HL104" s="109"/>
      <c r="HM104" s="109"/>
      <c r="HN104" s="109"/>
      <c r="HO104" s="109"/>
      <c r="HP104" s="109"/>
      <c r="HQ104" s="109"/>
      <c r="HR104" s="109"/>
      <c r="HS104" s="109"/>
      <c r="HT104" s="109"/>
      <c r="HU104" s="109"/>
      <c r="HV104" s="109"/>
      <c r="HW104" s="109"/>
      <c r="HX104" s="109"/>
      <c r="HY104" s="109"/>
      <c r="HZ104" s="109"/>
      <c r="IA104" s="109"/>
      <c r="IB104" s="109"/>
      <c r="IC104" s="109"/>
      <c r="ID104" s="109"/>
      <c r="IE104" s="109"/>
      <c r="IF104" s="109"/>
      <c r="IG104" s="109"/>
      <c r="IH104" s="109"/>
      <c r="II104" s="109"/>
      <c r="IJ104" s="109"/>
      <c r="IK104" s="109"/>
      <c r="IL104" s="109"/>
      <c r="IM104" s="109"/>
      <c r="IN104" s="109"/>
      <c r="IO104" s="109"/>
      <c r="IP104" s="109"/>
      <c r="IQ104" s="109"/>
      <c r="IR104" s="109"/>
      <c r="IS104" s="109"/>
      <c r="IT104" s="109"/>
      <c r="IU104" s="109"/>
      <c r="IV104" s="109"/>
    </row>
    <row r="105" spans="12:256" ht="12.75" customHeight="1">
      <c r="L105" s="108"/>
      <c r="M105" s="109"/>
      <c r="N105" s="109"/>
      <c r="O105" s="109"/>
      <c r="P105" s="109"/>
      <c r="Q105" s="109"/>
      <c r="R105" s="109"/>
      <c r="S105" s="109"/>
      <c r="T105" s="109"/>
      <c r="U105" s="109"/>
      <c r="V105" s="109"/>
      <c r="W105" s="109"/>
      <c r="X105" s="109"/>
      <c r="Y105" s="109"/>
      <c r="Z105" s="109"/>
      <c r="AA105" s="109"/>
      <c r="AB105" s="109"/>
      <c r="AC105" s="109"/>
      <c r="AD105" s="109"/>
      <c r="AE105" s="109"/>
      <c r="AF105" s="109"/>
      <c r="AG105" s="109"/>
      <c r="AH105" s="109"/>
      <c r="AI105" s="109"/>
      <c r="AJ105" s="109"/>
      <c r="AK105" s="109"/>
      <c r="AL105" s="109"/>
      <c r="AM105" s="109"/>
      <c r="AN105" s="109"/>
      <c r="AO105" s="109"/>
      <c r="AP105" s="109"/>
      <c r="AQ105" s="109"/>
      <c r="AR105" s="109"/>
      <c r="AS105" s="109"/>
      <c r="AT105" s="109"/>
      <c r="AU105" s="109"/>
      <c r="AV105" s="109"/>
      <c r="AW105" s="109"/>
      <c r="AX105" s="109"/>
      <c r="AY105" s="109"/>
      <c r="AZ105" s="109"/>
      <c r="BA105" s="109"/>
      <c r="BB105" s="109"/>
      <c r="BC105" s="109"/>
      <c r="BD105" s="109"/>
      <c r="BE105" s="109"/>
      <c r="BF105" s="109"/>
      <c r="BG105" s="109"/>
      <c r="BH105" s="109"/>
      <c r="BI105" s="109"/>
      <c r="BJ105" s="109"/>
      <c r="BK105" s="109"/>
      <c r="BL105" s="109"/>
      <c r="BM105" s="109"/>
      <c r="BN105" s="109"/>
      <c r="BO105" s="109"/>
      <c r="BP105" s="109"/>
      <c r="BQ105" s="109"/>
      <c r="BR105" s="109"/>
      <c r="BS105" s="109"/>
      <c r="BT105" s="109"/>
      <c r="BU105" s="109"/>
      <c r="BV105" s="109"/>
      <c r="BW105" s="109"/>
      <c r="BX105" s="109"/>
      <c r="BY105" s="109"/>
      <c r="BZ105" s="109"/>
      <c r="CA105" s="109"/>
      <c r="CB105" s="109"/>
      <c r="CC105" s="109"/>
      <c r="CD105" s="109"/>
      <c r="CE105" s="109"/>
      <c r="CF105" s="109"/>
      <c r="CG105" s="109"/>
      <c r="CH105" s="109"/>
      <c r="CI105" s="109"/>
      <c r="CJ105" s="109"/>
      <c r="CK105" s="109"/>
      <c r="CL105" s="109"/>
      <c r="CM105" s="109"/>
      <c r="CN105" s="109"/>
      <c r="CO105" s="109"/>
      <c r="CP105" s="109"/>
      <c r="CQ105" s="109"/>
      <c r="CR105" s="109"/>
      <c r="CS105" s="109"/>
      <c r="CT105" s="109"/>
      <c r="CU105" s="109"/>
      <c r="CV105" s="109"/>
      <c r="CW105" s="109"/>
      <c r="CX105" s="109"/>
      <c r="CY105" s="109"/>
      <c r="CZ105" s="109"/>
      <c r="DA105" s="109"/>
      <c r="DB105" s="109"/>
      <c r="DC105" s="109"/>
      <c r="DD105" s="109"/>
      <c r="DE105" s="109"/>
      <c r="DF105" s="109"/>
      <c r="DG105" s="109"/>
      <c r="DH105" s="109"/>
      <c r="DI105" s="109"/>
      <c r="DJ105" s="109"/>
      <c r="DK105" s="109"/>
      <c r="DL105" s="109"/>
      <c r="DM105" s="109"/>
      <c r="DN105" s="109"/>
      <c r="DO105" s="109"/>
      <c r="DP105" s="109"/>
      <c r="DQ105" s="109"/>
      <c r="DR105" s="109"/>
      <c r="DS105" s="109"/>
      <c r="DT105" s="109"/>
      <c r="DU105" s="109"/>
      <c r="DV105" s="109"/>
      <c r="DW105" s="109"/>
      <c r="DX105" s="109"/>
      <c r="DY105" s="109"/>
      <c r="DZ105" s="109"/>
      <c r="EA105" s="109"/>
      <c r="EB105" s="109"/>
      <c r="EC105" s="109"/>
      <c r="ED105" s="109"/>
      <c r="EE105" s="109"/>
      <c r="EF105" s="109"/>
      <c r="EG105" s="109"/>
      <c r="EH105" s="109"/>
      <c r="EI105" s="109"/>
      <c r="EJ105" s="109"/>
      <c r="EK105" s="109"/>
      <c r="EL105" s="109"/>
      <c r="EM105" s="109"/>
      <c r="EN105" s="109"/>
      <c r="EO105" s="109"/>
      <c r="EP105" s="109"/>
      <c r="EQ105" s="109"/>
      <c r="ER105" s="109"/>
      <c r="ES105" s="109"/>
      <c r="ET105" s="109"/>
      <c r="EU105" s="109"/>
      <c r="EV105" s="109"/>
      <c r="EW105" s="109"/>
      <c r="EX105" s="109"/>
      <c r="EY105" s="109"/>
      <c r="EZ105" s="109"/>
      <c r="FA105" s="109"/>
      <c r="FB105" s="109"/>
      <c r="FC105" s="109"/>
      <c r="FD105" s="109"/>
      <c r="FE105" s="109"/>
      <c r="FF105" s="109"/>
      <c r="FG105" s="109"/>
      <c r="FH105" s="109"/>
      <c r="FI105" s="109"/>
      <c r="FJ105" s="109"/>
      <c r="FK105" s="109"/>
      <c r="FL105" s="109"/>
      <c r="FM105" s="109"/>
      <c r="FN105" s="109"/>
      <c r="FO105" s="109"/>
      <c r="FP105" s="109"/>
      <c r="FQ105" s="109"/>
      <c r="FR105" s="109"/>
      <c r="FS105" s="109"/>
      <c r="FT105" s="109"/>
      <c r="FU105" s="109"/>
      <c r="FV105" s="109"/>
      <c r="FW105" s="109"/>
      <c r="FX105" s="109"/>
      <c r="FY105" s="109"/>
      <c r="FZ105" s="109"/>
      <c r="GA105" s="109"/>
      <c r="GB105" s="109"/>
      <c r="GC105" s="109"/>
      <c r="GD105" s="109"/>
      <c r="GE105" s="109"/>
      <c r="GF105" s="109"/>
      <c r="GG105" s="109"/>
      <c r="GH105" s="109"/>
      <c r="GI105" s="109"/>
      <c r="GJ105" s="109"/>
      <c r="GK105" s="109"/>
      <c r="GL105" s="109"/>
      <c r="GM105" s="109"/>
      <c r="GN105" s="109"/>
      <c r="GO105" s="109"/>
      <c r="GP105" s="109"/>
      <c r="GQ105" s="109"/>
      <c r="GR105" s="109"/>
      <c r="GS105" s="109"/>
      <c r="GT105" s="109"/>
      <c r="GU105" s="109"/>
      <c r="GV105" s="109"/>
      <c r="GW105" s="109"/>
      <c r="GX105" s="109"/>
      <c r="GY105" s="109"/>
      <c r="GZ105" s="109"/>
      <c r="HA105" s="109"/>
      <c r="HB105" s="109"/>
      <c r="HC105" s="109"/>
      <c r="HD105" s="109"/>
      <c r="HE105" s="109"/>
      <c r="HF105" s="109"/>
      <c r="HG105" s="109"/>
      <c r="HH105" s="109"/>
      <c r="HI105" s="109"/>
      <c r="HJ105" s="109"/>
      <c r="HK105" s="109"/>
      <c r="HL105" s="109"/>
      <c r="HM105" s="109"/>
      <c r="HN105" s="109"/>
      <c r="HO105" s="109"/>
      <c r="HP105" s="109"/>
      <c r="HQ105" s="109"/>
      <c r="HR105" s="109"/>
      <c r="HS105" s="109"/>
      <c r="HT105" s="109"/>
      <c r="HU105" s="109"/>
      <c r="HV105" s="109"/>
      <c r="HW105" s="109"/>
      <c r="HX105" s="109"/>
      <c r="HY105" s="109"/>
      <c r="HZ105" s="109"/>
      <c r="IA105" s="109"/>
      <c r="IB105" s="109"/>
      <c r="IC105" s="109"/>
      <c r="ID105" s="109"/>
      <c r="IE105" s="109"/>
      <c r="IF105" s="109"/>
      <c r="IG105" s="109"/>
      <c r="IH105" s="109"/>
      <c r="II105" s="109"/>
      <c r="IJ105" s="109"/>
      <c r="IK105" s="109"/>
      <c r="IL105" s="109"/>
      <c r="IM105" s="109"/>
      <c r="IN105" s="109"/>
      <c r="IO105" s="109"/>
      <c r="IP105" s="109"/>
      <c r="IQ105" s="109"/>
      <c r="IR105" s="109"/>
      <c r="IS105" s="109"/>
      <c r="IT105" s="109"/>
      <c r="IU105" s="109"/>
      <c r="IV105" s="109"/>
    </row>
    <row r="106" spans="12:256" ht="12.75" customHeight="1">
      <c r="L106" s="108"/>
      <c r="M106" s="109"/>
      <c r="N106" s="109"/>
      <c r="O106" s="109"/>
      <c r="P106" s="109"/>
      <c r="Q106" s="109"/>
      <c r="R106" s="109"/>
      <c r="S106" s="109"/>
      <c r="T106" s="109"/>
      <c r="U106" s="109"/>
      <c r="V106" s="109"/>
      <c r="W106" s="109"/>
      <c r="X106" s="109"/>
      <c r="Y106" s="109"/>
      <c r="Z106" s="109"/>
      <c r="AA106" s="109"/>
      <c r="AB106" s="109"/>
      <c r="AC106" s="109"/>
      <c r="AD106" s="109"/>
      <c r="AE106" s="109"/>
      <c r="AF106" s="109"/>
      <c r="AG106" s="109"/>
      <c r="AH106" s="109"/>
      <c r="AI106" s="109"/>
      <c r="AJ106" s="109"/>
      <c r="AK106" s="109"/>
      <c r="AL106" s="109"/>
      <c r="AM106" s="109"/>
      <c r="AN106" s="109"/>
      <c r="AO106" s="109"/>
      <c r="AP106" s="109"/>
      <c r="AQ106" s="109"/>
      <c r="AR106" s="109"/>
      <c r="AS106" s="109"/>
      <c r="AT106" s="109"/>
      <c r="AU106" s="109"/>
      <c r="AV106" s="109"/>
      <c r="AW106" s="109"/>
      <c r="AX106" s="109"/>
      <c r="AY106" s="109"/>
      <c r="AZ106" s="109"/>
      <c r="BA106" s="109"/>
      <c r="BB106" s="109"/>
      <c r="BC106" s="109"/>
      <c r="BD106" s="109"/>
      <c r="BE106" s="109"/>
      <c r="BF106" s="109"/>
      <c r="BG106" s="109"/>
      <c r="BH106" s="109"/>
      <c r="BI106" s="109"/>
      <c r="BJ106" s="109"/>
      <c r="BK106" s="109"/>
      <c r="BL106" s="109"/>
      <c r="BM106" s="109"/>
      <c r="BN106" s="109"/>
      <c r="BO106" s="109"/>
      <c r="BP106" s="109"/>
      <c r="BQ106" s="109"/>
      <c r="BR106" s="109"/>
      <c r="BS106" s="109"/>
      <c r="BT106" s="109"/>
      <c r="BU106" s="109"/>
      <c r="BV106" s="109"/>
      <c r="BW106" s="109"/>
      <c r="BX106" s="109"/>
      <c r="BY106" s="109"/>
      <c r="BZ106" s="109"/>
      <c r="CA106" s="109"/>
      <c r="CB106" s="109"/>
      <c r="CC106" s="109"/>
      <c r="CD106" s="109"/>
      <c r="CE106" s="109"/>
      <c r="CF106" s="109"/>
      <c r="CG106" s="109"/>
      <c r="CH106" s="109"/>
      <c r="CI106" s="109"/>
      <c r="CJ106" s="109"/>
      <c r="CK106" s="109"/>
      <c r="CL106" s="109"/>
      <c r="CM106" s="109"/>
      <c r="CN106" s="109"/>
      <c r="CO106" s="109"/>
      <c r="CP106" s="109"/>
      <c r="CQ106" s="109"/>
      <c r="CR106" s="109"/>
      <c r="CS106" s="109"/>
      <c r="CT106" s="109"/>
      <c r="CU106" s="109"/>
      <c r="CV106" s="109"/>
      <c r="CW106" s="109"/>
      <c r="CX106" s="109"/>
      <c r="CY106" s="109"/>
      <c r="CZ106" s="109"/>
      <c r="DA106" s="109"/>
      <c r="DB106" s="109"/>
      <c r="DC106" s="109"/>
      <c r="DD106" s="109"/>
      <c r="DE106" s="109"/>
      <c r="DF106" s="109"/>
      <c r="DG106" s="109"/>
      <c r="DH106" s="109"/>
      <c r="DI106" s="109"/>
      <c r="DJ106" s="109"/>
      <c r="DK106" s="109"/>
      <c r="DL106" s="109"/>
      <c r="DM106" s="109"/>
      <c r="DN106" s="109"/>
      <c r="DO106" s="109"/>
      <c r="DP106" s="109"/>
      <c r="DQ106" s="109"/>
      <c r="DR106" s="109"/>
      <c r="DS106" s="109"/>
      <c r="DT106" s="109"/>
      <c r="DU106" s="109"/>
      <c r="DV106" s="109"/>
      <c r="DW106" s="109"/>
      <c r="DX106" s="109"/>
      <c r="DY106" s="109"/>
      <c r="DZ106" s="109"/>
      <c r="EA106" s="109"/>
      <c r="EB106" s="109"/>
      <c r="EC106" s="109"/>
      <c r="ED106" s="109"/>
      <c r="EE106" s="109"/>
      <c r="EF106" s="109"/>
      <c r="EG106" s="109"/>
      <c r="EH106" s="109"/>
      <c r="EI106" s="109"/>
      <c r="EJ106" s="109"/>
      <c r="EK106" s="109"/>
      <c r="EL106" s="109"/>
      <c r="EM106" s="109"/>
      <c r="EN106" s="109"/>
      <c r="EO106" s="109"/>
      <c r="EP106" s="109"/>
      <c r="EQ106" s="109"/>
      <c r="ER106" s="109"/>
      <c r="ES106" s="109"/>
      <c r="ET106" s="109"/>
      <c r="EU106" s="109"/>
      <c r="EV106" s="109"/>
      <c r="EW106" s="109"/>
      <c r="EX106" s="109"/>
      <c r="EY106" s="109"/>
      <c r="EZ106" s="109"/>
      <c r="FA106" s="109"/>
      <c r="FB106" s="109"/>
      <c r="FC106" s="109"/>
      <c r="FD106" s="109"/>
      <c r="FE106" s="109"/>
      <c r="FF106" s="109"/>
      <c r="FG106" s="109"/>
      <c r="FH106" s="109"/>
      <c r="FI106" s="109"/>
      <c r="FJ106" s="109"/>
      <c r="FK106" s="109"/>
      <c r="FL106" s="109"/>
      <c r="FM106" s="109"/>
      <c r="FN106" s="109"/>
      <c r="FO106" s="109"/>
      <c r="FP106" s="109"/>
      <c r="FQ106" s="109"/>
      <c r="FR106" s="109"/>
      <c r="FS106" s="109"/>
      <c r="FT106" s="109"/>
      <c r="FU106" s="109"/>
      <c r="FV106" s="109"/>
      <c r="FW106" s="109"/>
      <c r="FX106" s="109"/>
      <c r="FY106" s="109"/>
      <c r="FZ106" s="109"/>
      <c r="GA106" s="109"/>
      <c r="GB106" s="109"/>
      <c r="GC106" s="109"/>
      <c r="GD106" s="109"/>
      <c r="GE106" s="109"/>
      <c r="GF106" s="109"/>
      <c r="GG106" s="109"/>
      <c r="GH106" s="109"/>
      <c r="GI106" s="109"/>
      <c r="GJ106" s="109"/>
      <c r="GK106" s="109"/>
      <c r="GL106" s="109"/>
      <c r="GM106" s="109"/>
      <c r="GN106" s="109"/>
      <c r="GO106" s="109"/>
      <c r="GP106" s="109"/>
      <c r="GQ106" s="109"/>
      <c r="GR106" s="109"/>
      <c r="GS106" s="109"/>
      <c r="GT106" s="109"/>
      <c r="GU106" s="109"/>
      <c r="GV106" s="109"/>
      <c r="GW106" s="109"/>
      <c r="GX106" s="109"/>
      <c r="GY106" s="109"/>
      <c r="GZ106" s="109"/>
      <c r="HA106" s="109"/>
      <c r="HB106" s="109"/>
      <c r="HC106" s="109"/>
      <c r="HD106" s="109"/>
      <c r="HE106" s="109"/>
      <c r="HF106" s="109"/>
      <c r="HG106" s="109"/>
      <c r="HH106" s="109"/>
      <c r="HI106" s="109"/>
      <c r="HJ106" s="109"/>
      <c r="HK106" s="109"/>
      <c r="HL106" s="109"/>
      <c r="HM106" s="109"/>
      <c r="HN106" s="109"/>
      <c r="HO106" s="109"/>
      <c r="HP106" s="109"/>
      <c r="HQ106" s="109"/>
      <c r="HR106" s="109"/>
      <c r="HS106" s="109"/>
      <c r="HT106" s="109"/>
      <c r="HU106" s="109"/>
      <c r="HV106" s="109"/>
      <c r="HW106" s="109"/>
      <c r="HX106" s="109"/>
      <c r="HY106" s="109"/>
      <c r="HZ106" s="109"/>
      <c r="IA106" s="109"/>
      <c r="IB106" s="109"/>
      <c r="IC106" s="109"/>
      <c r="ID106" s="109"/>
      <c r="IE106" s="109"/>
      <c r="IF106" s="109"/>
      <c r="IG106" s="109"/>
      <c r="IH106" s="109"/>
      <c r="II106" s="109"/>
      <c r="IJ106" s="109"/>
      <c r="IK106" s="109"/>
      <c r="IL106" s="109"/>
      <c r="IM106" s="109"/>
      <c r="IN106" s="109"/>
      <c r="IO106" s="109"/>
      <c r="IP106" s="109"/>
      <c r="IQ106" s="109"/>
      <c r="IR106" s="109"/>
      <c r="IS106" s="109"/>
      <c r="IT106" s="109"/>
      <c r="IU106" s="109"/>
      <c r="IV106" s="109"/>
    </row>
    <row r="107" spans="12:256" ht="12.75" customHeight="1">
      <c r="L107" s="108"/>
      <c r="M107" s="119"/>
      <c r="N107" s="119"/>
      <c r="O107" s="119"/>
      <c r="P107" s="119"/>
      <c r="Q107" s="119"/>
      <c r="R107" s="119"/>
      <c r="S107" s="119"/>
      <c r="T107" s="119"/>
      <c r="U107" s="119"/>
      <c r="V107" s="119"/>
      <c r="W107" s="119"/>
      <c r="X107" s="119"/>
      <c r="Y107" s="119"/>
      <c r="Z107" s="119"/>
      <c r="AA107" s="119"/>
      <c r="AB107" s="119"/>
      <c r="AC107" s="119"/>
      <c r="AD107" s="119"/>
      <c r="AE107" s="119"/>
      <c r="AF107" s="119"/>
      <c r="AG107" s="119"/>
      <c r="AH107" s="119"/>
      <c r="AI107" s="119"/>
      <c r="AJ107" s="119"/>
      <c r="AK107" s="119"/>
      <c r="AL107" s="119"/>
      <c r="AM107" s="119"/>
      <c r="AN107" s="119"/>
      <c r="AO107" s="119"/>
      <c r="AP107" s="119"/>
      <c r="AQ107" s="119"/>
      <c r="AR107" s="119"/>
      <c r="AS107" s="119"/>
      <c r="AT107" s="119"/>
      <c r="AU107" s="119"/>
      <c r="AV107" s="119"/>
      <c r="AW107" s="119"/>
      <c r="AX107" s="119"/>
      <c r="AY107" s="119"/>
      <c r="AZ107" s="119"/>
      <c r="BA107" s="119"/>
      <c r="BB107" s="119"/>
      <c r="BC107" s="119"/>
      <c r="BD107" s="119"/>
      <c r="BE107" s="119"/>
      <c r="BF107" s="119"/>
      <c r="BG107" s="119"/>
      <c r="BH107" s="119"/>
      <c r="BI107" s="119"/>
      <c r="BJ107" s="119"/>
      <c r="BK107" s="119"/>
      <c r="BL107" s="119"/>
      <c r="BM107" s="119"/>
      <c r="BN107" s="119"/>
      <c r="BO107" s="119"/>
      <c r="BP107" s="119"/>
      <c r="BQ107" s="119"/>
      <c r="BR107" s="119"/>
      <c r="BS107" s="119"/>
      <c r="BT107" s="119"/>
      <c r="BU107" s="119"/>
      <c r="BV107" s="119"/>
      <c r="BW107" s="119"/>
      <c r="BX107" s="119"/>
      <c r="BY107" s="119"/>
      <c r="BZ107" s="119"/>
      <c r="CA107" s="119"/>
      <c r="CB107" s="119"/>
      <c r="CC107" s="119"/>
      <c r="CD107" s="119"/>
      <c r="CE107" s="119"/>
      <c r="CF107" s="119"/>
      <c r="CG107" s="119"/>
      <c r="CH107" s="119"/>
      <c r="CI107" s="119"/>
      <c r="CJ107" s="119"/>
      <c r="CK107" s="119"/>
      <c r="CL107" s="119"/>
      <c r="CM107" s="119"/>
      <c r="CN107" s="119"/>
      <c r="CO107" s="119"/>
      <c r="CP107" s="119"/>
      <c r="CQ107" s="119"/>
      <c r="CR107" s="119"/>
      <c r="CS107" s="119"/>
      <c r="CT107" s="119"/>
      <c r="CU107" s="119"/>
      <c r="CV107" s="119"/>
      <c r="CW107" s="119"/>
      <c r="CX107" s="119"/>
      <c r="CY107" s="119"/>
      <c r="CZ107" s="119"/>
      <c r="DA107" s="119"/>
      <c r="DB107" s="119"/>
      <c r="DC107" s="119"/>
      <c r="DD107" s="119"/>
      <c r="DE107" s="119"/>
      <c r="DF107" s="119"/>
      <c r="DG107" s="119"/>
      <c r="DH107" s="119"/>
      <c r="DI107" s="119"/>
      <c r="DJ107" s="119"/>
      <c r="DK107" s="119"/>
      <c r="DL107" s="119"/>
      <c r="DM107" s="119"/>
      <c r="DN107" s="119"/>
      <c r="DO107" s="119"/>
      <c r="DP107" s="119"/>
      <c r="DQ107" s="119"/>
      <c r="DR107" s="119"/>
      <c r="DS107" s="119"/>
      <c r="DT107" s="119"/>
      <c r="DU107" s="119"/>
      <c r="DV107" s="119"/>
      <c r="DW107" s="119"/>
      <c r="DX107" s="119"/>
      <c r="DY107" s="119"/>
      <c r="DZ107" s="119"/>
      <c r="EA107" s="119"/>
      <c r="EB107" s="119"/>
      <c r="EC107" s="119"/>
      <c r="ED107" s="119"/>
      <c r="EE107" s="119"/>
      <c r="EF107" s="119"/>
      <c r="EG107" s="119"/>
      <c r="EH107" s="119"/>
      <c r="EI107" s="119"/>
      <c r="EJ107" s="119"/>
      <c r="EK107" s="119"/>
      <c r="EL107" s="119"/>
      <c r="EM107" s="119"/>
      <c r="EN107" s="119"/>
      <c r="EO107" s="119"/>
      <c r="EP107" s="119"/>
      <c r="EQ107" s="119"/>
      <c r="ER107" s="119"/>
      <c r="ES107" s="119"/>
      <c r="ET107" s="119"/>
      <c r="EU107" s="119"/>
      <c r="EV107" s="119"/>
      <c r="EW107" s="119"/>
      <c r="EX107" s="119"/>
      <c r="EY107" s="119"/>
      <c r="EZ107" s="119"/>
      <c r="FA107" s="119"/>
      <c r="FB107" s="119"/>
      <c r="FC107" s="119"/>
      <c r="FD107" s="119"/>
      <c r="FE107" s="119"/>
      <c r="FF107" s="119"/>
      <c r="FG107" s="119"/>
      <c r="FH107" s="119"/>
      <c r="FI107" s="119"/>
      <c r="FJ107" s="119"/>
      <c r="FK107" s="119"/>
      <c r="FL107" s="119"/>
      <c r="FM107" s="119"/>
      <c r="FN107" s="119"/>
      <c r="FO107" s="119"/>
      <c r="FP107" s="119"/>
      <c r="FQ107" s="119"/>
      <c r="FR107" s="119"/>
      <c r="FS107" s="119"/>
      <c r="FT107" s="119"/>
      <c r="FU107" s="119"/>
      <c r="FV107" s="119"/>
      <c r="FW107" s="119"/>
      <c r="FX107" s="119"/>
      <c r="FY107" s="119"/>
      <c r="FZ107" s="119"/>
      <c r="GA107" s="119"/>
      <c r="GB107" s="119"/>
      <c r="GC107" s="119"/>
      <c r="GD107" s="119"/>
      <c r="GE107" s="119"/>
      <c r="GF107" s="119"/>
      <c r="GG107" s="119"/>
      <c r="GH107" s="119"/>
      <c r="GI107" s="119"/>
      <c r="GJ107" s="119"/>
      <c r="GK107" s="119"/>
      <c r="GL107" s="119"/>
      <c r="GM107" s="119"/>
      <c r="GN107" s="119"/>
      <c r="GO107" s="119"/>
      <c r="GP107" s="119"/>
      <c r="GQ107" s="119"/>
      <c r="GR107" s="119"/>
      <c r="GS107" s="119"/>
      <c r="GT107" s="119"/>
      <c r="GU107" s="119"/>
      <c r="GV107" s="119"/>
      <c r="GW107" s="119"/>
      <c r="GX107" s="119"/>
      <c r="GY107" s="119"/>
      <c r="GZ107" s="119"/>
      <c r="HA107" s="119"/>
      <c r="HB107" s="119"/>
      <c r="HC107" s="119"/>
      <c r="HD107" s="119"/>
      <c r="HE107" s="119"/>
      <c r="HF107" s="119"/>
      <c r="HG107" s="119"/>
      <c r="HH107" s="119"/>
      <c r="HI107" s="119"/>
      <c r="HJ107" s="119"/>
      <c r="HK107" s="119"/>
      <c r="HL107" s="119"/>
      <c r="HM107" s="119"/>
      <c r="HN107" s="119"/>
      <c r="HO107" s="119"/>
      <c r="HP107" s="119"/>
      <c r="HQ107" s="119"/>
      <c r="HR107" s="119"/>
      <c r="HS107" s="119"/>
      <c r="HT107" s="119"/>
      <c r="HU107" s="119"/>
      <c r="HV107" s="119"/>
      <c r="HW107" s="119"/>
      <c r="HX107" s="119"/>
      <c r="HY107" s="119"/>
      <c r="HZ107" s="119"/>
      <c r="IA107" s="119"/>
      <c r="IB107" s="119"/>
      <c r="IC107" s="119"/>
      <c r="ID107" s="119"/>
      <c r="IE107" s="119"/>
      <c r="IF107" s="119"/>
      <c r="IG107" s="119"/>
      <c r="IH107" s="119"/>
      <c r="II107" s="119"/>
      <c r="IJ107" s="119"/>
      <c r="IK107" s="119"/>
      <c r="IL107" s="119"/>
      <c r="IM107" s="119"/>
      <c r="IN107" s="119"/>
      <c r="IO107" s="119"/>
      <c r="IP107" s="119"/>
      <c r="IQ107" s="119"/>
      <c r="IR107" s="119"/>
      <c r="IS107" s="119"/>
      <c r="IT107" s="119"/>
      <c r="IU107" s="119"/>
      <c r="IV107" s="119"/>
    </row>
    <row r="108" spans="12:256" ht="12.75" customHeight="1">
      <c r="L108" s="108"/>
      <c r="M108" s="109"/>
      <c r="N108" s="109"/>
      <c r="O108" s="109"/>
      <c r="P108" s="109"/>
      <c r="Q108" s="109"/>
      <c r="R108" s="109"/>
      <c r="S108" s="109"/>
      <c r="T108" s="109"/>
      <c r="U108" s="109"/>
      <c r="V108" s="109"/>
      <c r="W108" s="109"/>
      <c r="X108" s="109"/>
      <c r="Y108" s="109"/>
      <c r="Z108" s="109"/>
      <c r="AA108" s="109"/>
      <c r="AB108" s="109"/>
      <c r="AC108" s="109"/>
      <c r="AD108" s="109"/>
      <c r="AE108" s="109"/>
      <c r="AF108" s="109"/>
      <c r="AG108" s="109"/>
      <c r="AH108" s="109"/>
      <c r="AI108" s="109"/>
      <c r="AJ108" s="109"/>
      <c r="AK108" s="109"/>
      <c r="AL108" s="109"/>
      <c r="AM108" s="109"/>
      <c r="AN108" s="109"/>
      <c r="AO108" s="109"/>
      <c r="AP108" s="109"/>
      <c r="AQ108" s="109"/>
      <c r="AR108" s="109"/>
      <c r="AS108" s="109"/>
      <c r="AT108" s="109"/>
      <c r="AU108" s="109"/>
      <c r="AV108" s="109"/>
      <c r="AW108" s="109"/>
      <c r="AX108" s="109"/>
      <c r="AY108" s="109"/>
      <c r="AZ108" s="109"/>
      <c r="BA108" s="109"/>
      <c r="BB108" s="109"/>
      <c r="BC108" s="109"/>
      <c r="BD108" s="109"/>
      <c r="BE108" s="109"/>
      <c r="BF108" s="109"/>
      <c r="BG108" s="109"/>
      <c r="BH108" s="109"/>
      <c r="BI108" s="109"/>
      <c r="BJ108" s="109"/>
      <c r="BK108" s="109"/>
      <c r="BL108" s="109"/>
      <c r="BM108" s="109"/>
      <c r="BN108" s="109"/>
      <c r="BO108" s="109"/>
      <c r="BP108" s="109"/>
      <c r="BQ108" s="109"/>
      <c r="BR108" s="109"/>
      <c r="BS108" s="109"/>
      <c r="BT108" s="109"/>
      <c r="BU108" s="109"/>
      <c r="BV108" s="109"/>
      <c r="BW108" s="109"/>
      <c r="BX108" s="109"/>
      <c r="BY108" s="109"/>
      <c r="BZ108" s="109"/>
      <c r="CA108" s="109"/>
      <c r="CB108" s="109"/>
      <c r="CC108" s="109"/>
      <c r="CD108" s="109"/>
      <c r="CE108" s="109"/>
      <c r="CF108" s="109"/>
      <c r="CG108" s="109"/>
      <c r="CH108" s="109"/>
      <c r="CI108" s="109"/>
      <c r="CJ108" s="109"/>
      <c r="CK108" s="109"/>
      <c r="CL108" s="109"/>
      <c r="CM108" s="109"/>
      <c r="CN108" s="109"/>
      <c r="CO108" s="109"/>
      <c r="CP108" s="109"/>
      <c r="CQ108" s="109"/>
      <c r="CR108" s="109"/>
      <c r="CS108" s="109"/>
      <c r="CT108" s="109"/>
      <c r="CU108" s="109"/>
      <c r="CV108" s="109"/>
      <c r="CW108" s="109"/>
      <c r="CX108" s="109"/>
      <c r="CY108" s="109"/>
      <c r="CZ108" s="109"/>
      <c r="DA108" s="109"/>
      <c r="DB108" s="109"/>
      <c r="DC108" s="109"/>
      <c r="DD108" s="109"/>
      <c r="DE108" s="109"/>
      <c r="DF108" s="109"/>
      <c r="DG108" s="109"/>
      <c r="DH108" s="109"/>
      <c r="DI108" s="109"/>
      <c r="DJ108" s="109"/>
      <c r="DK108" s="109"/>
      <c r="DL108" s="109"/>
      <c r="DM108" s="109"/>
      <c r="DN108" s="109"/>
      <c r="DO108" s="109"/>
      <c r="DP108" s="109"/>
      <c r="DQ108" s="109"/>
      <c r="DR108" s="109"/>
      <c r="DS108" s="109"/>
      <c r="DT108" s="109"/>
      <c r="DU108" s="109"/>
      <c r="DV108" s="109"/>
      <c r="DW108" s="109"/>
      <c r="DX108" s="109"/>
      <c r="DY108" s="109"/>
      <c r="DZ108" s="109"/>
      <c r="EA108" s="109"/>
      <c r="EB108" s="109"/>
      <c r="EC108" s="109"/>
      <c r="ED108" s="109"/>
      <c r="EE108" s="109"/>
      <c r="EF108" s="109"/>
      <c r="EG108" s="109"/>
      <c r="EH108" s="109"/>
      <c r="EI108" s="109"/>
      <c r="EJ108" s="109"/>
      <c r="EK108" s="109"/>
      <c r="EL108" s="109"/>
      <c r="EM108" s="109"/>
      <c r="EN108" s="109"/>
      <c r="EO108" s="109"/>
      <c r="EP108" s="109"/>
      <c r="EQ108" s="109"/>
      <c r="ER108" s="109"/>
      <c r="ES108" s="109"/>
      <c r="ET108" s="109"/>
      <c r="EU108" s="109"/>
      <c r="EV108" s="109"/>
      <c r="EW108" s="109"/>
      <c r="EX108" s="109"/>
      <c r="EY108" s="109"/>
      <c r="EZ108" s="109"/>
      <c r="FA108" s="109"/>
      <c r="FB108" s="109"/>
      <c r="FC108" s="109"/>
      <c r="FD108" s="109"/>
      <c r="FE108" s="109"/>
      <c r="FF108" s="109"/>
      <c r="FG108" s="109"/>
      <c r="FH108" s="109"/>
      <c r="FI108" s="109"/>
      <c r="FJ108" s="109"/>
      <c r="FK108" s="109"/>
      <c r="FL108" s="109"/>
      <c r="FM108" s="109"/>
      <c r="FN108" s="109"/>
      <c r="FO108" s="109"/>
      <c r="FP108" s="109"/>
      <c r="FQ108" s="109"/>
      <c r="FR108" s="109"/>
      <c r="FS108" s="109"/>
      <c r="FT108" s="109"/>
      <c r="FU108" s="109"/>
      <c r="FV108" s="109"/>
      <c r="FW108" s="109"/>
      <c r="FX108" s="109"/>
      <c r="FY108" s="109"/>
      <c r="FZ108" s="109"/>
      <c r="GA108" s="109"/>
      <c r="GB108" s="109"/>
      <c r="GC108" s="109"/>
      <c r="GD108" s="109"/>
      <c r="GE108" s="109"/>
      <c r="GF108" s="109"/>
      <c r="GG108" s="109"/>
      <c r="GH108" s="109"/>
      <c r="GI108" s="109"/>
      <c r="GJ108" s="109"/>
      <c r="GK108" s="109"/>
      <c r="GL108" s="109"/>
      <c r="GM108" s="109"/>
      <c r="GN108" s="109"/>
      <c r="GO108" s="109"/>
      <c r="GP108" s="109"/>
      <c r="GQ108" s="109"/>
      <c r="GR108" s="109"/>
      <c r="GS108" s="109"/>
      <c r="GT108" s="109"/>
      <c r="GU108" s="109"/>
      <c r="GV108" s="109"/>
      <c r="GW108" s="109"/>
      <c r="GX108" s="109"/>
      <c r="GY108" s="109"/>
      <c r="GZ108" s="109"/>
      <c r="HA108" s="109"/>
      <c r="HB108" s="109"/>
      <c r="HC108" s="109"/>
      <c r="HD108" s="109"/>
      <c r="HE108" s="109"/>
      <c r="HF108" s="109"/>
      <c r="HG108" s="109"/>
      <c r="HH108" s="109"/>
      <c r="HI108" s="109"/>
      <c r="HJ108" s="109"/>
      <c r="HK108" s="109"/>
      <c r="HL108" s="109"/>
      <c r="HM108" s="109"/>
      <c r="HN108" s="109"/>
      <c r="HO108" s="109"/>
      <c r="HP108" s="109"/>
      <c r="HQ108" s="109"/>
      <c r="HR108" s="109"/>
      <c r="HS108" s="109"/>
      <c r="HT108" s="109"/>
      <c r="HU108" s="109"/>
      <c r="HV108" s="109"/>
      <c r="HW108" s="109"/>
      <c r="HX108" s="109"/>
      <c r="HY108" s="109"/>
      <c r="HZ108" s="109"/>
      <c r="IA108" s="109"/>
      <c r="IB108" s="109"/>
      <c r="IC108" s="109"/>
      <c r="ID108" s="109"/>
      <c r="IE108" s="109"/>
      <c r="IF108" s="109"/>
      <c r="IG108" s="109"/>
      <c r="IH108" s="109"/>
      <c r="II108" s="109"/>
      <c r="IJ108" s="109"/>
      <c r="IK108" s="109"/>
      <c r="IL108" s="109"/>
      <c r="IM108" s="109"/>
      <c r="IN108" s="109"/>
      <c r="IO108" s="109"/>
      <c r="IP108" s="109"/>
      <c r="IQ108" s="109"/>
      <c r="IR108" s="109"/>
      <c r="IS108" s="109"/>
      <c r="IT108" s="109"/>
      <c r="IU108" s="109"/>
      <c r="IV108" s="109"/>
    </row>
    <row r="109" spans="12:256" ht="12.75" customHeight="1">
      <c r="L109" s="108"/>
      <c r="M109" s="119"/>
      <c r="N109" s="119"/>
      <c r="O109" s="119"/>
      <c r="P109" s="119"/>
      <c r="Q109" s="119"/>
      <c r="R109" s="119"/>
      <c r="S109" s="119"/>
      <c r="T109" s="119"/>
      <c r="U109" s="119"/>
      <c r="V109" s="119"/>
      <c r="W109" s="119"/>
      <c r="X109" s="119"/>
      <c r="Y109" s="119"/>
      <c r="Z109" s="119"/>
      <c r="AA109" s="119"/>
      <c r="AB109" s="119"/>
      <c r="AC109" s="119"/>
      <c r="AD109" s="119"/>
      <c r="AE109" s="119"/>
      <c r="AF109" s="119"/>
      <c r="AG109" s="119"/>
      <c r="AH109" s="119"/>
      <c r="AI109" s="119"/>
      <c r="AJ109" s="119"/>
      <c r="AK109" s="119"/>
      <c r="AL109" s="119"/>
      <c r="AM109" s="119"/>
      <c r="AN109" s="119"/>
      <c r="AO109" s="119"/>
      <c r="AP109" s="119"/>
      <c r="AQ109" s="119"/>
      <c r="AR109" s="119"/>
      <c r="AS109" s="119"/>
      <c r="AT109" s="119"/>
      <c r="AU109" s="119"/>
      <c r="AV109" s="119"/>
      <c r="AW109" s="119"/>
      <c r="AX109" s="119"/>
      <c r="AY109" s="119"/>
      <c r="AZ109" s="119"/>
      <c r="BA109" s="119"/>
      <c r="BB109" s="119"/>
      <c r="BC109" s="119"/>
      <c r="BD109" s="119"/>
      <c r="BE109" s="119"/>
      <c r="BF109" s="119"/>
      <c r="BG109" s="119"/>
      <c r="BH109" s="119"/>
      <c r="BI109" s="119"/>
      <c r="BJ109" s="119"/>
      <c r="BK109" s="119"/>
      <c r="BL109" s="119"/>
      <c r="BM109" s="119"/>
      <c r="BN109" s="119"/>
      <c r="BO109" s="119"/>
      <c r="BP109" s="119"/>
      <c r="BQ109" s="119"/>
      <c r="BR109" s="119"/>
      <c r="BS109" s="119"/>
      <c r="BT109" s="119"/>
      <c r="BU109" s="119"/>
      <c r="BV109" s="119"/>
      <c r="BW109" s="119"/>
      <c r="BX109" s="119"/>
      <c r="BY109" s="119"/>
      <c r="BZ109" s="119"/>
      <c r="CA109" s="119"/>
      <c r="CB109" s="119"/>
      <c r="CC109" s="119"/>
      <c r="CD109" s="119"/>
      <c r="CE109" s="119"/>
      <c r="CF109" s="119"/>
      <c r="CG109" s="119"/>
      <c r="CH109" s="119"/>
      <c r="CI109" s="119"/>
      <c r="CJ109" s="119"/>
      <c r="CK109" s="119"/>
      <c r="CL109" s="119"/>
      <c r="CM109" s="119"/>
      <c r="CN109" s="119"/>
      <c r="CO109" s="119"/>
      <c r="CP109" s="119"/>
      <c r="CQ109" s="119"/>
      <c r="CR109" s="119"/>
      <c r="CS109" s="119"/>
      <c r="CT109" s="119"/>
      <c r="CU109" s="119"/>
      <c r="CV109" s="119"/>
      <c r="CW109" s="119"/>
      <c r="CX109" s="119"/>
      <c r="CY109" s="119"/>
      <c r="CZ109" s="119"/>
      <c r="DA109" s="119"/>
      <c r="DB109" s="119"/>
      <c r="DC109" s="119"/>
      <c r="DD109" s="119"/>
      <c r="DE109" s="119"/>
      <c r="DF109" s="119"/>
      <c r="DG109" s="119"/>
      <c r="DH109" s="119"/>
      <c r="DI109" s="119"/>
      <c r="DJ109" s="119"/>
      <c r="DK109" s="119"/>
      <c r="DL109" s="119"/>
      <c r="DM109" s="119"/>
      <c r="DN109" s="119"/>
      <c r="DO109" s="119"/>
      <c r="DP109" s="119"/>
      <c r="DQ109" s="119"/>
      <c r="DR109" s="119"/>
      <c r="DS109" s="119"/>
      <c r="DT109" s="119"/>
      <c r="DU109" s="119"/>
      <c r="DV109" s="119"/>
      <c r="DW109" s="119"/>
      <c r="DX109" s="119"/>
      <c r="DY109" s="119"/>
      <c r="DZ109" s="119"/>
      <c r="EA109" s="119"/>
      <c r="EB109" s="119"/>
      <c r="EC109" s="119"/>
      <c r="ED109" s="119"/>
      <c r="EE109" s="119"/>
      <c r="EF109" s="119"/>
      <c r="EG109" s="119"/>
      <c r="EH109" s="119"/>
      <c r="EI109" s="119"/>
      <c r="EJ109" s="119"/>
      <c r="EK109" s="119"/>
      <c r="EL109" s="119"/>
      <c r="EM109" s="119"/>
      <c r="EN109" s="119"/>
      <c r="EO109" s="119"/>
      <c r="EP109" s="119"/>
      <c r="EQ109" s="119"/>
      <c r="ER109" s="119"/>
      <c r="ES109" s="119"/>
      <c r="ET109" s="119"/>
      <c r="EU109" s="119"/>
      <c r="EV109" s="119"/>
      <c r="EW109" s="119"/>
      <c r="EX109" s="119"/>
      <c r="EY109" s="119"/>
      <c r="EZ109" s="119"/>
      <c r="FA109" s="119"/>
      <c r="FB109" s="119"/>
      <c r="FC109" s="119"/>
      <c r="FD109" s="119"/>
      <c r="FE109" s="119"/>
      <c r="FF109" s="119"/>
      <c r="FG109" s="119"/>
      <c r="FH109" s="119"/>
      <c r="FI109" s="119"/>
      <c r="FJ109" s="119"/>
      <c r="FK109" s="119"/>
      <c r="FL109" s="119"/>
      <c r="FM109" s="119"/>
      <c r="FN109" s="119"/>
      <c r="FO109" s="119"/>
      <c r="FP109" s="119"/>
      <c r="FQ109" s="119"/>
      <c r="FR109" s="119"/>
      <c r="FS109" s="119"/>
      <c r="FT109" s="119"/>
      <c r="FU109" s="119"/>
      <c r="FV109" s="119"/>
      <c r="FW109" s="119"/>
      <c r="FX109" s="119"/>
      <c r="FY109" s="119"/>
      <c r="FZ109" s="119"/>
      <c r="GA109" s="119"/>
      <c r="GB109" s="119"/>
      <c r="GC109" s="119"/>
      <c r="GD109" s="119"/>
      <c r="GE109" s="119"/>
      <c r="GF109" s="119"/>
      <c r="GG109" s="119"/>
      <c r="GH109" s="119"/>
      <c r="GI109" s="119"/>
      <c r="GJ109" s="119"/>
      <c r="GK109" s="119"/>
      <c r="GL109" s="119"/>
      <c r="GM109" s="119"/>
      <c r="GN109" s="119"/>
      <c r="GO109" s="119"/>
      <c r="GP109" s="119"/>
      <c r="GQ109" s="119"/>
      <c r="GR109" s="119"/>
      <c r="GS109" s="119"/>
      <c r="GT109" s="119"/>
      <c r="GU109" s="119"/>
      <c r="GV109" s="119"/>
      <c r="GW109" s="119"/>
      <c r="GX109" s="119"/>
      <c r="GY109" s="119"/>
      <c r="GZ109" s="119"/>
      <c r="HA109" s="119"/>
      <c r="HB109" s="119"/>
      <c r="HC109" s="119"/>
      <c r="HD109" s="119"/>
      <c r="HE109" s="119"/>
      <c r="HF109" s="119"/>
      <c r="HG109" s="119"/>
      <c r="HH109" s="119"/>
      <c r="HI109" s="119"/>
      <c r="HJ109" s="119"/>
      <c r="HK109" s="119"/>
      <c r="HL109" s="119"/>
      <c r="HM109" s="119"/>
      <c r="HN109" s="119"/>
      <c r="HO109" s="119"/>
      <c r="HP109" s="119"/>
      <c r="HQ109" s="119"/>
      <c r="HR109" s="119"/>
      <c r="HS109" s="119"/>
      <c r="HT109" s="119"/>
      <c r="HU109" s="119"/>
      <c r="HV109" s="119"/>
      <c r="HW109" s="119"/>
      <c r="HX109" s="119"/>
      <c r="HY109" s="119"/>
      <c r="HZ109" s="119"/>
      <c r="IA109" s="119"/>
      <c r="IB109" s="119"/>
      <c r="IC109" s="119"/>
      <c r="ID109" s="119"/>
      <c r="IE109" s="119"/>
      <c r="IF109" s="119"/>
      <c r="IG109" s="119"/>
      <c r="IH109" s="119"/>
      <c r="II109" s="119"/>
      <c r="IJ109" s="119"/>
      <c r="IK109" s="119"/>
      <c r="IL109" s="119"/>
      <c r="IM109" s="119"/>
      <c r="IN109" s="119"/>
      <c r="IO109" s="119"/>
      <c r="IP109" s="119"/>
      <c r="IQ109" s="119"/>
      <c r="IR109" s="119"/>
      <c r="IS109" s="119"/>
      <c r="IT109" s="119"/>
      <c r="IU109" s="119"/>
      <c r="IV109" s="119"/>
    </row>
    <row r="110" spans="12:256" ht="12.75" customHeight="1">
      <c r="L110" s="108"/>
      <c r="M110" s="109"/>
      <c r="N110" s="109"/>
      <c r="O110" s="109"/>
      <c r="P110" s="109"/>
      <c r="Q110" s="109"/>
      <c r="R110" s="109"/>
      <c r="S110" s="109"/>
      <c r="T110" s="109"/>
      <c r="U110" s="109"/>
      <c r="V110" s="109"/>
      <c r="W110" s="109"/>
      <c r="X110" s="109"/>
      <c r="Y110" s="109"/>
      <c r="Z110" s="109"/>
      <c r="AA110" s="109"/>
      <c r="AB110" s="109"/>
      <c r="AC110" s="109"/>
      <c r="AD110" s="109"/>
      <c r="AE110" s="109"/>
      <c r="AF110" s="109"/>
      <c r="AG110" s="109"/>
      <c r="AH110" s="109"/>
      <c r="AI110" s="109"/>
      <c r="AJ110" s="109"/>
      <c r="AK110" s="109"/>
      <c r="AL110" s="109"/>
      <c r="AM110" s="109"/>
      <c r="AN110" s="109"/>
      <c r="AO110" s="109"/>
      <c r="AP110" s="109"/>
      <c r="AQ110" s="109"/>
      <c r="AR110" s="109"/>
      <c r="AS110" s="109"/>
      <c r="AT110" s="109"/>
      <c r="AU110" s="109"/>
      <c r="AV110" s="109"/>
      <c r="AW110" s="109"/>
      <c r="AX110" s="109"/>
      <c r="AY110" s="109"/>
      <c r="AZ110" s="109"/>
      <c r="BA110" s="109"/>
      <c r="BB110" s="109"/>
      <c r="BC110" s="109"/>
      <c r="BD110" s="109"/>
      <c r="BE110" s="109"/>
      <c r="BF110" s="109"/>
      <c r="BG110" s="109"/>
      <c r="BH110" s="109"/>
      <c r="BI110" s="109"/>
      <c r="BJ110" s="109"/>
      <c r="BK110" s="109"/>
      <c r="BL110" s="109"/>
      <c r="BM110" s="109"/>
      <c r="BN110" s="109"/>
      <c r="BO110" s="109"/>
      <c r="BP110" s="109"/>
      <c r="BQ110" s="109"/>
      <c r="BR110" s="109"/>
      <c r="BS110" s="109"/>
      <c r="BT110" s="109"/>
      <c r="BU110" s="109"/>
      <c r="BV110" s="109"/>
      <c r="BW110" s="109"/>
      <c r="BX110" s="109"/>
      <c r="BY110" s="109"/>
      <c r="BZ110" s="109"/>
      <c r="CA110" s="109"/>
      <c r="CB110" s="109"/>
      <c r="CC110" s="109"/>
      <c r="CD110" s="109"/>
      <c r="CE110" s="109"/>
      <c r="CF110" s="109"/>
      <c r="CG110" s="109"/>
      <c r="CH110" s="109"/>
      <c r="CI110" s="109"/>
      <c r="CJ110" s="109"/>
      <c r="CK110" s="109"/>
      <c r="CL110" s="109"/>
      <c r="CM110" s="109"/>
      <c r="CN110" s="109"/>
      <c r="CO110" s="109"/>
      <c r="CP110" s="109"/>
      <c r="CQ110" s="109"/>
      <c r="CR110" s="109"/>
      <c r="CS110" s="109"/>
      <c r="CT110" s="109"/>
      <c r="CU110" s="109"/>
      <c r="CV110" s="109"/>
      <c r="CW110" s="109"/>
      <c r="CX110" s="109"/>
      <c r="CY110" s="109"/>
      <c r="CZ110" s="109"/>
      <c r="DA110" s="109"/>
      <c r="DB110" s="109"/>
      <c r="DC110" s="109"/>
      <c r="DD110" s="109"/>
      <c r="DE110" s="109"/>
      <c r="DF110" s="109"/>
      <c r="DG110" s="109"/>
      <c r="DH110" s="109"/>
      <c r="DI110" s="109"/>
      <c r="DJ110" s="109"/>
      <c r="DK110" s="109"/>
      <c r="DL110" s="109"/>
      <c r="DM110" s="109"/>
      <c r="DN110" s="109"/>
      <c r="DO110" s="109"/>
      <c r="DP110" s="109"/>
      <c r="DQ110" s="109"/>
      <c r="DR110" s="109"/>
      <c r="DS110" s="109"/>
      <c r="DT110" s="109"/>
      <c r="DU110" s="109"/>
      <c r="DV110" s="109"/>
      <c r="DW110" s="109"/>
      <c r="DX110" s="109"/>
      <c r="DY110" s="109"/>
      <c r="DZ110" s="109"/>
      <c r="EA110" s="109"/>
      <c r="EB110" s="109"/>
      <c r="EC110" s="109"/>
      <c r="ED110" s="109"/>
      <c r="EE110" s="109"/>
      <c r="EF110" s="109"/>
      <c r="EG110" s="109"/>
      <c r="EH110" s="109"/>
      <c r="EI110" s="109"/>
      <c r="EJ110" s="109"/>
      <c r="EK110" s="109"/>
      <c r="EL110" s="109"/>
      <c r="EM110" s="109"/>
      <c r="EN110" s="109"/>
      <c r="EO110" s="109"/>
      <c r="EP110" s="109"/>
      <c r="EQ110" s="109"/>
      <c r="ER110" s="109"/>
      <c r="ES110" s="109"/>
      <c r="ET110" s="109"/>
      <c r="EU110" s="109"/>
      <c r="EV110" s="109"/>
      <c r="EW110" s="109"/>
      <c r="EX110" s="109"/>
      <c r="EY110" s="109"/>
      <c r="EZ110" s="109"/>
      <c r="FA110" s="109"/>
      <c r="FB110" s="109"/>
      <c r="FC110" s="109"/>
      <c r="FD110" s="109"/>
      <c r="FE110" s="109"/>
      <c r="FF110" s="109"/>
      <c r="FG110" s="109"/>
      <c r="FH110" s="109"/>
      <c r="FI110" s="109"/>
      <c r="FJ110" s="109"/>
      <c r="FK110" s="109"/>
      <c r="FL110" s="109"/>
      <c r="FM110" s="109"/>
      <c r="FN110" s="109"/>
      <c r="FO110" s="109"/>
      <c r="FP110" s="109"/>
      <c r="FQ110" s="109"/>
      <c r="FR110" s="109"/>
      <c r="FS110" s="109"/>
      <c r="FT110" s="109"/>
      <c r="FU110" s="109"/>
      <c r="FV110" s="109"/>
      <c r="FW110" s="109"/>
      <c r="FX110" s="109"/>
      <c r="FY110" s="109"/>
      <c r="FZ110" s="109"/>
      <c r="GA110" s="109"/>
      <c r="GB110" s="109"/>
      <c r="GC110" s="109"/>
      <c r="GD110" s="109"/>
      <c r="GE110" s="109"/>
      <c r="GF110" s="109"/>
      <c r="GG110" s="109"/>
      <c r="GH110" s="109"/>
      <c r="GI110" s="109"/>
      <c r="GJ110" s="109"/>
      <c r="GK110" s="109"/>
      <c r="GL110" s="109"/>
      <c r="GM110" s="109"/>
      <c r="GN110" s="109"/>
      <c r="GO110" s="109"/>
      <c r="GP110" s="109"/>
      <c r="GQ110" s="109"/>
      <c r="GR110" s="109"/>
      <c r="GS110" s="109"/>
      <c r="GT110" s="109"/>
      <c r="GU110" s="109"/>
      <c r="GV110" s="109"/>
      <c r="GW110" s="109"/>
      <c r="GX110" s="109"/>
      <c r="GY110" s="109"/>
      <c r="GZ110" s="109"/>
      <c r="HA110" s="109"/>
      <c r="HB110" s="109"/>
      <c r="HC110" s="109"/>
      <c r="HD110" s="109"/>
      <c r="HE110" s="109"/>
      <c r="HF110" s="109"/>
      <c r="HG110" s="109"/>
      <c r="HH110" s="109"/>
      <c r="HI110" s="109"/>
      <c r="HJ110" s="109"/>
      <c r="HK110" s="109"/>
      <c r="HL110" s="109"/>
      <c r="HM110" s="109"/>
      <c r="HN110" s="109"/>
      <c r="HO110" s="109"/>
      <c r="HP110" s="109"/>
      <c r="HQ110" s="109"/>
      <c r="HR110" s="109"/>
      <c r="HS110" s="109"/>
      <c r="HT110" s="109"/>
      <c r="HU110" s="109"/>
      <c r="HV110" s="109"/>
      <c r="HW110" s="109"/>
      <c r="HX110" s="109"/>
      <c r="HY110" s="109"/>
      <c r="HZ110" s="109"/>
      <c r="IA110" s="109"/>
      <c r="IB110" s="109"/>
      <c r="IC110" s="109"/>
      <c r="ID110" s="109"/>
      <c r="IE110" s="109"/>
      <c r="IF110" s="109"/>
      <c r="IG110" s="109"/>
      <c r="IH110" s="109"/>
      <c r="II110" s="109"/>
      <c r="IJ110" s="109"/>
      <c r="IK110" s="109"/>
      <c r="IL110" s="109"/>
      <c r="IM110" s="109"/>
      <c r="IN110" s="109"/>
      <c r="IO110" s="109"/>
      <c r="IP110" s="109"/>
      <c r="IQ110" s="109"/>
      <c r="IR110" s="109"/>
      <c r="IS110" s="109"/>
      <c r="IT110" s="109"/>
      <c r="IU110" s="109"/>
      <c r="IV110" s="109"/>
    </row>
    <row r="111" spans="12:256" ht="12.75" customHeight="1">
      <c r="L111" s="108"/>
      <c r="M111" s="109"/>
      <c r="N111" s="109"/>
      <c r="O111" s="109"/>
      <c r="P111" s="109"/>
      <c r="Q111" s="109"/>
      <c r="R111" s="109"/>
      <c r="S111" s="109"/>
      <c r="T111" s="109"/>
      <c r="U111" s="109"/>
      <c r="V111" s="109"/>
      <c r="W111" s="109"/>
      <c r="X111" s="109"/>
      <c r="Y111" s="109"/>
      <c r="Z111" s="109"/>
      <c r="AA111" s="109"/>
      <c r="AB111" s="109"/>
      <c r="AC111" s="109"/>
      <c r="AD111" s="109"/>
      <c r="AE111" s="109"/>
      <c r="AF111" s="109"/>
      <c r="AG111" s="109"/>
      <c r="AH111" s="109"/>
      <c r="AI111" s="109"/>
      <c r="AJ111" s="109"/>
      <c r="AK111" s="109"/>
      <c r="AL111" s="109"/>
      <c r="AM111" s="109"/>
      <c r="AN111" s="109"/>
      <c r="AO111" s="109"/>
      <c r="AP111" s="109"/>
      <c r="AQ111" s="109"/>
      <c r="AR111" s="109"/>
      <c r="AS111" s="109"/>
      <c r="AT111" s="109"/>
      <c r="AU111" s="109"/>
      <c r="AV111" s="109"/>
      <c r="AW111" s="109"/>
      <c r="AX111" s="109"/>
      <c r="AY111" s="109"/>
      <c r="AZ111" s="109"/>
      <c r="BA111" s="109"/>
      <c r="BB111" s="109"/>
      <c r="BC111" s="109"/>
      <c r="BD111" s="109"/>
      <c r="BE111" s="109"/>
      <c r="BF111" s="109"/>
      <c r="BG111" s="109"/>
      <c r="BH111" s="109"/>
      <c r="BI111" s="109"/>
      <c r="BJ111" s="109"/>
      <c r="BK111" s="109"/>
      <c r="BL111" s="109"/>
      <c r="BM111" s="109"/>
      <c r="BN111" s="109"/>
      <c r="BO111" s="109"/>
      <c r="BP111" s="109"/>
      <c r="BQ111" s="109"/>
      <c r="BR111" s="109"/>
      <c r="BS111" s="109"/>
      <c r="BT111" s="109"/>
      <c r="BU111" s="109"/>
      <c r="BV111" s="109"/>
      <c r="BW111" s="109"/>
      <c r="BX111" s="109"/>
      <c r="BY111" s="109"/>
      <c r="BZ111" s="109"/>
      <c r="CA111" s="109"/>
      <c r="CB111" s="109"/>
      <c r="CC111" s="109"/>
      <c r="CD111" s="109"/>
      <c r="CE111" s="109"/>
      <c r="CF111" s="109"/>
      <c r="CG111" s="109"/>
      <c r="CH111" s="109"/>
      <c r="CI111" s="109"/>
      <c r="CJ111" s="109"/>
      <c r="CK111" s="109"/>
      <c r="CL111" s="109"/>
      <c r="CM111" s="109"/>
      <c r="CN111" s="109"/>
      <c r="CO111" s="109"/>
      <c r="CP111" s="109"/>
      <c r="CQ111" s="109"/>
      <c r="CR111" s="109"/>
      <c r="CS111" s="109"/>
      <c r="CT111" s="109"/>
      <c r="CU111" s="109"/>
      <c r="CV111" s="109"/>
      <c r="CW111" s="109"/>
      <c r="CX111" s="109"/>
      <c r="CY111" s="109"/>
      <c r="CZ111" s="109"/>
      <c r="DA111" s="109"/>
      <c r="DB111" s="109"/>
      <c r="DC111" s="109"/>
      <c r="DD111" s="109"/>
      <c r="DE111" s="109"/>
      <c r="DF111" s="109"/>
      <c r="DG111" s="109"/>
      <c r="DH111" s="109"/>
      <c r="DI111" s="109"/>
      <c r="DJ111" s="109"/>
      <c r="DK111" s="109"/>
      <c r="DL111" s="109"/>
      <c r="DM111" s="109"/>
      <c r="DN111" s="109"/>
      <c r="DO111" s="109"/>
      <c r="DP111" s="109"/>
      <c r="DQ111" s="109"/>
      <c r="DR111" s="109"/>
      <c r="DS111" s="109"/>
      <c r="DT111" s="109"/>
      <c r="DU111" s="109"/>
      <c r="DV111" s="109"/>
      <c r="DW111" s="109"/>
      <c r="DX111" s="109"/>
      <c r="DY111" s="109"/>
      <c r="DZ111" s="109"/>
      <c r="EA111" s="109"/>
      <c r="EB111" s="109"/>
      <c r="EC111" s="109"/>
      <c r="ED111" s="109"/>
      <c r="EE111" s="109"/>
      <c r="EF111" s="109"/>
      <c r="EG111" s="109"/>
      <c r="EH111" s="109"/>
      <c r="EI111" s="109"/>
      <c r="EJ111" s="109"/>
      <c r="EK111" s="109"/>
      <c r="EL111" s="109"/>
      <c r="EM111" s="109"/>
      <c r="EN111" s="109"/>
      <c r="EO111" s="109"/>
      <c r="EP111" s="109"/>
      <c r="EQ111" s="109"/>
      <c r="ER111" s="109"/>
      <c r="ES111" s="109"/>
      <c r="ET111" s="109"/>
      <c r="EU111" s="109"/>
      <c r="EV111" s="109"/>
      <c r="EW111" s="109"/>
      <c r="EX111" s="109"/>
      <c r="EY111" s="109"/>
      <c r="EZ111" s="109"/>
      <c r="FA111" s="109"/>
      <c r="FB111" s="109"/>
      <c r="FC111" s="109"/>
      <c r="FD111" s="109"/>
      <c r="FE111" s="109"/>
      <c r="FF111" s="109"/>
      <c r="FG111" s="109"/>
      <c r="FH111" s="109"/>
      <c r="FI111" s="109"/>
      <c r="FJ111" s="109"/>
      <c r="FK111" s="109"/>
      <c r="FL111" s="109"/>
      <c r="FM111" s="109"/>
      <c r="FN111" s="109"/>
      <c r="FO111" s="109"/>
      <c r="FP111" s="109"/>
      <c r="FQ111" s="109"/>
      <c r="FR111" s="109"/>
      <c r="FS111" s="109"/>
      <c r="FT111" s="109"/>
      <c r="FU111" s="109"/>
      <c r="FV111" s="109"/>
      <c r="FW111" s="109"/>
      <c r="FX111" s="109"/>
      <c r="FY111" s="109"/>
      <c r="FZ111" s="109"/>
      <c r="GA111" s="109"/>
      <c r="GB111" s="109"/>
      <c r="GC111" s="109"/>
      <c r="GD111" s="109"/>
      <c r="GE111" s="109"/>
      <c r="GF111" s="109"/>
      <c r="GG111" s="109"/>
      <c r="GH111" s="109"/>
      <c r="GI111" s="109"/>
      <c r="GJ111" s="109"/>
      <c r="GK111" s="109"/>
      <c r="GL111" s="109"/>
      <c r="GM111" s="109"/>
      <c r="GN111" s="109"/>
      <c r="GO111" s="109"/>
      <c r="GP111" s="109"/>
      <c r="GQ111" s="109"/>
      <c r="GR111" s="109"/>
      <c r="GS111" s="109"/>
      <c r="GT111" s="109"/>
      <c r="GU111" s="109"/>
      <c r="GV111" s="109"/>
      <c r="GW111" s="109"/>
      <c r="GX111" s="109"/>
      <c r="GY111" s="109"/>
      <c r="GZ111" s="109"/>
      <c r="HA111" s="109"/>
      <c r="HB111" s="109"/>
      <c r="HC111" s="109"/>
      <c r="HD111" s="109"/>
      <c r="HE111" s="109"/>
      <c r="HF111" s="109"/>
      <c r="HG111" s="109"/>
      <c r="HH111" s="109"/>
      <c r="HI111" s="109"/>
      <c r="HJ111" s="109"/>
      <c r="HK111" s="109"/>
      <c r="HL111" s="109"/>
      <c r="HM111" s="109"/>
      <c r="HN111" s="109"/>
      <c r="HO111" s="109"/>
      <c r="HP111" s="109"/>
      <c r="HQ111" s="109"/>
      <c r="HR111" s="109"/>
      <c r="HS111" s="109"/>
      <c r="HT111" s="109"/>
      <c r="HU111" s="109"/>
      <c r="HV111" s="109"/>
      <c r="HW111" s="109"/>
      <c r="HX111" s="109"/>
      <c r="HY111" s="109"/>
      <c r="HZ111" s="109"/>
      <c r="IA111" s="109"/>
      <c r="IB111" s="109"/>
      <c r="IC111" s="109"/>
      <c r="ID111" s="109"/>
      <c r="IE111" s="109"/>
      <c r="IF111" s="109"/>
      <c r="IG111" s="109"/>
      <c r="IH111" s="109"/>
      <c r="II111" s="109"/>
      <c r="IJ111" s="109"/>
      <c r="IK111" s="109"/>
      <c r="IL111" s="109"/>
      <c r="IM111" s="109"/>
      <c r="IN111" s="109"/>
      <c r="IO111" s="109"/>
      <c r="IP111" s="109"/>
      <c r="IQ111" s="109"/>
      <c r="IR111" s="109"/>
      <c r="IS111" s="109"/>
      <c r="IT111" s="109"/>
      <c r="IU111" s="109"/>
      <c r="IV111" s="109"/>
    </row>
    <row r="112" spans="12:256" ht="12.75" customHeight="1">
      <c r="L112" s="108"/>
      <c r="M112" s="109"/>
      <c r="N112" s="109"/>
      <c r="O112" s="109"/>
      <c r="P112" s="109"/>
      <c r="Q112" s="109"/>
      <c r="R112" s="109"/>
      <c r="S112" s="109"/>
      <c r="T112" s="109"/>
      <c r="U112" s="109"/>
      <c r="V112" s="109"/>
      <c r="W112" s="109"/>
      <c r="X112" s="109"/>
      <c r="Y112" s="109"/>
      <c r="Z112" s="109"/>
      <c r="AA112" s="109"/>
      <c r="AB112" s="109"/>
      <c r="AC112" s="109"/>
      <c r="AD112" s="109"/>
      <c r="AE112" s="109"/>
      <c r="AF112" s="109"/>
      <c r="AG112" s="109"/>
      <c r="AH112" s="109"/>
      <c r="AI112" s="109"/>
      <c r="AJ112" s="109"/>
      <c r="AK112" s="109"/>
      <c r="AL112" s="109"/>
      <c r="AM112" s="109"/>
      <c r="AN112" s="109"/>
      <c r="AO112" s="109"/>
      <c r="AP112" s="109"/>
      <c r="AQ112" s="109"/>
      <c r="AR112" s="109"/>
      <c r="AS112" s="109"/>
      <c r="AT112" s="109"/>
      <c r="AU112" s="109"/>
      <c r="AV112" s="109"/>
      <c r="AW112" s="109"/>
      <c r="AX112" s="109"/>
      <c r="AY112" s="109"/>
      <c r="AZ112" s="109"/>
      <c r="BA112" s="109"/>
      <c r="BB112" s="109"/>
      <c r="BC112" s="109"/>
      <c r="BD112" s="109"/>
      <c r="BE112" s="109"/>
      <c r="BF112" s="109"/>
      <c r="BG112" s="109"/>
      <c r="BH112" s="109"/>
      <c r="BI112" s="109"/>
      <c r="BJ112" s="109"/>
      <c r="BK112" s="109"/>
      <c r="BL112" s="109"/>
      <c r="BM112" s="109"/>
      <c r="BN112" s="109"/>
      <c r="BO112" s="109"/>
      <c r="BP112" s="109"/>
      <c r="BQ112" s="109"/>
      <c r="BR112" s="109"/>
      <c r="BS112" s="109"/>
      <c r="BT112" s="109"/>
      <c r="BU112" s="109"/>
      <c r="BV112" s="109"/>
      <c r="BW112" s="109"/>
      <c r="BX112" s="109"/>
      <c r="BY112" s="109"/>
      <c r="BZ112" s="109"/>
      <c r="CA112" s="109"/>
      <c r="CB112" s="109"/>
      <c r="CC112" s="109"/>
      <c r="CD112" s="109"/>
      <c r="CE112" s="109"/>
      <c r="CF112" s="109"/>
      <c r="CG112" s="109"/>
      <c r="CH112" s="109"/>
      <c r="CI112" s="109"/>
      <c r="CJ112" s="109"/>
      <c r="CK112" s="109"/>
      <c r="CL112" s="109"/>
      <c r="CM112" s="109"/>
      <c r="CN112" s="109"/>
      <c r="CO112" s="109"/>
      <c r="CP112" s="109"/>
      <c r="CQ112" s="109"/>
      <c r="CR112" s="109"/>
      <c r="CS112" s="109"/>
      <c r="CT112" s="109"/>
      <c r="CU112" s="109"/>
      <c r="CV112" s="109"/>
      <c r="CW112" s="109"/>
      <c r="CX112" s="109"/>
      <c r="CY112" s="109"/>
      <c r="CZ112" s="109"/>
      <c r="DA112" s="109"/>
      <c r="DB112" s="109"/>
      <c r="DC112" s="109"/>
      <c r="DD112" s="109"/>
      <c r="DE112" s="109"/>
      <c r="DF112" s="109"/>
      <c r="DG112" s="109"/>
      <c r="DH112" s="109"/>
      <c r="DI112" s="109"/>
      <c r="DJ112" s="109"/>
      <c r="DK112" s="109"/>
      <c r="DL112" s="109"/>
      <c r="DM112" s="109"/>
      <c r="DN112" s="109"/>
      <c r="DO112" s="109"/>
      <c r="DP112" s="109"/>
      <c r="DQ112" s="109"/>
      <c r="DR112" s="109"/>
      <c r="DS112" s="109"/>
      <c r="DT112" s="109"/>
      <c r="DU112" s="109"/>
      <c r="DV112" s="109"/>
      <c r="DW112" s="109"/>
      <c r="DX112" s="109"/>
      <c r="DY112" s="109"/>
      <c r="DZ112" s="109"/>
      <c r="EA112" s="109"/>
      <c r="EB112" s="109"/>
      <c r="EC112" s="109"/>
      <c r="ED112" s="109"/>
      <c r="EE112" s="109"/>
      <c r="EF112" s="109"/>
      <c r="EG112" s="109"/>
      <c r="EH112" s="109"/>
      <c r="EI112" s="109"/>
      <c r="EJ112" s="109"/>
      <c r="EK112" s="109"/>
      <c r="EL112" s="109"/>
      <c r="EM112" s="109"/>
      <c r="EN112" s="109"/>
      <c r="EO112" s="109"/>
      <c r="EP112" s="109"/>
      <c r="EQ112" s="109"/>
      <c r="ER112" s="109"/>
      <c r="ES112" s="109"/>
      <c r="ET112" s="109"/>
      <c r="EU112" s="109"/>
      <c r="EV112" s="109"/>
      <c r="EW112" s="109"/>
      <c r="EX112" s="109"/>
      <c r="EY112" s="109"/>
      <c r="EZ112" s="109"/>
      <c r="FA112" s="109"/>
      <c r="FB112" s="109"/>
      <c r="FC112" s="109"/>
      <c r="FD112" s="109"/>
      <c r="FE112" s="109"/>
      <c r="FF112" s="109"/>
      <c r="FG112" s="109"/>
      <c r="FH112" s="109"/>
      <c r="FI112" s="109"/>
      <c r="FJ112" s="109"/>
      <c r="FK112" s="109"/>
      <c r="FL112" s="109"/>
      <c r="FM112" s="109"/>
      <c r="FN112" s="109"/>
      <c r="FO112" s="109"/>
      <c r="FP112" s="109"/>
      <c r="FQ112" s="109"/>
      <c r="FR112" s="109"/>
      <c r="FS112" s="109"/>
      <c r="FT112" s="109"/>
      <c r="FU112" s="109"/>
      <c r="FV112" s="109"/>
      <c r="FW112" s="109"/>
      <c r="FX112" s="109"/>
      <c r="FY112" s="109"/>
      <c r="FZ112" s="109"/>
      <c r="GA112" s="109"/>
      <c r="GB112" s="109"/>
      <c r="GC112" s="109"/>
      <c r="GD112" s="109"/>
      <c r="GE112" s="109"/>
      <c r="GF112" s="109"/>
      <c r="GG112" s="109"/>
      <c r="GH112" s="109"/>
      <c r="GI112" s="109"/>
      <c r="GJ112" s="109"/>
      <c r="GK112" s="109"/>
      <c r="GL112" s="109"/>
      <c r="GM112" s="109"/>
      <c r="GN112" s="109"/>
      <c r="GO112" s="109"/>
      <c r="GP112" s="109"/>
      <c r="GQ112" s="109"/>
      <c r="GR112" s="109"/>
      <c r="GS112" s="109"/>
      <c r="GT112" s="109"/>
      <c r="GU112" s="109"/>
      <c r="GV112" s="109"/>
      <c r="GW112" s="109"/>
      <c r="GX112" s="109"/>
      <c r="GY112" s="109"/>
      <c r="GZ112" s="109"/>
      <c r="HA112" s="109"/>
      <c r="HB112" s="109"/>
      <c r="HC112" s="109"/>
      <c r="HD112" s="109"/>
      <c r="HE112" s="109"/>
      <c r="HF112" s="109"/>
      <c r="HG112" s="109"/>
      <c r="HH112" s="109"/>
      <c r="HI112" s="109"/>
      <c r="HJ112" s="109"/>
      <c r="HK112" s="109"/>
      <c r="HL112" s="109"/>
      <c r="HM112" s="109"/>
      <c r="HN112" s="109"/>
      <c r="HO112" s="109"/>
      <c r="HP112" s="109"/>
      <c r="HQ112" s="109"/>
      <c r="HR112" s="109"/>
      <c r="HS112" s="109"/>
      <c r="HT112" s="109"/>
      <c r="HU112" s="109"/>
      <c r="HV112" s="109"/>
      <c r="HW112" s="109"/>
      <c r="HX112" s="109"/>
      <c r="HY112" s="109"/>
      <c r="HZ112" s="109"/>
      <c r="IA112" s="109"/>
      <c r="IB112" s="109"/>
      <c r="IC112" s="109"/>
      <c r="ID112" s="109"/>
      <c r="IE112" s="109"/>
      <c r="IF112" s="109"/>
      <c r="IG112" s="109"/>
      <c r="IH112" s="109"/>
      <c r="II112" s="109"/>
      <c r="IJ112" s="109"/>
      <c r="IK112" s="109"/>
      <c r="IL112" s="109"/>
      <c r="IM112" s="109"/>
      <c r="IN112" s="109"/>
      <c r="IO112" s="109"/>
      <c r="IP112" s="109"/>
      <c r="IQ112" s="109"/>
      <c r="IR112" s="109"/>
      <c r="IS112" s="109"/>
      <c r="IT112" s="109"/>
      <c r="IU112" s="109"/>
      <c r="IV112" s="109"/>
    </row>
    <row r="113" spans="12:256" ht="12.75" customHeight="1">
      <c r="L113" s="108"/>
      <c r="M113" s="109"/>
      <c r="N113" s="109"/>
      <c r="O113" s="109"/>
      <c r="P113" s="109"/>
      <c r="Q113" s="109"/>
      <c r="R113" s="109"/>
      <c r="S113" s="109"/>
      <c r="T113" s="109"/>
      <c r="U113" s="109"/>
      <c r="V113" s="109"/>
      <c r="W113" s="109"/>
      <c r="X113" s="109"/>
      <c r="Y113" s="109"/>
      <c r="Z113" s="109"/>
      <c r="AA113" s="109"/>
      <c r="AB113" s="109"/>
      <c r="AC113" s="109"/>
      <c r="AD113" s="109"/>
      <c r="AE113" s="109"/>
      <c r="AF113" s="109"/>
      <c r="AG113" s="109"/>
      <c r="AH113" s="109"/>
      <c r="AI113" s="109"/>
      <c r="AJ113" s="109"/>
      <c r="AK113" s="109"/>
      <c r="AL113" s="109"/>
      <c r="AM113" s="109"/>
      <c r="AN113" s="109"/>
      <c r="AO113" s="109"/>
      <c r="AP113" s="109"/>
      <c r="AQ113" s="109"/>
      <c r="AR113" s="109"/>
      <c r="AS113" s="109"/>
      <c r="AT113" s="109"/>
      <c r="AU113" s="109"/>
      <c r="AV113" s="109"/>
      <c r="AW113" s="109"/>
      <c r="AX113" s="109"/>
      <c r="AY113" s="109"/>
      <c r="AZ113" s="109"/>
      <c r="BA113" s="109"/>
      <c r="BB113" s="109"/>
      <c r="BC113" s="109"/>
      <c r="BD113" s="109"/>
      <c r="BE113" s="109"/>
      <c r="BF113" s="109"/>
      <c r="BG113" s="109"/>
      <c r="BH113" s="109"/>
      <c r="BI113" s="109"/>
      <c r="BJ113" s="109"/>
      <c r="BK113" s="109"/>
      <c r="BL113" s="109"/>
      <c r="BM113" s="109"/>
      <c r="BN113" s="109"/>
      <c r="BO113" s="109"/>
      <c r="BP113" s="109"/>
      <c r="BQ113" s="109"/>
      <c r="BR113" s="109"/>
      <c r="BS113" s="109"/>
      <c r="BT113" s="109"/>
      <c r="BU113" s="109"/>
      <c r="BV113" s="109"/>
      <c r="BW113" s="109"/>
      <c r="BX113" s="109"/>
      <c r="BY113" s="109"/>
      <c r="BZ113" s="109"/>
      <c r="CA113" s="109"/>
      <c r="CB113" s="109"/>
      <c r="CC113" s="109"/>
      <c r="CD113" s="109"/>
      <c r="CE113" s="109"/>
      <c r="CF113" s="109"/>
      <c r="CG113" s="109"/>
      <c r="CH113" s="109"/>
      <c r="CI113" s="109"/>
      <c r="CJ113" s="109"/>
      <c r="CK113" s="109"/>
      <c r="CL113" s="109"/>
      <c r="CM113" s="109"/>
      <c r="CN113" s="109"/>
      <c r="CO113" s="109"/>
      <c r="CP113" s="109"/>
      <c r="CQ113" s="109"/>
      <c r="CR113" s="109"/>
      <c r="CS113" s="109"/>
      <c r="CT113" s="109"/>
      <c r="CU113" s="109"/>
      <c r="CV113" s="109"/>
      <c r="CW113" s="109"/>
      <c r="CX113" s="109"/>
      <c r="CY113" s="109"/>
      <c r="CZ113" s="109"/>
      <c r="DA113" s="109"/>
      <c r="DB113" s="109"/>
      <c r="DC113" s="109"/>
      <c r="DD113" s="109"/>
      <c r="DE113" s="109"/>
      <c r="DF113" s="109"/>
      <c r="DG113" s="109"/>
      <c r="DH113" s="109"/>
      <c r="DI113" s="109"/>
      <c r="DJ113" s="109"/>
      <c r="DK113" s="109"/>
      <c r="DL113" s="109"/>
      <c r="DM113" s="109"/>
      <c r="DN113" s="109"/>
      <c r="DO113" s="109"/>
      <c r="DP113" s="109"/>
      <c r="DQ113" s="109"/>
      <c r="DR113" s="109"/>
      <c r="DS113" s="109"/>
      <c r="DT113" s="109"/>
      <c r="DU113" s="109"/>
      <c r="DV113" s="109"/>
      <c r="DW113" s="109"/>
      <c r="DX113" s="109"/>
      <c r="DY113" s="109"/>
      <c r="DZ113" s="109"/>
      <c r="EA113" s="109"/>
      <c r="EB113" s="109"/>
      <c r="EC113" s="109"/>
      <c r="ED113" s="109"/>
      <c r="EE113" s="109"/>
      <c r="EF113" s="109"/>
      <c r="EG113" s="109"/>
      <c r="EH113" s="109"/>
      <c r="EI113" s="109"/>
      <c r="EJ113" s="109"/>
      <c r="EK113" s="109"/>
      <c r="EL113" s="109"/>
      <c r="EM113" s="109"/>
      <c r="EN113" s="109"/>
      <c r="EO113" s="109"/>
      <c r="EP113" s="109"/>
      <c r="EQ113" s="109"/>
      <c r="ER113" s="109"/>
      <c r="ES113" s="109"/>
      <c r="ET113" s="109"/>
      <c r="EU113" s="109"/>
      <c r="EV113" s="109"/>
      <c r="EW113" s="109"/>
      <c r="EX113" s="109"/>
      <c r="EY113" s="109"/>
      <c r="EZ113" s="109"/>
      <c r="FA113" s="109"/>
      <c r="FB113" s="109"/>
      <c r="FC113" s="109"/>
      <c r="FD113" s="109"/>
      <c r="FE113" s="109"/>
      <c r="FF113" s="109"/>
      <c r="FG113" s="109"/>
      <c r="FH113" s="109"/>
      <c r="FI113" s="109"/>
      <c r="FJ113" s="109"/>
      <c r="FK113" s="109"/>
      <c r="FL113" s="109"/>
      <c r="FM113" s="109"/>
      <c r="FN113" s="109"/>
      <c r="FO113" s="109"/>
      <c r="FP113" s="109"/>
      <c r="FQ113" s="109"/>
      <c r="FR113" s="109"/>
      <c r="FS113" s="109"/>
      <c r="FT113" s="109"/>
      <c r="FU113" s="109"/>
      <c r="FV113" s="109"/>
      <c r="FW113" s="109"/>
      <c r="FX113" s="109"/>
      <c r="FY113" s="109"/>
      <c r="FZ113" s="109"/>
      <c r="GA113" s="109"/>
      <c r="GB113" s="109"/>
      <c r="GC113" s="109"/>
      <c r="GD113" s="109"/>
      <c r="GE113" s="109"/>
      <c r="GF113" s="109"/>
      <c r="GG113" s="109"/>
      <c r="GH113" s="109"/>
      <c r="GI113" s="109"/>
      <c r="GJ113" s="109"/>
      <c r="GK113" s="109"/>
      <c r="GL113" s="109"/>
      <c r="GM113" s="109"/>
      <c r="GN113" s="109"/>
      <c r="GO113" s="109"/>
      <c r="GP113" s="109"/>
      <c r="GQ113" s="109"/>
      <c r="GR113" s="109"/>
      <c r="GS113" s="109"/>
      <c r="GT113" s="109"/>
      <c r="GU113" s="109"/>
      <c r="GV113" s="109"/>
      <c r="GW113" s="109"/>
      <c r="GX113" s="109"/>
      <c r="GY113" s="109"/>
      <c r="GZ113" s="109"/>
      <c r="HA113" s="109"/>
      <c r="HB113" s="109"/>
      <c r="HC113" s="109"/>
      <c r="HD113" s="109"/>
      <c r="HE113" s="109"/>
      <c r="HF113" s="109"/>
      <c r="HG113" s="109"/>
      <c r="HH113" s="109"/>
      <c r="HI113" s="109"/>
      <c r="HJ113" s="109"/>
      <c r="HK113" s="109"/>
      <c r="HL113" s="109"/>
      <c r="HM113" s="109"/>
      <c r="HN113" s="109"/>
      <c r="HO113" s="109"/>
      <c r="HP113" s="109"/>
      <c r="HQ113" s="109"/>
      <c r="HR113" s="109"/>
      <c r="HS113" s="109"/>
      <c r="HT113" s="109"/>
      <c r="HU113" s="109"/>
      <c r="HV113" s="109"/>
      <c r="HW113" s="109"/>
      <c r="HX113" s="109"/>
      <c r="HY113" s="109"/>
      <c r="HZ113" s="109"/>
      <c r="IA113" s="109"/>
      <c r="IB113" s="109"/>
      <c r="IC113" s="109"/>
      <c r="ID113" s="109"/>
      <c r="IE113" s="109"/>
      <c r="IF113" s="109"/>
      <c r="IG113" s="109"/>
      <c r="IH113" s="109"/>
      <c r="II113" s="109"/>
      <c r="IJ113" s="109"/>
      <c r="IK113" s="109"/>
      <c r="IL113" s="109"/>
      <c r="IM113" s="109"/>
      <c r="IN113" s="109"/>
      <c r="IO113" s="109"/>
      <c r="IP113" s="109"/>
      <c r="IQ113" s="109"/>
      <c r="IR113" s="109"/>
      <c r="IS113" s="109"/>
      <c r="IT113" s="109"/>
      <c r="IU113" s="109"/>
      <c r="IV113" s="109"/>
    </row>
    <row r="114" spans="12:256" ht="12.75" customHeight="1">
      <c r="L114" s="108"/>
      <c r="M114" s="108"/>
      <c r="N114" s="108"/>
      <c r="O114" s="108"/>
      <c r="P114" s="108"/>
      <c r="Q114" s="108"/>
      <c r="R114" s="108"/>
      <c r="S114" s="108"/>
      <c r="T114" s="108"/>
      <c r="U114" s="108"/>
      <c r="V114" s="108"/>
      <c r="W114" s="108"/>
      <c r="X114" s="108"/>
      <c r="Y114" s="108"/>
      <c r="Z114" s="108"/>
      <c r="AA114" s="108"/>
      <c r="AB114" s="108"/>
      <c r="AC114" s="108"/>
      <c r="AD114" s="108"/>
      <c r="AE114" s="108"/>
      <c r="AF114" s="108"/>
      <c r="AG114" s="108"/>
      <c r="AH114" s="108"/>
      <c r="AI114" s="108"/>
      <c r="AJ114" s="108"/>
      <c r="AK114" s="108"/>
      <c r="AL114" s="108"/>
      <c r="AM114" s="108"/>
      <c r="AN114" s="108"/>
      <c r="AO114" s="108"/>
      <c r="AP114" s="108"/>
      <c r="AQ114" s="108"/>
      <c r="AR114" s="108"/>
      <c r="AS114" s="108"/>
      <c r="AT114" s="108"/>
      <c r="AU114" s="108"/>
      <c r="AV114" s="108"/>
      <c r="AW114" s="108"/>
      <c r="AX114" s="108"/>
      <c r="AY114" s="108"/>
      <c r="AZ114" s="108"/>
      <c r="BA114" s="108"/>
      <c r="BB114" s="108"/>
      <c r="BC114" s="108"/>
      <c r="BD114" s="108"/>
      <c r="BE114" s="108"/>
      <c r="BF114" s="108"/>
      <c r="BG114" s="108"/>
      <c r="BH114" s="108"/>
      <c r="BI114" s="108"/>
      <c r="BJ114" s="108"/>
      <c r="BK114" s="108"/>
      <c r="BL114" s="108"/>
      <c r="BM114" s="108"/>
      <c r="BN114" s="108"/>
      <c r="BO114" s="108"/>
      <c r="BP114" s="108"/>
      <c r="BQ114" s="108"/>
      <c r="BR114" s="108"/>
      <c r="BS114" s="108"/>
      <c r="BT114" s="108"/>
      <c r="BU114" s="108"/>
      <c r="BV114" s="108"/>
      <c r="BW114" s="108"/>
      <c r="BX114" s="108"/>
      <c r="BY114" s="108"/>
      <c r="BZ114" s="108"/>
      <c r="CA114" s="108"/>
      <c r="CB114" s="108"/>
      <c r="CC114" s="108"/>
      <c r="CD114" s="108"/>
      <c r="CE114" s="108"/>
      <c r="CF114" s="108"/>
      <c r="CG114" s="108"/>
      <c r="CH114" s="108"/>
      <c r="CI114" s="108"/>
      <c r="CJ114" s="108"/>
      <c r="CK114" s="108"/>
      <c r="CL114" s="108"/>
      <c r="CM114" s="108"/>
      <c r="CN114" s="108"/>
      <c r="CO114" s="108"/>
      <c r="CP114" s="108"/>
      <c r="CQ114" s="108"/>
      <c r="CR114" s="108"/>
      <c r="CS114" s="108"/>
      <c r="CT114" s="108"/>
      <c r="CU114" s="108"/>
      <c r="CV114" s="108"/>
      <c r="CW114" s="108"/>
      <c r="CX114" s="108"/>
      <c r="CY114" s="108"/>
      <c r="CZ114" s="108"/>
      <c r="DA114" s="108"/>
      <c r="DB114" s="108"/>
      <c r="DC114" s="108"/>
      <c r="DD114" s="108"/>
      <c r="DE114" s="108"/>
      <c r="DF114" s="108"/>
      <c r="DG114" s="108"/>
      <c r="DH114" s="108"/>
      <c r="DI114" s="108"/>
      <c r="DJ114" s="108"/>
      <c r="DK114" s="108"/>
      <c r="DL114" s="108"/>
      <c r="DM114" s="108"/>
      <c r="DN114" s="108"/>
      <c r="DO114" s="108"/>
      <c r="DP114" s="108"/>
      <c r="DQ114" s="108"/>
      <c r="DR114" s="108"/>
      <c r="DS114" s="108"/>
      <c r="DT114" s="108"/>
      <c r="DU114" s="108"/>
      <c r="DV114" s="108"/>
      <c r="DW114" s="108"/>
      <c r="DX114" s="108"/>
      <c r="DY114" s="108"/>
      <c r="DZ114" s="108"/>
      <c r="EA114" s="108"/>
      <c r="EB114" s="108"/>
      <c r="EC114" s="108"/>
      <c r="ED114" s="108"/>
      <c r="EE114" s="108"/>
      <c r="EF114" s="108"/>
      <c r="EG114" s="108"/>
      <c r="EH114" s="108"/>
      <c r="EI114" s="108"/>
      <c r="EJ114" s="108"/>
      <c r="EK114" s="108"/>
      <c r="EL114" s="108"/>
      <c r="EM114" s="108"/>
      <c r="EN114" s="108"/>
      <c r="EO114" s="108"/>
      <c r="EP114" s="108"/>
      <c r="EQ114" s="108"/>
      <c r="ER114" s="108"/>
      <c r="ES114" s="108"/>
      <c r="ET114" s="108"/>
      <c r="EU114" s="108"/>
      <c r="EV114" s="108"/>
      <c r="EW114" s="108"/>
      <c r="EX114" s="108"/>
      <c r="EY114" s="108"/>
      <c r="EZ114" s="108"/>
      <c r="FA114" s="108"/>
      <c r="FB114" s="108"/>
      <c r="FC114" s="108"/>
      <c r="FD114" s="108"/>
      <c r="FE114" s="108"/>
      <c r="FF114" s="108"/>
      <c r="FG114" s="108"/>
      <c r="FH114" s="108"/>
      <c r="FI114" s="108"/>
      <c r="FJ114" s="108"/>
      <c r="FK114" s="108"/>
      <c r="FL114" s="108"/>
      <c r="FM114" s="108"/>
      <c r="FN114" s="108"/>
      <c r="FO114" s="108"/>
      <c r="FP114" s="108"/>
      <c r="FQ114" s="108"/>
      <c r="FR114" s="108"/>
      <c r="FS114" s="108"/>
      <c r="FT114" s="108"/>
      <c r="FU114" s="108"/>
      <c r="FV114" s="108"/>
      <c r="FW114" s="108"/>
      <c r="FX114" s="108"/>
      <c r="FY114" s="108"/>
      <c r="FZ114" s="108"/>
      <c r="GA114" s="108"/>
      <c r="GB114" s="108"/>
      <c r="GC114" s="108"/>
      <c r="GD114" s="108"/>
      <c r="GE114" s="108"/>
      <c r="GF114" s="108"/>
      <c r="GG114" s="108"/>
      <c r="GH114" s="108"/>
      <c r="GI114" s="108"/>
      <c r="GJ114" s="108"/>
      <c r="GK114" s="108"/>
      <c r="GL114" s="108"/>
      <c r="GM114" s="108"/>
      <c r="GN114" s="108"/>
      <c r="GO114" s="108"/>
      <c r="GP114" s="108"/>
      <c r="GQ114" s="108"/>
      <c r="GR114" s="108"/>
      <c r="GS114" s="108"/>
      <c r="GT114" s="108"/>
      <c r="GU114" s="108"/>
      <c r="GV114" s="108"/>
      <c r="GW114" s="108"/>
      <c r="GX114" s="108"/>
      <c r="GY114" s="108"/>
      <c r="GZ114" s="108"/>
      <c r="HA114" s="108"/>
      <c r="HB114" s="108"/>
      <c r="HC114" s="108"/>
      <c r="HD114" s="108"/>
      <c r="HE114" s="108"/>
      <c r="HF114" s="108"/>
      <c r="HG114" s="108"/>
      <c r="HH114" s="108"/>
      <c r="HI114" s="108"/>
      <c r="HJ114" s="108"/>
      <c r="HK114" s="108"/>
      <c r="HL114" s="108"/>
      <c r="HM114" s="108"/>
      <c r="HN114" s="108"/>
      <c r="HO114" s="108"/>
      <c r="HP114" s="108"/>
      <c r="HQ114" s="108"/>
      <c r="HR114" s="108"/>
      <c r="HS114" s="108"/>
      <c r="HT114" s="108"/>
      <c r="HU114" s="108"/>
      <c r="HV114" s="108"/>
      <c r="HW114" s="108"/>
      <c r="HX114" s="108"/>
      <c r="HY114" s="108"/>
      <c r="HZ114" s="108"/>
      <c r="IA114" s="108"/>
      <c r="IB114" s="108"/>
      <c r="IC114" s="108"/>
      <c r="ID114" s="108"/>
      <c r="IE114" s="108"/>
      <c r="IF114" s="108"/>
      <c r="IG114" s="108"/>
      <c r="IH114" s="108"/>
      <c r="II114" s="108"/>
      <c r="IJ114" s="108"/>
      <c r="IK114" s="108"/>
      <c r="IL114" s="108"/>
      <c r="IM114" s="108"/>
      <c r="IN114" s="108"/>
      <c r="IO114" s="108"/>
      <c r="IP114" s="108"/>
      <c r="IQ114" s="108"/>
      <c r="IR114" s="108"/>
      <c r="IS114" s="108"/>
      <c r="IT114" s="108"/>
      <c r="IU114" s="108"/>
      <c r="IV114" s="108"/>
    </row>
    <row r="115" spans="12:256" ht="13.5" customHeight="1">
      <c r="L115" s="108"/>
      <c r="M115" s="108"/>
      <c r="N115" s="108"/>
      <c r="O115" s="108"/>
      <c r="P115" s="108"/>
      <c r="Q115" s="108"/>
      <c r="R115" s="108"/>
      <c r="S115" s="108"/>
      <c r="T115" s="108"/>
      <c r="U115" s="108"/>
      <c r="V115" s="108"/>
      <c r="W115" s="108"/>
      <c r="X115" s="108"/>
      <c r="Y115" s="108"/>
      <c r="Z115" s="108"/>
      <c r="AA115" s="108"/>
      <c r="AB115" s="108"/>
      <c r="AC115" s="108"/>
      <c r="AD115" s="108"/>
      <c r="AE115" s="108"/>
      <c r="AF115" s="108"/>
      <c r="AG115" s="108"/>
      <c r="AH115" s="108"/>
      <c r="AI115" s="108"/>
      <c r="AJ115" s="108"/>
      <c r="AK115" s="108"/>
      <c r="AL115" s="108"/>
      <c r="AM115" s="108"/>
      <c r="AN115" s="108"/>
      <c r="AO115" s="108"/>
      <c r="AP115" s="108"/>
      <c r="AQ115" s="108"/>
      <c r="AR115" s="108"/>
      <c r="AS115" s="108"/>
      <c r="AT115" s="108"/>
      <c r="AU115" s="108"/>
      <c r="AV115" s="108"/>
      <c r="AW115" s="108"/>
      <c r="AX115" s="108"/>
      <c r="AY115" s="108"/>
      <c r="AZ115" s="108"/>
      <c r="BA115" s="108"/>
      <c r="BB115" s="108"/>
      <c r="BC115" s="108"/>
      <c r="BD115" s="108"/>
      <c r="BE115" s="108"/>
      <c r="BF115" s="108"/>
      <c r="BG115" s="108"/>
      <c r="BH115" s="108"/>
      <c r="BI115" s="108"/>
      <c r="BJ115" s="108"/>
      <c r="BK115" s="108"/>
      <c r="BL115" s="108"/>
      <c r="BM115" s="108"/>
      <c r="BN115" s="108"/>
      <c r="BO115" s="108"/>
      <c r="BP115" s="108"/>
      <c r="BQ115" s="108"/>
      <c r="BR115" s="108"/>
      <c r="BS115" s="108"/>
      <c r="BT115" s="108"/>
      <c r="BU115" s="108"/>
      <c r="BV115" s="108"/>
      <c r="BW115" s="108"/>
      <c r="BX115" s="108"/>
      <c r="BY115" s="108"/>
      <c r="BZ115" s="108"/>
      <c r="CA115" s="108"/>
      <c r="CB115" s="108"/>
      <c r="CC115" s="108"/>
      <c r="CD115" s="108"/>
      <c r="CE115" s="108"/>
      <c r="CF115" s="108"/>
      <c r="CG115" s="108"/>
      <c r="CH115" s="108"/>
      <c r="CI115" s="108"/>
      <c r="CJ115" s="108"/>
      <c r="CK115" s="108"/>
      <c r="CL115" s="108"/>
      <c r="CM115" s="108"/>
      <c r="CN115" s="108"/>
      <c r="CO115" s="108"/>
      <c r="CP115" s="108"/>
      <c r="CQ115" s="108"/>
      <c r="CR115" s="108"/>
      <c r="CS115" s="108"/>
      <c r="CT115" s="108"/>
      <c r="CU115" s="108"/>
      <c r="CV115" s="108"/>
      <c r="CW115" s="108"/>
      <c r="CX115" s="108"/>
      <c r="CY115" s="108"/>
      <c r="CZ115" s="108"/>
      <c r="DA115" s="108"/>
      <c r="DB115" s="108"/>
      <c r="DC115" s="108"/>
      <c r="DD115" s="108"/>
      <c r="DE115" s="108"/>
      <c r="DF115" s="108"/>
      <c r="DG115" s="108"/>
      <c r="DH115" s="108"/>
      <c r="DI115" s="108"/>
      <c r="DJ115" s="108"/>
      <c r="DK115" s="108"/>
      <c r="DL115" s="108"/>
      <c r="DM115" s="108"/>
      <c r="DN115" s="108"/>
      <c r="DO115" s="108"/>
      <c r="DP115" s="108"/>
      <c r="DQ115" s="108"/>
      <c r="DR115" s="108"/>
      <c r="DS115" s="108"/>
      <c r="DT115" s="108"/>
      <c r="DU115" s="108"/>
      <c r="DV115" s="108"/>
      <c r="DW115" s="108"/>
      <c r="DX115" s="108"/>
      <c r="DY115" s="108"/>
      <c r="DZ115" s="108"/>
      <c r="EA115" s="108"/>
      <c r="EB115" s="108"/>
      <c r="EC115" s="108"/>
      <c r="ED115" s="108"/>
      <c r="EE115" s="108"/>
      <c r="EF115" s="108"/>
      <c r="EG115" s="108"/>
      <c r="EH115" s="108"/>
      <c r="EI115" s="108"/>
      <c r="EJ115" s="108"/>
      <c r="EK115" s="108"/>
      <c r="EL115" s="108"/>
      <c r="EM115" s="108"/>
      <c r="EN115" s="108"/>
      <c r="EO115" s="108"/>
      <c r="EP115" s="108"/>
      <c r="EQ115" s="108"/>
      <c r="ER115" s="108"/>
      <c r="ES115" s="108"/>
      <c r="ET115" s="108"/>
      <c r="EU115" s="108"/>
      <c r="EV115" s="108"/>
      <c r="EW115" s="108"/>
      <c r="EX115" s="108"/>
      <c r="EY115" s="108"/>
      <c r="EZ115" s="108"/>
      <c r="FA115" s="108"/>
      <c r="FB115" s="108"/>
      <c r="FC115" s="108"/>
      <c r="FD115" s="108"/>
      <c r="FE115" s="108"/>
      <c r="FF115" s="108"/>
      <c r="FG115" s="108"/>
      <c r="FH115" s="108"/>
      <c r="FI115" s="108"/>
      <c r="FJ115" s="108"/>
      <c r="FK115" s="108"/>
      <c r="FL115" s="108"/>
      <c r="FM115" s="108"/>
      <c r="FN115" s="108"/>
      <c r="FO115" s="108"/>
      <c r="FP115" s="108"/>
      <c r="FQ115" s="108"/>
      <c r="FR115" s="108"/>
      <c r="FS115" s="108"/>
      <c r="FT115" s="108"/>
      <c r="FU115" s="108"/>
      <c r="FV115" s="108"/>
      <c r="FW115" s="108"/>
      <c r="FX115" s="108"/>
      <c r="FY115" s="108"/>
      <c r="FZ115" s="108"/>
      <c r="GA115" s="108"/>
      <c r="GB115" s="108"/>
      <c r="GC115" s="108"/>
      <c r="GD115" s="108"/>
      <c r="GE115" s="108"/>
      <c r="GF115" s="108"/>
      <c r="GG115" s="108"/>
      <c r="GH115" s="108"/>
      <c r="GI115" s="108"/>
      <c r="GJ115" s="108"/>
      <c r="GK115" s="108"/>
      <c r="GL115" s="108"/>
      <c r="GM115" s="108"/>
      <c r="GN115" s="108"/>
      <c r="GO115" s="108"/>
      <c r="GP115" s="108"/>
      <c r="GQ115" s="108"/>
      <c r="GR115" s="108"/>
      <c r="GS115" s="108"/>
      <c r="GT115" s="108"/>
      <c r="GU115" s="108"/>
      <c r="GV115" s="108"/>
      <c r="GW115" s="108"/>
      <c r="GX115" s="108"/>
      <c r="GY115" s="108"/>
      <c r="GZ115" s="108"/>
      <c r="HA115" s="108"/>
      <c r="HB115" s="108"/>
      <c r="HC115" s="108"/>
      <c r="HD115" s="108"/>
      <c r="HE115" s="108"/>
      <c r="HF115" s="108"/>
      <c r="HG115" s="108"/>
      <c r="HH115" s="108"/>
      <c r="HI115" s="108"/>
      <c r="HJ115" s="108"/>
      <c r="HK115" s="108"/>
      <c r="HL115" s="108"/>
      <c r="HM115" s="108"/>
      <c r="HN115" s="108"/>
      <c r="HO115" s="108"/>
      <c r="HP115" s="108"/>
      <c r="HQ115" s="108"/>
      <c r="HR115" s="108"/>
      <c r="HS115" s="108"/>
      <c r="HT115" s="108"/>
      <c r="HU115" s="108"/>
      <c r="HV115" s="108"/>
      <c r="HW115" s="108"/>
      <c r="HX115" s="108"/>
      <c r="HY115" s="108"/>
      <c r="HZ115" s="108"/>
      <c r="IA115" s="108"/>
      <c r="IB115" s="108"/>
      <c r="IC115" s="108"/>
      <c r="ID115" s="108"/>
      <c r="IE115" s="108"/>
      <c r="IF115" s="108"/>
      <c r="IG115" s="108"/>
      <c r="IH115" s="108"/>
      <c r="II115" s="108"/>
      <c r="IJ115" s="108"/>
      <c r="IK115" s="108"/>
      <c r="IL115" s="108"/>
      <c r="IM115" s="108"/>
      <c r="IN115" s="108"/>
      <c r="IO115" s="108"/>
      <c r="IP115" s="108"/>
      <c r="IQ115" s="108"/>
      <c r="IR115" s="108"/>
      <c r="IS115" s="108"/>
      <c r="IT115" s="108"/>
      <c r="IU115" s="108"/>
      <c r="IV115" s="108"/>
    </row>
    <row r="116" spans="12:256" ht="18.75" customHeight="1">
      <c r="L116" s="108"/>
      <c r="M116" s="108"/>
      <c r="N116" s="108"/>
      <c r="O116" s="108"/>
      <c r="P116" s="108"/>
      <c r="Q116" s="108"/>
      <c r="R116" s="108"/>
      <c r="S116" s="108"/>
      <c r="T116" s="108"/>
      <c r="U116" s="108"/>
      <c r="V116" s="108"/>
      <c r="W116" s="108"/>
      <c r="X116" s="108"/>
      <c r="Y116" s="108"/>
      <c r="Z116" s="108"/>
      <c r="AA116" s="108"/>
      <c r="AB116" s="108"/>
      <c r="AC116" s="108"/>
      <c r="AD116" s="108"/>
      <c r="AE116" s="108"/>
      <c r="AF116" s="108"/>
      <c r="AG116" s="108"/>
      <c r="AH116" s="108"/>
      <c r="AI116" s="108"/>
      <c r="AJ116" s="108"/>
      <c r="AK116" s="108"/>
      <c r="AL116" s="108"/>
      <c r="AM116" s="108"/>
      <c r="AN116" s="108"/>
      <c r="AO116" s="108"/>
      <c r="AP116" s="108"/>
      <c r="AQ116" s="108"/>
      <c r="AR116" s="108"/>
      <c r="AS116" s="108"/>
      <c r="AT116" s="108"/>
      <c r="AU116" s="108"/>
      <c r="AV116" s="108"/>
      <c r="AW116" s="108"/>
      <c r="AX116" s="108"/>
      <c r="AY116" s="108"/>
      <c r="AZ116" s="108"/>
      <c r="BA116" s="108"/>
      <c r="BB116" s="108"/>
      <c r="BC116" s="108"/>
      <c r="BD116" s="108"/>
      <c r="BE116" s="108"/>
      <c r="BF116" s="108"/>
      <c r="BG116" s="108"/>
      <c r="BH116" s="108"/>
      <c r="BI116" s="108"/>
      <c r="BJ116" s="108"/>
      <c r="BK116" s="108"/>
      <c r="BL116" s="108"/>
      <c r="BM116" s="108"/>
      <c r="BN116" s="108"/>
      <c r="BO116" s="108"/>
      <c r="BP116" s="108"/>
      <c r="BQ116" s="108"/>
      <c r="BR116" s="108"/>
      <c r="BS116" s="108"/>
      <c r="BT116" s="108"/>
      <c r="BU116" s="108"/>
      <c r="BV116" s="108"/>
      <c r="BW116" s="108"/>
      <c r="BX116" s="108"/>
      <c r="BY116" s="108"/>
      <c r="BZ116" s="108"/>
      <c r="CA116" s="108"/>
      <c r="CB116" s="108"/>
      <c r="CC116" s="108"/>
      <c r="CD116" s="108"/>
      <c r="CE116" s="108"/>
      <c r="CF116" s="108"/>
      <c r="CG116" s="108"/>
      <c r="CH116" s="108"/>
      <c r="CI116" s="108"/>
      <c r="CJ116" s="108"/>
      <c r="CK116" s="108"/>
      <c r="CL116" s="108"/>
      <c r="CM116" s="108"/>
      <c r="CN116" s="108"/>
      <c r="CO116" s="108"/>
      <c r="CP116" s="108"/>
      <c r="CQ116" s="108"/>
      <c r="CR116" s="108"/>
      <c r="CS116" s="108"/>
      <c r="CT116" s="108"/>
      <c r="CU116" s="108"/>
      <c r="CV116" s="108"/>
      <c r="CW116" s="108"/>
      <c r="CX116" s="108"/>
      <c r="CY116" s="108"/>
      <c r="CZ116" s="108"/>
      <c r="DA116" s="108"/>
      <c r="DB116" s="108"/>
      <c r="DC116" s="108"/>
      <c r="DD116" s="108"/>
      <c r="DE116" s="108"/>
      <c r="DF116" s="108"/>
      <c r="DG116" s="108"/>
      <c r="DH116" s="108"/>
      <c r="DI116" s="108"/>
      <c r="DJ116" s="108"/>
      <c r="DK116" s="108"/>
      <c r="DL116" s="108"/>
      <c r="DM116" s="108"/>
      <c r="DN116" s="108"/>
      <c r="DO116" s="108"/>
      <c r="DP116" s="108"/>
      <c r="DQ116" s="108"/>
      <c r="DR116" s="108"/>
      <c r="DS116" s="108"/>
      <c r="DT116" s="108"/>
      <c r="DU116" s="108"/>
      <c r="DV116" s="108"/>
      <c r="DW116" s="108"/>
      <c r="DX116" s="108"/>
      <c r="DY116" s="108"/>
      <c r="DZ116" s="108"/>
      <c r="EA116" s="108"/>
      <c r="EB116" s="108"/>
      <c r="EC116" s="108"/>
      <c r="ED116" s="108"/>
      <c r="EE116" s="108"/>
      <c r="EF116" s="108"/>
      <c r="EG116" s="108"/>
      <c r="EH116" s="108"/>
      <c r="EI116" s="108"/>
      <c r="EJ116" s="108"/>
      <c r="EK116" s="108"/>
      <c r="EL116" s="108"/>
      <c r="EM116" s="108"/>
      <c r="EN116" s="108"/>
      <c r="EO116" s="108"/>
      <c r="EP116" s="108"/>
      <c r="EQ116" s="108"/>
      <c r="ER116" s="108"/>
      <c r="ES116" s="108"/>
      <c r="ET116" s="108"/>
      <c r="EU116" s="108"/>
      <c r="EV116" s="108"/>
      <c r="EW116" s="108"/>
      <c r="EX116" s="108"/>
      <c r="EY116" s="108"/>
      <c r="EZ116" s="108"/>
      <c r="FA116" s="108"/>
      <c r="FB116" s="108"/>
      <c r="FC116" s="108"/>
      <c r="FD116" s="108"/>
      <c r="FE116" s="108"/>
      <c r="FF116" s="108"/>
      <c r="FG116" s="108"/>
      <c r="FH116" s="108"/>
      <c r="FI116" s="108"/>
      <c r="FJ116" s="108"/>
      <c r="FK116" s="108"/>
      <c r="FL116" s="108"/>
      <c r="FM116" s="108"/>
      <c r="FN116" s="108"/>
      <c r="FO116" s="108"/>
      <c r="FP116" s="108"/>
      <c r="FQ116" s="108"/>
      <c r="FR116" s="108"/>
      <c r="FS116" s="108"/>
      <c r="FT116" s="108"/>
      <c r="FU116" s="108"/>
      <c r="FV116" s="108"/>
      <c r="FW116" s="108"/>
      <c r="FX116" s="108"/>
      <c r="FY116" s="108"/>
      <c r="FZ116" s="108"/>
      <c r="GA116" s="108"/>
      <c r="GB116" s="108"/>
      <c r="GC116" s="108"/>
      <c r="GD116" s="108"/>
      <c r="GE116" s="108"/>
      <c r="GF116" s="108"/>
      <c r="GG116" s="108"/>
      <c r="GH116" s="108"/>
      <c r="GI116" s="108"/>
      <c r="GJ116" s="108"/>
      <c r="GK116" s="108"/>
      <c r="GL116" s="108"/>
      <c r="GM116" s="108"/>
      <c r="GN116" s="108"/>
      <c r="GO116" s="108"/>
      <c r="GP116" s="108"/>
      <c r="GQ116" s="108"/>
      <c r="GR116" s="108"/>
      <c r="GS116" s="108"/>
      <c r="GT116" s="108"/>
      <c r="GU116" s="108"/>
      <c r="GV116" s="108"/>
      <c r="GW116" s="108"/>
      <c r="GX116" s="108"/>
      <c r="GY116" s="108"/>
      <c r="GZ116" s="108"/>
      <c r="HA116" s="108"/>
      <c r="HB116" s="108"/>
      <c r="HC116" s="108"/>
      <c r="HD116" s="108"/>
      <c r="HE116" s="108"/>
      <c r="HF116" s="108"/>
      <c r="HG116" s="108"/>
      <c r="HH116" s="108"/>
      <c r="HI116" s="108"/>
      <c r="HJ116" s="108"/>
      <c r="HK116" s="108"/>
      <c r="HL116" s="108"/>
      <c r="HM116" s="108"/>
      <c r="HN116" s="108"/>
      <c r="HO116" s="108"/>
      <c r="HP116" s="108"/>
      <c r="HQ116" s="108"/>
      <c r="HR116" s="108"/>
      <c r="HS116" s="108"/>
      <c r="HT116" s="108"/>
      <c r="HU116" s="108"/>
      <c r="HV116" s="108"/>
      <c r="HW116" s="108"/>
      <c r="HX116" s="108"/>
      <c r="HY116" s="108"/>
      <c r="HZ116" s="108"/>
      <c r="IA116" s="108"/>
      <c r="IB116" s="108"/>
      <c r="IC116" s="108"/>
      <c r="ID116" s="108"/>
      <c r="IE116" s="108"/>
      <c r="IF116" s="108"/>
      <c r="IG116" s="108"/>
      <c r="IH116" s="108"/>
      <c r="II116" s="108"/>
      <c r="IJ116" s="108"/>
      <c r="IK116" s="108"/>
      <c r="IL116" s="108"/>
      <c r="IM116" s="108"/>
      <c r="IN116" s="108"/>
      <c r="IO116" s="108"/>
      <c r="IP116" s="108"/>
      <c r="IQ116" s="108"/>
      <c r="IR116" s="108"/>
      <c r="IS116" s="108"/>
      <c r="IT116" s="108"/>
      <c r="IU116" s="108"/>
      <c r="IV116" s="108"/>
    </row>
    <row r="126" spans="5:32" ht="12.75" customHeight="1">
      <c r="E126" s="164"/>
      <c r="F126" s="164"/>
      <c r="G126" s="164"/>
      <c r="H126" s="164"/>
      <c r="I126" s="164"/>
      <c r="J126" s="164"/>
      <c r="K126" s="164"/>
      <c r="L126" s="164"/>
      <c r="M126" s="164"/>
      <c r="N126" s="164"/>
      <c r="O126" s="164"/>
      <c r="P126" s="164"/>
      <c r="AC126" s="164"/>
      <c r="AD126" s="164"/>
      <c r="AE126" s="164"/>
      <c r="AF126" s="164"/>
    </row>
  </sheetData>
  <sheetProtection/>
  <printOptions/>
  <pageMargins left="0.416666666666666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8"/>
  <sheetViews>
    <sheetView zoomScalePageLayoutView="0" workbookViewId="0" topLeftCell="A1">
      <selection activeCell="A3" sqref="A3"/>
    </sheetView>
  </sheetViews>
  <sheetFormatPr defaultColWidth="9.00390625" defaultRowHeight="15.75"/>
  <cols>
    <col min="1" max="1" width="44.375" style="11" customWidth="1"/>
    <col min="2" max="2" width="9.00390625" style="11" hidden="1" customWidth="1"/>
    <col min="3" max="6" width="10.625" style="11" customWidth="1"/>
    <col min="7" max="16384" width="9.00390625" style="11" customWidth="1"/>
  </cols>
  <sheetData>
    <row r="1" s="1" customFormat="1" ht="15.75" customHeight="1"/>
    <row r="2" s="1" customFormat="1" ht="15.75" customHeight="1">
      <c r="A2" s="218" t="s">
        <v>323</v>
      </c>
    </row>
    <row r="3" spans="1:6" s="225" customFormat="1" ht="16.5" customHeight="1" thickBot="1">
      <c r="A3" s="251"/>
      <c r="B3" s="252"/>
      <c r="C3" s="249"/>
      <c r="D3" s="249"/>
      <c r="E3" s="249"/>
      <c r="F3" s="250" t="s">
        <v>405</v>
      </c>
    </row>
    <row r="4" spans="1:6" ht="13.5" customHeight="1" thickBot="1">
      <c r="A4" s="140"/>
      <c r="B4" s="140"/>
      <c r="C4" s="230" t="s">
        <v>406</v>
      </c>
      <c r="D4" s="230" t="s">
        <v>407</v>
      </c>
      <c r="E4" s="230" t="s">
        <v>408</v>
      </c>
      <c r="F4" s="230" t="s">
        <v>409</v>
      </c>
    </row>
    <row r="5" spans="1:6" ht="12.75" customHeight="1">
      <c r="A5" s="141"/>
      <c r="B5" s="62"/>
      <c r="C5" s="41"/>
      <c r="D5" s="41"/>
      <c r="E5" s="41"/>
      <c r="F5" s="41"/>
    </row>
    <row r="6" spans="1:6" ht="12.75" customHeight="1">
      <c r="A6" s="142" t="s">
        <v>226</v>
      </c>
      <c r="B6" s="143"/>
      <c r="C6" s="49">
        <v>9521.34776376556</v>
      </c>
      <c r="D6" s="49">
        <v>9621.26643872663</v>
      </c>
      <c r="E6" s="49">
        <v>9100.15534030028</v>
      </c>
      <c r="F6" s="49">
        <v>8861.93657285948</v>
      </c>
    </row>
    <row r="7" spans="1:6" ht="12.75" customHeight="1">
      <c r="A7" s="144" t="s">
        <v>227</v>
      </c>
      <c r="B7" s="145"/>
      <c r="C7" s="51">
        <v>299.19310749754</v>
      </c>
      <c r="D7" s="51">
        <v>298.90561112225</v>
      </c>
      <c r="E7" s="51">
        <v>338.61523272375</v>
      </c>
      <c r="F7" s="51">
        <v>385.27592166816</v>
      </c>
    </row>
    <row r="8" spans="1:6" ht="12.75" customHeight="1">
      <c r="A8" s="144" t="s">
        <v>228</v>
      </c>
      <c r="B8" s="145"/>
      <c r="C8" s="51">
        <v>9222.15465626802</v>
      </c>
      <c r="D8" s="51">
        <v>9322.36082760438</v>
      </c>
      <c r="E8" s="51">
        <v>8761.54010757653</v>
      </c>
      <c r="F8" s="51">
        <v>8476.66065119132</v>
      </c>
    </row>
    <row r="9" spans="1:6" ht="12.75" customHeight="1">
      <c r="A9" s="144"/>
      <c r="B9" s="145"/>
      <c r="C9" s="51"/>
      <c r="D9" s="51"/>
      <c r="E9" s="51"/>
      <c r="F9" s="51"/>
    </row>
    <row r="10" spans="1:6" ht="12.75" customHeight="1">
      <c r="A10" s="142" t="s">
        <v>229</v>
      </c>
      <c r="B10" s="145"/>
      <c r="C10" s="49">
        <v>28236.8319009537</v>
      </c>
      <c r="D10" s="49">
        <v>26996.2391899308</v>
      </c>
      <c r="E10" s="49">
        <v>25841.7202082637</v>
      </c>
      <c r="F10" s="49">
        <v>25702.2913559436</v>
      </c>
    </row>
    <row r="11" spans="1:6" ht="12.75" customHeight="1">
      <c r="A11" s="144" t="s">
        <v>230</v>
      </c>
      <c r="B11" s="145"/>
      <c r="C11" s="51">
        <v>15051.3231048581</v>
      </c>
      <c r="D11" s="51">
        <v>14572.9997149796</v>
      </c>
      <c r="E11" s="51">
        <v>13688.5691802103</v>
      </c>
      <c r="F11" s="51">
        <v>14236.2206333384</v>
      </c>
    </row>
    <row r="12" spans="1:6" ht="12.75" customHeight="1">
      <c r="A12" s="144" t="s">
        <v>231</v>
      </c>
      <c r="B12" s="145"/>
      <c r="C12" s="51">
        <v>995.14435233789</v>
      </c>
      <c r="D12" s="51">
        <v>962.05926707844</v>
      </c>
      <c r="E12" s="51">
        <v>623.97873812704</v>
      </c>
      <c r="F12" s="51">
        <v>629.39880658401</v>
      </c>
    </row>
    <row r="13" spans="1:6" ht="12.75" customHeight="1">
      <c r="A13" s="144" t="s">
        <v>232</v>
      </c>
      <c r="B13" s="145"/>
      <c r="C13" s="51">
        <v>306.95091083339</v>
      </c>
      <c r="D13" s="51">
        <v>391.25108620444</v>
      </c>
      <c r="E13" s="51">
        <v>228.72152992796</v>
      </c>
      <c r="F13" s="51">
        <v>228.92238282467</v>
      </c>
    </row>
    <row r="14" spans="1:6" ht="14.25" customHeight="1">
      <c r="A14" s="144" t="s">
        <v>398</v>
      </c>
      <c r="B14" s="145"/>
      <c r="C14" s="51">
        <v>688.1934415045</v>
      </c>
      <c r="D14" s="51">
        <v>570.808180874</v>
      </c>
      <c r="E14" s="51">
        <v>395.25720819908</v>
      </c>
      <c r="F14" s="51">
        <v>400.47642375934</v>
      </c>
    </row>
    <row r="15" spans="1:6" ht="12.75" customHeight="1">
      <c r="A15" s="144" t="s">
        <v>233</v>
      </c>
      <c r="B15" s="145"/>
      <c r="C15" s="51">
        <v>14056.1787525202</v>
      </c>
      <c r="D15" s="51">
        <v>13610.9404479012</v>
      </c>
      <c r="E15" s="51">
        <v>13064.5904420833</v>
      </c>
      <c r="F15" s="51">
        <v>13606.8218267544</v>
      </c>
    </row>
    <row r="16" spans="1:6" ht="12.75" customHeight="1">
      <c r="A16" s="144" t="s">
        <v>234</v>
      </c>
      <c r="B16" s="145"/>
      <c r="C16" s="51">
        <v>10061.4978081641</v>
      </c>
      <c r="D16" s="51">
        <v>9911.50268052689</v>
      </c>
      <c r="E16" s="51">
        <v>9907.4785375953</v>
      </c>
      <c r="F16" s="51">
        <v>10480.5342290359</v>
      </c>
    </row>
    <row r="17" spans="1:6" ht="12.75" customHeight="1">
      <c r="A17" s="144" t="s">
        <v>235</v>
      </c>
      <c r="B17" s="145"/>
      <c r="C17" s="51">
        <v>3994.68094435603</v>
      </c>
      <c r="D17" s="51">
        <v>3699.43776737427</v>
      </c>
      <c r="E17" s="51">
        <v>3157.11190448801</v>
      </c>
      <c r="F17" s="51">
        <v>3126.28759771855</v>
      </c>
    </row>
    <row r="18" spans="1:6" ht="12.75" customHeight="1">
      <c r="A18" s="144"/>
      <c r="B18" s="145"/>
      <c r="C18" s="51"/>
      <c r="D18" s="51"/>
      <c r="E18" s="51"/>
      <c r="F18" s="51"/>
    </row>
    <row r="19" spans="1:6" ht="12.75" customHeight="1">
      <c r="A19" s="144" t="s">
        <v>236</v>
      </c>
      <c r="B19" s="145"/>
      <c r="C19" s="51">
        <v>582.20415302933</v>
      </c>
      <c r="D19" s="51">
        <v>670.10584752217</v>
      </c>
      <c r="E19" s="51">
        <v>585.31121666485</v>
      </c>
      <c r="F19" s="51">
        <v>581.8110246691</v>
      </c>
    </row>
    <row r="20" spans="1:6" ht="12.75" customHeight="1">
      <c r="A20" s="144" t="s">
        <v>237</v>
      </c>
      <c r="B20" s="145"/>
      <c r="C20" s="51">
        <v>264.43132784662</v>
      </c>
      <c r="D20" s="51">
        <v>422.20702354188</v>
      </c>
      <c r="E20" s="51">
        <v>552.96515068995</v>
      </c>
      <c r="F20" s="51">
        <v>570.3295339099</v>
      </c>
    </row>
    <row r="21" spans="1:6" ht="12.75" customHeight="1">
      <c r="A21" s="144" t="s">
        <v>238</v>
      </c>
      <c r="B21" s="145"/>
      <c r="C21" s="51">
        <v>38.14722262604</v>
      </c>
      <c r="D21" s="51">
        <v>48.25851560032</v>
      </c>
      <c r="E21" s="51">
        <v>76.42458044668</v>
      </c>
      <c r="F21" s="51">
        <v>32.23002937387</v>
      </c>
    </row>
    <row r="22" spans="1:6" ht="12.75" customHeight="1">
      <c r="A22" s="144" t="s">
        <v>239</v>
      </c>
      <c r="B22" s="145"/>
      <c r="C22" s="51">
        <v>172.44582772058</v>
      </c>
      <c r="D22" s="51">
        <v>373.94850794156</v>
      </c>
      <c r="E22" s="51">
        <v>401.91977360015</v>
      </c>
      <c r="F22" s="51">
        <v>291.8977560204</v>
      </c>
    </row>
    <row r="23" spans="1:6" ht="12.75" customHeight="1">
      <c r="A23" s="144" t="s">
        <v>240</v>
      </c>
      <c r="B23" s="145"/>
      <c r="C23" s="51">
        <v>53.8382775</v>
      </c>
      <c r="D23" s="51">
        <v>0</v>
      </c>
      <c r="E23" s="51">
        <v>74.62079664312</v>
      </c>
      <c r="F23" s="51">
        <v>246.20174851563</v>
      </c>
    </row>
    <row r="24" spans="1:6" ht="12.75" customHeight="1">
      <c r="A24" s="144" t="s">
        <v>241</v>
      </c>
      <c r="B24" s="145"/>
      <c r="C24" s="51">
        <v>317.77282518271</v>
      </c>
      <c r="D24" s="51">
        <v>247.89882398029</v>
      </c>
      <c r="E24" s="51">
        <v>32.3460659749</v>
      </c>
      <c r="F24" s="51">
        <v>11.4814907592</v>
      </c>
    </row>
    <row r="25" spans="1:6" ht="12.75" customHeight="1">
      <c r="A25" s="144" t="s">
        <v>242</v>
      </c>
      <c r="B25" s="143"/>
      <c r="C25" s="51">
        <v>35.24387519927</v>
      </c>
      <c r="D25" s="51">
        <v>32.30147514529</v>
      </c>
      <c r="E25" s="51">
        <v>32.3146124605</v>
      </c>
      <c r="F25" s="51">
        <v>11.4814907592</v>
      </c>
    </row>
    <row r="26" spans="1:6" ht="12.75" customHeight="1">
      <c r="A26" s="144" t="s">
        <v>243</v>
      </c>
      <c r="B26" s="145"/>
      <c r="C26" s="51">
        <v>282.52894998344</v>
      </c>
      <c r="D26" s="51">
        <v>215.597348835</v>
      </c>
      <c r="E26" s="51">
        <v>0.0314535144</v>
      </c>
      <c r="F26" s="51">
        <v>0</v>
      </c>
    </row>
    <row r="27" spans="1:6" ht="12.75" customHeight="1">
      <c r="A27" s="144"/>
      <c r="B27" s="145"/>
      <c r="C27" s="51"/>
      <c r="D27" s="51"/>
      <c r="E27" s="51"/>
      <c r="F27" s="51"/>
    </row>
    <row r="28" spans="1:6" ht="12.75" customHeight="1">
      <c r="A28" s="144" t="s">
        <v>244</v>
      </c>
      <c r="B28" s="145"/>
      <c r="C28" s="51">
        <v>7117.33264808171</v>
      </c>
      <c r="D28" s="51">
        <v>6435.34985984327</v>
      </c>
      <c r="E28" s="51">
        <v>6393.11327990156</v>
      </c>
      <c r="F28" s="51">
        <v>5778.84076540614</v>
      </c>
    </row>
    <row r="29" spans="1:6" ht="12.75" customHeight="1">
      <c r="A29" s="144" t="s">
        <v>245</v>
      </c>
      <c r="B29" s="145"/>
      <c r="C29" s="51">
        <v>2614.23810336151</v>
      </c>
      <c r="D29" s="51">
        <v>2333.79356954907</v>
      </c>
      <c r="E29" s="51">
        <v>2528.32184862112</v>
      </c>
      <c r="F29" s="51">
        <v>2356.4053624622</v>
      </c>
    </row>
    <row r="30" spans="1:6" ht="12.75" customHeight="1">
      <c r="A30" s="144" t="s">
        <v>246</v>
      </c>
      <c r="B30" s="145"/>
      <c r="C30" s="51">
        <v>2520.61796734165</v>
      </c>
      <c r="D30" s="51">
        <v>2229.89626539701</v>
      </c>
      <c r="E30" s="51">
        <v>2418.22317769814</v>
      </c>
      <c r="F30" s="51">
        <v>2050.28650459824</v>
      </c>
    </row>
    <row r="31" spans="1:6" ht="12.75" customHeight="1">
      <c r="A31" s="144" t="s">
        <v>247</v>
      </c>
      <c r="B31" s="145"/>
      <c r="C31" s="51">
        <v>3.51722010792</v>
      </c>
      <c r="D31" s="51">
        <v>3.13939654208</v>
      </c>
      <c r="E31" s="51">
        <v>1.44420288841</v>
      </c>
      <c r="F31" s="51">
        <v>1.16171528057</v>
      </c>
    </row>
    <row r="32" spans="1:6" ht="12.75" customHeight="1">
      <c r="A32" s="144" t="s">
        <v>248</v>
      </c>
      <c r="B32" s="145"/>
      <c r="C32" s="51">
        <v>90.1029159119367</v>
      </c>
      <c r="D32" s="51">
        <v>100.757907609978</v>
      </c>
      <c r="E32" s="51">
        <v>108.654468034573</v>
      </c>
      <c r="F32" s="51">
        <v>304.957142583386</v>
      </c>
    </row>
    <row r="33" spans="1:6" ht="12.75" customHeight="1">
      <c r="A33" s="144" t="s">
        <v>249</v>
      </c>
      <c r="B33" s="145"/>
      <c r="C33" s="51">
        <v>4503.0945447202</v>
      </c>
      <c r="D33" s="51">
        <v>4101.5562902942</v>
      </c>
      <c r="E33" s="51">
        <v>3864.79143128044</v>
      </c>
      <c r="F33" s="51">
        <v>3422.43540294395</v>
      </c>
    </row>
    <row r="34" spans="1:6" ht="12.75" customHeight="1">
      <c r="A34" s="144" t="s">
        <v>250</v>
      </c>
      <c r="B34" s="145"/>
      <c r="C34" s="51">
        <v>796.62116744303</v>
      </c>
      <c r="D34" s="51">
        <v>765.04335343669</v>
      </c>
      <c r="E34" s="51">
        <v>731.08962052537</v>
      </c>
      <c r="F34" s="51">
        <v>835.39324035406</v>
      </c>
    </row>
    <row r="35" spans="1:6" ht="12.75" customHeight="1">
      <c r="A35" s="144" t="s">
        <v>251</v>
      </c>
      <c r="B35" s="145"/>
      <c r="C35" s="51">
        <v>3706.47337727717</v>
      </c>
      <c r="D35" s="51">
        <v>3336.51293685751</v>
      </c>
      <c r="E35" s="51">
        <v>3133.70181075507</v>
      </c>
      <c r="F35" s="51">
        <v>2587.04216258989</v>
      </c>
    </row>
    <row r="36" spans="1:6" ht="12.75" customHeight="1">
      <c r="A36" s="141"/>
      <c r="B36" s="145"/>
      <c r="C36" s="51"/>
      <c r="D36" s="51"/>
      <c r="E36" s="51"/>
      <c r="F36" s="51"/>
    </row>
    <row r="37" spans="1:6" ht="12.75" customHeight="1">
      <c r="A37" s="144" t="s">
        <v>252</v>
      </c>
      <c r="B37" s="145"/>
      <c r="C37" s="51">
        <v>5485.97199498464</v>
      </c>
      <c r="D37" s="51">
        <v>5317.78376758581</v>
      </c>
      <c r="E37" s="51">
        <v>5174.72653148689</v>
      </c>
      <c r="F37" s="51">
        <v>5105.41893252993</v>
      </c>
    </row>
    <row r="38" spans="1:6" ht="12.75" customHeight="1">
      <c r="A38" s="144" t="s">
        <v>253</v>
      </c>
      <c r="B38" s="145"/>
      <c r="C38" s="51">
        <v>1482.85207830659</v>
      </c>
      <c r="D38" s="51">
        <v>1513.55113993468</v>
      </c>
      <c r="E38" s="51">
        <v>1316.81402261763</v>
      </c>
      <c r="F38" s="51">
        <v>1381.22988795913</v>
      </c>
    </row>
    <row r="39" spans="1:6" ht="12.75" customHeight="1">
      <c r="A39" s="144" t="s">
        <v>254</v>
      </c>
      <c r="B39" s="145"/>
      <c r="C39" s="51">
        <v>0.25374758128</v>
      </c>
      <c r="D39" s="51">
        <v>0.25216009956</v>
      </c>
      <c r="E39" s="51">
        <v>0.0782104908</v>
      </c>
      <c r="F39" s="51">
        <v>0.01116619128</v>
      </c>
    </row>
    <row r="40" spans="1:6" ht="12.75" customHeight="1">
      <c r="A40" s="144" t="s">
        <v>255</v>
      </c>
      <c r="B40" s="145"/>
      <c r="C40" s="146">
        <v>1075.34758263643</v>
      </c>
      <c r="D40" s="146">
        <v>1081.31185160992</v>
      </c>
      <c r="E40" s="146">
        <v>1036.20223432464</v>
      </c>
      <c r="F40" s="146">
        <v>1039.26943091548</v>
      </c>
    </row>
    <row r="41" spans="1:6" ht="12.75" customHeight="1">
      <c r="A41" s="144" t="s">
        <v>256</v>
      </c>
      <c r="B41" s="145"/>
      <c r="C41" s="146">
        <v>407.250748088888</v>
      </c>
      <c r="D41" s="146">
        <v>431.9871282252</v>
      </c>
      <c r="E41" s="146">
        <v>280.533577802192</v>
      </c>
      <c r="F41" s="146">
        <v>341.949290852363</v>
      </c>
    </row>
    <row r="42" spans="1:6" ht="12.75" customHeight="1">
      <c r="A42" s="144" t="s">
        <v>257</v>
      </c>
      <c r="B42" s="145"/>
      <c r="C42" s="146">
        <v>4003.11991667804</v>
      </c>
      <c r="D42" s="146">
        <v>3804.23262765113</v>
      </c>
      <c r="E42" s="146">
        <v>3857.91250886926</v>
      </c>
      <c r="F42" s="146">
        <v>3724.1890445708</v>
      </c>
    </row>
    <row r="43" spans="1:6" ht="12.75" customHeight="1">
      <c r="A43" s="144" t="s">
        <v>258</v>
      </c>
      <c r="B43" s="143"/>
      <c r="C43" s="146">
        <v>479.38925388509</v>
      </c>
      <c r="D43" s="146">
        <v>491.70158515549</v>
      </c>
      <c r="E43" s="146">
        <v>515.53481238004</v>
      </c>
      <c r="F43" s="146">
        <v>508.61072339129</v>
      </c>
    </row>
    <row r="44" spans="1:6" ht="12.75" customHeight="1">
      <c r="A44" s="144" t="s">
        <v>259</v>
      </c>
      <c r="B44" s="145"/>
      <c r="C44" s="146">
        <v>4.11262553314</v>
      </c>
      <c r="D44" s="146">
        <v>3.92725133326</v>
      </c>
      <c r="E44" s="146">
        <v>3.92878502114</v>
      </c>
      <c r="F44" s="146">
        <v>3.03846559875</v>
      </c>
    </row>
    <row r="45" spans="1:6" ht="12.75" customHeight="1">
      <c r="A45" s="144" t="s">
        <v>260</v>
      </c>
      <c r="B45" s="145"/>
      <c r="C45" s="146">
        <v>3519.61803725981</v>
      </c>
      <c r="D45" s="146">
        <v>3308.60379116238</v>
      </c>
      <c r="E45" s="146">
        <v>3338.44891146808</v>
      </c>
      <c r="F45" s="146">
        <v>3212.53985558076</v>
      </c>
    </row>
    <row r="46" spans="1:6" ht="12.75" customHeight="1">
      <c r="A46" s="147"/>
      <c r="B46" s="145"/>
      <c r="C46" s="146"/>
      <c r="D46" s="146"/>
      <c r="E46" s="146"/>
      <c r="F46" s="146"/>
    </row>
    <row r="47" spans="1:6" ht="12.75" customHeight="1">
      <c r="A47" s="142" t="s">
        <v>261</v>
      </c>
      <c r="B47" s="145"/>
      <c r="C47" s="49">
        <v>37758.1796647193</v>
      </c>
      <c r="D47" s="49">
        <v>36617.5056286575</v>
      </c>
      <c r="E47" s="49">
        <v>34941.8755485639</v>
      </c>
      <c r="F47" s="49">
        <v>34564.2279288031</v>
      </c>
    </row>
    <row r="48" spans="1:6" ht="14.25" customHeight="1">
      <c r="A48" s="63" t="s">
        <v>399</v>
      </c>
      <c r="B48" s="145"/>
      <c r="C48" s="51">
        <v>5356.66586185261</v>
      </c>
      <c r="D48" s="51">
        <v>5231.61100010407</v>
      </c>
      <c r="E48" s="51">
        <v>5022.07976005574</v>
      </c>
      <c r="F48" s="51">
        <v>4937.36359091523</v>
      </c>
    </row>
    <row r="49" spans="1:6" ht="12.75" customHeight="1">
      <c r="A49" s="63" t="s">
        <v>262</v>
      </c>
      <c r="B49" s="141"/>
      <c r="C49" s="51">
        <v>22880.1660391011</v>
      </c>
      <c r="D49" s="51">
        <v>21764.6281898268</v>
      </c>
      <c r="E49" s="51">
        <v>20819.6404482079</v>
      </c>
      <c r="F49" s="51">
        <v>20764.9277650284</v>
      </c>
    </row>
    <row r="50" spans="1:6" ht="12.75" customHeight="1">
      <c r="A50" s="63" t="s">
        <v>263</v>
      </c>
      <c r="B50" s="141"/>
      <c r="C50" s="51">
        <v>9521.34776376556</v>
      </c>
      <c r="D50" s="51">
        <v>9621.26643872663</v>
      </c>
      <c r="E50" s="51">
        <v>9100.15534030028</v>
      </c>
      <c r="F50" s="51">
        <v>8861.93657285948</v>
      </c>
    </row>
    <row r="51" spans="1:6" ht="12.75" customHeight="1">
      <c r="A51" s="63" t="s">
        <v>264</v>
      </c>
      <c r="B51" s="145"/>
      <c r="C51" s="51">
        <v>27234.4964497084</v>
      </c>
      <c r="D51" s="51">
        <v>25707.2934390112</v>
      </c>
      <c r="E51" s="51">
        <v>24268.2894150875</v>
      </c>
      <c r="F51" s="51">
        <v>24055.4378717295</v>
      </c>
    </row>
    <row r="52" spans="1:6" ht="12.75" customHeight="1">
      <c r="A52" s="63" t="s">
        <v>265</v>
      </c>
      <c r="B52" s="143"/>
      <c r="C52" s="51">
        <v>10523.2820376948</v>
      </c>
      <c r="D52" s="51">
        <v>10909.5525575867</v>
      </c>
      <c r="E52" s="51">
        <v>10673.1049069151</v>
      </c>
      <c r="F52" s="51">
        <v>10508.402996337</v>
      </c>
    </row>
    <row r="53" spans="1:6" ht="13.5" customHeight="1" thickBot="1">
      <c r="A53" s="148"/>
      <c r="B53" s="149"/>
      <c r="C53" s="67"/>
      <c r="D53" s="67"/>
      <c r="E53" s="67"/>
      <c r="F53" s="67"/>
    </row>
    <row r="54" spans="1:6" ht="13.5" customHeight="1" thickBot="1">
      <c r="A54" s="148" t="s">
        <v>353</v>
      </c>
      <c r="C54" s="150">
        <v>394.00241686</v>
      </c>
      <c r="D54" s="150">
        <v>370.066443139</v>
      </c>
      <c r="E54" s="150">
        <v>259.753555417</v>
      </c>
      <c r="F54" s="150">
        <v>279.040422157</v>
      </c>
    </row>
    <row r="55" spans="1:3" ht="12.75" customHeight="1">
      <c r="A55" s="238" t="s">
        <v>337</v>
      </c>
      <c r="C55" s="105"/>
    </row>
    <row r="56" spans="1:3" ht="12.75" customHeight="1">
      <c r="A56" s="151"/>
      <c r="C56" s="105"/>
    </row>
    <row r="57" spans="1:3" ht="12.75" customHeight="1">
      <c r="A57" s="11" t="s">
        <v>225</v>
      </c>
      <c r="C57" s="105"/>
    </row>
    <row r="58" ht="12.75" customHeight="1">
      <c r="C58" s="105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93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5"/>
  <sheetViews>
    <sheetView zoomScale="85" zoomScaleNormal="85" zoomScalePageLayoutView="0" workbookViewId="0" topLeftCell="A1">
      <selection activeCell="A3" sqref="A3"/>
    </sheetView>
  </sheetViews>
  <sheetFormatPr defaultColWidth="9.00390625" defaultRowHeight="15.75"/>
  <cols>
    <col min="1" max="1" width="2.25390625" style="68" customWidth="1"/>
    <col min="2" max="2" width="2.875" style="68" customWidth="1"/>
    <col min="3" max="3" width="42.50390625" style="68" customWidth="1"/>
    <col min="4" max="4" width="11.875" style="11" customWidth="1"/>
    <col min="5" max="7" width="11.875" style="68" customWidth="1"/>
    <col min="8" max="16384" width="9.00390625" style="68" customWidth="1"/>
  </cols>
  <sheetData>
    <row r="1" s="5" customFormat="1" ht="15.75" customHeight="1">
      <c r="D1" s="1"/>
    </row>
    <row r="2" spans="1:4" s="5" customFormat="1" ht="15.75" customHeight="1">
      <c r="A2" s="216" t="s">
        <v>324</v>
      </c>
      <c r="B2" s="9"/>
      <c r="C2" s="9"/>
      <c r="D2" s="217"/>
    </row>
    <row r="3" spans="2:7" s="243" customFormat="1" ht="16.5" customHeight="1" thickBot="1">
      <c r="B3" s="244"/>
      <c r="D3" s="240"/>
      <c r="E3" s="240"/>
      <c r="F3" s="240"/>
      <c r="G3" s="241" t="s">
        <v>405</v>
      </c>
    </row>
    <row r="4" spans="1:7" s="31" customFormat="1" ht="13.5" customHeight="1" thickBot="1">
      <c r="A4" s="70"/>
      <c r="B4" s="71"/>
      <c r="C4" s="71"/>
      <c r="D4" s="230" t="s">
        <v>406</v>
      </c>
      <c r="E4" s="230" t="s">
        <v>407</v>
      </c>
      <c r="F4" s="230" t="s">
        <v>408</v>
      </c>
      <c r="G4" s="230" t="s">
        <v>409</v>
      </c>
    </row>
    <row r="5" spans="1:7" s="31" customFormat="1" ht="12.75" customHeight="1">
      <c r="A5" s="128"/>
      <c r="B5" s="129"/>
      <c r="C5" s="129"/>
      <c r="D5" s="41"/>
      <c r="E5" s="41"/>
      <c r="F5" s="41"/>
      <c r="G5" s="41"/>
    </row>
    <row r="6" spans="1:7" ht="12.75" customHeight="1">
      <c r="A6" s="42" t="s">
        <v>266</v>
      </c>
      <c r="B6" s="43"/>
      <c r="C6" s="43"/>
      <c r="D6" s="45"/>
      <c r="E6" s="45"/>
      <c r="F6" s="45"/>
      <c r="G6" s="45"/>
    </row>
    <row r="7" spans="1:7" ht="12.75" customHeight="1">
      <c r="A7" s="130"/>
      <c r="B7" s="131" t="s">
        <v>267</v>
      </c>
      <c r="C7" s="132"/>
      <c r="D7" s="49">
        <v>13471.6467066011</v>
      </c>
      <c r="E7" s="49">
        <v>13353.026549507</v>
      </c>
      <c r="F7" s="49">
        <v>13433.5979615711</v>
      </c>
      <c r="G7" s="49">
        <v>13613.2075834623</v>
      </c>
    </row>
    <row r="8" spans="1:7" ht="12.75" customHeight="1">
      <c r="A8" s="87"/>
      <c r="B8" s="11"/>
      <c r="C8" s="48" t="s">
        <v>150</v>
      </c>
      <c r="D8" s="51">
        <v>0</v>
      </c>
      <c r="E8" s="51">
        <v>0</v>
      </c>
      <c r="F8" s="51">
        <v>0</v>
      </c>
      <c r="G8" s="51">
        <v>0</v>
      </c>
    </row>
    <row r="9" spans="1:7" ht="12.75" customHeight="1">
      <c r="A9" s="87"/>
      <c r="B9" s="11"/>
      <c r="C9" s="48" t="s">
        <v>151</v>
      </c>
      <c r="D9" s="51">
        <v>0</v>
      </c>
      <c r="E9" s="51">
        <v>0</v>
      </c>
      <c r="F9" s="51">
        <v>0</v>
      </c>
      <c r="G9" s="51">
        <v>0</v>
      </c>
    </row>
    <row r="10" spans="1:7" ht="12.75" customHeight="1">
      <c r="A10" s="87"/>
      <c r="B10" s="11"/>
      <c r="C10" s="48" t="s">
        <v>152</v>
      </c>
      <c r="D10" s="51">
        <v>700.458005472427</v>
      </c>
      <c r="E10" s="51">
        <v>671.627305443266</v>
      </c>
      <c r="F10" s="51">
        <v>670.005678130247</v>
      </c>
      <c r="G10" s="51">
        <v>668.534190827156</v>
      </c>
    </row>
    <row r="11" spans="1:7" ht="12.75" customHeight="1">
      <c r="A11" s="87"/>
      <c r="B11" s="11"/>
      <c r="C11" s="48" t="s">
        <v>153</v>
      </c>
      <c r="D11" s="51">
        <v>12771.1887011287</v>
      </c>
      <c r="E11" s="51">
        <v>12681.3992440637</v>
      </c>
      <c r="F11" s="51">
        <v>12763.5922834409</v>
      </c>
      <c r="G11" s="51">
        <v>12944.6733926352</v>
      </c>
    </row>
    <row r="12" spans="1:7" ht="12.75" customHeight="1">
      <c r="A12" s="87"/>
      <c r="B12" s="118" t="s">
        <v>268</v>
      </c>
      <c r="C12" s="118"/>
      <c r="D12" s="49">
        <v>7729.46160257415</v>
      </c>
      <c r="E12" s="49">
        <v>7560.74578888728</v>
      </c>
      <c r="F12" s="49">
        <v>7390.98663269004</v>
      </c>
      <c r="G12" s="49">
        <v>7860.59276749401</v>
      </c>
    </row>
    <row r="13" spans="1:7" ht="12.75" customHeight="1">
      <c r="A13" s="87"/>
      <c r="B13" s="133"/>
      <c r="C13" s="48" t="s">
        <v>150</v>
      </c>
      <c r="D13" s="51">
        <v>0</v>
      </c>
      <c r="E13" s="51">
        <v>0</v>
      </c>
      <c r="F13" s="51">
        <v>0</v>
      </c>
      <c r="G13" s="51">
        <v>0</v>
      </c>
    </row>
    <row r="14" spans="1:7" ht="12.75" customHeight="1">
      <c r="A14" s="87"/>
      <c r="B14" s="133"/>
      <c r="C14" s="48" t="s">
        <v>151</v>
      </c>
      <c r="D14" s="51">
        <v>0</v>
      </c>
      <c r="E14" s="51">
        <v>0</v>
      </c>
      <c r="F14" s="51">
        <v>0</v>
      </c>
      <c r="G14" s="51">
        <v>0</v>
      </c>
    </row>
    <row r="15" spans="1:7" ht="12.75" customHeight="1">
      <c r="A15" s="87"/>
      <c r="B15" s="133"/>
      <c r="C15" s="48" t="s">
        <v>152</v>
      </c>
      <c r="D15" s="51">
        <v>681.267835207727</v>
      </c>
      <c r="E15" s="51">
        <v>662.619602643266</v>
      </c>
      <c r="F15" s="51">
        <v>670.005678130247</v>
      </c>
      <c r="G15" s="51">
        <v>664.534190827156</v>
      </c>
    </row>
    <row r="16" spans="1:7" ht="12.75" customHeight="1">
      <c r="A16" s="87"/>
      <c r="B16" s="133"/>
      <c r="C16" s="48" t="s">
        <v>153</v>
      </c>
      <c r="D16" s="51">
        <v>7048.19376736643</v>
      </c>
      <c r="E16" s="51">
        <v>6898.12618624401</v>
      </c>
      <c r="F16" s="51">
        <v>6720.98095455979</v>
      </c>
      <c r="G16" s="51">
        <v>7196.05857666685</v>
      </c>
    </row>
    <row r="17" spans="1:7" ht="12.75" customHeight="1">
      <c r="A17" s="87"/>
      <c r="B17" s="118" t="s">
        <v>269</v>
      </c>
      <c r="C17" s="118"/>
      <c r="D17" s="49">
        <v>7729.45595257415</v>
      </c>
      <c r="E17" s="49">
        <v>7560.74013888728</v>
      </c>
      <c r="F17" s="49">
        <v>7390.98098269004</v>
      </c>
      <c r="G17" s="49">
        <v>7860.58711749401</v>
      </c>
    </row>
    <row r="18" spans="1:7" ht="12.75" customHeight="1">
      <c r="A18" s="87"/>
      <c r="B18" s="133"/>
      <c r="C18" s="48" t="s">
        <v>150</v>
      </c>
      <c r="D18" s="51">
        <v>0</v>
      </c>
      <c r="E18" s="51">
        <v>0</v>
      </c>
      <c r="F18" s="51">
        <v>0</v>
      </c>
      <c r="G18" s="51">
        <v>0</v>
      </c>
    </row>
    <row r="19" spans="1:7" ht="12.75" customHeight="1">
      <c r="A19" s="87"/>
      <c r="B19" s="133"/>
      <c r="C19" s="48" t="s">
        <v>151</v>
      </c>
      <c r="D19" s="51">
        <v>0</v>
      </c>
      <c r="E19" s="51">
        <v>0</v>
      </c>
      <c r="F19" s="51">
        <v>0</v>
      </c>
      <c r="G19" s="51">
        <v>0</v>
      </c>
    </row>
    <row r="20" spans="1:7" ht="12.75" customHeight="1">
      <c r="A20" s="87"/>
      <c r="B20" s="133"/>
      <c r="C20" s="48" t="s">
        <v>152</v>
      </c>
      <c r="D20" s="51">
        <v>681.267835207727</v>
      </c>
      <c r="E20" s="51">
        <v>662.619602643266</v>
      </c>
      <c r="F20" s="51">
        <v>670.005678130247</v>
      </c>
      <c r="G20" s="51">
        <v>664.534190827156</v>
      </c>
    </row>
    <row r="21" spans="1:7" ht="12.75" customHeight="1">
      <c r="A21" s="87"/>
      <c r="B21" s="133"/>
      <c r="C21" s="48" t="s">
        <v>153</v>
      </c>
      <c r="D21" s="51">
        <v>7048.18811736643</v>
      </c>
      <c r="E21" s="51">
        <v>6898.12053624401</v>
      </c>
      <c r="F21" s="51">
        <v>6720.97530455979</v>
      </c>
      <c r="G21" s="51">
        <v>7196.05292666685</v>
      </c>
    </row>
    <row r="22" spans="1:7" ht="12.75" customHeight="1">
      <c r="A22" s="110"/>
      <c r="B22" s="118" t="s">
        <v>270</v>
      </c>
      <c r="C22" s="118"/>
      <c r="D22" s="49">
        <v>0.00565</v>
      </c>
      <c r="E22" s="49">
        <v>0.00565</v>
      </c>
      <c r="F22" s="49">
        <v>0.00565</v>
      </c>
      <c r="G22" s="49">
        <v>0.00565</v>
      </c>
    </row>
    <row r="23" spans="1:7" ht="12.75" customHeight="1">
      <c r="A23" s="87"/>
      <c r="B23" s="133"/>
      <c r="C23" s="48" t="s">
        <v>150</v>
      </c>
      <c r="D23" s="51">
        <v>0</v>
      </c>
      <c r="E23" s="51">
        <v>0</v>
      </c>
      <c r="F23" s="51">
        <v>0</v>
      </c>
      <c r="G23" s="51">
        <v>0</v>
      </c>
    </row>
    <row r="24" spans="1:7" ht="12.75" customHeight="1">
      <c r="A24" s="87"/>
      <c r="B24" s="133"/>
      <c r="C24" s="48" t="s">
        <v>151</v>
      </c>
      <c r="D24" s="51">
        <v>0</v>
      </c>
      <c r="E24" s="51">
        <v>0</v>
      </c>
      <c r="F24" s="51">
        <v>0</v>
      </c>
      <c r="G24" s="51">
        <v>0</v>
      </c>
    </row>
    <row r="25" spans="1:7" ht="12.75" customHeight="1">
      <c r="A25" s="87"/>
      <c r="B25" s="133"/>
      <c r="C25" s="48" t="s">
        <v>152</v>
      </c>
      <c r="D25" s="51">
        <v>0</v>
      </c>
      <c r="E25" s="51">
        <v>0</v>
      </c>
      <c r="F25" s="51">
        <v>0</v>
      </c>
      <c r="G25" s="51">
        <v>0</v>
      </c>
    </row>
    <row r="26" spans="1:7" ht="12.75" customHeight="1">
      <c r="A26" s="87"/>
      <c r="B26" s="133"/>
      <c r="C26" s="48" t="s">
        <v>153</v>
      </c>
      <c r="D26" s="51">
        <v>0.00565</v>
      </c>
      <c r="E26" s="51">
        <v>0.00565</v>
      </c>
      <c r="F26" s="51">
        <v>0.00565</v>
      </c>
      <c r="G26" s="51">
        <v>0.00565</v>
      </c>
    </row>
    <row r="27" spans="1:7" ht="12.75" customHeight="1">
      <c r="A27" s="87"/>
      <c r="B27" s="134" t="s">
        <v>271</v>
      </c>
      <c r="C27" s="118"/>
      <c r="D27" s="49">
        <v>5742.18510402696</v>
      </c>
      <c r="E27" s="49">
        <v>5792.28076061971</v>
      </c>
      <c r="F27" s="49">
        <v>6042.61132888106</v>
      </c>
      <c r="G27" s="49">
        <v>5752.61481596832</v>
      </c>
    </row>
    <row r="28" spans="1:7" ht="12.75" customHeight="1">
      <c r="A28" s="87"/>
      <c r="B28" s="133"/>
      <c r="C28" s="48" t="s">
        <v>150</v>
      </c>
      <c r="D28" s="51">
        <v>0</v>
      </c>
      <c r="E28" s="51">
        <v>0</v>
      </c>
      <c r="F28" s="51">
        <v>0</v>
      </c>
      <c r="G28" s="51">
        <v>0</v>
      </c>
    </row>
    <row r="29" spans="1:7" ht="12.75" customHeight="1">
      <c r="A29" s="87"/>
      <c r="B29" s="133"/>
      <c r="C29" s="48" t="s">
        <v>151</v>
      </c>
      <c r="D29" s="51">
        <v>0</v>
      </c>
      <c r="E29" s="51">
        <v>0</v>
      </c>
      <c r="F29" s="51">
        <v>0</v>
      </c>
      <c r="G29" s="51">
        <v>0</v>
      </c>
    </row>
    <row r="30" spans="1:7" ht="12.75" customHeight="1">
      <c r="A30" s="87"/>
      <c r="B30" s="11"/>
      <c r="C30" s="48" t="s">
        <v>152</v>
      </c>
      <c r="D30" s="51">
        <v>19.1901702647</v>
      </c>
      <c r="E30" s="51">
        <v>9.0077028</v>
      </c>
      <c r="F30" s="51">
        <v>0</v>
      </c>
      <c r="G30" s="51">
        <v>4</v>
      </c>
    </row>
    <row r="31" spans="1:7" ht="12.75" customHeight="1">
      <c r="A31" s="87"/>
      <c r="B31" s="11"/>
      <c r="C31" s="48" t="s">
        <v>153</v>
      </c>
      <c r="D31" s="51">
        <v>5722.99493376226</v>
      </c>
      <c r="E31" s="51">
        <v>5783.27305781971</v>
      </c>
      <c r="F31" s="51">
        <v>6042.61132888106</v>
      </c>
      <c r="G31" s="51">
        <v>5748.61481596832</v>
      </c>
    </row>
    <row r="32" spans="1:7" ht="12.75" customHeight="1">
      <c r="A32" s="87"/>
      <c r="B32" s="134" t="s">
        <v>272</v>
      </c>
      <c r="C32" s="118"/>
      <c r="D32" s="54">
        <v>953.745842790801</v>
      </c>
      <c r="E32" s="54">
        <v>915.691532115848</v>
      </c>
      <c r="F32" s="54">
        <v>942.880012934866</v>
      </c>
      <c r="G32" s="54">
        <v>1067.9272143404</v>
      </c>
    </row>
    <row r="33" spans="1:7" ht="12.75" customHeight="1">
      <c r="A33" s="87"/>
      <c r="B33" s="133"/>
      <c r="C33" s="48" t="s">
        <v>150</v>
      </c>
      <c r="D33" s="55">
        <v>0</v>
      </c>
      <c r="E33" s="55">
        <v>0</v>
      </c>
      <c r="F33" s="55">
        <v>0</v>
      </c>
      <c r="G33" s="55">
        <v>0</v>
      </c>
    </row>
    <row r="34" spans="1:7" ht="12.75" customHeight="1">
      <c r="A34" s="87"/>
      <c r="B34" s="133"/>
      <c r="C34" s="48" t="s">
        <v>151</v>
      </c>
      <c r="D34" s="55">
        <v>0</v>
      </c>
      <c r="E34" s="55">
        <v>0</v>
      </c>
      <c r="F34" s="55">
        <v>0</v>
      </c>
      <c r="G34" s="55">
        <v>0</v>
      </c>
    </row>
    <row r="35" spans="1:7" ht="12.75" customHeight="1">
      <c r="A35" s="87"/>
      <c r="B35" s="133"/>
      <c r="C35" s="48" t="s">
        <v>152</v>
      </c>
      <c r="D35" s="55">
        <v>19.1901702647</v>
      </c>
      <c r="E35" s="55">
        <v>9.0077028</v>
      </c>
      <c r="F35" s="55">
        <v>0</v>
      </c>
      <c r="G35" s="55">
        <v>0</v>
      </c>
    </row>
    <row r="36" spans="1:7" ht="12.75" customHeight="1">
      <c r="A36" s="87"/>
      <c r="B36" s="133"/>
      <c r="C36" s="48" t="s">
        <v>153</v>
      </c>
      <c r="D36" s="55">
        <v>934.555672526101</v>
      </c>
      <c r="E36" s="55">
        <v>906.683829315848</v>
      </c>
      <c r="F36" s="55">
        <v>942.880012934866</v>
      </c>
      <c r="G36" s="55">
        <v>1067.9272143404</v>
      </c>
    </row>
    <row r="37" spans="1:7" ht="12.75" customHeight="1">
      <c r="A37" s="87"/>
      <c r="B37" s="134" t="s">
        <v>273</v>
      </c>
      <c r="C37" s="118"/>
      <c r="D37" s="49">
        <v>4788.43926123616</v>
      </c>
      <c r="E37" s="49">
        <v>4876.58922850386</v>
      </c>
      <c r="F37" s="49">
        <v>5099.73131594619</v>
      </c>
      <c r="G37" s="49">
        <v>4684.68760162791</v>
      </c>
    </row>
    <row r="38" spans="1:7" ht="12.75" customHeight="1">
      <c r="A38" s="87"/>
      <c r="B38" s="133"/>
      <c r="C38" s="48" t="s">
        <v>150</v>
      </c>
      <c r="D38" s="51">
        <v>0</v>
      </c>
      <c r="E38" s="51">
        <v>0</v>
      </c>
      <c r="F38" s="51">
        <v>0</v>
      </c>
      <c r="G38" s="51">
        <v>0</v>
      </c>
    </row>
    <row r="39" spans="1:7" ht="12.75" customHeight="1">
      <c r="A39" s="87"/>
      <c r="B39" s="133"/>
      <c r="C39" s="48" t="s">
        <v>151</v>
      </c>
      <c r="D39" s="51">
        <v>0</v>
      </c>
      <c r="E39" s="51">
        <v>0</v>
      </c>
      <c r="F39" s="51">
        <v>0</v>
      </c>
      <c r="G39" s="51">
        <v>0</v>
      </c>
    </row>
    <row r="40" spans="1:7" ht="12.75" customHeight="1">
      <c r="A40" s="87"/>
      <c r="B40" s="133"/>
      <c r="C40" s="48" t="s">
        <v>152</v>
      </c>
      <c r="D40" s="51">
        <v>0</v>
      </c>
      <c r="E40" s="51">
        <v>0</v>
      </c>
      <c r="F40" s="51">
        <v>0</v>
      </c>
      <c r="G40" s="51">
        <v>4</v>
      </c>
    </row>
    <row r="41" spans="1:7" ht="12.75" customHeight="1">
      <c r="A41" s="87"/>
      <c r="B41" s="133"/>
      <c r="C41" s="48" t="s">
        <v>153</v>
      </c>
      <c r="D41" s="51">
        <v>4788.43926123616</v>
      </c>
      <c r="E41" s="51">
        <v>4876.58922850386</v>
      </c>
      <c r="F41" s="51">
        <v>5099.73131594619</v>
      </c>
      <c r="G41" s="51">
        <v>4680.68760162791</v>
      </c>
    </row>
    <row r="42" spans="1:7" ht="12.75" customHeight="1">
      <c r="A42" s="42" t="s">
        <v>274</v>
      </c>
      <c r="B42" s="43"/>
      <c r="C42" s="43"/>
      <c r="D42" s="45"/>
      <c r="E42" s="45"/>
      <c r="F42" s="45"/>
      <c r="G42" s="45"/>
    </row>
    <row r="43" spans="1:7" ht="12.75" customHeight="1">
      <c r="A43" s="87"/>
      <c r="B43" s="131" t="s">
        <v>267</v>
      </c>
      <c r="C43" s="20"/>
      <c r="D43" s="49">
        <v>28960.2391349158</v>
      </c>
      <c r="E43" s="49">
        <v>28609.0740041539</v>
      </c>
      <c r="F43" s="49">
        <v>28410.6853131871</v>
      </c>
      <c r="G43" s="49">
        <v>29012.5011028592</v>
      </c>
    </row>
    <row r="44" spans="1:7" ht="12.75" customHeight="1">
      <c r="A44" s="87"/>
      <c r="B44" s="11"/>
      <c r="C44" s="48" t="s">
        <v>150</v>
      </c>
      <c r="D44" s="51">
        <v>0</v>
      </c>
      <c r="E44" s="51">
        <v>0</v>
      </c>
      <c r="F44" s="51">
        <v>0</v>
      </c>
      <c r="G44" s="51">
        <v>0</v>
      </c>
    </row>
    <row r="45" spans="1:7" ht="12.75" customHeight="1">
      <c r="A45" s="63"/>
      <c r="B45" s="11"/>
      <c r="C45" s="48" t="s">
        <v>151</v>
      </c>
      <c r="D45" s="51">
        <v>0</v>
      </c>
      <c r="E45" s="51">
        <v>0</v>
      </c>
      <c r="F45" s="51">
        <v>0</v>
      </c>
      <c r="G45" s="51">
        <v>0</v>
      </c>
    </row>
    <row r="46" spans="1:7" ht="12.75" customHeight="1">
      <c r="A46" s="135"/>
      <c r="B46" s="11"/>
      <c r="C46" s="48" t="s">
        <v>152</v>
      </c>
      <c r="D46" s="51">
        <v>1426.35305297807</v>
      </c>
      <c r="E46" s="51">
        <v>1462.40465639486</v>
      </c>
      <c r="F46" s="51">
        <v>1466.52115444882</v>
      </c>
      <c r="G46" s="51">
        <v>1526.68797442019</v>
      </c>
    </row>
    <row r="47" spans="1:7" ht="12.75" customHeight="1">
      <c r="A47" s="136"/>
      <c r="B47" s="11"/>
      <c r="C47" s="48" t="s">
        <v>153</v>
      </c>
      <c r="D47" s="51">
        <v>27533.8860819377</v>
      </c>
      <c r="E47" s="51">
        <v>27146.669347759</v>
      </c>
      <c r="F47" s="51">
        <v>26944.1641587382</v>
      </c>
      <c r="G47" s="51">
        <v>27485.813128439</v>
      </c>
    </row>
    <row r="48" spans="1:7" ht="12.75" customHeight="1">
      <c r="A48" s="136"/>
      <c r="B48" s="118" t="s">
        <v>268</v>
      </c>
      <c r="C48" s="118"/>
      <c r="D48" s="49">
        <v>19438.8913711502</v>
      </c>
      <c r="E48" s="49">
        <v>18987.8075654273</v>
      </c>
      <c r="F48" s="49">
        <v>19310.5299728868</v>
      </c>
      <c r="G48" s="49">
        <v>20150.5645299997</v>
      </c>
    </row>
    <row r="49" spans="1:7" ht="12.75" customHeight="1">
      <c r="A49" s="136"/>
      <c r="B49" s="133"/>
      <c r="C49" s="48" t="s">
        <v>150</v>
      </c>
      <c r="D49" s="51">
        <v>0</v>
      </c>
      <c r="E49" s="51">
        <v>0</v>
      </c>
      <c r="F49" s="51">
        <v>0</v>
      </c>
      <c r="G49" s="51">
        <v>0</v>
      </c>
    </row>
    <row r="50" spans="1:7" ht="12.75" customHeight="1">
      <c r="A50" s="136"/>
      <c r="B50" s="133"/>
      <c r="C50" s="48" t="s">
        <v>151</v>
      </c>
      <c r="D50" s="51">
        <v>0</v>
      </c>
      <c r="E50" s="51">
        <v>0</v>
      </c>
      <c r="F50" s="51">
        <v>0</v>
      </c>
      <c r="G50" s="51">
        <v>0</v>
      </c>
    </row>
    <row r="51" spans="1:7" ht="12.75" customHeight="1">
      <c r="A51" s="136"/>
      <c r="B51" s="133"/>
      <c r="C51" s="48" t="s">
        <v>152</v>
      </c>
      <c r="D51" s="51">
        <v>1369.72371997807</v>
      </c>
      <c r="E51" s="51">
        <v>1428.57121655586</v>
      </c>
      <c r="F51" s="51">
        <v>1456.48502144882</v>
      </c>
      <c r="G51" s="51">
        <v>1526.65184142019</v>
      </c>
    </row>
    <row r="52" spans="1:7" ht="12.75" customHeight="1">
      <c r="A52" s="136"/>
      <c r="B52" s="133"/>
      <c r="C52" s="48" t="s">
        <v>153</v>
      </c>
      <c r="D52" s="51">
        <v>18069.1676511721</v>
      </c>
      <c r="E52" s="51">
        <v>17559.2363488714</v>
      </c>
      <c r="F52" s="51">
        <v>17854.044951438</v>
      </c>
      <c r="G52" s="51">
        <v>18623.9126885795</v>
      </c>
    </row>
    <row r="53" spans="1:7" ht="12.75" customHeight="1">
      <c r="A53" s="136"/>
      <c r="B53" s="118" t="s">
        <v>269</v>
      </c>
      <c r="C53" s="118"/>
      <c r="D53" s="49">
        <v>0</v>
      </c>
      <c r="E53" s="49">
        <v>0</v>
      </c>
      <c r="F53" s="49">
        <v>0</v>
      </c>
      <c r="G53" s="49">
        <v>0</v>
      </c>
    </row>
    <row r="54" spans="1:7" ht="12.75" customHeight="1">
      <c r="A54" s="136"/>
      <c r="B54" s="133"/>
      <c r="C54" s="48" t="s">
        <v>150</v>
      </c>
      <c r="D54" s="51">
        <v>0</v>
      </c>
      <c r="E54" s="51">
        <v>0</v>
      </c>
      <c r="F54" s="51">
        <v>0</v>
      </c>
      <c r="G54" s="51">
        <v>0</v>
      </c>
    </row>
    <row r="55" spans="1:7" ht="12.75" customHeight="1">
      <c r="A55" s="136"/>
      <c r="B55" s="133"/>
      <c r="C55" s="48" t="s">
        <v>151</v>
      </c>
      <c r="D55" s="51">
        <v>0</v>
      </c>
      <c r="E55" s="51">
        <v>0</v>
      </c>
      <c r="F55" s="51">
        <v>0</v>
      </c>
      <c r="G55" s="51">
        <v>0</v>
      </c>
    </row>
    <row r="56" spans="1:7" ht="12.75" customHeight="1">
      <c r="A56" s="136"/>
      <c r="B56" s="133"/>
      <c r="C56" s="48" t="s">
        <v>152</v>
      </c>
      <c r="D56" s="51">
        <v>0</v>
      </c>
      <c r="E56" s="51">
        <v>0</v>
      </c>
      <c r="F56" s="51">
        <v>0</v>
      </c>
      <c r="G56" s="51">
        <v>0</v>
      </c>
    </row>
    <row r="57" spans="1:7" ht="12.75" customHeight="1">
      <c r="A57" s="136"/>
      <c r="B57" s="133"/>
      <c r="C57" s="48" t="s">
        <v>153</v>
      </c>
      <c r="D57" s="51">
        <v>0</v>
      </c>
      <c r="E57" s="51">
        <v>0</v>
      </c>
      <c r="F57" s="51">
        <v>0</v>
      </c>
      <c r="G57" s="51">
        <v>0</v>
      </c>
    </row>
    <row r="58" spans="1:7" ht="12.75" customHeight="1">
      <c r="A58" s="136"/>
      <c r="B58" s="118" t="s">
        <v>270</v>
      </c>
      <c r="C58" s="118"/>
      <c r="D58" s="49">
        <v>19438.8913711502</v>
      </c>
      <c r="E58" s="49">
        <v>18987.8075654273</v>
      </c>
      <c r="F58" s="49">
        <v>19310.5299728868</v>
      </c>
      <c r="G58" s="49">
        <v>20150.5645299997</v>
      </c>
    </row>
    <row r="59" spans="1:7" ht="12.75" customHeight="1">
      <c r="A59" s="136"/>
      <c r="B59" s="133"/>
      <c r="C59" s="48" t="s">
        <v>150</v>
      </c>
      <c r="D59" s="51">
        <v>0</v>
      </c>
      <c r="E59" s="51">
        <v>0</v>
      </c>
      <c r="F59" s="51">
        <v>0</v>
      </c>
      <c r="G59" s="51">
        <v>0</v>
      </c>
    </row>
    <row r="60" spans="1:7" ht="12.75" customHeight="1">
      <c r="A60" s="136"/>
      <c r="B60" s="133"/>
      <c r="C60" s="48" t="s">
        <v>151</v>
      </c>
      <c r="D60" s="51">
        <v>0</v>
      </c>
      <c r="E60" s="51">
        <v>0</v>
      </c>
      <c r="F60" s="51">
        <v>0</v>
      </c>
      <c r="G60" s="51">
        <v>0</v>
      </c>
    </row>
    <row r="61" spans="1:7" ht="12.75" customHeight="1">
      <c r="A61" s="136"/>
      <c r="B61" s="133"/>
      <c r="C61" s="48" t="s">
        <v>152</v>
      </c>
      <c r="D61" s="51">
        <v>1369.72371997807</v>
      </c>
      <c r="E61" s="51">
        <v>1428.57121655586</v>
      </c>
      <c r="F61" s="51">
        <v>1456.48502144882</v>
      </c>
      <c r="G61" s="51">
        <v>1526.65184142019</v>
      </c>
    </row>
    <row r="62" spans="1:7" ht="12.75" customHeight="1">
      <c r="A62" s="136"/>
      <c r="B62" s="133"/>
      <c r="C62" s="48" t="s">
        <v>153</v>
      </c>
      <c r="D62" s="51">
        <v>18069.1676511721</v>
      </c>
      <c r="E62" s="51">
        <v>17559.2363488714</v>
      </c>
      <c r="F62" s="51">
        <v>17854.044951438</v>
      </c>
      <c r="G62" s="51">
        <v>18623.9126885795</v>
      </c>
    </row>
    <row r="63" spans="1:7" ht="12.75" customHeight="1">
      <c r="A63" s="136"/>
      <c r="B63" s="134" t="s">
        <v>271</v>
      </c>
      <c r="C63" s="118"/>
      <c r="D63" s="49">
        <v>9521.34776376556</v>
      </c>
      <c r="E63" s="49">
        <v>9621.26643872663</v>
      </c>
      <c r="F63" s="49">
        <v>9100.15534030028</v>
      </c>
      <c r="G63" s="49">
        <v>8861.93657285948</v>
      </c>
    </row>
    <row r="64" spans="1:7" ht="12.75" customHeight="1">
      <c r="A64" s="87"/>
      <c r="B64" s="133"/>
      <c r="C64" s="48" t="s">
        <v>150</v>
      </c>
      <c r="D64" s="51">
        <v>0</v>
      </c>
      <c r="E64" s="51">
        <v>0</v>
      </c>
      <c r="F64" s="51">
        <v>0</v>
      </c>
      <c r="G64" s="51">
        <v>0</v>
      </c>
    </row>
    <row r="65" spans="1:7" ht="12.75" customHeight="1">
      <c r="A65" s="87"/>
      <c r="B65" s="133"/>
      <c r="C65" s="48" t="s">
        <v>151</v>
      </c>
      <c r="D65" s="51">
        <v>0</v>
      </c>
      <c r="E65" s="51">
        <v>0</v>
      </c>
      <c r="F65" s="51">
        <v>0</v>
      </c>
      <c r="G65" s="51">
        <v>0</v>
      </c>
    </row>
    <row r="66" spans="1:7" ht="12.75" customHeight="1">
      <c r="A66" s="136"/>
      <c r="B66" s="11"/>
      <c r="C66" s="48" t="s">
        <v>152</v>
      </c>
      <c r="D66" s="51">
        <v>56.629333</v>
      </c>
      <c r="E66" s="51">
        <v>33.833439839</v>
      </c>
      <c r="F66" s="51">
        <v>10.036133</v>
      </c>
      <c r="G66" s="51">
        <v>0.036133</v>
      </c>
    </row>
    <row r="67" spans="1:7" ht="12.75" customHeight="1">
      <c r="A67" s="136"/>
      <c r="B67" s="11"/>
      <c r="C67" s="48" t="s">
        <v>153</v>
      </c>
      <c r="D67" s="51">
        <v>9464.71843076556</v>
      </c>
      <c r="E67" s="51">
        <v>9587.43299888763</v>
      </c>
      <c r="F67" s="51">
        <v>9090.11920730028</v>
      </c>
      <c r="G67" s="51">
        <v>8861.90043985948</v>
      </c>
    </row>
    <row r="68" spans="1:7" ht="12.75" customHeight="1">
      <c r="A68" s="136"/>
      <c r="B68" s="134" t="s">
        <v>272</v>
      </c>
      <c r="C68" s="118"/>
      <c r="D68" s="54">
        <v>299.19310749754</v>
      </c>
      <c r="E68" s="54">
        <v>298.90561112225</v>
      </c>
      <c r="F68" s="54">
        <v>338.61523272375</v>
      </c>
      <c r="G68" s="54">
        <v>385.27592166816</v>
      </c>
    </row>
    <row r="69" spans="1:7" ht="12.75" customHeight="1">
      <c r="A69" s="87"/>
      <c r="B69" s="133"/>
      <c r="C69" s="48" t="s">
        <v>150</v>
      </c>
      <c r="D69" s="55">
        <v>0</v>
      </c>
      <c r="E69" s="55">
        <v>0</v>
      </c>
      <c r="F69" s="55">
        <v>0</v>
      </c>
      <c r="G69" s="55">
        <v>0</v>
      </c>
    </row>
    <row r="70" spans="1:7" ht="12.75" customHeight="1">
      <c r="A70" s="87"/>
      <c r="B70" s="133"/>
      <c r="C70" s="48" t="s">
        <v>151</v>
      </c>
      <c r="D70" s="55">
        <v>0</v>
      </c>
      <c r="E70" s="55">
        <v>0</v>
      </c>
      <c r="F70" s="55">
        <v>0</v>
      </c>
      <c r="G70" s="55">
        <v>0</v>
      </c>
    </row>
    <row r="71" spans="1:7" ht="12.75" customHeight="1">
      <c r="A71" s="136"/>
      <c r="B71" s="133"/>
      <c r="C71" s="48" t="s">
        <v>152</v>
      </c>
      <c r="D71" s="55">
        <v>0</v>
      </c>
      <c r="E71" s="55">
        <v>0</v>
      </c>
      <c r="F71" s="55">
        <v>0</v>
      </c>
      <c r="G71" s="55">
        <v>0</v>
      </c>
    </row>
    <row r="72" spans="1:7" ht="12.75" customHeight="1">
      <c r="A72" s="136"/>
      <c r="B72" s="133"/>
      <c r="C72" s="48" t="s">
        <v>153</v>
      </c>
      <c r="D72" s="55">
        <v>299.19310749754</v>
      </c>
      <c r="E72" s="55">
        <v>298.90561112225</v>
      </c>
      <c r="F72" s="55">
        <v>338.61523272375</v>
      </c>
      <c r="G72" s="55">
        <v>385.27592166816</v>
      </c>
    </row>
    <row r="73" spans="1:7" ht="12.75" customHeight="1">
      <c r="A73" s="136"/>
      <c r="B73" s="134" t="s">
        <v>273</v>
      </c>
      <c r="C73" s="118"/>
      <c r="D73" s="49">
        <v>9222.15465626802</v>
      </c>
      <c r="E73" s="49">
        <v>9322.36082760438</v>
      </c>
      <c r="F73" s="49">
        <v>8761.54010757653</v>
      </c>
      <c r="G73" s="49">
        <v>8476.66065119132</v>
      </c>
    </row>
    <row r="74" spans="1:7" ht="12.75" customHeight="1">
      <c r="A74" s="87"/>
      <c r="B74" s="133"/>
      <c r="C74" s="48" t="s">
        <v>150</v>
      </c>
      <c r="D74" s="51">
        <v>0</v>
      </c>
      <c r="E74" s="51">
        <v>0</v>
      </c>
      <c r="F74" s="51">
        <v>0</v>
      </c>
      <c r="G74" s="51">
        <v>0</v>
      </c>
    </row>
    <row r="75" spans="1:7" ht="12.75" customHeight="1">
      <c r="A75" s="87"/>
      <c r="B75" s="133"/>
      <c r="C75" s="48" t="s">
        <v>151</v>
      </c>
      <c r="D75" s="51">
        <v>0</v>
      </c>
      <c r="E75" s="51">
        <v>0</v>
      </c>
      <c r="F75" s="51">
        <v>0</v>
      </c>
      <c r="G75" s="51">
        <v>0</v>
      </c>
    </row>
    <row r="76" spans="1:7" ht="12.75" customHeight="1">
      <c r="A76" s="136"/>
      <c r="B76" s="133"/>
      <c r="C76" s="48" t="s">
        <v>152</v>
      </c>
      <c r="D76" s="51">
        <v>56.629333</v>
      </c>
      <c r="E76" s="51">
        <v>33.833439839</v>
      </c>
      <c r="F76" s="51">
        <v>10.036133</v>
      </c>
      <c r="G76" s="51">
        <v>0.036133</v>
      </c>
    </row>
    <row r="77" spans="1:7" ht="13.5" customHeight="1" thickBot="1">
      <c r="A77" s="137"/>
      <c r="B77" s="138"/>
      <c r="C77" s="58" t="s">
        <v>153</v>
      </c>
      <c r="D77" s="67">
        <v>9165.52532326802</v>
      </c>
      <c r="E77" s="67">
        <v>9288.52738776538</v>
      </c>
      <c r="F77" s="67">
        <v>8751.50397457653</v>
      </c>
      <c r="G77" s="67">
        <v>8476.62451819132</v>
      </c>
    </row>
    <row r="78" spans="1:3" ht="12.75" customHeight="1">
      <c r="A78" s="139"/>
      <c r="B78" s="133"/>
      <c r="C78" s="79"/>
    </row>
    <row r="79" spans="1:3" ht="12.75" customHeight="1">
      <c r="A79" s="139"/>
      <c r="B79" s="133"/>
      <c r="C79" s="79"/>
    </row>
    <row r="80" spans="1:3" ht="12.75" customHeight="1">
      <c r="A80" s="139"/>
      <c r="B80" s="133"/>
      <c r="C80" s="79"/>
    </row>
    <row r="81" spans="1:3" ht="12.75" customHeight="1">
      <c r="A81" s="139"/>
      <c r="B81" s="133"/>
      <c r="C81" s="79"/>
    </row>
    <row r="82" spans="1:3" ht="12.75" customHeight="1">
      <c r="A82" s="139"/>
      <c r="B82" s="133"/>
      <c r="C82" s="79"/>
    </row>
    <row r="83" spans="1:3" ht="12.75" customHeight="1">
      <c r="A83" s="139"/>
      <c r="B83" s="133"/>
      <c r="C83" s="79"/>
    </row>
    <row r="84" spans="1:3" ht="12.75" customHeight="1">
      <c r="A84" s="139"/>
      <c r="B84" s="133"/>
      <c r="C84" s="79"/>
    </row>
    <row r="85" spans="1:3" ht="12.75" customHeight="1">
      <c r="A85" s="139"/>
      <c r="B85" s="133"/>
      <c r="C85" s="79"/>
    </row>
  </sheetData>
  <sheetProtection/>
  <printOptions/>
  <pageMargins left="0.17" right="0.17" top="0.7" bottom="0.47" header="0.5" footer="0.26"/>
  <pageSetup fitToHeight="1" fitToWidth="1" horizontalDpi="600" verticalDpi="600" orientation="portrait" paperSize="9" scale="76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G47"/>
  <sheetViews>
    <sheetView zoomScale="85" zoomScaleNormal="85" zoomScalePageLayoutView="0" workbookViewId="0" topLeftCell="A1">
      <selection activeCell="A3" sqref="A3"/>
    </sheetView>
  </sheetViews>
  <sheetFormatPr defaultColWidth="9.00390625" defaultRowHeight="15.75"/>
  <cols>
    <col min="1" max="1" width="2.375" style="11" customWidth="1"/>
    <col min="2" max="2" width="2.75390625" style="11" customWidth="1"/>
    <col min="3" max="3" width="44.625" style="11" customWidth="1"/>
    <col min="4" max="7" width="9.375" style="11" customWidth="1"/>
    <col min="8" max="16384" width="9.00390625" style="11" customWidth="1"/>
  </cols>
  <sheetData>
    <row r="1" s="1" customFormat="1" ht="15.75" customHeight="1"/>
    <row r="2" spans="1:2" s="1" customFormat="1" ht="15.75" customHeight="1">
      <c r="A2" s="218" t="s">
        <v>325</v>
      </c>
      <c r="B2" s="219"/>
    </row>
    <row r="3" spans="2:7" s="225" customFormat="1" ht="16.5" customHeight="1" thickBot="1">
      <c r="B3" s="223"/>
      <c r="C3" s="248"/>
      <c r="D3" s="249"/>
      <c r="E3" s="249"/>
      <c r="F3" s="249"/>
      <c r="G3" s="250" t="s">
        <v>405</v>
      </c>
    </row>
    <row r="4" spans="1:7" ht="13.5" customHeight="1" thickBot="1">
      <c r="A4" s="106"/>
      <c r="B4" s="107"/>
      <c r="C4" s="107"/>
      <c r="D4" s="230" t="s">
        <v>406</v>
      </c>
      <c r="E4" s="230" t="s">
        <v>407</v>
      </c>
      <c r="F4" s="230" t="s">
        <v>408</v>
      </c>
      <c r="G4" s="230" t="s">
        <v>409</v>
      </c>
    </row>
    <row r="5" spans="1:7" ht="12.75" customHeight="1">
      <c r="A5" s="87"/>
      <c r="B5" s="108"/>
      <c r="C5" s="109"/>
      <c r="D5" s="51"/>
      <c r="E5" s="51"/>
      <c r="F5" s="51"/>
      <c r="G5" s="51"/>
    </row>
    <row r="6" spans="1:7" ht="12.75" customHeight="1">
      <c r="A6" s="110" t="s">
        <v>275</v>
      </c>
      <c r="B6" s="111"/>
      <c r="C6" s="112"/>
      <c r="D6" s="113"/>
      <c r="E6" s="113"/>
      <c r="F6" s="113"/>
      <c r="G6" s="113"/>
    </row>
    <row r="7" spans="1:7" ht="12.75" customHeight="1">
      <c r="A7" s="114"/>
      <c r="B7" s="115" t="s">
        <v>276</v>
      </c>
      <c r="C7" s="116"/>
      <c r="D7" s="117">
        <v>8384.00868786741</v>
      </c>
      <c r="E7" s="117">
        <v>8177.52605988088</v>
      </c>
      <c r="F7" s="117">
        <v>7995.24576290115</v>
      </c>
      <c r="G7" s="117">
        <v>8543.23841016625</v>
      </c>
    </row>
    <row r="8" spans="1:7" ht="12.75" customHeight="1">
      <c r="A8" s="87"/>
      <c r="B8" s="118" t="s">
        <v>277</v>
      </c>
      <c r="C8" s="119"/>
      <c r="D8" s="120">
        <v>7729.45595257415</v>
      </c>
      <c r="E8" s="120">
        <v>7560.74013888728</v>
      </c>
      <c r="F8" s="120">
        <v>7390.98098269004</v>
      </c>
      <c r="G8" s="120">
        <v>7860.58711749401</v>
      </c>
    </row>
    <row r="9" spans="1:7" ht="12.75" customHeight="1">
      <c r="A9" s="87"/>
      <c r="B9" s="118" t="s">
        <v>278</v>
      </c>
      <c r="C9" s="121"/>
      <c r="D9" s="120">
        <v>7729.45595257415</v>
      </c>
      <c r="E9" s="120">
        <v>7560.74013888728</v>
      </c>
      <c r="F9" s="120">
        <v>7390.98098269004</v>
      </c>
      <c r="G9" s="120">
        <v>7860.58711749401</v>
      </c>
    </row>
    <row r="10" spans="1:7" ht="12.75" customHeight="1">
      <c r="A10" s="87"/>
      <c r="B10" s="23" t="s">
        <v>279</v>
      </c>
      <c r="C10" s="121"/>
      <c r="D10" s="122">
        <v>0</v>
      </c>
      <c r="E10" s="122">
        <v>0</v>
      </c>
      <c r="F10" s="122">
        <v>0</v>
      </c>
      <c r="G10" s="122">
        <v>0</v>
      </c>
    </row>
    <row r="11" spans="1:7" ht="12.75" customHeight="1">
      <c r="A11" s="87"/>
      <c r="B11" s="23" t="s">
        <v>280</v>
      </c>
      <c r="C11" s="121"/>
      <c r="D11" s="122">
        <v>0</v>
      </c>
      <c r="E11" s="122">
        <v>0</v>
      </c>
      <c r="F11" s="122">
        <v>0</v>
      </c>
      <c r="G11" s="122">
        <v>0</v>
      </c>
    </row>
    <row r="12" spans="1:7" ht="12.75" customHeight="1">
      <c r="A12" s="87"/>
      <c r="B12" s="23" t="s">
        <v>281</v>
      </c>
      <c r="C12" s="121"/>
      <c r="D12" s="122">
        <v>681.267835207727</v>
      </c>
      <c r="E12" s="122">
        <v>662.619602643266</v>
      </c>
      <c r="F12" s="122">
        <v>670.005678130247</v>
      </c>
      <c r="G12" s="122">
        <v>664.534190827156</v>
      </c>
    </row>
    <row r="13" spans="1:7" ht="12.75" customHeight="1">
      <c r="A13" s="87"/>
      <c r="B13" s="23" t="s">
        <v>282</v>
      </c>
      <c r="C13" s="119"/>
      <c r="D13" s="122">
        <v>7048.18811736643</v>
      </c>
      <c r="E13" s="122">
        <v>6898.12053624401</v>
      </c>
      <c r="F13" s="122">
        <v>6720.97530455979</v>
      </c>
      <c r="G13" s="122">
        <v>7196.05292666685</v>
      </c>
    </row>
    <row r="14" spans="1:7" ht="12.75" customHeight="1">
      <c r="A14" s="87"/>
      <c r="B14" s="118" t="s">
        <v>283</v>
      </c>
      <c r="C14" s="119"/>
      <c r="D14" s="120">
        <v>0</v>
      </c>
      <c r="E14" s="120">
        <v>0</v>
      </c>
      <c r="F14" s="120">
        <v>0</v>
      </c>
      <c r="G14" s="120">
        <v>0</v>
      </c>
    </row>
    <row r="15" spans="1:7" ht="12.75" customHeight="1">
      <c r="A15" s="87"/>
      <c r="B15" s="23" t="s">
        <v>284</v>
      </c>
      <c r="C15" s="109"/>
      <c r="D15" s="122">
        <v>0</v>
      </c>
      <c r="E15" s="122">
        <v>0</v>
      </c>
      <c r="F15" s="122">
        <v>0</v>
      </c>
      <c r="G15" s="122">
        <v>0</v>
      </c>
    </row>
    <row r="16" spans="1:7" ht="12.75" customHeight="1">
      <c r="A16" s="87"/>
      <c r="B16" s="23" t="s">
        <v>285</v>
      </c>
      <c r="C16" s="109"/>
      <c r="D16" s="122">
        <v>0</v>
      </c>
      <c r="E16" s="122">
        <v>0</v>
      </c>
      <c r="F16" s="122">
        <v>0</v>
      </c>
      <c r="G16" s="122">
        <v>0</v>
      </c>
    </row>
    <row r="17" spans="1:7" ht="12.75" customHeight="1">
      <c r="A17" s="87"/>
      <c r="B17" s="23" t="s">
        <v>286</v>
      </c>
      <c r="C17" s="119"/>
      <c r="D17" s="122">
        <v>0</v>
      </c>
      <c r="E17" s="122">
        <v>0</v>
      </c>
      <c r="F17" s="122">
        <v>0</v>
      </c>
      <c r="G17" s="122">
        <v>0</v>
      </c>
    </row>
    <row r="18" spans="1:7" ht="12.75" customHeight="1">
      <c r="A18" s="87"/>
      <c r="B18" s="23" t="s">
        <v>287</v>
      </c>
      <c r="C18" s="109"/>
      <c r="D18" s="122">
        <v>0</v>
      </c>
      <c r="E18" s="122">
        <v>0</v>
      </c>
      <c r="F18" s="122">
        <v>0</v>
      </c>
      <c r="G18" s="122">
        <v>0</v>
      </c>
    </row>
    <row r="19" spans="1:7" ht="12.75" customHeight="1">
      <c r="A19" s="87"/>
      <c r="B19" s="123"/>
      <c r="C19" s="109"/>
      <c r="D19" s="122"/>
      <c r="E19" s="122"/>
      <c r="F19" s="122"/>
      <c r="G19" s="122"/>
    </row>
    <row r="20" spans="1:7" ht="12.75" customHeight="1">
      <c r="A20" s="87"/>
      <c r="B20" s="118" t="s">
        <v>288</v>
      </c>
      <c r="C20" s="124"/>
      <c r="D20" s="120">
        <v>654.552735293261</v>
      </c>
      <c r="E20" s="120">
        <v>616.785920993598</v>
      </c>
      <c r="F20" s="120">
        <v>604.264780211116</v>
      </c>
      <c r="G20" s="120">
        <v>682.651292672243</v>
      </c>
    </row>
    <row r="21" spans="1:7" ht="12.75" customHeight="1">
      <c r="A21" s="87"/>
      <c r="B21" s="118" t="s">
        <v>289</v>
      </c>
      <c r="C21" s="119"/>
      <c r="D21" s="54">
        <v>953.745842790801</v>
      </c>
      <c r="E21" s="54">
        <v>915.691532115848</v>
      </c>
      <c r="F21" s="54">
        <v>942.880012934866</v>
      </c>
      <c r="G21" s="54">
        <v>1067.9272143404</v>
      </c>
    </row>
    <row r="22" spans="1:7" ht="12.75" customHeight="1">
      <c r="A22" s="87"/>
      <c r="B22" s="23" t="s">
        <v>290</v>
      </c>
      <c r="C22" s="119"/>
      <c r="D22" s="122">
        <v>19.1901702647</v>
      </c>
      <c r="E22" s="122">
        <v>9.0077028</v>
      </c>
      <c r="F22" s="122">
        <v>0</v>
      </c>
      <c r="G22" s="122">
        <v>0</v>
      </c>
    </row>
    <row r="23" spans="1:7" ht="12.75" customHeight="1">
      <c r="A23" s="87"/>
      <c r="B23" s="23" t="s">
        <v>291</v>
      </c>
      <c r="C23" s="109"/>
      <c r="D23" s="122">
        <v>934.555672526101</v>
      </c>
      <c r="E23" s="122">
        <v>906.683829315848</v>
      </c>
      <c r="F23" s="122">
        <v>942.880012934866</v>
      </c>
      <c r="G23" s="122">
        <v>1067.9272143404</v>
      </c>
    </row>
    <row r="24" spans="1:7" ht="12.75" customHeight="1">
      <c r="A24" s="87"/>
      <c r="B24" s="118" t="s">
        <v>292</v>
      </c>
      <c r="C24" s="109"/>
      <c r="D24" s="120">
        <v>299.19310749754</v>
      </c>
      <c r="E24" s="120">
        <v>298.90561112225</v>
      </c>
      <c r="F24" s="120">
        <v>338.61523272375</v>
      </c>
      <c r="G24" s="120">
        <v>385.27592166816</v>
      </c>
    </row>
    <row r="25" spans="1:7" ht="12.75" customHeight="1">
      <c r="A25" s="87"/>
      <c r="B25" s="23" t="s">
        <v>293</v>
      </c>
      <c r="C25" s="109"/>
      <c r="D25" s="122">
        <v>0</v>
      </c>
      <c r="E25" s="122">
        <v>0</v>
      </c>
      <c r="F25" s="122">
        <v>0</v>
      </c>
      <c r="G25" s="122">
        <v>0</v>
      </c>
    </row>
    <row r="26" spans="1:7" ht="12.75" customHeight="1">
      <c r="A26" s="87"/>
      <c r="B26" s="23" t="s">
        <v>294</v>
      </c>
      <c r="C26" s="109"/>
      <c r="D26" s="122">
        <v>299.19310749754</v>
      </c>
      <c r="E26" s="122">
        <v>298.90561112225</v>
      </c>
      <c r="F26" s="122">
        <v>338.61523272375</v>
      </c>
      <c r="G26" s="122">
        <v>385.27592166816</v>
      </c>
    </row>
    <row r="27" spans="1:7" ht="12.75" customHeight="1">
      <c r="A27" s="87"/>
      <c r="B27" s="123"/>
      <c r="C27" s="119"/>
      <c r="D27" s="113"/>
      <c r="E27" s="113"/>
      <c r="F27" s="113"/>
      <c r="G27" s="113"/>
    </row>
    <row r="28" spans="1:7" ht="12.75" customHeight="1">
      <c r="A28" s="114"/>
      <c r="B28" s="115" t="s">
        <v>295</v>
      </c>
      <c r="C28" s="116"/>
      <c r="D28" s="117">
        <v>-23872.6011161821</v>
      </c>
      <c r="E28" s="117">
        <v>-23433.5735145278</v>
      </c>
      <c r="F28" s="117">
        <v>-22972.3331145171</v>
      </c>
      <c r="G28" s="117">
        <v>-23942.5319295631</v>
      </c>
    </row>
    <row r="29" spans="1:7" ht="12.75" customHeight="1">
      <c r="A29" s="87"/>
      <c r="B29" s="118" t="s">
        <v>296</v>
      </c>
      <c r="C29" s="109"/>
      <c r="D29" s="120">
        <v>-19438.8857211502</v>
      </c>
      <c r="E29" s="120">
        <v>-18987.8019154273</v>
      </c>
      <c r="F29" s="120">
        <v>-19310.5243228868</v>
      </c>
      <c r="G29" s="120">
        <v>-20150.5588799997</v>
      </c>
    </row>
    <row r="30" spans="1:7" ht="12.75" customHeight="1">
      <c r="A30" s="87"/>
      <c r="B30" s="118" t="s">
        <v>297</v>
      </c>
      <c r="C30" s="109"/>
      <c r="D30" s="120">
        <v>0.00565</v>
      </c>
      <c r="E30" s="120">
        <v>0.00565</v>
      </c>
      <c r="F30" s="120">
        <v>0.00565</v>
      </c>
      <c r="G30" s="120">
        <v>0.00565</v>
      </c>
    </row>
    <row r="31" spans="1:7" ht="12.75" customHeight="1">
      <c r="A31" s="87"/>
      <c r="B31" s="23" t="s">
        <v>298</v>
      </c>
      <c r="C31" s="119"/>
      <c r="D31" s="122">
        <v>0</v>
      </c>
      <c r="E31" s="122">
        <v>0</v>
      </c>
      <c r="F31" s="122">
        <v>0</v>
      </c>
      <c r="G31" s="122">
        <v>0</v>
      </c>
    </row>
    <row r="32" spans="1:7" ht="12.75" customHeight="1">
      <c r="A32" s="87"/>
      <c r="B32" s="23" t="s">
        <v>299</v>
      </c>
      <c r="C32" s="109"/>
      <c r="D32" s="122">
        <v>0</v>
      </c>
      <c r="E32" s="122">
        <v>0</v>
      </c>
      <c r="F32" s="122">
        <v>0</v>
      </c>
      <c r="G32" s="122">
        <v>0</v>
      </c>
    </row>
    <row r="33" spans="1:7" ht="12.75" customHeight="1">
      <c r="A33" s="87"/>
      <c r="B33" s="23" t="s">
        <v>300</v>
      </c>
      <c r="C33" s="109"/>
      <c r="D33" s="122">
        <v>0</v>
      </c>
      <c r="E33" s="122">
        <v>0</v>
      </c>
      <c r="F33" s="122">
        <v>0</v>
      </c>
      <c r="G33" s="122">
        <v>0</v>
      </c>
    </row>
    <row r="34" spans="1:7" ht="12.75" customHeight="1">
      <c r="A34" s="87"/>
      <c r="B34" s="23" t="s">
        <v>301</v>
      </c>
      <c r="C34" s="109"/>
      <c r="D34" s="122">
        <v>0.00565</v>
      </c>
      <c r="E34" s="122">
        <v>0.00565</v>
      </c>
      <c r="F34" s="122">
        <v>0.00565</v>
      </c>
      <c r="G34" s="122">
        <v>0.00565</v>
      </c>
    </row>
    <row r="35" spans="1:7" ht="12.75" customHeight="1">
      <c r="A35" s="87"/>
      <c r="B35" s="118" t="s">
        <v>302</v>
      </c>
      <c r="C35" s="109"/>
      <c r="D35" s="120">
        <v>19438.8913711502</v>
      </c>
      <c r="E35" s="120">
        <v>18987.8075654273</v>
      </c>
      <c r="F35" s="120">
        <v>19310.5299728868</v>
      </c>
      <c r="G35" s="120">
        <v>20150.5645299997</v>
      </c>
    </row>
    <row r="36" spans="1:7" ht="12.75" customHeight="1">
      <c r="A36" s="87"/>
      <c r="B36" s="23" t="s">
        <v>303</v>
      </c>
      <c r="C36" s="109"/>
      <c r="D36" s="122">
        <v>0</v>
      </c>
      <c r="E36" s="122">
        <v>0</v>
      </c>
      <c r="F36" s="122">
        <v>0</v>
      </c>
      <c r="G36" s="122">
        <v>0</v>
      </c>
    </row>
    <row r="37" spans="1:7" ht="12.75" customHeight="1">
      <c r="A37" s="87"/>
      <c r="B37" s="23" t="s">
        <v>304</v>
      </c>
      <c r="C37" s="109"/>
      <c r="D37" s="122">
        <v>0</v>
      </c>
      <c r="E37" s="122">
        <v>0</v>
      </c>
      <c r="F37" s="122">
        <v>0</v>
      </c>
      <c r="G37" s="122">
        <v>0</v>
      </c>
    </row>
    <row r="38" spans="1:7" ht="12.75" customHeight="1">
      <c r="A38" s="87"/>
      <c r="B38" s="23" t="s">
        <v>305</v>
      </c>
      <c r="C38" s="109"/>
      <c r="D38" s="122">
        <v>1369.72371997807</v>
      </c>
      <c r="E38" s="122">
        <v>1428.57121655586</v>
      </c>
      <c r="F38" s="122">
        <v>1456.48502144882</v>
      </c>
      <c r="G38" s="122">
        <v>1526.65184142019</v>
      </c>
    </row>
    <row r="39" spans="1:7" ht="12.75" customHeight="1">
      <c r="A39" s="87"/>
      <c r="B39" s="23" t="s">
        <v>306</v>
      </c>
      <c r="C39" s="109"/>
      <c r="D39" s="122">
        <v>18069.1676511721</v>
      </c>
      <c r="E39" s="122">
        <v>17559.2363488714</v>
      </c>
      <c r="F39" s="122">
        <v>17854.044951438</v>
      </c>
      <c r="G39" s="122">
        <v>18623.9126885795</v>
      </c>
    </row>
    <row r="40" spans="1:7" ht="12.75" customHeight="1">
      <c r="A40" s="87"/>
      <c r="B40" s="123"/>
      <c r="C40" s="109"/>
      <c r="D40" s="122"/>
      <c r="E40" s="122"/>
      <c r="F40" s="122"/>
      <c r="G40" s="122"/>
    </row>
    <row r="41" spans="1:7" ht="12.75" customHeight="1">
      <c r="A41" s="87"/>
      <c r="B41" s="118" t="s">
        <v>307</v>
      </c>
      <c r="C41" s="109"/>
      <c r="D41" s="120">
        <v>-4433.71539503187</v>
      </c>
      <c r="E41" s="120">
        <v>-4445.77159910052</v>
      </c>
      <c r="F41" s="120">
        <v>-3661.80879163034</v>
      </c>
      <c r="G41" s="120">
        <v>-3791.9730495634</v>
      </c>
    </row>
    <row r="42" spans="1:7" ht="12.75" customHeight="1">
      <c r="A42" s="87"/>
      <c r="B42" s="118" t="s">
        <v>308</v>
      </c>
      <c r="C42" s="109"/>
      <c r="D42" s="120">
        <v>4788.43926123616</v>
      </c>
      <c r="E42" s="120">
        <v>4876.58922850386</v>
      </c>
      <c r="F42" s="120">
        <v>5099.73131594619</v>
      </c>
      <c r="G42" s="120">
        <v>4684.68760162791</v>
      </c>
    </row>
    <row r="43" spans="1:7" ht="12.75" customHeight="1">
      <c r="A43" s="87"/>
      <c r="B43" s="23" t="s">
        <v>309</v>
      </c>
      <c r="C43" s="109"/>
      <c r="D43" s="122">
        <v>0</v>
      </c>
      <c r="E43" s="122">
        <v>0</v>
      </c>
      <c r="F43" s="122">
        <v>0</v>
      </c>
      <c r="G43" s="122">
        <v>4</v>
      </c>
    </row>
    <row r="44" spans="1:7" ht="12.75" customHeight="1">
      <c r="A44" s="87"/>
      <c r="B44" s="23" t="s">
        <v>310</v>
      </c>
      <c r="C44" s="109"/>
      <c r="D44" s="122">
        <v>4788.43926123616</v>
      </c>
      <c r="E44" s="122">
        <v>4876.58922850386</v>
      </c>
      <c r="F44" s="122">
        <v>5099.73131594619</v>
      </c>
      <c r="G44" s="122">
        <v>4680.68760162791</v>
      </c>
    </row>
    <row r="45" spans="1:7" ht="12.75" customHeight="1">
      <c r="A45" s="87"/>
      <c r="B45" s="118" t="s">
        <v>311</v>
      </c>
      <c r="C45" s="109"/>
      <c r="D45" s="120">
        <v>9222.15465626802</v>
      </c>
      <c r="E45" s="120">
        <v>9322.36082760438</v>
      </c>
      <c r="F45" s="120">
        <v>8761.54010757653</v>
      </c>
      <c r="G45" s="120">
        <v>8476.66065119132</v>
      </c>
    </row>
    <row r="46" spans="1:7" ht="12.75" customHeight="1">
      <c r="A46" s="87"/>
      <c r="B46" s="23" t="s">
        <v>312</v>
      </c>
      <c r="C46" s="109"/>
      <c r="D46" s="122">
        <v>56.629333</v>
      </c>
      <c r="E46" s="122">
        <v>33.833439839</v>
      </c>
      <c r="F46" s="122">
        <v>10.036133</v>
      </c>
      <c r="G46" s="122">
        <v>0.036133</v>
      </c>
    </row>
    <row r="47" spans="1:7" ht="13.5" customHeight="1" thickBot="1">
      <c r="A47" s="88"/>
      <c r="B47" s="125" t="s">
        <v>310</v>
      </c>
      <c r="C47" s="126"/>
      <c r="D47" s="127">
        <v>9165.52532326802</v>
      </c>
      <c r="E47" s="127">
        <v>9288.52738776538</v>
      </c>
      <c r="F47" s="127">
        <v>8751.50397457653</v>
      </c>
      <c r="G47" s="127">
        <v>8476.62451819132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37"/>
  <sheetViews>
    <sheetView zoomScale="85" zoomScaleNormal="85" zoomScalePageLayoutView="0" workbookViewId="0" topLeftCell="A1">
      <selection activeCell="A3" sqref="A3"/>
    </sheetView>
  </sheetViews>
  <sheetFormatPr defaultColWidth="9.00390625" defaultRowHeight="15.75"/>
  <cols>
    <col min="1" max="1" width="1.875" style="15" customWidth="1"/>
    <col min="2" max="2" width="60.25390625" style="11" customWidth="1"/>
    <col min="3" max="6" width="8.375" style="11" customWidth="1"/>
    <col min="7" max="16384" width="9.00390625" style="11" customWidth="1"/>
  </cols>
  <sheetData>
    <row r="1" s="1" customFormat="1" ht="15.75" customHeight="1">
      <c r="A1" s="215"/>
    </row>
    <row r="2" spans="1:2" s="1" customFormat="1" ht="15.75" customHeight="1">
      <c r="A2" s="218" t="s">
        <v>385</v>
      </c>
      <c r="B2" s="7"/>
    </row>
    <row r="3" spans="1:6" s="225" customFormat="1" ht="16.5" customHeight="1" thickBot="1">
      <c r="A3" s="247"/>
      <c r="B3" s="8"/>
      <c r="C3" s="224"/>
      <c r="D3" s="224"/>
      <c r="E3" s="224"/>
      <c r="F3" s="234" t="s">
        <v>405</v>
      </c>
    </row>
    <row r="4" spans="1:6" ht="13.5" customHeight="1" thickBot="1">
      <c r="A4" s="96"/>
      <c r="B4" s="80"/>
      <c r="C4" s="232" t="s">
        <v>406</v>
      </c>
      <c r="D4" s="232" t="s">
        <v>407</v>
      </c>
      <c r="E4" s="232" t="s">
        <v>408</v>
      </c>
      <c r="F4" s="232" t="s">
        <v>409</v>
      </c>
    </row>
    <row r="5" spans="1:6" ht="12.75" customHeight="1">
      <c r="A5" s="98" t="s">
        <v>376</v>
      </c>
      <c r="B5" s="99"/>
      <c r="C5" s="100"/>
      <c r="D5" s="100"/>
      <c r="E5" s="100"/>
      <c r="F5" s="100"/>
    </row>
    <row r="6" spans="1:6" ht="12.75" customHeight="1">
      <c r="A6" s="98"/>
      <c r="B6" s="82" t="s">
        <v>377</v>
      </c>
      <c r="C6" s="27"/>
      <c r="D6" s="27"/>
      <c r="E6" s="27"/>
      <c r="F6" s="27"/>
    </row>
    <row r="7" spans="1:6" ht="12.75" customHeight="1">
      <c r="A7" s="101"/>
      <c r="B7" s="23" t="s">
        <v>378</v>
      </c>
      <c r="C7" s="25">
        <v>654.552735293261</v>
      </c>
      <c r="D7" s="25">
        <v>616.785920993598</v>
      </c>
      <c r="E7" s="25">
        <v>604.264780211116</v>
      </c>
      <c r="F7" s="25">
        <v>682.651292672243</v>
      </c>
    </row>
    <row r="8" spans="1:6" ht="12.75" customHeight="1">
      <c r="A8" s="101"/>
      <c r="B8" s="23" t="s">
        <v>379</v>
      </c>
      <c r="C8" s="25">
        <v>953.745842790801</v>
      </c>
      <c r="D8" s="25">
        <v>915.691532115848</v>
      </c>
      <c r="E8" s="25">
        <v>942.880012934866</v>
      </c>
      <c r="F8" s="25">
        <v>1067.9272143404</v>
      </c>
    </row>
    <row r="9" spans="1:6" ht="12.75" customHeight="1">
      <c r="A9" s="101"/>
      <c r="B9" s="102" t="s">
        <v>358</v>
      </c>
      <c r="C9" s="25">
        <v>45.34579102557</v>
      </c>
      <c r="D9" s="25">
        <v>23.55394727933</v>
      </c>
      <c r="E9" s="25">
        <v>9.7706206755</v>
      </c>
      <c r="F9" s="25">
        <v>6.29393062468</v>
      </c>
    </row>
    <row r="10" spans="1:6" ht="12.75" customHeight="1">
      <c r="A10" s="101"/>
      <c r="B10" s="102" t="s">
        <v>359</v>
      </c>
      <c r="C10" s="25">
        <v>644.22206826575</v>
      </c>
      <c r="D10" s="25">
        <v>649.21116822304</v>
      </c>
      <c r="E10" s="25">
        <v>677.10284747891</v>
      </c>
      <c r="F10" s="25">
        <v>810.01470517603</v>
      </c>
    </row>
    <row r="11" spans="1:6" ht="12.75" customHeight="1">
      <c r="A11" s="101"/>
      <c r="B11" s="102" t="s">
        <v>360</v>
      </c>
      <c r="C11" s="25">
        <v>10.54647276404</v>
      </c>
      <c r="D11" s="25">
        <v>8.88976497454</v>
      </c>
      <c r="E11" s="25">
        <v>7.72665884872</v>
      </c>
      <c r="F11" s="25">
        <v>10.22657752317</v>
      </c>
    </row>
    <row r="12" spans="1:6" ht="12.75" customHeight="1">
      <c r="A12" s="101"/>
      <c r="B12" s="102" t="s">
        <v>361</v>
      </c>
      <c r="C12" s="25">
        <v>216.378705221611</v>
      </c>
      <c r="D12" s="25">
        <v>202.869569570698</v>
      </c>
      <c r="E12" s="25">
        <v>221.505881551956</v>
      </c>
      <c r="F12" s="25">
        <v>211.356856881113</v>
      </c>
    </row>
    <row r="13" spans="1:6" ht="12.75" customHeight="1">
      <c r="A13" s="101"/>
      <c r="B13" s="102" t="s">
        <v>362</v>
      </c>
      <c r="C13" s="25">
        <v>0</v>
      </c>
      <c r="D13" s="25">
        <v>0</v>
      </c>
      <c r="E13" s="25">
        <v>0</v>
      </c>
      <c r="F13" s="25">
        <v>0.1633005</v>
      </c>
    </row>
    <row r="14" spans="1:6" ht="12.75" customHeight="1">
      <c r="A14" s="101"/>
      <c r="B14" s="102" t="s">
        <v>363</v>
      </c>
      <c r="C14" s="25">
        <v>37.25280551383</v>
      </c>
      <c r="D14" s="25">
        <v>31.16708206824</v>
      </c>
      <c r="E14" s="25">
        <v>26.77400437978</v>
      </c>
      <c r="F14" s="25">
        <v>29.87184363541</v>
      </c>
    </row>
    <row r="15" spans="1:6" ht="12.75" customHeight="1">
      <c r="A15" s="101"/>
      <c r="B15" s="23" t="s">
        <v>380</v>
      </c>
      <c r="C15" s="25">
        <v>299.19310749754</v>
      </c>
      <c r="D15" s="25">
        <v>298.90561112225</v>
      </c>
      <c r="E15" s="25">
        <v>338.61523272375</v>
      </c>
      <c r="F15" s="25">
        <v>385.27592166816</v>
      </c>
    </row>
    <row r="16" spans="1:6" ht="12.75" customHeight="1">
      <c r="A16" s="101"/>
      <c r="B16" s="102" t="s">
        <v>364</v>
      </c>
      <c r="C16" s="25">
        <v>31.67120599919</v>
      </c>
      <c r="D16" s="25">
        <v>15.12715434791</v>
      </c>
      <c r="E16" s="25">
        <v>17.2508572736</v>
      </c>
      <c r="F16" s="25">
        <v>16.72631375695</v>
      </c>
    </row>
    <row r="17" spans="1:6" ht="12.75" customHeight="1">
      <c r="A17" s="101"/>
      <c r="B17" s="102" t="s">
        <v>359</v>
      </c>
      <c r="C17" s="25">
        <v>234.10266878473</v>
      </c>
      <c r="D17" s="25">
        <v>245.26294953332</v>
      </c>
      <c r="E17" s="25">
        <v>288.94315800938</v>
      </c>
      <c r="F17" s="25">
        <v>342.61153467333</v>
      </c>
    </row>
    <row r="18" spans="1:6" ht="12.75" customHeight="1">
      <c r="A18" s="101"/>
      <c r="B18" s="102" t="s">
        <v>365</v>
      </c>
      <c r="C18" s="25">
        <v>0</v>
      </c>
      <c r="D18" s="25">
        <v>0</v>
      </c>
      <c r="E18" s="25">
        <v>0</v>
      </c>
      <c r="F18" s="25">
        <v>0</v>
      </c>
    </row>
    <row r="19" spans="1:6" ht="12.75" customHeight="1">
      <c r="A19" s="101"/>
      <c r="B19" s="102" t="s">
        <v>361</v>
      </c>
      <c r="C19" s="25">
        <v>30.4223418615802</v>
      </c>
      <c r="D19" s="25">
        <v>38.2332577161402</v>
      </c>
      <c r="E19" s="25">
        <v>32.1741633033702</v>
      </c>
      <c r="F19" s="25">
        <v>25.6798428495102</v>
      </c>
    </row>
    <row r="20" spans="1:6" ht="12.75" customHeight="1">
      <c r="A20" s="101"/>
      <c r="B20" s="102" t="s">
        <v>362</v>
      </c>
      <c r="C20" s="25">
        <v>0</v>
      </c>
      <c r="D20" s="25">
        <v>0</v>
      </c>
      <c r="E20" s="25">
        <v>0</v>
      </c>
      <c r="F20" s="25">
        <v>0</v>
      </c>
    </row>
    <row r="21" spans="1:6" ht="12.75" customHeight="1">
      <c r="A21" s="101"/>
      <c r="B21" s="102" t="s">
        <v>366</v>
      </c>
      <c r="C21" s="25">
        <v>2.99689085204</v>
      </c>
      <c r="D21" s="25">
        <v>0.28224952488</v>
      </c>
      <c r="E21" s="25">
        <v>0.2470541374</v>
      </c>
      <c r="F21" s="25">
        <v>0.25823038837</v>
      </c>
    </row>
    <row r="22" spans="1:6" ht="12.75" customHeight="1">
      <c r="A22" s="101" t="s">
        <v>0</v>
      </c>
      <c r="B22" s="23" t="s">
        <v>381</v>
      </c>
      <c r="C22" s="27"/>
      <c r="D22" s="27"/>
      <c r="E22" s="27"/>
      <c r="F22" s="27"/>
    </row>
    <row r="23" spans="1:6" ht="12.75" customHeight="1">
      <c r="A23" s="101"/>
      <c r="B23" s="23" t="s">
        <v>382</v>
      </c>
      <c r="C23" s="25">
        <v>-4433.71539503187</v>
      </c>
      <c r="D23" s="25">
        <v>-4445.77159910052</v>
      </c>
      <c r="E23" s="25">
        <v>-3661.80879163034</v>
      </c>
      <c r="F23" s="25">
        <v>-3791.9730495634</v>
      </c>
    </row>
    <row r="24" spans="1:6" ht="12.75" customHeight="1">
      <c r="A24" s="101"/>
      <c r="B24" s="23" t="s">
        <v>383</v>
      </c>
      <c r="C24" s="25">
        <v>4788.43926123616</v>
      </c>
      <c r="D24" s="25">
        <v>4876.58922850386</v>
      </c>
      <c r="E24" s="25">
        <v>5099.73131594619</v>
      </c>
      <c r="F24" s="25">
        <v>4684.68760162791</v>
      </c>
    </row>
    <row r="25" spans="1:6" ht="12.75" customHeight="1">
      <c r="A25" s="101"/>
      <c r="B25" s="102" t="s">
        <v>367</v>
      </c>
      <c r="C25" s="25">
        <v>183.9226698694</v>
      </c>
      <c r="D25" s="25">
        <v>192.646942192</v>
      </c>
      <c r="E25" s="25">
        <v>195.170995934</v>
      </c>
      <c r="F25" s="25">
        <v>389.486393889</v>
      </c>
    </row>
    <row r="26" spans="1:6" ht="12.75" customHeight="1">
      <c r="A26" s="101"/>
      <c r="B26" s="102" t="s">
        <v>359</v>
      </c>
      <c r="C26" s="25">
        <v>1800.6750279494</v>
      </c>
      <c r="D26" s="25">
        <v>1585.96518018175</v>
      </c>
      <c r="E26" s="25">
        <v>1590.83839090803</v>
      </c>
      <c r="F26" s="25">
        <v>1583.90825249979</v>
      </c>
    </row>
    <row r="27" spans="1:6" ht="12.75" customHeight="1">
      <c r="A27" s="101"/>
      <c r="B27" s="102" t="s">
        <v>360</v>
      </c>
      <c r="C27" s="25">
        <v>1209.93117465652</v>
      </c>
      <c r="D27" s="25">
        <v>1510.04279045167</v>
      </c>
      <c r="E27" s="25">
        <v>1246.4047127194</v>
      </c>
      <c r="F27" s="25">
        <v>1212.67627757266</v>
      </c>
    </row>
    <row r="28" spans="1:6" ht="12.75" customHeight="1">
      <c r="A28" s="101"/>
      <c r="B28" s="102" t="s">
        <v>361</v>
      </c>
      <c r="C28" s="25">
        <v>1462.90315708558</v>
      </c>
      <c r="D28" s="25">
        <v>1469.5796020543</v>
      </c>
      <c r="E28" s="25">
        <v>1617.13625359852</v>
      </c>
      <c r="F28" s="25">
        <v>1371.64147599552</v>
      </c>
    </row>
    <row r="29" spans="1:6" ht="12.75" customHeight="1">
      <c r="A29" s="101"/>
      <c r="B29" s="102" t="s">
        <v>362</v>
      </c>
      <c r="C29" s="25">
        <v>0</v>
      </c>
      <c r="D29" s="25">
        <v>0</v>
      </c>
      <c r="E29" s="25">
        <v>0</v>
      </c>
      <c r="F29" s="25">
        <v>0</v>
      </c>
    </row>
    <row r="30" spans="1:6" ht="12.75" customHeight="1">
      <c r="A30" s="101"/>
      <c r="B30" s="102" t="s">
        <v>363</v>
      </c>
      <c r="C30" s="25">
        <v>131.007231675253</v>
      </c>
      <c r="D30" s="25">
        <v>118.354713624141</v>
      </c>
      <c r="E30" s="25">
        <v>450.180962786233</v>
      </c>
      <c r="F30" s="25">
        <v>126.975201670939</v>
      </c>
    </row>
    <row r="31" spans="1:6" ht="12.75" customHeight="1">
      <c r="A31" s="101"/>
      <c r="B31" s="23" t="s">
        <v>384</v>
      </c>
      <c r="C31" s="25">
        <v>9222.15465626802</v>
      </c>
      <c r="D31" s="25">
        <v>9322.36082760438</v>
      </c>
      <c r="E31" s="25">
        <v>8761.54010757653</v>
      </c>
      <c r="F31" s="25">
        <v>8476.66065119132</v>
      </c>
    </row>
    <row r="32" spans="2:6" ht="12.75" customHeight="1">
      <c r="B32" s="102" t="s">
        <v>368</v>
      </c>
      <c r="C32" s="25">
        <v>146.52378507448</v>
      </c>
      <c r="D32" s="25">
        <v>240.88307162208</v>
      </c>
      <c r="E32" s="25">
        <v>146.61404439248</v>
      </c>
      <c r="F32" s="25">
        <v>65.96024082134</v>
      </c>
    </row>
    <row r="33" spans="2:6" ht="12.75" customHeight="1">
      <c r="B33" s="102" t="s">
        <v>359</v>
      </c>
      <c r="C33" s="25">
        <v>6979.08232153271</v>
      </c>
      <c r="D33" s="25">
        <v>6841.92554393716</v>
      </c>
      <c r="E33" s="25">
        <v>6717.04384250601</v>
      </c>
      <c r="F33" s="25">
        <v>6710.35910216263</v>
      </c>
    </row>
    <row r="34" spans="2:6" ht="12.75" customHeight="1">
      <c r="B34" s="102" t="s">
        <v>365</v>
      </c>
      <c r="C34" s="25">
        <v>593.128010575696</v>
      </c>
      <c r="D34" s="25">
        <v>861.497278826246</v>
      </c>
      <c r="E34" s="25">
        <v>458.193329717338</v>
      </c>
      <c r="F34" s="25">
        <v>513.613191788978</v>
      </c>
    </row>
    <row r="35" spans="2:6" ht="12.75" customHeight="1">
      <c r="B35" s="102" t="s">
        <v>361</v>
      </c>
      <c r="C35" s="25">
        <v>1163.9123060808</v>
      </c>
      <c r="D35" s="25">
        <v>1199.87925754423</v>
      </c>
      <c r="E35" s="25">
        <v>1274.68118542737</v>
      </c>
      <c r="F35" s="25">
        <v>1053.41326594713</v>
      </c>
    </row>
    <row r="36" spans="2:6" ht="12.75" customHeight="1">
      <c r="B36" s="102" t="s">
        <v>362</v>
      </c>
      <c r="C36" s="25">
        <v>33.5184765886</v>
      </c>
      <c r="D36" s="25">
        <v>33.32433629812</v>
      </c>
      <c r="E36" s="25">
        <v>32.85517993336</v>
      </c>
      <c r="F36" s="25">
        <v>33.05935998412</v>
      </c>
    </row>
    <row r="37" spans="1:6" ht="13.5" customHeight="1" thickBot="1">
      <c r="A37" s="103"/>
      <c r="B37" s="104" t="s">
        <v>366</v>
      </c>
      <c r="C37" s="30">
        <v>305.989756415734</v>
      </c>
      <c r="D37" s="30">
        <v>144.851339376547</v>
      </c>
      <c r="E37" s="30">
        <v>132.152525599975</v>
      </c>
      <c r="F37" s="30">
        <v>100.255490487114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6"/>
  <sheetViews>
    <sheetView showGridLines="0" tabSelected="1" zoomScale="85" zoomScaleNormal="85" zoomScalePageLayoutView="0" workbookViewId="0" topLeftCell="A1">
      <selection activeCell="C5" sqref="C5"/>
    </sheetView>
  </sheetViews>
  <sheetFormatPr defaultColWidth="9.00390625" defaultRowHeight="15.75"/>
  <cols>
    <col min="1" max="1" width="3.375" style="31" customWidth="1"/>
    <col min="2" max="2" width="54.25390625" style="31" customWidth="1"/>
    <col min="3" max="3" width="9.25390625" style="11" customWidth="1"/>
    <col min="4" max="16384" width="9.00390625" style="31" customWidth="1"/>
  </cols>
  <sheetData>
    <row r="1" s="2" customFormat="1" ht="15.75" customHeight="1">
      <c r="C1" s="1"/>
    </row>
    <row r="2" spans="1:3" s="2" customFormat="1" ht="15.75" customHeight="1">
      <c r="A2" s="216" t="s">
        <v>313</v>
      </c>
      <c r="B2" s="7"/>
      <c r="C2" s="217"/>
    </row>
    <row r="3" spans="1:7" s="242" customFormat="1" ht="16.5" customHeight="1" thickBot="1">
      <c r="A3" s="239"/>
      <c r="B3" s="8"/>
      <c r="C3" s="240"/>
      <c r="D3" s="240"/>
      <c r="E3" s="240"/>
      <c r="F3" s="240"/>
      <c r="G3" s="241" t="s">
        <v>405</v>
      </c>
    </row>
    <row r="4" spans="1:7" ht="13.5" customHeight="1" thickBot="1">
      <c r="A4" s="70"/>
      <c r="B4" s="71"/>
      <c r="C4" s="230" t="s">
        <v>406</v>
      </c>
      <c r="D4" s="230" t="s">
        <v>407</v>
      </c>
      <c r="E4" s="230" t="s">
        <v>408</v>
      </c>
      <c r="F4" s="230" t="s">
        <v>409</v>
      </c>
      <c r="G4" s="230" t="s">
        <v>410</v>
      </c>
    </row>
    <row r="5" spans="1:7" ht="14.25" customHeight="1">
      <c r="A5" s="201"/>
      <c r="B5" s="81"/>
      <c r="C5" s="41"/>
      <c r="D5" s="41"/>
      <c r="E5" s="41"/>
      <c r="F5" s="41"/>
      <c r="G5" s="41"/>
    </row>
    <row r="6" spans="1:7" ht="14.25" customHeight="1">
      <c r="A6" s="202" t="s">
        <v>9</v>
      </c>
      <c r="B6" s="33"/>
      <c r="C6" s="49">
        <v>7209.65762761424</v>
      </c>
      <c r="D6" s="49">
        <v>7523.13180599408</v>
      </c>
      <c r="E6" s="49">
        <v>7695.53498740053</v>
      </c>
      <c r="F6" s="49">
        <v>7776.60162697404</v>
      </c>
      <c r="G6" s="49">
        <v>30204.92604798289</v>
      </c>
    </row>
    <row r="7" spans="1:7" ht="14.25" customHeight="1">
      <c r="A7" s="50"/>
      <c r="B7" s="203" t="s">
        <v>10</v>
      </c>
      <c r="C7" s="49">
        <v>7052.2141759669</v>
      </c>
      <c r="D7" s="49">
        <v>7352.41414467425</v>
      </c>
      <c r="E7" s="49">
        <v>7335.28729046562</v>
      </c>
      <c r="F7" s="49">
        <v>7587.40066319223</v>
      </c>
      <c r="G7" s="49">
        <v>29327.316274299</v>
      </c>
    </row>
    <row r="8" spans="1:7" ht="14.25" customHeight="1">
      <c r="A8" s="50"/>
      <c r="B8" s="203" t="s">
        <v>11</v>
      </c>
      <c r="C8" s="49">
        <v>157.443451647337</v>
      </c>
      <c r="D8" s="49">
        <v>170.717661319825</v>
      </c>
      <c r="E8" s="49">
        <v>360.247696934905</v>
      </c>
      <c r="F8" s="49">
        <v>189.200963781815</v>
      </c>
      <c r="G8" s="49">
        <v>877.609773683882</v>
      </c>
    </row>
    <row r="9" spans="1:7" ht="14.25" customHeight="1">
      <c r="A9" s="204"/>
      <c r="B9" s="169"/>
      <c r="C9" s="51"/>
      <c r="D9" s="51"/>
      <c r="E9" s="51"/>
      <c r="F9" s="51"/>
      <c r="G9" s="51"/>
    </row>
    <row r="10" spans="1:7" ht="12.75" customHeight="1">
      <c r="A10" s="50" t="s">
        <v>12</v>
      </c>
      <c r="B10" s="169"/>
      <c r="C10" s="49">
        <v>297.422923588</v>
      </c>
      <c r="D10" s="49">
        <v>287.958710747</v>
      </c>
      <c r="E10" s="49">
        <v>395.510048358</v>
      </c>
      <c r="F10" s="49">
        <v>303.1108014</v>
      </c>
      <c r="G10" s="49">
        <v>1284.002484093</v>
      </c>
    </row>
    <row r="11" spans="1:7" ht="12.75" customHeight="1">
      <c r="A11" s="52"/>
      <c r="B11" s="111" t="s">
        <v>13</v>
      </c>
      <c r="C11" s="51">
        <v>5587.973033956</v>
      </c>
      <c r="D11" s="51">
        <v>5749.032877774</v>
      </c>
      <c r="E11" s="51">
        <v>5839.84472469</v>
      </c>
      <c r="F11" s="51">
        <v>5940.3624435</v>
      </c>
      <c r="G11" s="51">
        <v>23117.21307992</v>
      </c>
    </row>
    <row r="12" spans="1:7" ht="12.75" customHeight="1">
      <c r="A12" s="52"/>
      <c r="B12" s="23" t="s">
        <v>14</v>
      </c>
      <c r="C12" s="51">
        <v>5290.550110368</v>
      </c>
      <c r="D12" s="51">
        <v>5461.074167027</v>
      </c>
      <c r="E12" s="51">
        <v>5444.334676332</v>
      </c>
      <c r="F12" s="51">
        <v>5637.2516421</v>
      </c>
      <c r="G12" s="51">
        <v>21833.210595827</v>
      </c>
    </row>
    <row r="13" spans="1:7" ht="12.75" customHeight="1">
      <c r="A13" s="87"/>
      <c r="B13" s="111"/>
      <c r="C13" s="51"/>
      <c r="D13" s="51"/>
      <c r="E13" s="51"/>
      <c r="F13" s="51"/>
      <c r="G13" s="51"/>
    </row>
    <row r="14" spans="1:7" ht="12.75" customHeight="1">
      <c r="A14" s="110" t="s">
        <v>15</v>
      </c>
      <c r="B14" s="111"/>
      <c r="C14" s="49">
        <v>1076.189050374</v>
      </c>
      <c r="D14" s="49">
        <v>1208.53767902</v>
      </c>
      <c r="E14" s="49">
        <v>1319.595890993</v>
      </c>
      <c r="F14" s="49">
        <v>1208.780325516</v>
      </c>
      <c r="G14" s="49">
        <v>4813.102945903</v>
      </c>
    </row>
    <row r="15" spans="1:7" ht="12.75" customHeight="1">
      <c r="A15" s="205"/>
      <c r="B15" s="23" t="s">
        <v>16</v>
      </c>
      <c r="C15" s="51">
        <v>858.037734919</v>
      </c>
      <c r="D15" s="51">
        <v>918.650774072</v>
      </c>
      <c r="E15" s="51">
        <v>970.833049145</v>
      </c>
      <c r="F15" s="51">
        <v>1026.663433258</v>
      </c>
      <c r="G15" s="51">
        <v>3774.184991394</v>
      </c>
    </row>
    <row r="16" spans="1:7" ht="12.75" customHeight="1">
      <c r="A16" s="226"/>
      <c r="B16" s="23" t="s">
        <v>17</v>
      </c>
      <c r="C16" s="51">
        <v>218.151315455</v>
      </c>
      <c r="D16" s="51">
        <v>289.886904948</v>
      </c>
      <c r="E16" s="51">
        <v>348.762841848</v>
      </c>
      <c r="F16" s="51">
        <v>182.116892258</v>
      </c>
      <c r="G16" s="51">
        <v>1038.917954509</v>
      </c>
    </row>
    <row r="17" spans="1:7" ht="12.75" customHeight="1">
      <c r="A17" s="227"/>
      <c r="B17" s="23" t="s">
        <v>18</v>
      </c>
      <c r="C17" s="51">
        <v>261.272172308</v>
      </c>
      <c r="D17" s="51">
        <v>294.647759723</v>
      </c>
      <c r="E17" s="51">
        <v>321.412523979</v>
      </c>
      <c r="F17" s="51">
        <v>300.065708136</v>
      </c>
      <c r="G17" s="51">
        <v>1177.398164146</v>
      </c>
    </row>
    <row r="18" spans="1:7" ht="12.75" customHeight="1">
      <c r="A18" s="227"/>
      <c r="B18" s="23" t="s">
        <v>19</v>
      </c>
      <c r="C18" s="51">
        <v>206.851793732</v>
      </c>
      <c r="D18" s="51">
        <v>221.340196533</v>
      </c>
      <c r="E18" s="51">
        <v>220.573128481</v>
      </c>
      <c r="F18" s="51">
        <v>230.465875819</v>
      </c>
      <c r="G18" s="51">
        <v>879.230994565</v>
      </c>
    </row>
    <row r="19" spans="1:7" ht="12.75" customHeight="1">
      <c r="A19" s="227"/>
      <c r="B19" s="23" t="s">
        <v>20</v>
      </c>
      <c r="C19" s="51">
        <v>54.420378576</v>
      </c>
      <c r="D19" s="51">
        <v>73.30756319</v>
      </c>
      <c r="E19" s="51">
        <v>100.839395498</v>
      </c>
      <c r="F19" s="51">
        <v>69.599832317</v>
      </c>
      <c r="G19" s="51">
        <v>298.167169581</v>
      </c>
    </row>
    <row r="20" spans="1:7" ht="12.75" customHeight="1">
      <c r="A20" s="227"/>
      <c r="B20" s="23" t="s">
        <v>21</v>
      </c>
      <c r="C20" s="51">
        <v>205.901018343</v>
      </c>
      <c r="D20" s="51">
        <v>311.064370018</v>
      </c>
      <c r="E20" s="51">
        <v>371.448051812</v>
      </c>
      <c r="F20" s="51">
        <v>254.051855425</v>
      </c>
      <c r="G20" s="51">
        <v>1142.465295598</v>
      </c>
    </row>
    <row r="21" spans="1:7" ht="12.75" customHeight="1">
      <c r="A21" s="227"/>
      <c r="B21" s="23" t="s">
        <v>22</v>
      </c>
      <c r="C21" s="51">
        <v>80.257897847</v>
      </c>
      <c r="D21" s="51">
        <v>106.324382421</v>
      </c>
      <c r="E21" s="51">
        <v>154.173324967</v>
      </c>
      <c r="F21" s="51">
        <v>93.976131511</v>
      </c>
      <c r="G21" s="51">
        <v>434.731736746</v>
      </c>
    </row>
    <row r="22" spans="1:7" ht="12.75" customHeight="1">
      <c r="A22" s="227"/>
      <c r="B22" s="23" t="s">
        <v>23</v>
      </c>
      <c r="C22" s="55">
        <v>125.643120496</v>
      </c>
      <c r="D22" s="55">
        <v>204.739987597</v>
      </c>
      <c r="E22" s="55">
        <v>217.274726845</v>
      </c>
      <c r="F22" s="55">
        <v>160.075723914</v>
      </c>
      <c r="G22" s="55">
        <v>707.733558852</v>
      </c>
    </row>
    <row r="23" spans="1:7" ht="12.75" customHeight="1">
      <c r="A23" s="228"/>
      <c r="B23" s="206" t="s">
        <v>24</v>
      </c>
      <c r="C23" s="55">
        <v>609.015859723</v>
      </c>
      <c r="D23" s="55">
        <v>602.825549279</v>
      </c>
      <c r="E23" s="55">
        <v>626.735315202</v>
      </c>
      <c r="F23" s="55">
        <v>654.662761955</v>
      </c>
      <c r="G23" s="55">
        <v>2493.239486159</v>
      </c>
    </row>
    <row r="24" spans="1:7" ht="12.75" customHeight="1">
      <c r="A24" s="52"/>
      <c r="B24" s="196" t="s">
        <v>25</v>
      </c>
      <c r="C24" s="55">
        <v>570.92804334</v>
      </c>
      <c r="D24" s="55">
        <v>590.986195118</v>
      </c>
      <c r="E24" s="55">
        <v>596.086595697</v>
      </c>
      <c r="F24" s="55">
        <v>702.221425928</v>
      </c>
      <c r="G24" s="55">
        <v>2460.222260083</v>
      </c>
    </row>
    <row r="25" spans="1:7" ht="12.75" customHeight="1">
      <c r="A25" s="52"/>
      <c r="B25" s="196" t="s">
        <v>26</v>
      </c>
      <c r="C25" s="55">
        <v>38.087816383</v>
      </c>
      <c r="D25" s="55">
        <v>11.839354161</v>
      </c>
      <c r="E25" s="55">
        <v>30.648719505</v>
      </c>
      <c r="F25" s="55">
        <v>-47.558663973</v>
      </c>
      <c r="G25" s="55">
        <v>33.017226076</v>
      </c>
    </row>
    <row r="26" spans="1:7" ht="12.75" customHeight="1">
      <c r="A26" s="52"/>
      <c r="B26" s="207" t="s">
        <v>27</v>
      </c>
      <c r="C26" s="51">
        <v>15.239560059</v>
      </c>
      <c r="D26" s="51">
        <v>16.465998826</v>
      </c>
      <c r="E26" s="51">
        <v>15.683599477</v>
      </c>
      <c r="F26" s="51">
        <v>15.494147743</v>
      </c>
      <c r="G26" s="51">
        <v>62.883306105</v>
      </c>
    </row>
    <row r="27" spans="1:7" ht="12.75" customHeight="1">
      <c r="A27" s="52"/>
      <c r="B27" s="207" t="s">
        <v>28</v>
      </c>
      <c r="C27" s="51">
        <v>18.912813669</v>
      </c>
      <c r="D27" s="51">
        <v>23.387377378</v>
      </c>
      <c r="E27" s="51">
        <v>20.770053793</v>
      </c>
      <c r="F27" s="51">
        <v>21.412990413</v>
      </c>
      <c r="G27" s="51">
        <v>84.483235253</v>
      </c>
    </row>
    <row r="28" spans="1:7" ht="12.75" customHeight="1">
      <c r="A28" s="52"/>
      <c r="B28" s="207" t="s">
        <v>29</v>
      </c>
      <c r="C28" s="55">
        <v>-3.67325361</v>
      </c>
      <c r="D28" s="55">
        <v>-6.921378552</v>
      </c>
      <c r="E28" s="55">
        <v>-5.086454316</v>
      </c>
      <c r="F28" s="55">
        <v>-5.91884267</v>
      </c>
      <c r="G28" s="55">
        <v>-21.599929148</v>
      </c>
    </row>
    <row r="29" spans="1:7" ht="12.75" customHeight="1">
      <c r="A29" s="52"/>
      <c r="B29" s="207" t="s">
        <v>30</v>
      </c>
      <c r="C29" s="51">
        <v>18.809976403</v>
      </c>
      <c r="D29" s="51">
        <v>24.099148624</v>
      </c>
      <c r="E29" s="51">
        <v>23.859496526</v>
      </c>
      <c r="F29" s="51">
        <v>20.907518249</v>
      </c>
      <c r="G29" s="51">
        <v>87.676139802</v>
      </c>
    </row>
    <row r="30" spans="1:7" ht="12.75" customHeight="1">
      <c r="A30" s="52"/>
      <c r="B30" s="207" t="s">
        <v>31</v>
      </c>
      <c r="C30" s="51">
        <v>10.473395209</v>
      </c>
      <c r="D30" s="51">
        <v>12.871222772</v>
      </c>
      <c r="E30" s="51">
        <v>14.773190065</v>
      </c>
      <c r="F30" s="51">
        <v>13.197698349</v>
      </c>
      <c r="G30" s="51">
        <v>51.315506395</v>
      </c>
    </row>
    <row r="31" spans="1:7" ht="12.75" customHeight="1">
      <c r="A31" s="52"/>
      <c r="B31" s="207" t="s">
        <v>32</v>
      </c>
      <c r="C31" s="51">
        <v>8.336581194</v>
      </c>
      <c r="D31" s="51">
        <v>11.227925852</v>
      </c>
      <c r="E31" s="51">
        <v>9.086306461</v>
      </c>
      <c r="F31" s="51">
        <v>7.7098199</v>
      </c>
      <c r="G31" s="51">
        <v>36.360633407</v>
      </c>
    </row>
    <row r="32" spans="1:7" ht="12.75" customHeight="1">
      <c r="A32" s="52"/>
      <c r="B32" s="207" t="s">
        <v>33</v>
      </c>
      <c r="C32" s="51">
        <v>2.870590924</v>
      </c>
      <c r="D32" s="51">
        <v>3.22837282</v>
      </c>
      <c r="E32" s="51">
        <v>1.298936192</v>
      </c>
      <c r="F32" s="51">
        <v>1.250110712</v>
      </c>
      <c r="G32" s="51">
        <v>8.648010648</v>
      </c>
    </row>
    <row r="33" spans="1:8" ht="12.75" customHeight="1">
      <c r="A33" s="52"/>
      <c r="B33" s="207" t="s">
        <v>34</v>
      </c>
      <c r="C33" s="51">
        <v>8.040798871</v>
      </c>
      <c r="D33" s="51">
        <v>9.684978139</v>
      </c>
      <c r="E33" s="51">
        <v>8.68109993</v>
      </c>
      <c r="F33" s="51">
        <v>9.782268187</v>
      </c>
      <c r="G33" s="51">
        <v>36.189145127</v>
      </c>
      <c r="H33" s="208"/>
    </row>
    <row r="34" spans="1:7" ht="12.75" customHeight="1">
      <c r="A34" s="52"/>
      <c r="B34" s="207" t="s">
        <v>35</v>
      </c>
      <c r="C34" s="51">
        <v>-5.170207947</v>
      </c>
      <c r="D34" s="51">
        <v>-6.456605319</v>
      </c>
      <c r="E34" s="51">
        <v>-7.382163738</v>
      </c>
      <c r="F34" s="51">
        <v>-8.532157475</v>
      </c>
      <c r="G34" s="51">
        <v>-27.541134479</v>
      </c>
    </row>
    <row r="35" spans="1:7" ht="12.75" customHeight="1">
      <c r="A35" s="52"/>
      <c r="B35" s="207" t="s">
        <v>36</v>
      </c>
      <c r="C35" s="51">
        <v>9.984714158</v>
      </c>
      <c r="D35" s="51">
        <v>9.678259333</v>
      </c>
      <c r="E35" s="51">
        <v>11.594030143</v>
      </c>
      <c r="F35" s="51">
        <v>11.330253811</v>
      </c>
      <c r="G35" s="51">
        <v>42.587257445</v>
      </c>
    </row>
    <row r="36" spans="1:7" ht="12.75" customHeight="1">
      <c r="A36" s="52"/>
      <c r="B36" s="207" t="s">
        <v>37</v>
      </c>
      <c r="C36" s="51">
        <v>10.416912417</v>
      </c>
      <c r="D36" s="51">
        <v>10.518004218</v>
      </c>
      <c r="E36" s="51">
        <v>12.547273575</v>
      </c>
      <c r="F36" s="51">
        <v>15.283781373</v>
      </c>
      <c r="G36" s="51">
        <v>48.765971583</v>
      </c>
    </row>
    <row r="37" spans="1:7" ht="12.75" customHeight="1">
      <c r="A37" s="52"/>
      <c r="B37" s="207" t="s">
        <v>38</v>
      </c>
      <c r="C37" s="51">
        <v>-0.432198259</v>
      </c>
      <c r="D37" s="51">
        <v>-0.839744885</v>
      </c>
      <c r="E37" s="51">
        <v>-0.953243432</v>
      </c>
      <c r="F37" s="51">
        <v>-3.953527562</v>
      </c>
      <c r="G37" s="51">
        <v>-6.178714138</v>
      </c>
    </row>
    <row r="38" spans="1:7" ht="12.75" customHeight="1">
      <c r="A38" s="52"/>
      <c r="B38" s="207" t="s">
        <v>39</v>
      </c>
      <c r="C38" s="51">
        <v>71.917581727</v>
      </c>
      <c r="D38" s="51">
        <v>82.188474674</v>
      </c>
      <c r="E38" s="51">
        <v>81.067313354</v>
      </c>
      <c r="F38" s="51">
        <v>86.151475501</v>
      </c>
      <c r="G38" s="51">
        <v>321.324845256</v>
      </c>
    </row>
    <row r="39" spans="1:7" ht="12.75" customHeight="1">
      <c r="A39" s="52"/>
      <c r="B39" s="207" t="s">
        <v>40</v>
      </c>
      <c r="C39" s="51">
        <v>52.312404155</v>
      </c>
      <c r="D39" s="51">
        <v>52.312332632</v>
      </c>
      <c r="E39" s="51">
        <v>46.955853525</v>
      </c>
      <c r="F39" s="51">
        <v>56.006856732</v>
      </c>
      <c r="G39" s="51">
        <v>207.587447044</v>
      </c>
    </row>
    <row r="40" spans="1:7" ht="12.75" customHeight="1">
      <c r="A40" s="52"/>
      <c r="B40" s="207" t="s">
        <v>41</v>
      </c>
      <c r="C40" s="51">
        <v>19.605177572</v>
      </c>
      <c r="D40" s="51">
        <v>29.876142042</v>
      </c>
      <c r="E40" s="51">
        <v>34.111459829</v>
      </c>
      <c r="F40" s="51">
        <v>30.144618769</v>
      </c>
      <c r="G40" s="51">
        <v>113.737398212</v>
      </c>
    </row>
    <row r="41" spans="1:7" ht="12.75" customHeight="1">
      <c r="A41" s="52"/>
      <c r="B41" s="207" t="s">
        <v>42</v>
      </c>
      <c r="C41" s="51">
        <v>77.187745386</v>
      </c>
      <c r="D41" s="51">
        <v>58.336728982</v>
      </c>
      <c r="E41" s="51">
        <v>69.138849978</v>
      </c>
      <c r="F41" s="51">
        <v>61.178757293</v>
      </c>
      <c r="G41" s="51">
        <v>265.842081639</v>
      </c>
    </row>
    <row r="42" spans="1:7" ht="12.75" customHeight="1">
      <c r="A42" s="52"/>
      <c r="B42" s="207" t="s">
        <v>43</v>
      </c>
      <c r="C42" s="51">
        <v>72.039086946</v>
      </c>
      <c r="D42" s="51">
        <v>66.466293262</v>
      </c>
      <c r="E42" s="51">
        <v>70.235735264</v>
      </c>
      <c r="F42" s="51">
        <v>85.722120152</v>
      </c>
      <c r="G42" s="51">
        <v>294.463235624</v>
      </c>
    </row>
    <row r="43" spans="1:7" ht="12.75" customHeight="1">
      <c r="A43" s="52"/>
      <c r="B43" s="207" t="s">
        <v>44</v>
      </c>
      <c r="C43" s="51">
        <v>5.14865844</v>
      </c>
      <c r="D43" s="51">
        <v>-8.12956428</v>
      </c>
      <c r="E43" s="51">
        <v>-1.096885286</v>
      </c>
      <c r="F43" s="51">
        <v>-24.543362859</v>
      </c>
      <c r="G43" s="51">
        <v>-28.621153985</v>
      </c>
    </row>
    <row r="44" spans="1:7" ht="12.75" customHeight="1">
      <c r="A44" s="52"/>
      <c r="B44" s="207" t="s">
        <v>45</v>
      </c>
      <c r="C44" s="51">
        <v>320.699470553</v>
      </c>
      <c r="D44" s="51">
        <v>325.764246239</v>
      </c>
      <c r="E44" s="51">
        <v>329.386006562</v>
      </c>
      <c r="F44" s="51">
        <v>373.945344544</v>
      </c>
      <c r="G44" s="51">
        <v>1349.795067898</v>
      </c>
    </row>
    <row r="45" spans="1:7" ht="12.75" customHeight="1">
      <c r="A45" s="52"/>
      <c r="B45" s="207" t="s">
        <v>31</v>
      </c>
      <c r="C45" s="51">
        <v>333.075309362</v>
      </c>
      <c r="D45" s="51">
        <v>358.456681225</v>
      </c>
      <c r="E45" s="51">
        <v>350.028522668</v>
      </c>
      <c r="F45" s="51">
        <v>430.771014488</v>
      </c>
      <c r="G45" s="51">
        <v>1472.331527743</v>
      </c>
    </row>
    <row r="46" spans="1:7" ht="12.75" customHeight="1">
      <c r="A46" s="52"/>
      <c r="B46" s="207" t="s">
        <v>32</v>
      </c>
      <c r="C46" s="51">
        <v>-12.375838809</v>
      </c>
      <c r="D46" s="51">
        <v>-32.692434986</v>
      </c>
      <c r="E46" s="51">
        <v>-20.642516106</v>
      </c>
      <c r="F46" s="51">
        <v>-56.825669944</v>
      </c>
      <c r="G46" s="51">
        <v>-122.536459845</v>
      </c>
    </row>
    <row r="47" spans="1:7" ht="12.75" customHeight="1">
      <c r="A47" s="52"/>
      <c r="B47" s="207" t="s">
        <v>46</v>
      </c>
      <c r="C47" s="55">
        <v>86.067411513</v>
      </c>
      <c r="D47" s="55">
        <v>74.889230781</v>
      </c>
      <c r="E47" s="55">
        <v>87.99295197</v>
      </c>
      <c r="F47" s="55">
        <v>77.354951102</v>
      </c>
      <c r="G47" s="55">
        <v>326.304545366</v>
      </c>
    </row>
    <row r="48" spans="1:7" ht="12.75" customHeight="1">
      <c r="A48" s="52"/>
      <c r="B48" s="207" t="s">
        <v>47</v>
      </c>
      <c r="C48" s="55">
        <v>55.183022711</v>
      </c>
      <c r="D48" s="55">
        <v>46.322377492</v>
      </c>
      <c r="E48" s="55">
        <v>60.781248877</v>
      </c>
      <c r="F48" s="55">
        <v>56.405560234</v>
      </c>
      <c r="G48" s="55">
        <v>218.692209314</v>
      </c>
    </row>
    <row r="49" spans="1:7" ht="12.75" customHeight="1">
      <c r="A49" s="52"/>
      <c r="B49" s="207" t="s">
        <v>48</v>
      </c>
      <c r="C49" s="55">
        <v>30.884388802</v>
      </c>
      <c r="D49" s="55">
        <v>28.566853289</v>
      </c>
      <c r="E49" s="55">
        <v>27.211703093</v>
      </c>
      <c r="F49" s="55">
        <v>20.949390868</v>
      </c>
      <c r="G49" s="55">
        <v>107.612336052</v>
      </c>
    </row>
    <row r="50" spans="1:7" ht="12.75" customHeight="1">
      <c r="A50" s="52"/>
      <c r="B50" s="207" t="s">
        <v>49</v>
      </c>
      <c r="C50" s="55">
        <v>6.238809</v>
      </c>
      <c r="D50" s="55">
        <v>8.175089</v>
      </c>
      <c r="E50" s="55">
        <v>6.714131</v>
      </c>
      <c r="F50" s="55">
        <v>7.050203</v>
      </c>
      <c r="G50" s="55">
        <v>28.178232</v>
      </c>
    </row>
    <row r="51" spans="1:7" ht="12.75" customHeight="1">
      <c r="A51" s="52"/>
      <c r="B51" s="207" t="s">
        <v>50</v>
      </c>
      <c r="C51" s="55">
        <v>10.4743</v>
      </c>
      <c r="D51" s="55">
        <v>10.966928</v>
      </c>
      <c r="E51" s="55">
        <v>11.313618</v>
      </c>
      <c r="F51" s="55">
        <v>13.639136</v>
      </c>
      <c r="G51" s="55">
        <v>46.393982</v>
      </c>
    </row>
    <row r="52" spans="1:7" ht="12.75" customHeight="1">
      <c r="A52" s="52"/>
      <c r="B52" s="207" t="s">
        <v>51</v>
      </c>
      <c r="C52" s="55">
        <v>-4.235491</v>
      </c>
      <c r="D52" s="55">
        <v>-2.791839</v>
      </c>
      <c r="E52" s="55">
        <v>-4.599487</v>
      </c>
      <c r="F52" s="55">
        <v>-6.588933</v>
      </c>
      <c r="G52" s="55">
        <v>-18.21575</v>
      </c>
    </row>
    <row r="53" spans="1:7" ht="12.75" customHeight="1">
      <c r="A53" s="52"/>
      <c r="B53" s="169"/>
      <c r="C53" s="51"/>
      <c r="D53" s="51"/>
      <c r="E53" s="51"/>
      <c r="F53" s="51"/>
      <c r="G53" s="51"/>
    </row>
    <row r="54" spans="1:7" ht="12.75" customHeight="1">
      <c r="A54" s="193" t="s">
        <v>52</v>
      </c>
      <c r="B54" s="194"/>
      <c r="C54" s="54">
        <v>323.442255086378</v>
      </c>
      <c r="D54" s="54">
        <v>322.362827467618</v>
      </c>
      <c r="E54" s="54">
        <v>316.592143630806</v>
      </c>
      <c r="F54" s="54">
        <v>308.908835146914</v>
      </c>
      <c r="G54" s="54">
        <v>1271.306061331716</v>
      </c>
    </row>
    <row r="55" spans="1:7" ht="12.75" customHeight="1">
      <c r="A55" s="50"/>
      <c r="B55" s="33" t="s">
        <v>53</v>
      </c>
      <c r="C55" s="54">
        <v>693.517550203951</v>
      </c>
      <c r="D55" s="54">
        <v>801.353508132054</v>
      </c>
      <c r="E55" s="54">
        <v>748.584504269032</v>
      </c>
      <c r="F55" s="54">
        <v>790.434854313649</v>
      </c>
      <c r="G55" s="54">
        <v>3033.890416918686</v>
      </c>
    </row>
    <row r="56" spans="1:7" ht="12.75" customHeight="1">
      <c r="A56" s="50"/>
      <c r="B56" s="33" t="s">
        <v>54</v>
      </c>
      <c r="C56" s="49">
        <v>-370.075295117573</v>
      </c>
      <c r="D56" s="49">
        <v>-478.990680664435</v>
      </c>
      <c r="E56" s="49">
        <v>-431.992360638225</v>
      </c>
      <c r="F56" s="49">
        <v>-481.526019166735</v>
      </c>
      <c r="G56" s="49">
        <v>-1762.584355586968</v>
      </c>
    </row>
    <row r="57" spans="1:7" ht="12.75" customHeight="1">
      <c r="A57" s="52"/>
      <c r="B57" s="23" t="s">
        <v>55</v>
      </c>
      <c r="C57" s="51">
        <v>120.315</v>
      </c>
      <c r="D57" s="51">
        <v>123.779</v>
      </c>
      <c r="E57" s="51">
        <v>126.144</v>
      </c>
      <c r="F57" s="51">
        <v>124.22</v>
      </c>
      <c r="G57" s="51">
        <v>494.458</v>
      </c>
    </row>
    <row r="58" spans="1:7" ht="12.75" customHeight="1">
      <c r="A58" s="52"/>
      <c r="B58" s="23" t="s">
        <v>56</v>
      </c>
      <c r="C58" s="51">
        <v>62.7</v>
      </c>
      <c r="D58" s="51">
        <v>64.225</v>
      </c>
      <c r="E58" s="51">
        <v>65.303</v>
      </c>
      <c r="F58" s="51">
        <v>64.427</v>
      </c>
      <c r="G58" s="51">
        <v>256.655</v>
      </c>
    </row>
    <row r="59" spans="1:7" ht="12.75" customHeight="1">
      <c r="A59" s="52"/>
      <c r="B59" s="23" t="s">
        <v>57</v>
      </c>
      <c r="C59" s="51">
        <v>57.615</v>
      </c>
      <c r="D59" s="51">
        <v>59.554</v>
      </c>
      <c r="E59" s="51">
        <v>60.841</v>
      </c>
      <c r="F59" s="51">
        <v>59.793</v>
      </c>
      <c r="G59" s="51">
        <v>237.803</v>
      </c>
    </row>
    <row r="60" spans="1:7" ht="12.75" customHeight="1">
      <c r="A60" s="52"/>
      <c r="B60" s="23" t="s">
        <v>58</v>
      </c>
      <c r="C60" s="51">
        <v>114.299985789531</v>
      </c>
      <c r="D60" s="51">
        <v>113.515255026151</v>
      </c>
      <c r="E60" s="51">
        <v>111.059188639051</v>
      </c>
      <c r="F60" s="51">
        <v>108.08408215613</v>
      </c>
      <c r="G60" s="51">
        <v>446.958511610863</v>
      </c>
    </row>
    <row r="61" spans="1:7" ht="12.75" customHeight="1">
      <c r="A61" s="52"/>
      <c r="B61" s="23" t="s">
        <v>59</v>
      </c>
      <c r="C61" s="51">
        <v>368.46046881634</v>
      </c>
      <c r="D61" s="51">
        <v>407.173719907352</v>
      </c>
      <c r="E61" s="51">
        <v>429.929898423771</v>
      </c>
      <c r="F61" s="51">
        <v>476.826790060638</v>
      </c>
      <c r="G61" s="51">
        <v>1682.390877208101</v>
      </c>
    </row>
    <row r="62" spans="1:7" ht="12.75" customHeight="1">
      <c r="A62" s="52"/>
      <c r="B62" s="23" t="s">
        <v>20</v>
      </c>
      <c r="C62" s="51">
        <v>-254.160483026809</v>
      </c>
      <c r="D62" s="51">
        <v>-293.658464881201</v>
      </c>
      <c r="E62" s="51">
        <v>-318.87070978472</v>
      </c>
      <c r="F62" s="51">
        <v>-368.742707904508</v>
      </c>
      <c r="G62" s="51">
        <v>-1235.432365597238</v>
      </c>
    </row>
    <row r="63" spans="1:7" ht="12.75" customHeight="1">
      <c r="A63" s="52"/>
      <c r="B63" s="23" t="s">
        <v>60</v>
      </c>
      <c r="C63" s="55">
        <v>85.4657999989911</v>
      </c>
      <c r="D63" s="55">
        <v>85.4657999989911</v>
      </c>
      <c r="E63" s="55">
        <v>85.4657999989911</v>
      </c>
      <c r="F63" s="55">
        <v>85.6025999989895</v>
      </c>
      <c r="G63" s="55">
        <v>341.9999999959628</v>
      </c>
    </row>
    <row r="64" spans="1:7" ht="12.75" customHeight="1">
      <c r="A64" s="52"/>
      <c r="B64" s="23" t="s">
        <v>61</v>
      </c>
      <c r="C64" s="55">
        <v>296.099999996125</v>
      </c>
      <c r="D64" s="55">
        <v>338.399999995569</v>
      </c>
      <c r="E64" s="55">
        <v>363.779999995238</v>
      </c>
      <c r="F64" s="55">
        <v>411.71999999461</v>
      </c>
      <c r="G64" s="55">
        <v>1409.999999981542</v>
      </c>
    </row>
    <row r="65" spans="1:7" ht="12.75" customHeight="1">
      <c r="A65" s="52"/>
      <c r="B65" s="23" t="s">
        <v>62</v>
      </c>
      <c r="C65" s="55">
        <v>-210.634199997134</v>
      </c>
      <c r="D65" s="55">
        <v>-252.934199996578</v>
      </c>
      <c r="E65" s="55">
        <v>-278.314199996247</v>
      </c>
      <c r="F65" s="55">
        <v>-326.11739999562</v>
      </c>
      <c r="G65" s="55">
        <v>-1067.999999985579</v>
      </c>
    </row>
    <row r="66" spans="1:7" ht="12.75" customHeight="1">
      <c r="A66" s="52"/>
      <c r="B66" s="23" t="s">
        <v>63</v>
      </c>
      <c r="C66" s="55">
        <v>82.84837714858</v>
      </c>
      <c r="D66" s="55">
        <v>64.86868826909</v>
      </c>
      <c r="E66" s="55">
        <v>11.52808715052</v>
      </c>
      <c r="F66" s="55">
        <v>2.79826069793</v>
      </c>
      <c r="G66" s="55">
        <v>162.04341326612</v>
      </c>
    </row>
    <row r="67" spans="1:7" ht="12.75" customHeight="1">
      <c r="A67" s="52"/>
      <c r="B67" s="23" t="s">
        <v>64</v>
      </c>
      <c r="C67" s="55">
        <v>236.13041524691</v>
      </c>
      <c r="D67" s="55">
        <v>805.07630119749</v>
      </c>
      <c r="E67" s="55">
        <v>5.11041544716</v>
      </c>
      <c r="F67" s="55">
        <v>1.753926696</v>
      </c>
      <c r="G67" s="55">
        <v>1048.07105858756</v>
      </c>
    </row>
    <row r="68" spans="1:7" ht="12.75" customHeight="1">
      <c r="A68" s="52"/>
      <c r="B68" s="23" t="s">
        <v>65</v>
      </c>
      <c r="C68" s="55">
        <v>-153.28203809833</v>
      </c>
      <c r="D68" s="55">
        <v>-740.2076129284</v>
      </c>
      <c r="E68" s="55">
        <v>6.41767170336</v>
      </c>
      <c r="F68" s="55">
        <v>1.04433400193</v>
      </c>
      <c r="G68" s="55">
        <v>-886.02764532144</v>
      </c>
    </row>
    <row r="69" spans="1:7" ht="12.75" customHeight="1">
      <c r="A69" s="52"/>
      <c r="B69" s="23" t="s">
        <v>66</v>
      </c>
      <c r="C69" s="51">
        <v>2.6174228504111</v>
      </c>
      <c r="D69" s="51">
        <v>20.5971117299011</v>
      </c>
      <c r="E69" s="51">
        <v>73.9377128484711</v>
      </c>
      <c r="F69" s="51">
        <v>82.8043393010595</v>
      </c>
      <c r="G69" s="51">
        <v>179.9565867298428</v>
      </c>
    </row>
    <row r="70" spans="1:7" ht="12.75" customHeight="1">
      <c r="A70" s="52"/>
      <c r="B70" s="23" t="s">
        <v>67</v>
      </c>
      <c r="C70" s="51">
        <v>59.9695847492146</v>
      </c>
      <c r="D70" s="51">
        <v>-466.676301201921</v>
      </c>
      <c r="E70" s="51">
        <v>358.669584548078</v>
      </c>
      <c r="F70" s="51">
        <v>409.96607329861</v>
      </c>
      <c r="G70" s="51">
        <v>361.9289413939816</v>
      </c>
    </row>
    <row r="71" spans="1:7" ht="12.75" customHeight="1">
      <c r="A71" s="52"/>
      <c r="B71" s="23" t="s">
        <v>29</v>
      </c>
      <c r="C71" s="51">
        <v>-57.3521618988035</v>
      </c>
      <c r="D71" s="51">
        <v>487.273412931822</v>
      </c>
      <c r="E71" s="51">
        <v>-284.731871699607</v>
      </c>
      <c r="F71" s="51">
        <v>-327.16173399755</v>
      </c>
      <c r="G71" s="51">
        <v>-181.9723546641385</v>
      </c>
    </row>
    <row r="72" spans="1:7" ht="12.75" customHeight="1">
      <c r="A72" s="52"/>
      <c r="B72" s="23" t="s">
        <v>68</v>
      </c>
      <c r="C72" s="51">
        <v>28.83418579054</v>
      </c>
      <c r="D72" s="51">
        <v>28.04945502716</v>
      </c>
      <c r="E72" s="51">
        <v>25.59338864006</v>
      </c>
      <c r="F72" s="51">
        <v>22.48148215714</v>
      </c>
      <c r="G72" s="51">
        <v>104.9585116149</v>
      </c>
    </row>
    <row r="73" spans="1:7" ht="12.75" customHeight="1">
      <c r="A73" s="52"/>
      <c r="B73" s="23" t="s">
        <v>61</v>
      </c>
      <c r="C73" s="51">
        <v>72.3604688202157</v>
      </c>
      <c r="D73" s="51">
        <v>68.7737199117824</v>
      </c>
      <c r="E73" s="51">
        <v>66.1498984285333</v>
      </c>
      <c r="F73" s="51">
        <v>65.106790066028</v>
      </c>
      <c r="G73" s="51">
        <v>272.3908772265594</v>
      </c>
    </row>
    <row r="74" spans="1:7" ht="12.75" customHeight="1">
      <c r="A74" s="52"/>
      <c r="B74" s="23" t="s">
        <v>62</v>
      </c>
      <c r="C74" s="51">
        <v>-43.5262830296757</v>
      </c>
      <c r="D74" s="51">
        <v>-40.7242648846224</v>
      </c>
      <c r="E74" s="51">
        <v>-40.5565097884733</v>
      </c>
      <c r="F74" s="51">
        <v>-42.625307908888</v>
      </c>
      <c r="G74" s="51">
        <v>-167.4323656116594</v>
      </c>
    </row>
    <row r="75" spans="1:7" ht="12.75" customHeight="1">
      <c r="A75" s="52"/>
      <c r="B75" s="23" t="s">
        <v>69</v>
      </c>
      <c r="C75" s="55">
        <v>63.55858240191</v>
      </c>
      <c r="D75" s="55">
        <v>62.58199127314</v>
      </c>
      <c r="E75" s="55">
        <v>58.21921213147</v>
      </c>
      <c r="F75" s="55">
        <v>57.81917480665</v>
      </c>
      <c r="G75" s="55">
        <v>242.17896061317</v>
      </c>
    </row>
    <row r="76" spans="1:7" ht="12.75" customHeight="1">
      <c r="A76" s="52"/>
      <c r="B76" s="23" t="s">
        <v>56</v>
      </c>
      <c r="C76" s="55">
        <v>169.88863516423</v>
      </c>
      <c r="D76" s="55">
        <v>246.80548183791</v>
      </c>
      <c r="E76" s="55">
        <v>170.56378758789</v>
      </c>
      <c r="F76" s="55">
        <v>173.8973874541</v>
      </c>
      <c r="G76" s="55">
        <v>761.15529204413</v>
      </c>
    </row>
    <row r="77" spans="1:7" ht="12.75" customHeight="1">
      <c r="A77" s="52"/>
      <c r="B77" s="23" t="s">
        <v>57</v>
      </c>
      <c r="C77" s="55">
        <v>-106.33005276232</v>
      </c>
      <c r="D77" s="55">
        <v>-184.22349056477</v>
      </c>
      <c r="E77" s="55">
        <v>-112.34457545642</v>
      </c>
      <c r="F77" s="55">
        <v>-116.07821264745</v>
      </c>
      <c r="G77" s="55">
        <v>-518.97633143096</v>
      </c>
    </row>
    <row r="78" spans="1:7" ht="12.75" customHeight="1">
      <c r="A78" s="52"/>
      <c r="B78" s="23" t="s">
        <v>70</v>
      </c>
      <c r="C78" s="55">
        <v>7.12409048744</v>
      </c>
      <c r="D78" s="55">
        <v>9.49818896167</v>
      </c>
      <c r="E78" s="55">
        <v>11.77566075391</v>
      </c>
      <c r="F78" s="55">
        <v>8.52810240233</v>
      </c>
      <c r="G78" s="55">
        <v>36.92604260535</v>
      </c>
    </row>
    <row r="79" spans="1:7" ht="12.75" customHeight="1">
      <c r="A79" s="52"/>
      <c r="B79" s="23" t="s">
        <v>71</v>
      </c>
      <c r="C79" s="55">
        <v>1.20031173186</v>
      </c>
      <c r="D79" s="55">
        <v>74.94067968379</v>
      </c>
      <c r="E79" s="55">
        <v>1.6136925282</v>
      </c>
      <c r="F79" s="55">
        <v>1.3879784811</v>
      </c>
      <c r="G79" s="55">
        <v>79.14266242495</v>
      </c>
    </row>
    <row r="80" spans="1:7" ht="12.75" customHeight="1">
      <c r="A80" s="52"/>
      <c r="B80" s="23" t="s">
        <v>72</v>
      </c>
      <c r="C80" s="55">
        <v>5.92377875558</v>
      </c>
      <c r="D80" s="55">
        <v>-65.44249072212</v>
      </c>
      <c r="E80" s="55">
        <v>10.16196822571</v>
      </c>
      <c r="F80" s="55">
        <v>7.14012392123</v>
      </c>
      <c r="G80" s="55">
        <v>-42.2166198196</v>
      </c>
    </row>
    <row r="81" spans="1:7" ht="12.75" customHeight="1">
      <c r="A81" s="52"/>
      <c r="B81" s="23" t="s">
        <v>73</v>
      </c>
      <c r="C81" s="51">
        <v>51.1876863429</v>
      </c>
      <c r="D81" s="51">
        <v>46.0371397602</v>
      </c>
      <c r="E81" s="51">
        <v>39.29117489157</v>
      </c>
      <c r="F81" s="51">
        <v>41.83619665096</v>
      </c>
      <c r="G81" s="51">
        <v>178.35219764563</v>
      </c>
    </row>
    <row r="82" spans="1:7" ht="12.75" customHeight="1">
      <c r="A82" s="52"/>
      <c r="B82" s="23" t="s">
        <v>74</v>
      </c>
      <c r="C82" s="51">
        <v>158.35571133472</v>
      </c>
      <c r="D82" s="51">
        <v>162.22131123199</v>
      </c>
      <c r="E82" s="51">
        <v>161.47698025019</v>
      </c>
      <c r="F82" s="51">
        <v>166.64044403737</v>
      </c>
      <c r="G82" s="51">
        <v>648.69444685427</v>
      </c>
    </row>
    <row r="83" spans="1:7" ht="12.75" customHeight="1">
      <c r="A83" s="52"/>
      <c r="B83" s="23" t="s">
        <v>75</v>
      </c>
      <c r="C83" s="51">
        <v>-107.16802499182</v>
      </c>
      <c r="D83" s="51">
        <v>-116.18417147179</v>
      </c>
      <c r="E83" s="51">
        <v>-122.18580535862</v>
      </c>
      <c r="F83" s="51">
        <v>-124.80424738641</v>
      </c>
      <c r="G83" s="51">
        <v>-470.34224920864</v>
      </c>
    </row>
    <row r="84" spans="1:7" ht="12.75" customHeight="1">
      <c r="A84" s="52"/>
      <c r="B84" s="23" t="s">
        <v>76</v>
      </c>
      <c r="C84" s="51">
        <v>5.24680557157</v>
      </c>
      <c r="D84" s="51">
        <v>7.04666255127</v>
      </c>
      <c r="E84" s="51">
        <v>7.15237648599</v>
      </c>
      <c r="F84" s="51">
        <v>7.45487575336</v>
      </c>
      <c r="G84" s="51">
        <v>26.90072036219</v>
      </c>
    </row>
    <row r="85" spans="1:7" ht="12.75" customHeight="1">
      <c r="A85" s="52"/>
      <c r="B85" s="23" t="s">
        <v>77</v>
      </c>
      <c r="C85" s="51">
        <v>10.33261209765</v>
      </c>
      <c r="D85" s="51">
        <v>9.64349092213</v>
      </c>
      <c r="E85" s="51">
        <v>7.4731148095</v>
      </c>
      <c r="F85" s="51">
        <v>5.86896493563</v>
      </c>
      <c r="G85" s="51">
        <v>33.31818276491</v>
      </c>
    </row>
    <row r="86" spans="1:7" ht="12.75" customHeight="1">
      <c r="A86" s="52"/>
      <c r="B86" s="23" t="s">
        <v>78</v>
      </c>
      <c r="C86" s="51">
        <v>-5.08580652608</v>
      </c>
      <c r="D86" s="51">
        <v>-2.59682837086</v>
      </c>
      <c r="E86" s="51">
        <v>-0.32073832351</v>
      </c>
      <c r="F86" s="51">
        <v>1.58591081773</v>
      </c>
      <c r="G86" s="51">
        <v>-6.41746240272</v>
      </c>
    </row>
    <row r="87" spans="1:7" ht="12.75" customHeight="1">
      <c r="A87" s="52"/>
      <c r="B87" s="23" t="s">
        <v>79</v>
      </c>
      <c r="C87" s="55">
        <v>25.2686868949367</v>
      </c>
      <c r="D87" s="55">
        <v>22.4865811683274</v>
      </c>
      <c r="E87" s="55">
        <v>21.169742860285</v>
      </c>
      <c r="F87" s="55">
        <v>18.7855781841345</v>
      </c>
      <c r="G87" s="55">
        <v>87.7105891076836</v>
      </c>
    </row>
    <row r="88" spans="1:7" ht="12.75" customHeight="1">
      <c r="A88" s="52"/>
      <c r="B88" s="23" t="s">
        <v>80</v>
      </c>
      <c r="C88" s="55">
        <v>92.4684462233805</v>
      </c>
      <c r="D88" s="55">
        <v>83.1493063867919</v>
      </c>
      <c r="E88" s="55">
        <v>82.7878182573704</v>
      </c>
      <c r="F88" s="55">
        <v>75.283676798911</v>
      </c>
      <c r="G88" s="55">
        <v>333.6892476664538</v>
      </c>
    </row>
    <row r="89" spans="1:7" ht="12.75" customHeight="1">
      <c r="A89" s="52"/>
      <c r="B89" s="23" t="s">
        <v>81</v>
      </c>
      <c r="C89" s="55">
        <v>-67.1997593284438</v>
      </c>
      <c r="D89" s="55">
        <v>-60.6627252184645</v>
      </c>
      <c r="E89" s="55">
        <v>-61.6180753970854</v>
      </c>
      <c r="F89" s="55">
        <v>-56.4980986147765</v>
      </c>
      <c r="G89" s="55">
        <v>-245.9786585587702</v>
      </c>
    </row>
    <row r="90" spans="1:7" ht="12.75" customHeight="1">
      <c r="A90" s="52"/>
      <c r="B90" s="196"/>
      <c r="C90" s="55"/>
      <c r="D90" s="55"/>
      <c r="E90" s="55"/>
      <c r="F90" s="55"/>
      <c r="G90" s="55"/>
    </row>
    <row r="91" spans="1:7" ht="12.75" customHeight="1">
      <c r="A91" s="193" t="s">
        <v>82</v>
      </c>
      <c r="B91" s="194"/>
      <c r="C91" s="54">
        <v>222.05328819786</v>
      </c>
      <c r="D91" s="54">
        <v>243.19842173246</v>
      </c>
      <c r="E91" s="54">
        <v>219.50222808672</v>
      </c>
      <c r="F91" s="54">
        <v>318.55002281113</v>
      </c>
      <c r="G91" s="54">
        <v>1003.30396082817</v>
      </c>
    </row>
    <row r="92" spans="1:7" ht="12.75" customHeight="1">
      <c r="A92" s="193"/>
      <c r="B92" s="203" t="s">
        <v>83</v>
      </c>
      <c r="C92" s="54">
        <v>210.10878047595</v>
      </c>
      <c r="D92" s="54">
        <v>171.3356954432</v>
      </c>
      <c r="E92" s="54">
        <v>171.53506071959</v>
      </c>
      <c r="F92" s="54">
        <v>133.05073352058</v>
      </c>
      <c r="G92" s="54">
        <v>686.03027015932</v>
      </c>
    </row>
    <row r="93" spans="1:7" ht="12.75" customHeight="1">
      <c r="A93" s="193"/>
      <c r="B93" s="203" t="s">
        <v>84</v>
      </c>
      <c r="C93" s="54">
        <v>11.94450772191</v>
      </c>
      <c r="D93" s="54">
        <v>71.86272628926</v>
      </c>
      <c r="E93" s="54">
        <v>47.96716736713</v>
      </c>
      <c r="F93" s="54">
        <v>185.49928929055</v>
      </c>
      <c r="G93" s="54">
        <v>317.27369066885</v>
      </c>
    </row>
    <row r="94" spans="1:7" ht="12.75" customHeight="1">
      <c r="A94" s="52"/>
      <c r="B94" s="196" t="s">
        <v>85</v>
      </c>
      <c r="C94" s="51">
        <v>66.403194357</v>
      </c>
      <c r="D94" s="51">
        <v>84.559017447</v>
      </c>
      <c r="E94" s="51">
        <v>77.751369716</v>
      </c>
      <c r="F94" s="51">
        <v>117.365864157</v>
      </c>
      <c r="G94" s="51">
        <v>346.079445677</v>
      </c>
    </row>
    <row r="95" spans="1:7" ht="12.75" customHeight="1">
      <c r="A95" s="52"/>
      <c r="B95" s="196" t="s">
        <v>86</v>
      </c>
      <c r="C95" s="51">
        <v>111.702242741</v>
      </c>
      <c r="D95" s="51">
        <v>73.711130799</v>
      </c>
      <c r="E95" s="51">
        <v>76.950102484</v>
      </c>
      <c r="F95" s="51">
        <v>46.529852855</v>
      </c>
      <c r="G95" s="51">
        <v>308.893328879</v>
      </c>
    </row>
    <row r="96" spans="1:7" ht="12.75" customHeight="1">
      <c r="A96" s="52"/>
      <c r="B96" s="196" t="s">
        <v>87</v>
      </c>
      <c r="C96" s="51">
        <v>-45.299048384</v>
      </c>
      <c r="D96" s="51">
        <v>10.847886648</v>
      </c>
      <c r="E96" s="51">
        <v>0.801267232</v>
      </c>
      <c r="F96" s="51">
        <v>70.836011302</v>
      </c>
      <c r="G96" s="51">
        <v>37.186116798</v>
      </c>
    </row>
    <row r="97" spans="1:7" ht="12.75" customHeight="1">
      <c r="A97" s="52"/>
      <c r="B97" s="79" t="s">
        <v>88</v>
      </c>
      <c r="C97" s="51">
        <v>52.497451483</v>
      </c>
      <c r="D97" s="51">
        <v>69.105130402</v>
      </c>
      <c r="E97" s="51">
        <v>61.139134511</v>
      </c>
      <c r="F97" s="51">
        <v>99.575396814</v>
      </c>
      <c r="G97" s="51">
        <v>282.31711321</v>
      </c>
    </row>
    <row r="98" spans="1:7" ht="12.75" customHeight="1">
      <c r="A98" s="52"/>
      <c r="B98" s="196" t="s">
        <v>89</v>
      </c>
      <c r="C98" s="51">
        <v>97.642885437</v>
      </c>
      <c r="D98" s="51">
        <v>58.563906804</v>
      </c>
      <c r="E98" s="51">
        <v>58.76248936</v>
      </c>
      <c r="F98" s="51">
        <v>30.843057672</v>
      </c>
      <c r="G98" s="51">
        <v>245.812339273</v>
      </c>
    </row>
    <row r="99" spans="1:7" ht="12.75" customHeight="1">
      <c r="A99" s="52"/>
      <c r="B99" s="196" t="s">
        <v>90</v>
      </c>
      <c r="C99" s="51">
        <v>-45.145433954</v>
      </c>
      <c r="D99" s="51">
        <v>10.541223598</v>
      </c>
      <c r="E99" s="51">
        <v>2.376645151</v>
      </c>
      <c r="F99" s="51">
        <v>68.732339142</v>
      </c>
      <c r="G99" s="51">
        <v>36.504773937</v>
      </c>
    </row>
    <row r="100" spans="1:7" ht="12.75" customHeight="1">
      <c r="A100" s="52"/>
      <c r="B100" s="196" t="s">
        <v>91</v>
      </c>
      <c r="C100" s="51">
        <v>155.65009384086</v>
      </c>
      <c r="D100" s="51">
        <v>158.63940428546</v>
      </c>
      <c r="E100" s="51">
        <v>141.75085837072</v>
      </c>
      <c r="F100" s="51">
        <v>201.18415865413</v>
      </c>
      <c r="G100" s="51">
        <v>657.22451515117</v>
      </c>
    </row>
    <row r="101" spans="1:7" ht="12.75" customHeight="1">
      <c r="A101" s="52"/>
      <c r="B101" s="196" t="s">
        <v>92</v>
      </c>
      <c r="C101" s="51">
        <v>98.40653773495</v>
      </c>
      <c r="D101" s="51">
        <v>97.6245646442</v>
      </c>
      <c r="E101" s="51">
        <v>94.58495823559</v>
      </c>
      <c r="F101" s="51">
        <v>86.52088066558</v>
      </c>
      <c r="G101" s="51">
        <v>377.13694128032</v>
      </c>
    </row>
    <row r="102" spans="1:7" ht="12.75" customHeight="1">
      <c r="A102" s="52"/>
      <c r="B102" s="196" t="s">
        <v>93</v>
      </c>
      <c r="C102" s="51">
        <v>57.24355610591</v>
      </c>
      <c r="D102" s="51">
        <v>61.01483964126</v>
      </c>
      <c r="E102" s="51">
        <v>47.16590013513</v>
      </c>
      <c r="F102" s="51">
        <v>114.66327798855</v>
      </c>
      <c r="G102" s="51">
        <v>280.08757387085</v>
      </c>
    </row>
    <row r="103" spans="1:7" ht="12.75" customHeight="1">
      <c r="A103" s="52"/>
      <c r="B103" s="79" t="s">
        <v>88</v>
      </c>
      <c r="C103" s="51">
        <v>144.093777085</v>
      </c>
      <c r="D103" s="51">
        <v>146.867006932</v>
      </c>
      <c r="E103" s="51">
        <v>129.009588691</v>
      </c>
      <c r="F103" s="51">
        <v>187.488574001</v>
      </c>
      <c r="G103" s="51">
        <v>607.458946709</v>
      </c>
    </row>
    <row r="104" spans="1:7" ht="12.75" customHeight="1">
      <c r="A104" s="52"/>
      <c r="B104" s="196" t="s">
        <v>89</v>
      </c>
      <c r="C104" s="51">
        <v>23.71027086</v>
      </c>
      <c r="D104" s="51">
        <v>17.420909394</v>
      </c>
      <c r="E104" s="51">
        <v>18.424910133</v>
      </c>
      <c r="F104" s="51">
        <v>10.478871797</v>
      </c>
      <c r="G104" s="51">
        <v>70.034962184</v>
      </c>
    </row>
    <row r="105" spans="1:7" ht="12.75" customHeight="1">
      <c r="A105" s="52"/>
      <c r="B105" s="196" t="s">
        <v>90</v>
      </c>
      <c r="C105" s="51">
        <v>120.383506225</v>
      </c>
      <c r="D105" s="51">
        <v>129.446097538</v>
      </c>
      <c r="E105" s="51">
        <v>110.584678558</v>
      </c>
      <c r="F105" s="51">
        <v>177.009702204</v>
      </c>
      <c r="G105" s="51">
        <v>537.423984525</v>
      </c>
    </row>
    <row r="106" spans="3:7" s="83" customFormat="1" ht="12.75" customHeight="1">
      <c r="C106" s="55"/>
      <c r="D106" s="55"/>
      <c r="E106" s="55"/>
      <c r="F106" s="55"/>
      <c r="G106" s="55"/>
    </row>
    <row r="107" spans="1:7" ht="18.75" customHeight="1">
      <c r="A107" s="193" t="s">
        <v>94</v>
      </c>
      <c r="B107" s="194"/>
      <c r="C107" s="54">
        <v>177.76914320917</v>
      </c>
      <c r="D107" s="54">
        <v>262.95075901873</v>
      </c>
      <c r="E107" s="54">
        <v>222.06440974974</v>
      </c>
      <c r="F107" s="54">
        <v>421.90288220646</v>
      </c>
      <c r="G107" s="54">
        <v>1084.6871941841</v>
      </c>
    </row>
    <row r="108" spans="1:7" ht="18.75" customHeight="1">
      <c r="A108" s="193"/>
      <c r="B108" s="33" t="s">
        <v>95</v>
      </c>
      <c r="C108" s="54">
        <v>1.53814359073</v>
      </c>
      <c r="D108" s="54">
        <v>26.48846716126</v>
      </c>
      <c r="E108" s="54">
        <v>46.29656360308</v>
      </c>
      <c r="F108" s="54">
        <v>1.83261160043</v>
      </c>
      <c r="G108" s="54">
        <v>76.1557859555</v>
      </c>
    </row>
    <row r="109" spans="1:7" ht="18.75" customHeight="1">
      <c r="A109" s="193"/>
      <c r="B109" s="33" t="s">
        <v>96</v>
      </c>
      <c r="C109" s="54">
        <v>176.23099961844</v>
      </c>
      <c r="D109" s="54">
        <v>236.46229185747</v>
      </c>
      <c r="E109" s="54">
        <v>175.76784614666</v>
      </c>
      <c r="F109" s="54">
        <v>420.07027060603</v>
      </c>
      <c r="G109" s="54">
        <v>1008.5314082286</v>
      </c>
    </row>
    <row r="110" spans="1:7" ht="18.75" customHeight="1">
      <c r="A110" s="193" t="s">
        <v>97</v>
      </c>
      <c r="B110" s="194"/>
      <c r="C110" s="54">
        <v>174.57431510935</v>
      </c>
      <c r="D110" s="54">
        <v>256.03759469104</v>
      </c>
      <c r="E110" s="54">
        <v>221.65399449984</v>
      </c>
      <c r="F110" s="54">
        <v>421.66319098363</v>
      </c>
      <c r="G110" s="54">
        <v>1073.92909528386</v>
      </c>
    </row>
    <row r="111" spans="1:7" ht="18.75" customHeight="1">
      <c r="A111" s="209"/>
      <c r="B111" s="203" t="s">
        <v>98</v>
      </c>
      <c r="C111" s="54">
        <v>1.04251278669</v>
      </c>
      <c r="D111" s="54">
        <v>1.53446167227</v>
      </c>
      <c r="E111" s="54">
        <v>46.09145857035</v>
      </c>
      <c r="F111" s="54">
        <v>1.71168089755</v>
      </c>
      <c r="G111" s="54">
        <v>50.38011392686</v>
      </c>
    </row>
    <row r="112" spans="1:7" ht="18.75" customHeight="1">
      <c r="A112" s="209"/>
      <c r="B112" s="203" t="s">
        <v>99</v>
      </c>
      <c r="C112" s="54">
        <v>173.53180232266</v>
      </c>
      <c r="D112" s="54">
        <v>254.50313301877</v>
      </c>
      <c r="E112" s="54">
        <v>175.56253592949</v>
      </c>
      <c r="F112" s="54">
        <v>419.95151008608</v>
      </c>
      <c r="G112" s="54">
        <v>1023.548981357</v>
      </c>
    </row>
    <row r="113" spans="1:7" ht="12.75" customHeight="1">
      <c r="A113" s="52"/>
      <c r="B113" s="169" t="s">
        <v>100</v>
      </c>
      <c r="C113" s="51">
        <v>127.058269189</v>
      </c>
      <c r="D113" s="51">
        <v>137.285106604</v>
      </c>
      <c r="E113" s="51">
        <v>153.056654569</v>
      </c>
      <c r="F113" s="51">
        <v>221.79077041</v>
      </c>
      <c r="G113" s="51">
        <v>639.190800772</v>
      </c>
    </row>
    <row r="114" spans="1:7" ht="12.75" customHeight="1">
      <c r="A114" s="52"/>
      <c r="B114" s="196" t="s">
        <v>101</v>
      </c>
      <c r="C114" s="51">
        <v>1.041926</v>
      </c>
      <c r="D114" s="51">
        <v>1.465258</v>
      </c>
      <c r="E114" s="51">
        <v>46.081612</v>
      </c>
      <c r="F114" s="51">
        <v>1.709932</v>
      </c>
      <c r="G114" s="51">
        <v>50.298728</v>
      </c>
    </row>
    <row r="115" spans="1:7" ht="12.75" customHeight="1">
      <c r="A115" s="52"/>
      <c r="B115" s="196" t="s">
        <v>102</v>
      </c>
      <c r="C115" s="51">
        <v>126.016343189</v>
      </c>
      <c r="D115" s="51">
        <v>135.819848604</v>
      </c>
      <c r="E115" s="51">
        <v>106.975042569</v>
      </c>
      <c r="F115" s="51">
        <v>220.08083841</v>
      </c>
      <c r="G115" s="51">
        <v>588.892072772</v>
      </c>
    </row>
    <row r="116" spans="1:7" ht="12.75" customHeight="1">
      <c r="A116" s="52"/>
      <c r="B116" s="79" t="s">
        <v>88</v>
      </c>
      <c r="C116" s="51">
        <v>126.405778924</v>
      </c>
      <c r="D116" s="51">
        <v>137.053517887</v>
      </c>
      <c r="E116" s="51">
        <v>152.768317493</v>
      </c>
      <c r="F116" s="51">
        <v>220.92417301</v>
      </c>
      <c r="G116" s="51">
        <v>637.151787314</v>
      </c>
    </row>
    <row r="117" spans="1:7" ht="12.75" customHeight="1">
      <c r="A117" s="52"/>
      <c r="B117" s="196" t="s">
        <v>50</v>
      </c>
      <c r="C117" s="51">
        <v>0</v>
      </c>
      <c r="D117" s="51">
        <v>0</v>
      </c>
      <c r="E117" s="51">
        <v>43.92</v>
      </c>
      <c r="F117" s="51">
        <v>0</v>
      </c>
      <c r="G117" s="51">
        <v>43.92</v>
      </c>
    </row>
    <row r="118" spans="1:7" ht="12.75" customHeight="1">
      <c r="A118" s="52"/>
      <c r="B118" s="196" t="s">
        <v>51</v>
      </c>
      <c r="C118" s="51">
        <v>126.405778924</v>
      </c>
      <c r="D118" s="51">
        <v>137.053517887</v>
      </c>
      <c r="E118" s="51">
        <v>108.848317493</v>
      </c>
      <c r="F118" s="51">
        <v>220.92417301</v>
      </c>
      <c r="G118" s="51">
        <v>593.231787314</v>
      </c>
    </row>
    <row r="119" spans="1:7" ht="12.75" customHeight="1">
      <c r="A119" s="52"/>
      <c r="B119" s="169" t="s">
        <v>103</v>
      </c>
      <c r="C119" s="51">
        <v>47.51604592035</v>
      </c>
      <c r="D119" s="51">
        <v>118.75248808704</v>
      </c>
      <c r="E119" s="51">
        <v>68.59733993084</v>
      </c>
      <c r="F119" s="51">
        <v>199.87242057363</v>
      </c>
      <c r="G119" s="51">
        <v>434.73829451186</v>
      </c>
    </row>
    <row r="120" spans="1:7" ht="12.75" customHeight="1">
      <c r="A120" s="52"/>
      <c r="B120" s="207" t="s">
        <v>104</v>
      </c>
      <c r="C120" s="51">
        <v>0.00058678669</v>
      </c>
      <c r="D120" s="51">
        <v>0.06920367227</v>
      </c>
      <c r="E120" s="51">
        <v>0.00984657035</v>
      </c>
      <c r="F120" s="51">
        <v>0.00174889755</v>
      </c>
      <c r="G120" s="51">
        <v>0.08138592686</v>
      </c>
    </row>
    <row r="121" spans="1:7" ht="12.75" customHeight="1">
      <c r="A121" s="52"/>
      <c r="B121" s="207" t="s">
        <v>105</v>
      </c>
      <c r="C121" s="51">
        <v>47.51545913366</v>
      </c>
      <c r="D121" s="51">
        <v>118.68328441477</v>
      </c>
      <c r="E121" s="51">
        <v>68.58749336049</v>
      </c>
      <c r="F121" s="51">
        <v>199.87067167608</v>
      </c>
      <c r="G121" s="51">
        <v>434.656908585</v>
      </c>
    </row>
    <row r="122" spans="1:7" ht="12.75" customHeight="1">
      <c r="A122" s="52"/>
      <c r="B122" s="79" t="s">
        <v>88</v>
      </c>
      <c r="C122" s="51">
        <v>47.493523933</v>
      </c>
      <c r="D122" s="51">
        <v>118.749094849</v>
      </c>
      <c r="E122" s="51">
        <v>68.594661066</v>
      </c>
      <c r="F122" s="51">
        <v>199.61958587</v>
      </c>
      <c r="G122" s="51">
        <v>434.456865718</v>
      </c>
    </row>
    <row r="123" spans="1:7" ht="12.75" customHeight="1">
      <c r="A123" s="52"/>
      <c r="B123" s="196" t="s">
        <v>89</v>
      </c>
      <c r="C123" s="51">
        <v>0</v>
      </c>
      <c r="D123" s="51">
        <v>0</v>
      </c>
      <c r="E123" s="51">
        <v>0</v>
      </c>
      <c r="F123" s="51">
        <v>0</v>
      </c>
      <c r="G123" s="51">
        <v>0</v>
      </c>
    </row>
    <row r="124" spans="1:7" ht="12.75" customHeight="1">
      <c r="A124" s="52"/>
      <c r="B124" s="196" t="s">
        <v>90</v>
      </c>
      <c r="C124" s="51">
        <v>47.493523933</v>
      </c>
      <c r="D124" s="51">
        <v>118.749094849</v>
      </c>
      <c r="E124" s="51">
        <v>68.594661066</v>
      </c>
      <c r="F124" s="51">
        <v>199.61958587</v>
      </c>
      <c r="G124" s="51">
        <v>434.456865718</v>
      </c>
    </row>
    <row r="125" spans="1:7" s="16" customFormat="1" ht="12.75" customHeight="1">
      <c r="A125" s="193" t="s">
        <v>106</v>
      </c>
      <c r="B125" s="194"/>
      <c r="C125" s="210">
        <v>3.19482809982</v>
      </c>
      <c r="D125" s="210">
        <v>6.91316432769</v>
      </c>
      <c r="E125" s="210">
        <v>0.4104152499</v>
      </c>
      <c r="F125" s="210">
        <v>0.23969122283</v>
      </c>
      <c r="G125" s="210">
        <v>10.75809890024</v>
      </c>
    </row>
    <row r="126" spans="1:7" ht="12.75" customHeight="1">
      <c r="A126" s="193"/>
      <c r="B126" s="33" t="s">
        <v>107</v>
      </c>
      <c r="C126" s="210">
        <v>0.49563080404</v>
      </c>
      <c r="D126" s="210">
        <v>24.95400548899</v>
      </c>
      <c r="E126" s="210">
        <v>0.20510503273</v>
      </c>
      <c r="F126" s="210">
        <v>0.12093070288</v>
      </c>
      <c r="G126" s="210">
        <v>25.77567202864</v>
      </c>
    </row>
    <row r="127" spans="1:7" ht="13.5" customHeight="1" thickBot="1">
      <c r="A127" s="211"/>
      <c r="B127" s="212" t="s">
        <v>108</v>
      </c>
      <c r="C127" s="213">
        <v>2.69919729578</v>
      </c>
      <c r="D127" s="213">
        <v>-18.0408411613</v>
      </c>
      <c r="E127" s="213">
        <v>0.20531021717</v>
      </c>
      <c r="F127" s="213">
        <v>0.11876051995</v>
      </c>
      <c r="G127" s="213">
        <v>-15.0175731284</v>
      </c>
    </row>
    <row r="176" ht="16.5" customHeight="1"/>
    <row r="329" ht="12.75" customHeight="1">
      <c r="B329" s="214"/>
    </row>
    <row r="330" ht="12.75" customHeight="1">
      <c r="B330" s="214"/>
    </row>
    <row r="346" spans="1:2" ht="12.75" customHeight="1">
      <c r="A346" s="32"/>
      <c r="B346" s="83"/>
    </row>
  </sheetData>
  <sheetProtection/>
  <printOptions/>
  <pageMargins left="0.3937007874015748" right="0" top="0.25" bottom="0" header="0" footer="0"/>
  <pageSetup firstPageNumber="1" useFirstPageNumber="1" fitToHeight="1" fitToWidth="1" horizontalDpi="300" verticalDpi="300" orientation="portrait" paperSize="9" scale="4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zoomScale="85" zoomScaleNormal="85" zoomScalePageLayoutView="0" workbookViewId="0" topLeftCell="A1">
      <selection activeCell="A3" sqref="A3"/>
    </sheetView>
  </sheetViews>
  <sheetFormatPr defaultColWidth="9.00390625" defaultRowHeight="15.75"/>
  <cols>
    <col min="1" max="1" width="2.375" style="68" customWidth="1"/>
    <col min="2" max="2" width="3.375" style="68" customWidth="1"/>
    <col min="3" max="3" width="39.625" style="68" customWidth="1"/>
    <col min="4" max="4" width="9.75390625" style="11" customWidth="1"/>
    <col min="5" max="7" width="9.75390625" style="68" customWidth="1"/>
    <col min="8" max="16384" width="9.00390625" style="68" customWidth="1"/>
  </cols>
  <sheetData>
    <row r="1" s="5" customFormat="1" ht="15.75" customHeight="1">
      <c r="D1" s="1"/>
    </row>
    <row r="2" spans="1:4" s="2" customFormat="1" ht="16.5" customHeight="1">
      <c r="A2" s="216" t="s">
        <v>326</v>
      </c>
      <c r="B2" s="3"/>
      <c r="C2" s="3"/>
      <c r="D2" s="217"/>
    </row>
    <row r="3" spans="1:7" s="242" customFormat="1" ht="16.5" customHeight="1" thickBot="1">
      <c r="A3" s="239"/>
      <c r="B3" s="4"/>
      <c r="C3" s="34"/>
      <c r="D3" s="240"/>
      <c r="E3" s="240"/>
      <c r="F3" s="240"/>
      <c r="G3" s="241" t="s">
        <v>405</v>
      </c>
    </row>
    <row r="4" spans="1:7" s="31" customFormat="1" ht="13.5" customHeight="1" thickBot="1">
      <c r="A4" s="70"/>
      <c r="B4" s="71"/>
      <c r="C4" s="80"/>
      <c r="D4" s="230" t="s">
        <v>406</v>
      </c>
      <c r="E4" s="230" t="s">
        <v>407</v>
      </c>
      <c r="F4" s="230" t="s">
        <v>408</v>
      </c>
      <c r="G4" s="230" t="s">
        <v>409</v>
      </c>
    </row>
    <row r="5" spans="1:7" s="31" customFormat="1" ht="12.75" customHeight="1">
      <c r="A5" s="38"/>
      <c r="B5" s="81"/>
      <c r="C5" s="82"/>
      <c r="D5" s="41"/>
      <c r="E5" s="41"/>
      <c r="F5" s="41"/>
      <c r="G5" s="41"/>
    </row>
    <row r="6" spans="1:7" s="31" customFormat="1" ht="12.75" customHeight="1">
      <c r="A6" s="42" t="s">
        <v>266</v>
      </c>
      <c r="B6" s="43"/>
      <c r="C6" s="44"/>
      <c r="D6" s="45"/>
      <c r="E6" s="45"/>
      <c r="F6" s="45"/>
      <c r="G6" s="45"/>
    </row>
    <row r="7" spans="1:7" s="83" customFormat="1" ht="12.75" customHeight="1">
      <c r="A7" s="50"/>
      <c r="B7" s="47" t="s">
        <v>197</v>
      </c>
      <c r="C7" s="53"/>
      <c r="D7" s="49">
        <v>1779.86987940447</v>
      </c>
      <c r="E7" s="49">
        <v>1657.84836404858</v>
      </c>
      <c r="F7" s="49">
        <v>1699.40202027826</v>
      </c>
      <c r="G7" s="49">
        <v>1698.50472760616</v>
      </c>
    </row>
    <row r="8" spans="1:7" s="31" customFormat="1" ht="12.75" customHeight="1">
      <c r="A8" s="52"/>
      <c r="B8" s="11"/>
      <c r="C8" s="48" t="s">
        <v>150</v>
      </c>
      <c r="D8" s="51">
        <v>157.60515414231</v>
      </c>
      <c r="E8" s="51">
        <v>140.4800847348</v>
      </c>
      <c r="F8" s="51">
        <v>89.35458669931</v>
      </c>
      <c r="G8" s="51">
        <v>28.69285833277</v>
      </c>
    </row>
    <row r="9" spans="1:7" s="31" customFormat="1" ht="12.75" customHeight="1">
      <c r="A9" s="52"/>
      <c r="B9" s="11"/>
      <c r="C9" s="48" t="s">
        <v>151</v>
      </c>
      <c r="D9" s="51">
        <v>0</v>
      </c>
      <c r="E9" s="51">
        <v>0</v>
      </c>
      <c r="F9" s="51">
        <v>0</v>
      </c>
      <c r="G9" s="51">
        <v>0</v>
      </c>
    </row>
    <row r="10" spans="1:7" s="31" customFormat="1" ht="12.75" customHeight="1">
      <c r="A10" s="52"/>
      <c r="B10" s="11"/>
      <c r="C10" s="48" t="s">
        <v>152</v>
      </c>
      <c r="D10" s="51">
        <v>45.84016500681</v>
      </c>
      <c r="E10" s="51">
        <v>44.93622807851</v>
      </c>
      <c r="F10" s="51">
        <v>50.80375235304</v>
      </c>
      <c r="G10" s="51">
        <v>41.35369601596</v>
      </c>
    </row>
    <row r="11" spans="1:7" s="31" customFormat="1" ht="12.75" customHeight="1">
      <c r="A11" s="52"/>
      <c r="B11" s="11"/>
      <c r="C11" s="48" t="s">
        <v>153</v>
      </c>
      <c r="D11" s="51">
        <v>1576.42456025535</v>
      </c>
      <c r="E11" s="51">
        <v>1472.43205123527</v>
      </c>
      <c r="F11" s="51">
        <v>1559.24368122591</v>
      </c>
      <c r="G11" s="51">
        <v>1628.45817325743</v>
      </c>
    </row>
    <row r="12" spans="1:7" s="83" customFormat="1" ht="12.75" customHeight="1">
      <c r="A12" s="50"/>
      <c r="B12" s="33" t="s">
        <v>198</v>
      </c>
      <c r="C12" s="84"/>
      <c r="D12" s="49">
        <v>1419.47943783285</v>
      </c>
      <c r="E12" s="49">
        <v>1301.75354343691</v>
      </c>
      <c r="F12" s="49">
        <v>1329.70218688419</v>
      </c>
      <c r="G12" s="49">
        <v>1321.06819214066</v>
      </c>
    </row>
    <row r="13" spans="1:7" s="31" customFormat="1" ht="12.75" customHeight="1">
      <c r="A13" s="52"/>
      <c r="B13" s="11"/>
      <c r="C13" s="48" t="s">
        <v>150</v>
      </c>
      <c r="D13" s="51">
        <v>125.22464633524</v>
      </c>
      <c r="E13" s="51">
        <v>108.66985411832</v>
      </c>
      <c r="F13" s="51">
        <v>58.16377977009</v>
      </c>
      <c r="G13" s="51">
        <v>11.6006675863</v>
      </c>
    </row>
    <row r="14" spans="1:7" s="31" customFormat="1" ht="12.75" customHeight="1">
      <c r="A14" s="52"/>
      <c r="B14" s="11"/>
      <c r="C14" s="48" t="s">
        <v>151</v>
      </c>
      <c r="D14" s="51">
        <v>0</v>
      </c>
      <c r="E14" s="51">
        <v>0</v>
      </c>
      <c r="F14" s="51">
        <v>0</v>
      </c>
      <c r="G14" s="51">
        <v>0</v>
      </c>
    </row>
    <row r="15" spans="1:7" s="31" customFormat="1" ht="12.75" customHeight="1">
      <c r="A15" s="52"/>
      <c r="B15" s="11"/>
      <c r="C15" s="48" t="s">
        <v>152</v>
      </c>
      <c r="D15" s="51">
        <v>8.62244350172</v>
      </c>
      <c r="E15" s="51">
        <v>8.16663413496</v>
      </c>
      <c r="F15" s="51">
        <v>8.44077493703</v>
      </c>
      <c r="G15" s="51">
        <v>8.87606222484</v>
      </c>
    </row>
    <row r="16" spans="1:7" s="31" customFormat="1" ht="12.75" customHeight="1">
      <c r="A16" s="52"/>
      <c r="B16" s="11"/>
      <c r="C16" s="48" t="s">
        <v>153</v>
      </c>
      <c r="D16" s="51">
        <v>1285.63234799589</v>
      </c>
      <c r="E16" s="51">
        <v>1184.91705518363</v>
      </c>
      <c r="F16" s="51">
        <v>1263.09763217707</v>
      </c>
      <c r="G16" s="51">
        <v>1300.59146232952</v>
      </c>
    </row>
    <row r="17" spans="1:7" s="83" customFormat="1" ht="12.75" customHeight="1">
      <c r="A17" s="50"/>
      <c r="B17" s="85" t="s">
        <v>199</v>
      </c>
      <c r="C17" s="86"/>
      <c r="D17" s="49">
        <v>336.85260074256</v>
      </c>
      <c r="E17" s="49">
        <v>342.88049838227</v>
      </c>
      <c r="F17" s="49">
        <v>361.82566266689</v>
      </c>
      <c r="G17" s="49">
        <v>368.17737166291</v>
      </c>
    </row>
    <row r="18" spans="1:7" s="31" customFormat="1" ht="12.75" customHeight="1">
      <c r="A18" s="52"/>
      <c r="B18" s="11"/>
      <c r="C18" s="48" t="s">
        <v>150</v>
      </c>
      <c r="D18" s="51">
        <v>32.38050780707</v>
      </c>
      <c r="E18" s="51">
        <v>31.81023061648</v>
      </c>
      <c r="F18" s="51">
        <v>31.19080692922</v>
      </c>
      <c r="G18" s="51">
        <v>17.09219074647</v>
      </c>
    </row>
    <row r="19" spans="1:7" s="31" customFormat="1" ht="12.75" customHeight="1">
      <c r="A19" s="52"/>
      <c r="B19" s="11"/>
      <c r="C19" s="48" t="s">
        <v>151</v>
      </c>
      <c r="D19" s="51">
        <v>0</v>
      </c>
      <c r="E19" s="51">
        <v>0</v>
      </c>
      <c r="F19" s="51">
        <v>0</v>
      </c>
      <c r="G19" s="51">
        <v>0</v>
      </c>
    </row>
    <row r="20" spans="1:7" s="31" customFormat="1" ht="12.75" customHeight="1">
      <c r="A20" s="52"/>
      <c r="B20" s="11"/>
      <c r="C20" s="48" t="s">
        <v>152</v>
      </c>
      <c r="D20" s="51">
        <v>35.22283946769</v>
      </c>
      <c r="E20" s="51">
        <v>34.94280714755</v>
      </c>
      <c r="F20" s="51">
        <v>39.65560560061</v>
      </c>
      <c r="G20" s="51">
        <v>31.00578013391</v>
      </c>
    </row>
    <row r="21" spans="1:7" s="31" customFormat="1" ht="12.75" customHeight="1">
      <c r="A21" s="52"/>
      <c r="B21" s="11"/>
      <c r="C21" s="48" t="s">
        <v>153</v>
      </c>
      <c r="D21" s="51">
        <v>269.2492534678</v>
      </c>
      <c r="E21" s="51">
        <v>276.12746061824</v>
      </c>
      <c r="F21" s="51">
        <v>290.97925013706</v>
      </c>
      <c r="G21" s="51">
        <v>320.07940078253</v>
      </c>
    </row>
    <row r="22" spans="1:7" s="31" customFormat="1" ht="12.75" customHeight="1">
      <c r="A22" s="50"/>
      <c r="B22" s="33" t="s">
        <v>200</v>
      </c>
      <c r="C22" s="84"/>
      <c r="D22" s="49">
        <v>23.53784082906</v>
      </c>
      <c r="E22" s="49">
        <v>13.2143222294</v>
      </c>
      <c r="F22" s="49">
        <v>7.87417072718</v>
      </c>
      <c r="G22" s="49">
        <v>9.25916380259</v>
      </c>
    </row>
    <row r="23" spans="1:7" s="31" customFormat="1" ht="12.75" customHeight="1">
      <c r="A23" s="52"/>
      <c r="B23" s="11"/>
      <c r="C23" s="48" t="s">
        <v>150</v>
      </c>
      <c r="D23" s="51">
        <v>0</v>
      </c>
      <c r="E23" s="51">
        <v>0</v>
      </c>
      <c r="F23" s="51">
        <v>0</v>
      </c>
      <c r="G23" s="51">
        <v>0</v>
      </c>
    </row>
    <row r="24" spans="1:7" s="31" customFormat="1" ht="12.75" customHeight="1">
      <c r="A24" s="52"/>
      <c r="B24" s="11"/>
      <c r="C24" s="48" t="s">
        <v>151</v>
      </c>
      <c r="D24" s="51">
        <v>0</v>
      </c>
      <c r="E24" s="51">
        <v>0</v>
      </c>
      <c r="F24" s="51">
        <v>0</v>
      </c>
      <c r="G24" s="51">
        <v>0</v>
      </c>
    </row>
    <row r="25" spans="1:7" s="31" customFormat="1" ht="12.75" customHeight="1">
      <c r="A25" s="52"/>
      <c r="B25" s="11"/>
      <c r="C25" s="48" t="s">
        <v>152</v>
      </c>
      <c r="D25" s="51">
        <v>1.9948820374</v>
      </c>
      <c r="E25" s="51">
        <v>1.826786796</v>
      </c>
      <c r="F25" s="51">
        <v>2.7073718154</v>
      </c>
      <c r="G25" s="51">
        <v>1.47185365721</v>
      </c>
    </row>
    <row r="26" spans="1:7" s="31" customFormat="1" ht="12.75" customHeight="1">
      <c r="A26" s="52"/>
      <c r="B26" s="11"/>
      <c r="C26" s="48" t="s">
        <v>153</v>
      </c>
      <c r="D26" s="51">
        <v>21.54295879166</v>
      </c>
      <c r="E26" s="51">
        <v>11.3875354334</v>
      </c>
      <c r="F26" s="51">
        <v>5.16679891178</v>
      </c>
      <c r="G26" s="51">
        <v>7.78731014538</v>
      </c>
    </row>
    <row r="27" spans="1:7" ht="12.75" customHeight="1">
      <c r="A27" s="42" t="s">
        <v>274</v>
      </c>
      <c r="B27" s="43"/>
      <c r="C27" s="44"/>
      <c r="D27" s="45"/>
      <c r="E27" s="45"/>
      <c r="F27" s="45"/>
      <c r="G27" s="45"/>
    </row>
    <row r="28" spans="1:7" s="31" customFormat="1" ht="12.75" customHeight="1">
      <c r="A28" s="87"/>
      <c r="B28" s="47" t="s">
        <v>197</v>
      </c>
      <c r="C28" s="53"/>
      <c r="D28" s="49">
        <v>14428.0809961262</v>
      </c>
      <c r="E28" s="49">
        <v>14626.2515372388</v>
      </c>
      <c r="F28" s="49">
        <v>14415.1575164369</v>
      </c>
      <c r="G28" s="49">
        <v>14811.688667803</v>
      </c>
    </row>
    <row r="29" spans="1:7" s="31" customFormat="1" ht="12.75" customHeight="1">
      <c r="A29" s="87"/>
      <c r="B29" s="11"/>
      <c r="C29" s="48" t="s">
        <v>150</v>
      </c>
      <c r="D29" s="51">
        <v>10368.4487189975</v>
      </c>
      <c r="E29" s="51">
        <v>10302.7537667313</v>
      </c>
      <c r="F29" s="51">
        <v>10136.2000675233</v>
      </c>
      <c r="G29" s="51">
        <v>10709.4566118605</v>
      </c>
    </row>
    <row r="30" spans="1:7" s="31" customFormat="1" ht="12.75" customHeight="1">
      <c r="A30" s="87"/>
      <c r="B30" s="11"/>
      <c r="C30" s="48" t="s">
        <v>151</v>
      </c>
      <c r="D30" s="51">
        <v>207.68970291985</v>
      </c>
      <c r="E30" s="51">
        <v>406.24998308685</v>
      </c>
      <c r="F30" s="51">
        <v>434.23438606065</v>
      </c>
      <c r="G30" s="51">
        <v>303.3792467796</v>
      </c>
    </row>
    <row r="31" spans="1:7" s="31" customFormat="1" ht="12.75" customHeight="1">
      <c r="A31" s="87"/>
      <c r="B31" s="11"/>
      <c r="C31" s="48" t="s">
        <v>152</v>
      </c>
      <c r="D31" s="51">
        <v>1676.25161946689</v>
      </c>
      <c r="E31" s="51">
        <v>1728.2591104794</v>
      </c>
      <c r="F31" s="51">
        <v>1631.54059127723</v>
      </c>
      <c r="G31" s="51">
        <v>1689.38468367982</v>
      </c>
    </row>
    <row r="32" spans="1:7" s="31" customFormat="1" ht="12.75" customHeight="1">
      <c r="A32" s="87"/>
      <c r="B32" s="11"/>
      <c r="C32" s="48" t="s">
        <v>153</v>
      </c>
      <c r="D32" s="51">
        <v>2175.69095474198</v>
      </c>
      <c r="E32" s="51">
        <v>2188.98867694127</v>
      </c>
      <c r="F32" s="51">
        <v>2213.1824715758</v>
      </c>
      <c r="G32" s="51">
        <v>2109.46812548309</v>
      </c>
    </row>
    <row r="33" spans="1:7" s="31" customFormat="1" ht="12.75" customHeight="1">
      <c r="A33" s="87"/>
      <c r="B33" s="33" t="s">
        <v>198</v>
      </c>
      <c r="C33" s="84"/>
      <c r="D33" s="49">
        <v>2572.16118519155</v>
      </c>
      <c r="E33" s="49">
        <v>2657.11129218685</v>
      </c>
      <c r="F33" s="49">
        <v>2596.57621656841</v>
      </c>
      <c r="G33" s="49">
        <v>2453.67596394571</v>
      </c>
    </row>
    <row r="34" spans="1:7" s="31" customFormat="1" ht="12.75" customHeight="1">
      <c r="A34" s="87"/>
      <c r="B34" s="11"/>
      <c r="C34" s="48" t="s">
        <v>150</v>
      </c>
      <c r="D34" s="51">
        <v>0</v>
      </c>
      <c r="E34" s="51">
        <v>0</v>
      </c>
      <c r="F34" s="51">
        <v>0</v>
      </c>
      <c r="G34" s="51">
        <v>0</v>
      </c>
    </row>
    <row r="35" spans="1:7" s="31" customFormat="1" ht="12.75" customHeight="1">
      <c r="A35" s="87"/>
      <c r="B35" s="11"/>
      <c r="C35" s="48" t="s">
        <v>151</v>
      </c>
      <c r="D35" s="51">
        <v>0</v>
      </c>
      <c r="E35" s="51">
        <v>0</v>
      </c>
      <c r="F35" s="51">
        <v>0</v>
      </c>
      <c r="G35" s="51">
        <v>0</v>
      </c>
    </row>
    <row r="36" spans="1:7" s="31" customFormat="1" ht="12.75" customHeight="1">
      <c r="A36" s="87"/>
      <c r="B36" s="11"/>
      <c r="C36" s="48" t="s">
        <v>152</v>
      </c>
      <c r="D36" s="51">
        <v>876.11323191594</v>
      </c>
      <c r="E36" s="51">
        <v>960.07636050063</v>
      </c>
      <c r="F36" s="51">
        <v>899.00676786345</v>
      </c>
      <c r="G36" s="51">
        <v>852.82972804519</v>
      </c>
    </row>
    <row r="37" spans="1:7" s="31" customFormat="1" ht="12.75" customHeight="1">
      <c r="A37" s="87"/>
      <c r="B37" s="11"/>
      <c r="C37" s="48" t="s">
        <v>153</v>
      </c>
      <c r="D37" s="51">
        <v>1696.04795327561</v>
      </c>
      <c r="E37" s="51">
        <v>1697.03493168622</v>
      </c>
      <c r="F37" s="51">
        <v>1697.56944870496</v>
      </c>
      <c r="G37" s="51">
        <v>1600.84623590052</v>
      </c>
    </row>
    <row r="38" spans="1:7" s="31" customFormat="1" ht="12.75" customHeight="1">
      <c r="A38" s="87"/>
      <c r="B38" s="85" t="s">
        <v>199</v>
      </c>
      <c r="C38" s="86"/>
      <c r="D38" s="54">
        <v>11372.7521046915</v>
      </c>
      <c r="E38" s="54">
        <v>11200.5490942644</v>
      </c>
      <c r="F38" s="54">
        <v>11186.4175829612</v>
      </c>
      <c r="G38" s="54">
        <v>11836.0196835404</v>
      </c>
    </row>
    <row r="39" spans="1:7" s="31" customFormat="1" ht="14.25" customHeight="1">
      <c r="A39" s="87"/>
      <c r="B39" s="11"/>
      <c r="C39" s="48" t="s">
        <v>394</v>
      </c>
      <c r="D39" s="55">
        <v>10061.4978081641</v>
      </c>
      <c r="E39" s="55">
        <v>9911.50268052689</v>
      </c>
      <c r="F39" s="55">
        <v>9907.4785375953</v>
      </c>
      <c r="G39" s="55">
        <v>10480.5342290359</v>
      </c>
    </row>
    <row r="40" spans="1:7" s="31" customFormat="1" ht="12.75" customHeight="1">
      <c r="A40" s="87"/>
      <c r="B40" s="11"/>
      <c r="C40" s="48" t="s">
        <v>151</v>
      </c>
      <c r="D40" s="55">
        <v>35.24387519927</v>
      </c>
      <c r="E40" s="55">
        <v>32.30147514529</v>
      </c>
      <c r="F40" s="55">
        <v>32.3146124605</v>
      </c>
      <c r="G40" s="55">
        <v>11.4814907592</v>
      </c>
    </row>
    <row r="41" spans="1:7" s="31" customFormat="1" ht="12.75" customHeight="1">
      <c r="A41" s="87"/>
      <c r="B41" s="11"/>
      <c r="C41" s="48" t="s">
        <v>152</v>
      </c>
      <c r="D41" s="55">
        <v>796.62116744303</v>
      </c>
      <c r="E41" s="55">
        <v>765.04335343669</v>
      </c>
      <c r="F41" s="55">
        <v>731.08962052537</v>
      </c>
      <c r="G41" s="55">
        <v>835.39324035406</v>
      </c>
    </row>
    <row r="42" spans="1:7" s="31" customFormat="1" ht="12.75" customHeight="1">
      <c r="A42" s="87"/>
      <c r="B42" s="11"/>
      <c r="C42" s="48" t="s">
        <v>153</v>
      </c>
      <c r="D42" s="55">
        <v>479.38925388509</v>
      </c>
      <c r="E42" s="55">
        <v>491.70158515549</v>
      </c>
      <c r="F42" s="55">
        <v>515.53481238004</v>
      </c>
      <c r="G42" s="55">
        <v>508.61072339129</v>
      </c>
    </row>
    <row r="43" spans="1:7" s="31" customFormat="1" ht="12.75" customHeight="1">
      <c r="A43" s="87"/>
      <c r="B43" s="33" t="s">
        <v>200</v>
      </c>
      <c r="C43" s="84"/>
      <c r="D43" s="54">
        <v>483.16770624317</v>
      </c>
      <c r="E43" s="54">
        <v>768.59115078764</v>
      </c>
      <c r="F43" s="54">
        <v>632.16371690732</v>
      </c>
      <c r="G43" s="54">
        <v>521.99302031692</v>
      </c>
    </row>
    <row r="44" spans="1:7" s="31" customFormat="1" ht="12.75" customHeight="1">
      <c r="A44" s="87"/>
      <c r="B44" s="11"/>
      <c r="C44" s="48" t="s">
        <v>150</v>
      </c>
      <c r="D44" s="55">
        <v>306.95091083339</v>
      </c>
      <c r="E44" s="55">
        <v>391.25108620444</v>
      </c>
      <c r="F44" s="55">
        <v>228.72152992796</v>
      </c>
      <c r="G44" s="55">
        <v>228.92238282467</v>
      </c>
    </row>
    <row r="45" spans="1:7" s="31" customFormat="1" ht="12.75" customHeight="1">
      <c r="A45" s="87"/>
      <c r="B45" s="11"/>
      <c r="C45" s="48" t="s">
        <v>151</v>
      </c>
      <c r="D45" s="55">
        <v>172.44582772058</v>
      </c>
      <c r="E45" s="55">
        <v>373.94850794156</v>
      </c>
      <c r="F45" s="55">
        <v>401.91977360015</v>
      </c>
      <c r="G45" s="55">
        <v>291.8977560204</v>
      </c>
    </row>
    <row r="46" spans="1:7" s="31" customFormat="1" ht="12.75" customHeight="1">
      <c r="A46" s="87"/>
      <c r="B46" s="11"/>
      <c r="C46" s="48" t="s">
        <v>152</v>
      </c>
      <c r="D46" s="55">
        <v>3.51722010792</v>
      </c>
      <c r="E46" s="55">
        <v>3.13939654208</v>
      </c>
      <c r="F46" s="55">
        <v>1.44420288841</v>
      </c>
      <c r="G46" s="55">
        <v>1.16171528057</v>
      </c>
    </row>
    <row r="47" spans="1:7" s="31" customFormat="1" ht="13.5" customHeight="1" thickBot="1">
      <c r="A47" s="88"/>
      <c r="B47" s="89"/>
      <c r="C47" s="58" t="s">
        <v>153</v>
      </c>
      <c r="D47" s="59">
        <v>0.25374758128</v>
      </c>
      <c r="E47" s="59">
        <v>0.25216009956</v>
      </c>
      <c r="F47" s="59">
        <v>0.0782104908</v>
      </c>
      <c r="G47" s="59">
        <v>0.01116619128</v>
      </c>
    </row>
    <row r="48" spans="1:7" s="31" customFormat="1" ht="12.75" customHeight="1">
      <c r="A48" s="38"/>
      <c r="B48" s="81"/>
      <c r="C48" s="90"/>
      <c r="D48" s="91"/>
      <c r="E48" s="91"/>
      <c r="F48" s="91"/>
      <c r="G48" s="91"/>
    </row>
    <row r="49" spans="1:7" ht="15" customHeight="1" thickBot="1">
      <c r="A49" s="78"/>
      <c r="B49" s="66"/>
      <c r="C49" s="66" t="s">
        <v>397</v>
      </c>
      <c r="D49" s="92">
        <v>4429.0999970746</v>
      </c>
      <c r="E49" s="92">
        <v>4583.92847629497</v>
      </c>
      <c r="F49" s="92">
        <v>4629.62909046535</v>
      </c>
      <c r="G49" s="92">
        <v>4552.67564342158</v>
      </c>
    </row>
    <row r="50" ht="12.75" customHeight="1">
      <c r="D50" s="93"/>
    </row>
    <row r="51" ht="12.75" customHeight="1">
      <c r="D51" s="94"/>
    </row>
  </sheetData>
  <sheetProtection/>
  <printOptions/>
  <pageMargins left="0.17" right="0.17" top="0.8" bottom="1" header="0.5" footer="0.5"/>
  <pageSetup fitToHeight="1" fitToWidth="1"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21"/>
  <sheetViews>
    <sheetView zoomScale="85" zoomScaleNormal="85" zoomScalePageLayoutView="0" workbookViewId="0" topLeftCell="A1">
      <selection activeCell="A3" sqref="A3"/>
    </sheetView>
  </sheetViews>
  <sheetFormatPr defaultColWidth="9.00390625" defaultRowHeight="15.75"/>
  <cols>
    <col min="1" max="1" width="3.375" style="68" customWidth="1"/>
    <col min="2" max="2" width="3.00390625" style="68" customWidth="1"/>
    <col min="3" max="3" width="38.75390625" style="69" customWidth="1"/>
    <col min="4" max="7" width="10.125" style="68" customWidth="1"/>
    <col min="8" max="16384" width="9.00390625" style="68" customWidth="1"/>
  </cols>
  <sheetData>
    <row r="1" s="5" customFormat="1" ht="15.75" customHeight="1">
      <c r="C1" s="6"/>
    </row>
    <row r="2" spans="1:3" s="5" customFormat="1" ht="15.75" customHeight="1">
      <c r="A2" s="216" t="s">
        <v>327</v>
      </c>
      <c r="C2" s="6"/>
    </row>
    <row r="3" spans="2:7" s="243" customFormat="1" ht="16.5" customHeight="1" thickBot="1">
      <c r="B3" s="244"/>
      <c r="D3" s="245"/>
      <c r="E3" s="245"/>
      <c r="F3" s="245"/>
      <c r="G3" s="246" t="s">
        <v>405</v>
      </c>
    </row>
    <row r="4" spans="1:7" s="31" customFormat="1" ht="13.5" customHeight="1" thickBot="1">
      <c r="A4" s="70"/>
      <c r="B4" s="71"/>
      <c r="C4" s="72"/>
      <c r="D4" s="230" t="s">
        <v>406</v>
      </c>
      <c r="E4" s="230" t="s">
        <v>407</v>
      </c>
      <c r="F4" s="230" t="s">
        <v>408</v>
      </c>
      <c r="G4" s="230" t="s">
        <v>409</v>
      </c>
    </row>
    <row r="5" spans="1:7" ht="12.75" customHeight="1">
      <c r="A5" s="38"/>
      <c r="B5" s="39"/>
      <c r="C5" s="40"/>
      <c r="D5" s="41"/>
      <c r="E5" s="41"/>
      <c r="F5" s="41"/>
      <c r="G5" s="41"/>
    </row>
    <row r="6" spans="1:7" ht="12.75" customHeight="1">
      <c r="A6" s="73" t="s">
        <v>165</v>
      </c>
      <c r="B6" s="43"/>
      <c r="C6" s="74"/>
      <c r="D6" s="75">
        <v>1171.139654888</v>
      </c>
      <c r="E6" s="75">
        <v>910.558846229</v>
      </c>
      <c r="F6" s="75">
        <v>799.154342422</v>
      </c>
      <c r="G6" s="75">
        <v>795.097348434</v>
      </c>
    </row>
    <row r="7" spans="1:7" ht="12.75" customHeight="1">
      <c r="A7" s="52"/>
      <c r="B7" s="64"/>
      <c r="C7" s="48" t="s">
        <v>150</v>
      </c>
      <c r="D7" s="51">
        <v>417.848817896</v>
      </c>
      <c r="E7" s="51">
        <v>283.829389685</v>
      </c>
      <c r="F7" s="51">
        <v>193.365683234</v>
      </c>
      <c r="G7" s="51">
        <v>154.335385315</v>
      </c>
    </row>
    <row r="8" spans="1:7" ht="12.75" customHeight="1">
      <c r="A8" s="52"/>
      <c r="B8" s="64"/>
      <c r="C8" s="48" t="s">
        <v>151</v>
      </c>
      <c r="D8" s="51">
        <v>33.453388126</v>
      </c>
      <c r="E8" s="51">
        <v>9.467453122</v>
      </c>
      <c r="F8" s="51">
        <v>9.143614972</v>
      </c>
      <c r="G8" s="51">
        <v>35.747526134</v>
      </c>
    </row>
    <row r="9" spans="1:7" ht="12.75" customHeight="1">
      <c r="A9" s="52"/>
      <c r="B9" s="64"/>
      <c r="C9" s="48" t="s">
        <v>152</v>
      </c>
      <c r="D9" s="51">
        <v>618.763437336</v>
      </c>
      <c r="E9" s="51">
        <v>510.08877843</v>
      </c>
      <c r="F9" s="51">
        <v>524.88955796</v>
      </c>
      <c r="G9" s="51">
        <v>531.818494608</v>
      </c>
    </row>
    <row r="10" spans="1:7" ht="12.75" customHeight="1">
      <c r="A10" s="52"/>
      <c r="B10" s="64"/>
      <c r="C10" s="48" t="s">
        <v>153</v>
      </c>
      <c r="D10" s="51">
        <v>101.07401153</v>
      </c>
      <c r="E10" s="51">
        <v>107.173224992</v>
      </c>
      <c r="F10" s="51">
        <v>71.755486256</v>
      </c>
      <c r="G10" s="51">
        <v>73.195942377</v>
      </c>
    </row>
    <row r="11" spans="1:7" ht="12.75" customHeight="1">
      <c r="A11" s="52"/>
      <c r="B11" s="64"/>
      <c r="C11" s="48"/>
      <c r="D11" s="51"/>
      <c r="E11" s="51"/>
      <c r="F11" s="51"/>
      <c r="G11" s="51"/>
    </row>
    <row r="12" spans="1:7" ht="12.75" customHeight="1">
      <c r="A12" s="73" t="s">
        <v>201</v>
      </c>
      <c r="B12" s="43"/>
      <c r="C12" s="74"/>
      <c r="D12" s="75">
        <v>1219.470010419</v>
      </c>
      <c r="E12" s="75">
        <v>1044.167664788</v>
      </c>
      <c r="F12" s="75">
        <v>1102.784683855</v>
      </c>
      <c r="G12" s="75">
        <v>1101.562782236</v>
      </c>
    </row>
    <row r="13" spans="1:7" ht="12.75" customHeight="1">
      <c r="A13" s="76"/>
      <c r="B13" s="64"/>
      <c r="C13" s="48" t="s">
        <v>150</v>
      </c>
      <c r="D13" s="77">
        <v>129.402387615</v>
      </c>
      <c r="E13" s="77">
        <v>158.636807604</v>
      </c>
      <c r="F13" s="77">
        <v>174.149058068</v>
      </c>
      <c r="G13" s="77">
        <v>210.619932416</v>
      </c>
    </row>
    <row r="14" spans="1:7" ht="12.75" customHeight="1">
      <c r="A14" s="76"/>
      <c r="B14" s="64"/>
      <c r="C14" s="48" t="s">
        <v>151</v>
      </c>
      <c r="D14" s="51">
        <v>43.127899187</v>
      </c>
      <c r="E14" s="51">
        <v>37.022638223</v>
      </c>
      <c r="F14" s="51">
        <v>45.065655955</v>
      </c>
      <c r="G14" s="51">
        <v>36.987541291</v>
      </c>
    </row>
    <row r="15" spans="1:7" ht="12.75" customHeight="1">
      <c r="A15" s="76"/>
      <c r="B15" s="64"/>
      <c r="C15" s="48" t="s">
        <v>152</v>
      </c>
      <c r="D15" s="51">
        <v>821.271471771</v>
      </c>
      <c r="E15" s="51">
        <v>638.493826141</v>
      </c>
      <c r="F15" s="51">
        <v>680.728066754</v>
      </c>
      <c r="G15" s="51">
        <v>652.418439225</v>
      </c>
    </row>
    <row r="16" spans="1:7" ht="13.5" customHeight="1" thickBot="1">
      <c r="A16" s="78"/>
      <c r="B16" s="66"/>
      <c r="C16" s="58" t="s">
        <v>153</v>
      </c>
      <c r="D16" s="67">
        <v>225.668251846</v>
      </c>
      <c r="E16" s="67">
        <v>210.01439282</v>
      </c>
      <c r="F16" s="67">
        <v>202.841903078</v>
      </c>
      <c r="G16" s="67">
        <v>201.536869304</v>
      </c>
    </row>
    <row r="17" spans="1:3" ht="12.75" customHeight="1">
      <c r="A17" s="64"/>
      <c r="B17" s="64"/>
      <c r="C17" s="79"/>
    </row>
    <row r="18" spans="1:3" ht="12.75" customHeight="1">
      <c r="A18" s="64"/>
      <c r="B18" s="64"/>
      <c r="C18" s="79"/>
    </row>
    <row r="19" spans="1:3" ht="12.75" customHeight="1">
      <c r="A19" s="64"/>
      <c r="B19" s="64"/>
      <c r="C19" s="79"/>
    </row>
    <row r="20" spans="1:3" ht="12.75" customHeight="1">
      <c r="A20" s="64"/>
      <c r="B20" s="64"/>
      <c r="C20" s="79"/>
    </row>
    <row r="21" spans="1:3" ht="12.75" customHeight="1">
      <c r="A21" s="64"/>
      <c r="B21" s="64"/>
      <c r="C21" s="7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zoomScale="85" zoomScaleNormal="85" zoomScalePageLayoutView="0" workbookViewId="0" topLeftCell="A1">
      <selection activeCell="A3" sqref="A3"/>
    </sheetView>
  </sheetViews>
  <sheetFormatPr defaultColWidth="9.00390625" defaultRowHeight="15.75"/>
  <cols>
    <col min="1" max="1" width="2.00390625" style="68" customWidth="1"/>
    <col min="2" max="2" width="2.625" style="68" customWidth="1"/>
    <col min="3" max="3" width="43.75390625" style="68" customWidth="1"/>
    <col min="4" max="7" width="9.75390625" style="11" customWidth="1"/>
    <col min="8" max="16384" width="9.00390625" style="11" customWidth="1"/>
  </cols>
  <sheetData>
    <row r="1" spans="1:3" s="1" customFormat="1" ht="15.75" customHeight="1">
      <c r="A1" s="5"/>
      <c r="B1" s="5"/>
      <c r="C1" s="5"/>
    </row>
    <row r="2" spans="1:4" s="1" customFormat="1" ht="17.25" customHeight="1">
      <c r="A2" s="216" t="s">
        <v>328</v>
      </c>
      <c r="B2" s="2"/>
      <c r="C2" s="3"/>
      <c r="D2" s="217"/>
    </row>
    <row r="3" spans="1:7" s="225" customFormat="1" ht="16.5" customHeight="1" thickBot="1">
      <c r="A3" s="239"/>
      <c r="B3" s="4"/>
      <c r="C3" s="34"/>
      <c r="D3" s="240"/>
      <c r="E3" s="240"/>
      <c r="F3" s="240"/>
      <c r="G3" s="241" t="s">
        <v>405</v>
      </c>
    </row>
    <row r="4" spans="1:7" ht="21" customHeight="1" thickBot="1">
      <c r="A4" s="35"/>
      <c r="B4" s="36"/>
      <c r="C4" s="37"/>
      <c r="D4" s="230" t="s">
        <v>406</v>
      </c>
      <c r="E4" s="230" t="s">
        <v>407</v>
      </c>
      <c r="F4" s="230" t="s">
        <v>408</v>
      </c>
      <c r="G4" s="230" t="s">
        <v>409</v>
      </c>
    </row>
    <row r="5" spans="1:7" ht="14.25" customHeight="1">
      <c r="A5" s="38"/>
      <c r="B5" s="39"/>
      <c r="C5" s="40"/>
      <c r="D5" s="41"/>
      <c r="E5" s="41"/>
      <c r="F5" s="41"/>
      <c r="G5" s="41"/>
    </row>
    <row r="6" spans="1:7" ht="16.5" customHeight="1">
      <c r="A6" s="42" t="s">
        <v>266</v>
      </c>
      <c r="B6" s="43"/>
      <c r="C6" s="44"/>
      <c r="D6" s="45"/>
      <c r="E6" s="45"/>
      <c r="F6" s="45"/>
      <c r="G6" s="45"/>
    </row>
    <row r="7" spans="1:7" ht="16.5" customHeight="1">
      <c r="A7" s="46"/>
      <c r="B7" s="47" t="s">
        <v>202</v>
      </c>
      <c r="C7" s="48"/>
      <c r="D7" s="49">
        <v>5215.44935245153</v>
      </c>
      <c r="E7" s="49">
        <v>5091.89739648279</v>
      </c>
      <c r="F7" s="49">
        <v>5057.47023887524</v>
      </c>
      <c r="G7" s="49">
        <v>5052.38423678851</v>
      </c>
    </row>
    <row r="8" spans="1:7" ht="16.5" customHeight="1">
      <c r="A8" s="50"/>
      <c r="B8" s="47"/>
      <c r="C8" s="48" t="s">
        <v>150</v>
      </c>
      <c r="D8" s="51">
        <v>287.57515688946</v>
      </c>
      <c r="E8" s="51">
        <v>383.95716539522</v>
      </c>
      <c r="F8" s="51">
        <v>438.9329290543</v>
      </c>
      <c r="G8" s="51">
        <v>515.51765093471</v>
      </c>
    </row>
    <row r="9" spans="1:7" ht="16.5" customHeight="1">
      <c r="A9" s="52"/>
      <c r="B9" s="31"/>
      <c r="C9" s="48" t="s">
        <v>151</v>
      </c>
      <c r="D9" s="51">
        <v>9.20588740056</v>
      </c>
      <c r="E9" s="51">
        <v>8.64842021698</v>
      </c>
      <c r="F9" s="51">
        <v>8.76859711956</v>
      </c>
      <c r="G9" s="51">
        <v>8.61419833082</v>
      </c>
    </row>
    <row r="10" spans="1:7" ht="16.5" customHeight="1">
      <c r="A10" s="52"/>
      <c r="B10" s="31"/>
      <c r="C10" s="48" t="s">
        <v>152</v>
      </c>
      <c r="D10" s="51">
        <v>2709.33196963336</v>
      </c>
      <c r="E10" s="51">
        <v>2405.02814026091</v>
      </c>
      <c r="F10" s="51">
        <v>2231.42249943454</v>
      </c>
      <c r="G10" s="51">
        <v>2222.69279722947</v>
      </c>
    </row>
    <row r="11" spans="1:7" ht="16.5" customHeight="1">
      <c r="A11" s="52"/>
      <c r="B11" s="31"/>
      <c r="C11" s="48" t="s">
        <v>153</v>
      </c>
      <c r="D11" s="51">
        <v>2209.33633852815</v>
      </c>
      <c r="E11" s="51">
        <v>2294.26367060968</v>
      </c>
      <c r="F11" s="51">
        <v>2378.34621326684</v>
      </c>
      <c r="G11" s="51">
        <v>2305.55959029351</v>
      </c>
    </row>
    <row r="12" spans="1:7" ht="16.5" customHeight="1">
      <c r="A12" s="50"/>
      <c r="B12" s="47" t="s">
        <v>203</v>
      </c>
      <c r="C12" s="53"/>
      <c r="D12" s="49">
        <v>3436.14227920422</v>
      </c>
      <c r="E12" s="49">
        <v>3429.68963044718</v>
      </c>
      <c r="F12" s="49">
        <v>3545.2373265726</v>
      </c>
      <c r="G12" s="49">
        <v>3651.03721411845</v>
      </c>
    </row>
    <row r="13" spans="1:7" ht="16.5" customHeight="1">
      <c r="A13" s="52"/>
      <c r="B13" s="31"/>
      <c r="C13" s="48" t="s">
        <v>394</v>
      </c>
      <c r="D13" s="51">
        <v>150.8193306788</v>
      </c>
      <c r="E13" s="51">
        <v>251.20662631592</v>
      </c>
      <c r="F13" s="51">
        <v>305.63710600892</v>
      </c>
      <c r="G13" s="51">
        <v>383.45418737142</v>
      </c>
    </row>
    <row r="14" spans="1:7" ht="16.5" customHeight="1">
      <c r="A14" s="52"/>
      <c r="B14" s="31"/>
      <c r="C14" s="48" t="s">
        <v>151</v>
      </c>
      <c r="D14" s="51">
        <v>0</v>
      </c>
      <c r="E14" s="51">
        <v>0</v>
      </c>
      <c r="F14" s="51">
        <v>0</v>
      </c>
      <c r="G14" s="51">
        <v>0</v>
      </c>
    </row>
    <row r="15" spans="1:7" ht="16.5" customHeight="1">
      <c r="A15" s="52"/>
      <c r="B15" s="31"/>
      <c r="C15" s="48" t="s">
        <v>152</v>
      </c>
      <c r="D15" s="51">
        <v>1168.28037916575</v>
      </c>
      <c r="E15" s="51">
        <v>959.148351144205</v>
      </c>
      <c r="F15" s="51">
        <v>937.551085279922</v>
      </c>
      <c r="G15" s="51">
        <v>1043.66782794533</v>
      </c>
    </row>
    <row r="16" spans="1:7" ht="16.5" customHeight="1">
      <c r="A16" s="52"/>
      <c r="B16" s="31"/>
      <c r="C16" s="48" t="s">
        <v>395</v>
      </c>
      <c r="D16" s="51">
        <v>2117.04256935967</v>
      </c>
      <c r="E16" s="51">
        <v>2219.33465298706</v>
      </c>
      <c r="F16" s="51">
        <v>2302.04913528375</v>
      </c>
      <c r="G16" s="51">
        <v>2223.9151988017</v>
      </c>
    </row>
    <row r="17" spans="1:7" ht="16.5" customHeight="1">
      <c r="A17" s="52"/>
      <c r="B17" s="47" t="s">
        <v>204</v>
      </c>
      <c r="C17" s="53"/>
      <c r="D17" s="49">
        <v>1779.30707324731</v>
      </c>
      <c r="E17" s="49">
        <v>1662.20776603561</v>
      </c>
      <c r="F17" s="49">
        <v>1512.23291230265</v>
      </c>
      <c r="G17" s="49">
        <v>1401.34702267006</v>
      </c>
    </row>
    <row r="18" spans="1:7" ht="16.5" customHeight="1">
      <c r="A18" s="52"/>
      <c r="B18" s="31"/>
      <c r="C18" s="48" t="s">
        <v>150</v>
      </c>
      <c r="D18" s="51">
        <v>136.75582621066</v>
      </c>
      <c r="E18" s="51">
        <v>132.7505390793</v>
      </c>
      <c r="F18" s="51">
        <v>133.29582304538</v>
      </c>
      <c r="G18" s="51">
        <v>132.06346356329</v>
      </c>
    </row>
    <row r="19" spans="1:7" ht="16.5" customHeight="1">
      <c r="A19" s="52"/>
      <c r="B19" s="31"/>
      <c r="C19" s="48" t="s">
        <v>151</v>
      </c>
      <c r="D19" s="51">
        <v>9.20588740056</v>
      </c>
      <c r="E19" s="51">
        <v>8.64842021698</v>
      </c>
      <c r="F19" s="51">
        <v>8.76859711956</v>
      </c>
      <c r="G19" s="51">
        <v>8.61419833082</v>
      </c>
    </row>
    <row r="20" spans="1:7" ht="16.5" customHeight="1">
      <c r="A20" s="52"/>
      <c r="B20" s="31"/>
      <c r="C20" s="48" t="s">
        <v>152</v>
      </c>
      <c r="D20" s="51">
        <v>1541.05159046761</v>
      </c>
      <c r="E20" s="51">
        <v>1445.87978911671</v>
      </c>
      <c r="F20" s="51">
        <v>1293.87141415462</v>
      </c>
      <c r="G20" s="51">
        <v>1179.02496928414</v>
      </c>
    </row>
    <row r="21" spans="1:7" ht="16.5" customHeight="1">
      <c r="A21" s="52"/>
      <c r="B21" s="31"/>
      <c r="C21" s="48" t="s">
        <v>153</v>
      </c>
      <c r="D21" s="51">
        <v>92.29376916848</v>
      </c>
      <c r="E21" s="51">
        <v>74.92901762262</v>
      </c>
      <c r="F21" s="51">
        <v>76.29707798309</v>
      </c>
      <c r="G21" s="51">
        <v>81.64439149181</v>
      </c>
    </row>
    <row r="22" spans="1:7" ht="16.5" customHeight="1">
      <c r="A22" s="42" t="s">
        <v>274</v>
      </c>
      <c r="B22" s="43"/>
      <c r="C22" s="44"/>
      <c r="D22" s="45"/>
      <c r="E22" s="45"/>
      <c r="F22" s="45"/>
      <c r="G22" s="45"/>
    </row>
    <row r="23" spans="1:7" ht="16.5" customHeight="1">
      <c r="A23" s="46"/>
      <c r="B23" s="47" t="s">
        <v>202</v>
      </c>
      <c r="C23" s="48"/>
      <c r="D23" s="49">
        <v>16380.912090019</v>
      </c>
      <c r="E23" s="49">
        <v>15027.0989448788</v>
      </c>
      <c r="F23" s="49">
        <v>14023.1389083951</v>
      </c>
      <c r="G23" s="49">
        <v>13344.2786520863</v>
      </c>
    </row>
    <row r="24" spans="1:7" ht="16.5" customHeight="1">
      <c r="A24" s="50"/>
      <c r="B24" s="47"/>
      <c r="C24" s="48" t="s">
        <v>150</v>
      </c>
      <c r="D24" s="51">
        <v>4682.87438586053</v>
      </c>
      <c r="E24" s="51">
        <v>4270.24594824827</v>
      </c>
      <c r="F24" s="51">
        <v>3552.36911268709</v>
      </c>
      <c r="G24" s="51">
        <v>3526.76402147789</v>
      </c>
    </row>
    <row r="25" spans="1:7" ht="16.5" customHeight="1">
      <c r="A25" s="52"/>
      <c r="B25" s="31"/>
      <c r="C25" s="48" t="s">
        <v>151</v>
      </c>
      <c r="D25" s="51">
        <v>374.51445010948</v>
      </c>
      <c r="E25" s="51">
        <v>263.85586443532</v>
      </c>
      <c r="F25" s="51">
        <v>151.0768306042</v>
      </c>
      <c r="G25" s="51">
        <v>278.4317778895</v>
      </c>
    </row>
    <row r="26" spans="1:7" ht="16.5" customHeight="1">
      <c r="A26" s="52"/>
      <c r="B26" s="31"/>
      <c r="C26" s="48" t="s">
        <v>152</v>
      </c>
      <c r="D26" s="51">
        <v>6317.19426053076</v>
      </c>
      <c r="E26" s="51">
        <v>5667.1671098645</v>
      </c>
      <c r="F26" s="51">
        <v>5660.57945648778</v>
      </c>
      <c r="G26" s="51">
        <v>4942.28580977152</v>
      </c>
    </row>
    <row r="27" spans="1:7" ht="16.5" customHeight="1">
      <c r="A27" s="52"/>
      <c r="B27" s="31"/>
      <c r="C27" s="48" t="s">
        <v>153</v>
      </c>
      <c r="D27" s="51">
        <v>5006.32899351826</v>
      </c>
      <c r="E27" s="51">
        <v>4825.83002233076</v>
      </c>
      <c r="F27" s="51">
        <v>4659.11350861605</v>
      </c>
      <c r="G27" s="51">
        <v>4596.79704294736</v>
      </c>
    </row>
    <row r="28" spans="1:7" ht="16.5" customHeight="1">
      <c r="A28" s="50"/>
      <c r="B28" s="47" t="s">
        <v>203</v>
      </c>
      <c r="C28" s="53"/>
      <c r="D28" s="49">
        <v>4873.49815560944</v>
      </c>
      <c r="E28" s="49">
        <v>4463.01984931643</v>
      </c>
      <c r="F28" s="49">
        <v>4389.91604314842</v>
      </c>
      <c r="G28" s="49">
        <v>4415.37057059831</v>
      </c>
    </row>
    <row r="29" spans="1:7" ht="16.5" customHeight="1">
      <c r="A29" s="52"/>
      <c r="B29" s="31"/>
      <c r="C29" s="48" t="s">
        <v>396</v>
      </c>
      <c r="D29" s="51">
        <v>688.1934415045</v>
      </c>
      <c r="E29" s="51">
        <v>570.808180874</v>
      </c>
      <c r="F29" s="51">
        <v>395.25720819908</v>
      </c>
      <c r="G29" s="51">
        <v>400.47642375934</v>
      </c>
    </row>
    <row r="30" spans="1:7" ht="16.5" customHeight="1">
      <c r="A30" s="52"/>
      <c r="B30" s="31"/>
      <c r="C30" s="48" t="s">
        <v>151</v>
      </c>
      <c r="D30" s="51">
        <v>91.98550012604</v>
      </c>
      <c r="E30" s="51">
        <v>48.25851560032</v>
      </c>
      <c r="F30" s="51">
        <v>151.0453770898</v>
      </c>
      <c r="G30" s="51">
        <v>278.4317778895</v>
      </c>
    </row>
    <row r="31" spans="1:7" ht="16.5" customHeight="1">
      <c r="A31" s="52"/>
      <c r="B31" s="31"/>
      <c r="C31" s="48" t="s">
        <v>152</v>
      </c>
      <c r="D31" s="51">
        <v>2610.72088325359</v>
      </c>
      <c r="E31" s="51">
        <v>2330.65417300699</v>
      </c>
      <c r="F31" s="51">
        <v>2526.87764573271</v>
      </c>
      <c r="G31" s="51">
        <v>2355.24364718163</v>
      </c>
    </row>
    <row r="32" spans="1:7" ht="16.5" customHeight="1">
      <c r="A32" s="52"/>
      <c r="B32" s="31"/>
      <c r="C32" s="48" t="s">
        <v>153</v>
      </c>
      <c r="D32" s="51">
        <v>1482.59833072531</v>
      </c>
      <c r="E32" s="51">
        <v>1513.29897983512</v>
      </c>
      <c r="F32" s="51">
        <v>1316.73581212683</v>
      </c>
      <c r="G32" s="51">
        <v>1381.21872176785</v>
      </c>
    </row>
    <row r="33" spans="1:7" ht="16.5" customHeight="1">
      <c r="A33" s="52"/>
      <c r="B33" s="47" t="s">
        <v>204</v>
      </c>
      <c r="C33" s="53"/>
      <c r="D33" s="54">
        <v>11507.4139344096</v>
      </c>
      <c r="E33" s="54">
        <v>10564.0790955624</v>
      </c>
      <c r="F33" s="54">
        <v>9633.2228652467</v>
      </c>
      <c r="G33" s="54">
        <v>8928.90808148795</v>
      </c>
    </row>
    <row r="34" spans="1:7" ht="16.5" customHeight="1">
      <c r="A34" s="52"/>
      <c r="B34" s="31"/>
      <c r="C34" s="48" t="s">
        <v>150</v>
      </c>
      <c r="D34" s="55">
        <v>3994.68094435603</v>
      </c>
      <c r="E34" s="55">
        <v>3699.43776737427</v>
      </c>
      <c r="F34" s="55">
        <v>3157.11190448801</v>
      </c>
      <c r="G34" s="55">
        <v>3126.28759771855</v>
      </c>
    </row>
    <row r="35" spans="1:7" ht="16.5" customHeight="1">
      <c r="A35" s="52"/>
      <c r="B35" s="31"/>
      <c r="C35" s="48" t="s">
        <v>151</v>
      </c>
      <c r="D35" s="55">
        <v>282.52894998344</v>
      </c>
      <c r="E35" s="55">
        <v>215.597348835</v>
      </c>
      <c r="F35" s="55">
        <v>0.0314535144</v>
      </c>
      <c r="G35" s="55">
        <v>0</v>
      </c>
    </row>
    <row r="36" spans="1:7" ht="16.5" customHeight="1">
      <c r="A36" s="52"/>
      <c r="B36" s="31"/>
      <c r="C36" s="48" t="s">
        <v>152</v>
      </c>
      <c r="D36" s="55">
        <v>3706.47337727717</v>
      </c>
      <c r="E36" s="55">
        <v>3336.51293685751</v>
      </c>
      <c r="F36" s="55">
        <v>3133.70181075507</v>
      </c>
      <c r="G36" s="55">
        <v>2587.04216258989</v>
      </c>
    </row>
    <row r="37" spans="1:7" ht="16.5" customHeight="1" thickBot="1">
      <c r="A37" s="56"/>
      <c r="B37" s="57"/>
      <c r="C37" s="58" t="s">
        <v>153</v>
      </c>
      <c r="D37" s="59">
        <v>3523.73066279295</v>
      </c>
      <c r="E37" s="59">
        <v>3312.53104249564</v>
      </c>
      <c r="F37" s="59">
        <v>3342.37769648922</v>
      </c>
      <c r="G37" s="59">
        <v>3215.57832117951</v>
      </c>
    </row>
    <row r="38" spans="1:7" ht="12.75" customHeight="1">
      <c r="A38" s="60"/>
      <c r="B38" s="61"/>
      <c r="C38" s="61"/>
      <c r="D38" s="62"/>
      <c r="E38" s="62"/>
      <c r="F38" s="62"/>
      <c r="G38" s="62"/>
    </row>
    <row r="39" spans="1:7" ht="12.75" customHeight="1">
      <c r="A39" s="63" t="s">
        <v>350</v>
      </c>
      <c r="B39" s="64"/>
      <c r="C39" s="64"/>
      <c r="D39" s="51">
        <v>97.301765295</v>
      </c>
      <c r="E39" s="51">
        <v>163.065906679</v>
      </c>
      <c r="F39" s="51">
        <v>201.905417665</v>
      </c>
      <c r="G39" s="51">
        <v>230.720369262</v>
      </c>
    </row>
    <row r="40" spans="1:7" ht="12.75" customHeight="1">
      <c r="A40" s="63" t="s">
        <v>351</v>
      </c>
      <c r="B40" s="64"/>
      <c r="C40" s="64"/>
      <c r="D40" s="51">
        <v>154.972737743</v>
      </c>
      <c r="E40" s="51">
        <v>239.913165032</v>
      </c>
      <c r="F40" s="51">
        <v>324.583380878</v>
      </c>
      <c r="G40" s="51">
        <v>250.959223646</v>
      </c>
    </row>
    <row r="41" spans="1:7" ht="13.5" customHeight="1" thickBot="1">
      <c r="A41" s="65" t="s">
        <v>352</v>
      </c>
      <c r="B41" s="66"/>
      <c r="C41" s="66"/>
      <c r="D41" s="67">
        <v>394.00241686</v>
      </c>
      <c r="E41" s="67">
        <v>370.066443139</v>
      </c>
      <c r="F41" s="67">
        <v>259.753555417</v>
      </c>
      <c r="G41" s="67">
        <v>279.040422157</v>
      </c>
    </row>
  </sheetData>
  <sheetProtection/>
  <printOptions/>
  <pageMargins left="0.984251968503937" right="0.984251968503937" top="0.8267716535433072" bottom="0.984251968503937" header="0.5118110236220472" footer="0.5118110236220472"/>
  <pageSetup fitToHeight="1" fitToWidth="1" horizontalDpi="600" verticalDpi="600" orientation="portrait" paperSize="9" scale="8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5.7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A3" sqref="A3"/>
    </sheetView>
  </sheetViews>
  <sheetFormatPr defaultColWidth="9.00390625" defaultRowHeight="15.75"/>
  <cols>
    <col min="1" max="1" width="2.00390625" style="15" customWidth="1"/>
    <col min="2" max="2" width="36.75390625" style="11" customWidth="1"/>
    <col min="3" max="6" width="8.625" style="11" customWidth="1"/>
    <col min="7" max="16384" width="9.00390625" style="11" customWidth="1"/>
  </cols>
  <sheetData>
    <row r="1" s="1" customFormat="1" ht="15.75" customHeight="1">
      <c r="A1" s="215"/>
    </row>
    <row r="2" s="1" customFormat="1" ht="15.75" customHeight="1">
      <c r="A2" s="216" t="s">
        <v>393</v>
      </c>
    </row>
    <row r="3" spans="1:6" s="225" customFormat="1" ht="16.5" customHeight="1" thickBot="1">
      <c r="A3" s="171"/>
      <c r="B3" s="223"/>
      <c r="C3" s="224"/>
      <c r="D3" s="224"/>
      <c r="E3" s="224"/>
      <c r="F3" s="234" t="s">
        <v>405</v>
      </c>
    </row>
    <row r="4" spans="1:6" s="13" customFormat="1" ht="13.5" customHeight="1" thickBot="1">
      <c r="A4" s="221"/>
      <c r="B4" s="222"/>
      <c r="C4" s="233" t="s">
        <v>406</v>
      </c>
      <c r="D4" s="233" t="s">
        <v>407</v>
      </c>
      <c r="E4" s="233" t="s">
        <v>408</v>
      </c>
      <c r="F4" s="233" t="s">
        <v>409</v>
      </c>
    </row>
    <row r="5" spans="1:6" ht="12.75" customHeight="1">
      <c r="A5" s="19" t="s">
        <v>386</v>
      </c>
      <c r="B5" s="20"/>
      <c r="C5" s="21"/>
      <c r="D5" s="21"/>
      <c r="E5" s="21"/>
      <c r="F5" s="21"/>
    </row>
    <row r="6" spans="1:6" ht="12.75" customHeight="1">
      <c r="A6" s="22"/>
      <c r="B6" s="23" t="s">
        <v>387</v>
      </c>
      <c r="C6" s="24">
        <v>5215.44935245153</v>
      </c>
      <c r="D6" s="24">
        <v>5091.89739648279</v>
      </c>
      <c r="E6" s="24">
        <v>5057.47023887524</v>
      </c>
      <c r="F6" s="24">
        <v>5052.38423678851</v>
      </c>
    </row>
    <row r="7" spans="1:6" ht="12.75" customHeight="1">
      <c r="A7" s="22" t="s">
        <v>138</v>
      </c>
      <c r="B7" s="23" t="s">
        <v>388</v>
      </c>
      <c r="C7" s="25">
        <v>3436.14227920422</v>
      </c>
      <c r="D7" s="25">
        <v>3429.68963044718</v>
      </c>
      <c r="E7" s="25">
        <v>3545.2373265726</v>
      </c>
      <c r="F7" s="25">
        <v>3651.03721411845</v>
      </c>
    </row>
    <row r="8" spans="1:6" ht="12.75" customHeight="1">
      <c r="A8" s="22"/>
      <c r="B8" s="26" t="s">
        <v>370</v>
      </c>
      <c r="C8" s="25">
        <v>193.31464668738</v>
      </c>
      <c r="D8" s="25">
        <v>188.086648752042</v>
      </c>
      <c r="E8" s="25">
        <v>180.916195343904</v>
      </c>
      <c r="F8" s="25">
        <v>189.556801471708</v>
      </c>
    </row>
    <row r="9" spans="1:6" ht="12.75" customHeight="1">
      <c r="A9" s="22"/>
      <c r="B9" s="26" t="s">
        <v>371</v>
      </c>
      <c r="C9" s="25">
        <v>1747.45513868021</v>
      </c>
      <c r="D9" s="25">
        <v>1627.08167837847</v>
      </c>
      <c r="E9" s="25">
        <v>1606.6249040503</v>
      </c>
      <c r="F9" s="25">
        <v>1849.91508476383</v>
      </c>
    </row>
    <row r="10" spans="1:6" ht="12.75" customHeight="1">
      <c r="A10" s="22"/>
      <c r="B10" s="26" t="s">
        <v>372</v>
      </c>
      <c r="C10" s="25">
        <v>407.839572098513</v>
      </c>
      <c r="D10" s="25">
        <v>535.080557126985</v>
      </c>
      <c r="E10" s="25">
        <v>658.691076721618</v>
      </c>
      <c r="F10" s="25">
        <v>593.12051140026</v>
      </c>
    </row>
    <row r="11" spans="1:6" ht="12.75" customHeight="1">
      <c r="A11" s="22"/>
      <c r="B11" s="26" t="s">
        <v>373</v>
      </c>
      <c r="C11" s="25">
        <v>1087.53292173812</v>
      </c>
      <c r="D11" s="25">
        <v>1079.44074618969</v>
      </c>
      <c r="E11" s="25">
        <v>1099.00515045677</v>
      </c>
      <c r="F11" s="25">
        <v>1018.44481648266</v>
      </c>
    </row>
    <row r="12" spans="1:6" ht="12.75" customHeight="1">
      <c r="A12" s="22" t="s">
        <v>140</v>
      </c>
      <c r="B12" s="23" t="s">
        <v>389</v>
      </c>
      <c r="C12" s="25">
        <v>1779.30707324731</v>
      </c>
      <c r="D12" s="25">
        <v>1662.20776603561</v>
      </c>
      <c r="E12" s="25">
        <v>1512.23291230265</v>
      </c>
      <c r="F12" s="25">
        <v>1401.34702267006</v>
      </c>
    </row>
    <row r="13" spans="1:6" ht="12.75" customHeight="1">
      <c r="A13" s="22"/>
      <c r="B13" s="26" t="s">
        <v>370</v>
      </c>
      <c r="C13" s="25">
        <v>1476.81791068011</v>
      </c>
      <c r="D13" s="25">
        <v>1392.26571942487</v>
      </c>
      <c r="E13" s="25">
        <v>1244.77284986126</v>
      </c>
      <c r="F13" s="25">
        <v>1140.55365868545</v>
      </c>
    </row>
    <row r="14" spans="1:6" ht="12.75" customHeight="1">
      <c r="A14" s="22"/>
      <c r="B14" s="26" t="s">
        <v>371</v>
      </c>
      <c r="C14" s="25">
        <v>82.50171866262</v>
      </c>
      <c r="D14" s="25">
        <v>71.4476787692</v>
      </c>
      <c r="E14" s="25">
        <v>71.40362518504</v>
      </c>
      <c r="F14" s="25">
        <v>60.27043835168</v>
      </c>
    </row>
    <row r="15" spans="1:6" ht="12.75" customHeight="1">
      <c r="A15" s="22"/>
      <c r="B15" s="26" t="s">
        <v>372</v>
      </c>
      <c r="C15" s="25">
        <v>213.077841644635</v>
      </c>
      <c r="D15" s="25">
        <v>194.98764034722</v>
      </c>
      <c r="E15" s="25">
        <v>194.667652581672</v>
      </c>
      <c r="F15" s="25">
        <v>199.588832352882</v>
      </c>
    </row>
    <row r="16" spans="1:6" ht="12.75" customHeight="1">
      <c r="A16" s="22"/>
      <c r="B16" s="26" t="s">
        <v>373</v>
      </c>
      <c r="C16" s="25">
        <v>6.90960225994</v>
      </c>
      <c r="D16" s="25">
        <v>3.50672749432</v>
      </c>
      <c r="E16" s="25">
        <v>1.38878467468</v>
      </c>
      <c r="F16" s="25">
        <v>0.93409328005</v>
      </c>
    </row>
    <row r="17" spans="1:6" ht="12.75" customHeight="1">
      <c r="A17" s="22"/>
      <c r="B17" s="23" t="s">
        <v>390</v>
      </c>
      <c r="C17" s="27">
        <v>16380.912090019</v>
      </c>
      <c r="D17" s="27">
        <v>15027.0989448788</v>
      </c>
      <c r="E17" s="27">
        <v>14023.1389083951</v>
      </c>
      <c r="F17" s="27">
        <v>13344.2786520863</v>
      </c>
    </row>
    <row r="18" spans="1:6" ht="12.75" customHeight="1">
      <c r="A18" s="22"/>
      <c r="B18" s="23" t="s">
        <v>391</v>
      </c>
      <c r="C18" s="25">
        <v>4873.49815560944</v>
      </c>
      <c r="D18" s="25">
        <v>4463.01984931643</v>
      </c>
      <c r="E18" s="25">
        <v>4389.91604314842</v>
      </c>
      <c r="F18" s="25">
        <v>4415.37057059831</v>
      </c>
    </row>
    <row r="19" spans="1:6" ht="12.75" customHeight="1">
      <c r="A19" s="22"/>
      <c r="B19" s="26" t="s">
        <v>370</v>
      </c>
      <c r="C19" s="25">
        <v>781.93862904723</v>
      </c>
      <c r="D19" s="25">
        <v>677.7262536032</v>
      </c>
      <c r="E19" s="25">
        <v>540.92872230419</v>
      </c>
      <c r="F19" s="25">
        <v>909.376714654792</v>
      </c>
    </row>
    <row r="20" spans="1:6" ht="12.75" customHeight="1">
      <c r="A20" s="22"/>
      <c r="B20" s="26" t="s">
        <v>371</v>
      </c>
      <c r="C20" s="25">
        <v>2558.76518996769</v>
      </c>
      <c r="D20" s="25">
        <v>2278.15478099733</v>
      </c>
      <c r="E20" s="25">
        <v>2494.64775814482</v>
      </c>
      <c r="F20" s="25">
        <v>2082.51653397211</v>
      </c>
    </row>
    <row r="21" spans="1:6" ht="12.75" customHeight="1">
      <c r="A21" s="22"/>
      <c r="B21" s="26" t="s">
        <v>374</v>
      </c>
      <c r="C21" s="25">
        <v>456.979808502105</v>
      </c>
      <c r="D21" s="25">
        <v>425.714768089137</v>
      </c>
      <c r="E21" s="25">
        <v>318.008474229915</v>
      </c>
      <c r="F21" s="25">
        <v>383.774715931267</v>
      </c>
    </row>
    <row r="22" spans="1:6" ht="12.75" customHeight="1">
      <c r="A22" s="22"/>
      <c r="B22" s="26" t="s">
        <v>373</v>
      </c>
      <c r="C22" s="25">
        <v>1075.81452809242</v>
      </c>
      <c r="D22" s="25">
        <v>1081.42404662676</v>
      </c>
      <c r="E22" s="25">
        <v>1036.3310884695</v>
      </c>
      <c r="F22" s="25">
        <v>1039.70260604014</v>
      </c>
    </row>
    <row r="23" spans="1:6" ht="12.75" customHeight="1">
      <c r="A23" s="22"/>
      <c r="B23" s="23" t="s">
        <v>392</v>
      </c>
      <c r="C23" s="25">
        <v>11507.4139344096</v>
      </c>
      <c r="D23" s="25">
        <v>10564.0790955624</v>
      </c>
      <c r="E23" s="25">
        <v>9633.2228652467</v>
      </c>
      <c r="F23" s="25">
        <v>8928.90808148795</v>
      </c>
    </row>
    <row r="24" spans="1:6" ht="12.75" customHeight="1">
      <c r="A24" s="22"/>
      <c r="B24" s="26" t="s">
        <v>370</v>
      </c>
      <c r="C24" s="25">
        <v>10268.8464833951</v>
      </c>
      <c r="D24" s="25">
        <v>9440.17447626841</v>
      </c>
      <c r="E24" s="25">
        <v>8595.63475564521</v>
      </c>
      <c r="F24" s="25">
        <v>8224.4923954223</v>
      </c>
    </row>
    <row r="25" spans="1:6" ht="12.75" customHeight="1">
      <c r="A25" s="22"/>
      <c r="B25" s="26" t="s">
        <v>371</v>
      </c>
      <c r="C25" s="25">
        <v>1212.82253150025</v>
      </c>
      <c r="D25" s="25">
        <v>1097.84863182555</v>
      </c>
      <c r="E25" s="25">
        <v>1015.14412356446</v>
      </c>
      <c r="F25" s="25">
        <v>676.61761897154</v>
      </c>
    </row>
    <row r="26" spans="1:6" ht="12.75" customHeight="1">
      <c r="A26" s="22"/>
      <c r="B26" s="26" t="s">
        <v>374</v>
      </c>
      <c r="C26" s="25">
        <v>21.63229398111</v>
      </c>
      <c r="D26" s="25">
        <v>22.1287361352</v>
      </c>
      <c r="E26" s="25">
        <v>18.51520101589</v>
      </c>
      <c r="F26" s="25">
        <v>24.75960149536</v>
      </c>
    </row>
    <row r="27" spans="1:6" ht="13.5" customHeight="1" thickBot="1">
      <c r="A27" s="28"/>
      <c r="B27" s="29" t="s">
        <v>373</v>
      </c>
      <c r="C27" s="30">
        <v>4.11262553314</v>
      </c>
      <c r="D27" s="30">
        <v>3.92725133326</v>
      </c>
      <c r="E27" s="30">
        <v>3.92878502114</v>
      </c>
      <c r="F27" s="30">
        <v>3.03846559875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1"/>
  <sheetViews>
    <sheetView showGridLines="0" zoomScalePageLayoutView="0" workbookViewId="0" topLeftCell="A1">
      <selection activeCell="A3" sqref="A3"/>
    </sheetView>
  </sheetViews>
  <sheetFormatPr defaultColWidth="9.00390625" defaultRowHeight="15.75"/>
  <cols>
    <col min="1" max="1" width="2.00390625" style="68" customWidth="1"/>
    <col min="2" max="2" width="41.625" style="68" customWidth="1"/>
    <col min="3" max="16384" width="9.00390625" style="68" customWidth="1"/>
  </cols>
  <sheetData>
    <row r="1" s="5" customFormat="1" ht="15.75" customHeight="1"/>
    <row r="2" spans="1:2" s="5" customFormat="1" ht="15.75" customHeight="1">
      <c r="A2" s="216" t="s">
        <v>314</v>
      </c>
      <c r="B2" s="7"/>
    </row>
    <row r="3" spans="1:7" s="243" customFormat="1" ht="16.5" customHeight="1" thickBot="1">
      <c r="A3" s="239"/>
      <c r="B3" s="8"/>
      <c r="C3" s="245"/>
      <c r="D3" s="245"/>
      <c r="E3" s="245"/>
      <c r="F3" s="245"/>
      <c r="G3" s="246" t="s">
        <v>405</v>
      </c>
    </row>
    <row r="4" spans="1:7" ht="16.5" customHeight="1" thickBot="1">
      <c r="A4" s="70"/>
      <c r="B4" s="71"/>
      <c r="C4" s="230" t="s">
        <v>406</v>
      </c>
      <c r="D4" s="230" t="s">
        <v>407</v>
      </c>
      <c r="E4" s="230" t="s">
        <v>408</v>
      </c>
      <c r="F4" s="230" t="s">
        <v>409</v>
      </c>
      <c r="G4" s="230" t="s">
        <v>410</v>
      </c>
    </row>
    <row r="5" spans="1:7" ht="12.75" customHeight="1">
      <c r="A5" s="191"/>
      <c r="B5" s="192"/>
      <c r="C5" s="41"/>
      <c r="D5" s="41"/>
      <c r="E5" s="41"/>
      <c r="F5" s="41"/>
      <c r="G5" s="41"/>
    </row>
    <row r="6" spans="1:7" ht="14.25" customHeight="1">
      <c r="A6" s="193" t="s">
        <v>403</v>
      </c>
      <c r="B6" s="169"/>
      <c r="C6" s="49">
        <v>81.0103341486466</v>
      </c>
      <c r="D6" s="49">
        <v>-821.602558736737</v>
      </c>
      <c r="E6" s="49">
        <v>-1439.48232740758</v>
      </c>
      <c r="F6" s="49">
        <v>355.794434353538</v>
      </c>
      <c r="G6" s="49">
        <v>-1824.2801176421324</v>
      </c>
    </row>
    <row r="7" spans="1:7" ht="12.75" customHeight="1">
      <c r="A7" s="193" t="s">
        <v>109</v>
      </c>
      <c r="B7" s="194"/>
      <c r="C7" s="49">
        <v>112.05103716597</v>
      </c>
      <c r="D7" s="49">
        <v>-267.974941279676</v>
      </c>
      <c r="E7" s="49">
        <v>-178.16595537403</v>
      </c>
      <c r="F7" s="49">
        <v>517.892452544978</v>
      </c>
      <c r="G7" s="49">
        <v>183.802593057242</v>
      </c>
    </row>
    <row r="8" spans="1:7" ht="12.75" customHeight="1">
      <c r="A8" s="195" t="s">
        <v>1</v>
      </c>
      <c r="B8" s="169" t="s">
        <v>110</v>
      </c>
      <c r="C8" s="51">
        <v>-98.2323918500836</v>
      </c>
      <c r="D8" s="51">
        <v>-68.3791657480411</v>
      </c>
      <c r="E8" s="51">
        <v>306.612019964729</v>
      </c>
      <c r="F8" s="51">
        <v>-647.65235931521</v>
      </c>
      <c r="G8" s="51">
        <v>-507.6518969486057</v>
      </c>
    </row>
    <row r="9" spans="1:7" ht="12.75" customHeight="1">
      <c r="A9" s="195"/>
      <c r="B9" s="23" t="s">
        <v>111</v>
      </c>
      <c r="C9" s="51">
        <v>-42.1481674623511</v>
      </c>
      <c r="D9" s="51">
        <v>-74.7024480058611</v>
      </c>
      <c r="E9" s="51">
        <v>270.183492494419</v>
      </c>
      <c r="F9" s="51">
        <v>-557.395993797209</v>
      </c>
      <c r="G9" s="51">
        <v>-404.0631167710022</v>
      </c>
    </row>
    <row r="10" spans="1:7" ht="12.75" customHeight="1">
      <c r="A10" s="195"/>
      <c r="B10" s="23" t="s">
        <v>112</v>
      </c>
      <c r="C10" s="51">
        <v>-39.53074461194</v>
      </c>
      <c r="D10" s="51">
        <v>-54.10533627596</v>
      </c>
      <c r="E10" s="51">
        <v>344.12120534289</v>
      </c>
      <c r="F10" s="51">
        <v>-474.59165449615</v>
      </c>
      <c r="G10" s="51">
        <v>-224.10653004116</v>
      </c>
    </row>
    <row r="11" spans="1:7" ht="12.75" customHeight="1">
      <c r="A11" s="195"/>
      <c r="B11" s="23" t="s">
        <v>113</v>
      </c>
      <c r="C11" s="51">
        <v>-2.6174228504111</v>
      </c>
      <c r="D11" s="51">
        <v>-20.5971117299011</v>
      </c>
      <c r="E11" s="51">
        <v>-73.9377128484711</v>
      </c>
      <c r="F11" s="51">
        <v>-82.8043393010595</v>
      </c>
      <c r="G11" s="51">
        <v>-179.9565867298428</v>
      </c>
    </row>
    <row r="12" spans="1:7" ht="12.75" customHeight="1">
      <c r="A12" s="195"/>
      <c r="B12" s="23" t="s">
        <v>114</v>
      </c>
      <c r="C12" s="51">
        <v>-56.0842243877325</v>
      </c>
      <c r="D12" s="51">
        <v>6.32328225782</v>
      </c>
      <c r="E12" s="51">
        <v>36.42852747031</v>
      </c>
      <c r="F12" s="51">
        <v>-90.256365518001</v>
      </c>
      <c r="G12" s="51">
        <v>-103.5887801776035</v>
      </c>
    </row>
    <row r="13" spans="1:7" ht="12.75" customHeight="1">
      <c r="A13" s="195"/>
      <c r="B13" s="23" t="s">
        <v>115</v>
      </c>
      <c r="C13" s="55">
        <v>-40.4154331040625</v>
      </c>
      <c r="D13" s="55">
        <v>-6.67127367353</v>
      </c>
      <c r="E13" s="55">
        <v>-6.2103653902</v>
      </c>
      <c r="F13" s="55">
        <v>-143.147110110071</v>
      </c>
      <c r="G13" s="55">
        <v>-196.4441822778635</v>
      </c>
    </row>
    <row r="14" spans="1:7" ht="12.75" customHeight="1">
      <c r="A14" s="195"/>
      <c r="B14" s="23" t="s">
        <v>116</v>
      </c>
      <c r="C14" s="51">
        <v>-15.66879128367</v>
      </c>
      <c r="D14" s="51">
        <v>12.99455593135</v>
      </c>
      <c r="E14" s="51">
        <v>42.63889286051</v>
      </c>
      <c r="F14" s="51">
        <v>52.89074459207</v>
      </c>
      <c r="G14" s="51">
        <v>92.85540210026</v>
      </c>
    </row>
    <row r="15" spans="1:7" ht="12.75" customHeight="1">
      <c r="A15" s="195" t="s">
        <v>0</v>
      </c>
      <c r="B15" s="23" t="s">
        <v>117</v>
      </c>
      <c r="C15" s="51">
        <v>210.283429016054</v>
      </c>
      <c r="D15" s="51">
        <v>-199.595775531635</v>
      </c>
      <c r="E15" s="51">
        <v>-484.777975338759</v>
      </c>
      <c r="F15" s="51">
        <v>1165.54481186019</v>
      </c>
      <c r="G15" s="51">
        <v>691.45449000585</v>
      </c>
    </row>
    <row r="16" spans="1:7" ht="12.75" customHeight="1">
      <c r="A16" s="195"/>
      <c r="B16" s="23" t="s">
        <v>118</v>
      </c>
      <c r="C16" s="55">
        <v>148.095467002818</v>
      </c>
      <c r="D16" s="55">
        <v>-294.957800677869</v>
      </c>
      <c r="E16" s="55">
        <v>305.639604100309</v>
      </c>
      <c r="F16" s="55">
        <v>1015.02158808074</v>
      </c>
      <c r="G16" s="55">
        <v>1173.798858505998</v>
      </c>
    </row>
    <row r="17" spans="1:7" ht="12.75" customHeight="1">
      <c r="A17" s="195"/>
      <c r="B17" s="23" t="s">
        <v>119</v>
      </c>
      <c r="C17" s="51">
        <v>88.1258822536034</v>
      </c>
      <c r="D17" s="51">
        <v>171.718500524052</v>
      </c>
      <c r="E17" s="51">
        <v>-53.0299804477688</v>
      </c>
      <c r="F17" s="51">
        <v>605.055514782133</v>
      </c>
      <c r="G17" s="51">
        <v>811.8699171120196</v>
      </c>
    </row>
    <row r="18" spans="1:7" ht="12.75" customHeight="1">
      <c r="A18" s="195"/>
      <c r="B18" s="23" t="s">
        <v>120</v>
      </c>
      <c r="C18" s="51">
        <v>59.9695847492146</v>
      </c>
      <c r="D18" s="51">
        <v>-466.676301201921</v>
      </c>
      <c r="E18" s="51">
        <v>358.669584548078</v>
      </c>
      <c r="F18" s="51">
        <v>409.96607329861</v>
      </c>
      <c r="G18" s="51">
        <v>361.9289413939816</v>
      </c>
    </row>
    <row r="19" spans="1:7" ht="12.75" customHeight="1">
      <c r="A19" s="195"/>
      <c r="B19" s="23" t="s">
        <v>121</v>
      </c>
      <c r="C19" s="51">
        <v>62.1879620132357</v>
      </c>
      <c r="D19" s="51">
        <v>95.3620251462334</v>
      </c>
      <c r="E19" s="51">
        <v>-790.417579439068</v>
      </c>
      <c r="F19" s="51">
        <v>150.523223779446</v>
      </c>
      <c r="G19" s="51">
        <v>-482.3443685001529</v>
      </c>
    </row>
    <row r="20" spans="1:7" ht="12.75" customHeight="1">
      <c r="A20" s="195"/>
      <c r="B20" s="23" t="s">
        <v>122</v>
      </c>
      <c r="C20" s="51">
        <v>-446.112703820829</v>
      </c>
      <c r="D20" s="51">
        <v>-222.744399089807</v>
      </c>
      <c r="E20" s="51">
        <v>-241.812046427524</v>
      </c>
      <c r="F20" s="51">
        <v>368.685410849626</v>
      </c>
      <c r="G20" s="51">
        <v>-541.983738488534</v>
      </c>
    </row>
    <row r="21" spans="1:7" ht="12.75" customHeight="1">
      <c r="A21" s="195"/>
      <c r="B21" s="23" t="s">
        <v>123</v>
      </c>
      <c r="C21" s="51">
        <v>508.300665834065</v>
      </c>
      <c r="D21" s="51">
        <v>318.106424236041</v>
      </c>
      <c r="E21" s="51">
        <v>-548.605533011544</v>
      </c>
      <c r="F21" s="51">
        <v>-218.16218707018</v>
      </c>
      <c r="G21" s="51">
        <v>59.639369988382</v>
      </c>
    </row>
    <row r="22" spans="1:7" ht="12.75" customHeight="1">
      <c r="A22" s="195"/>
      <c r="B22" s="196"/>
      <c r="C22" s="51"/>
      <c r="D22" s="51"/>
      <c r="E22" s="51"/>
      <c r="F22" s="51"/>
      <c r="G22" s="51"/>
    </row>
    <row r="23" spans="1:7" ht="12.75" customHeight="1">
      <c r="A23" s="50" t="s">
        <v>124</v>
      </c>
      <c r="B23" s="194"/>
      <c r="C23" s="49">
        <v>400.8755521683</v>
      </c>
      <c r="D23" s="49">
        <v>330.68816919835</v>
      </c>
      <c r="E23" s="49">
        <v>-226.01569392962</v>
      </c>
      <c r="F23" s="49">
        <v>410.51373170596</v>
      </c>
      <c r="G23" s="49">
        <v>916.06175914299</v>
      </c>
    </row>
    <row r="24" spans="1:7" ht="12.75" customHeight="1">
      <c r="A24" s="52" t="s">
        <v>2</v>
      </c>
      <c r="B24" s="196" t="s">
        <v>125</v>
      </c>
      <c r="C24" s="51">
        <v>69.44545211711</v>
      </c>
      <c r="D24" s="51">
        <v>7.61538917405</v>
      </c>
      <c r="E24" s="51">
        <v>21.38950615427</v>
      </c>
      <c r="F24" s="51">
        <v>26.70591576349</v>
      </c>
      <c r="G24" s="51">
        <v>125.15626320892</v>
      </c>
    </row>
    <row r="25" spans="1:7" ht="12.75" customHeight="1">
      <c r="A25" s="195"/>
      <c r="B25" s="23" t="s">
        <v>126</v>
      </c>
      <c r="C25" s="51">
        <v>52.43023531712</v>
      </c>
      <c r="D25" s="51">
        <v>6.26658749409</v>
      </c>
      <c r="E25" s="51">
        <v>24.74929817923</v>
      </c>
      <c r="F25" s="51">
        <v>25.48549639941</v>
      </c>
      <c r="G25" s="51">
        <v>108.93161738985</v>
      </c>
    </row>
    <row r="26" spans="1:7" ht="12.75" customHeight="1">
      <c r="A26" s="195"/>
      <c r="B26" s="23" t="s">
        <v>127</v>
      </c>
      <c r="C26" s="51">
        <v>14.61025671595</v>
      </c>
      <c r="D26" s="51">
        <v>-7.89082319113</v>
      </c>
      <c r="E26" s="51">
        <v>-8.74958614997</v>
      </c>
      <c r="F26" s="51">
        <v>2.6481070512</v>
      </c>
      <c r="G26" s="51">
        <v>0.61795442605</v>
      </c>
    </row>
    <row r="27" spans="1:7" ht="12.75" customHeight="1">
      <c r="A27" s="195"/>
      <c r="B27" s="23" t="s">
        <v>128</v>
      </c>
      <c r="C27" s="55">
        <v>2.40496008404</v>
      </c>
      <c r="D27" s="55">
        <v>9.23962487109</v>
      </c>
      <c r="E27" s="55">
        <v>5.38979412501</v>
      </c>
      <c r="F27" s="55">
        <v>-1.42768768712</v>
      </c>
      <c r="G27" s="55">
        <v>15.60669139302</v>
      </c>
    </row>
    <row r="28" spans="1:7" ht="12.75" customHeight="1">
      <c r="A28" s="195" t="s">
        <v>2</v>
      </c>
      <c r="B28" s="196" t="s">
        <v>129</v>
      </c>
      <c r="C28" s="51">
        <v>331.43010005119</v>
      </c>
      <c r="D28" s="51">
        <v>323.0727800243</v>
      </c>
      <c r="E28" s="51">
        <v>-247.40520008389</v>
      </c>
      <c r="F28" s="51">
        <v>383.80781594247</v>
      </c>
      <c r="G28" s="51">
        <v>790.90549593407</v>
      </c>
    </row>
    <row r="29" spans="1:7" ht="12.75" customHeight="1">
      <c r="A29" s="195"/>
      <c r="B29" s="23" t="s">
        <v>130</v>
      </c>
      <c r="C29" s="55">
        <v>48.93740351343</v>
      </c>
      <c r="D29" s="55">
        <v>-17.81455272402</v>
      </c>
      <c r="E29" s="55">
        <v>37.15347708372</v>
      </c>
      <c r="F29" s="55">
        <v>-61.12953116657</v>
      </c>
      <c r="G29" s="55">
        <v>7.14679670656</v>
      </c>
    </row>
    <row r="30" spans="1:7" ht="12.75" customHeight="1">
      <c r="A30" s="195"/>
      <c r="B30" s="23" t="s">
        <v>131</v>
      </c>
      <c r="C30" s="55">
        <v>293.77853713677</v>
      </c>
      <c r="D30" s="55">
        <v>56.29166102789</v>
      </c>
      <c r="E30" s="55">
        <v>-147.67277736954</v>
      </c>
      <c r="F30" s="55">
        <v>555.20930367224</v>
      </c>
      <c r="G30" s="55">
        <v>757.60672446736</v>
      </c>
    </row>
    <row r="31" spans="1:7" ht="12.75" customHeight="1">
      <c r="A31" s="195"/>
      <c r="B31" s="23" t="s">
        <v>132</v>
      </c>
      <c r="C31" s="51">
        <v>-11.28584059901</v>
      </c>
      <c r="D31" s="51">
        <v>284.59567172043</v>
      </c>
      <c r="E31" s="51">
        <v>-136.88589979807</v>
      </c>
      <c r="F31" s="51">
        <v>-110.2719565632</v>
      </c>
      <c r="G31" s="51">
        <v>26.15197476015</v>
      </c>
    </row>
    <row r="32" spans="1:7" ht="12.75" customHeight="1">
      <c r="A32" s="195"/>
      <c r="B32" s="196"/>
      <c r="C32" s="51"/>
      <c r="D32" s="51"/>
      <c r="E32" s="51"/>
      <c r="F32" s="51"/>
      <c r="G32" s="51"/>
    </row>
    <row r="33" spans="1:7" ht="12.75" customHeight="1">
      <c r="A33" s="50" t="s">
        <v>133</v>
      </c>
      <c r="B33" s="194"/>
      <c r="C33" s="49">
        <v>67.668795624</v>
      </c>
      <c r="D33" s="49">
        <v>14.694884808</v>
      </c>
      <c r="E33" s="49">
        <v>32.883925339</v>
      </c>
      <c r="F33" s="49">
        <v>54.778961565</v>
      </c>
      <c r="G33" s="49">
        <v>170.026567336</v>
      </c>
    </row>
    <row r="34" spans="1:7" ht="12.75" customHeight="1">
      <c r="A34" s="52" t="s">
        <v>2</v>
      </c>
      <c r="B34" s="23" t="s">
        <v>134</v>
      </c>
      <c r="C34" s="51">
        <v>358.414747125</v>
      </c>
      <c r="D34" s="51">
        <v>249.067040514</v>
      </c>
      <c r="E34" s="51">
        <v>222.616866903</v>
      </c>
      <c r="F34" s="51">
        <v>325.662407088</v>
      </c>
      <c r="G34" s="51">
        <v>1155.76106163</v>
      </c>
    </row>
    <row r="35" spans="1:7" ht="12.75" customHeight="1">
      <c r="A35" s="195" t="s">
        <v>2</v>
      </c>
      <c r="B35" s="23" t="s">
        <v>135</v>
      </c>
      <c r="C35" s="51">
        <v>-290.745951501</v>
      </c>
      <c r="D35" s="51">
        <v>-234.372155706</v>
      </c>
      <c r="E35" s="51">
        <v>-189.732941564</v>
      </c>
      <c r="F35" s="51">
        <v>-270.883445523</v>
      </c>
      <c r="G35" s="51">
        <v>-985.734494294</v>
      </c>
    </row>
    <row r="36" spans="1:7" ht="12.75" customHeight="1">
      <c r="A36" s="195"/>
      <c r="B36" s="196"/>
      <c r="C36" s="55"/>
      <c r="D36" s="55"/>
      <c r="E36" s="55"/>
      <c r="F36" s="55"/>
      <c r="G36" s="55"/>
    </row>
    <row r="37" spans="1:7" ht="12.75" customHeight="1">
      <c r="A37" s="110" t="s">
        <v>136</v>
      </c>
      <c r="B37" s="20"/>
      <c r="C37" s="54">
        <v>-499.585050809624</v>
      </c>
      <c r="D37" s="54">
        <v>-899.010671463411</v>
      </c>
      <c r="E37" s="54">
        <v>-1068.18460344293</v>
      </c>
      <c r="F37" s="54">
        <v>-627.3907114624</v>
      </c>
      <c r="G37" s="54">
        <v>-3094.171037178365</v>
      </c>
    </row>
    <row r="38" spans="1:7" ht="12.75" customHeight="1">
      <c r="A38" s="87"/>
      <c r="B38" s="23" t="s">
        <v>137</v>
      </c>
      <c r="C38" s="51">
        <v>54.3224612766531</v>
      </c>
      <c r="D38" s="51">
        <v>-42.2029658731702</v>
      </c>
      <c r="E38" s="51">
        <v>50.8670087164946</v>
      </c>
      <c r="F38" s="51">
        <v>-42.2533495051497</v>
      </c>
      <c r="G38" s="51">
        <v>20.7331546148278</v>
      </c>
    </row>
    <row r="39" spans="1:7" ht="12.75" customHeight="1">
      <c r="A39" s="87" t="s">
        <v>138</v>
      </c>
      <c r="B39" s="23" t="s">
        <v>139</v>
      </c>
      <c r="C39" s="51">
        <v>13.6245733937731</v>
      </c>
      <c r="D39" s="51">
        <v>-96.3397416799802</v>
      </c>
      <c r="E39" s="51">
        <v>-102.042968767275</v>
      </c>
      <c r="F39" s="51">
        <v>-133.49982561703</v>
      </c>
      <c r="G39" s="51">
        <v>-318.2579626705121</v>
      </c>
    </row>
    <row r="40" spans="1:7" ht="12.75" customHeight="1">
      <c r="A40" s="87" t="s">
        <v>140</v>
      </c>
      <c r="B40" s="23" t="s">
        <v>141</v>
      </c>
      <c r="C40" s="55">
        <v>40.69788788288</v>
      </c>
      <c r="D40" s="55">
        <v>54.13677580681</v>
      </c>
      <c r="E40" s="55">
        <v>152.90997748377</v>
      </c>
      <c r="F40" s="55">
        <v>91.24647611188</v>
      </c>
      <c r="G40" s="55">
        <v>338.99111728534</v>
      </c>
    </row>
    <row r="41" spans="1:7" ht="12.75" customHeight="1">
      <c r="A41" s="87"/>
      <c r="B41" s="23" t="s">
        <v>142</v>
      </c>
      <c r="C41" s="55">
        <v>-553.907512086277</v>
      </c>
      <c r="D41" s="55">
        <v>-856.807705590241</v>
      </c>
      <c r="E41" s="55">
        <v>-1119.05161215942</v>
      </c>
      <c r="F41" s="55">
        <v>-585.137361957251</v>
      </c>
      <c r="G41" s="55">
        <v>-3114.904191793189</v>
      </c>
    </row>
    <row r="42" spans="1:7" ht="12.75" customHeight="1">
      <c r="A42" s="87"/>
      <c r="B42" s="23" t="s">
        <v>143</v>
      </c>
      <c r="C42" s="51">
        <v>149.59327192392</v>
      </c>
      <c r="D42" s="51">
        <v>-267.06586966175</v>
      </c>
      <c r="E42" s="51">
        <v>-76.2551812418789</v>
      </c>
      <c r="F42" s="51">
        <v>17.3815391061961</v>
      </c>
      <c r="G42" s="51">
        <v>-176.3462398735128</v>
      </c>
    </row>
    <row r="43" spans="1:7" ht="12.75" customHeight="1">
      <c r="A43" s="87"/>
      <c r="B43" s="23" t="s">
        <v>144</v>
      </c>
      <c r="C43" s="51">
        <v>-703.500784010197</v>
      </c>
      <c r="D43" s="51">
        <v>-589.741835928491</v>
      </c>
      <c r="E43" s="51">
        <v>-1042.79643091754</v>
      </c>
      <c r="F43" s="51">
        <v>-602.518901063447</v>
      </c>
      <c r="G43" s="51">
        <v>-2938.557951919675</v>
      </c>
    </row>
    <row r="44" spans="1:7" ht="12.75" customHeight="1">
      <c r="A44" s="52"/>
      <c r="B44" s="169"/>
      <c r="C44" s="55"/>
      <c r="D44" s="55"/>
      <c r="E44" s="55"/>
      <c r="F44" s="55"/>
      <c r="G44" s="55"/>
    </row>
    <row r="45" spans="1:7" ht="12.75" customHeight="1">
      <c r="A45" s="197" t="s">
        <v>145</v>
      </c>
      <c r="B45" s="169"/>
      <c r="C45" s="54">
        <v>121.203807281545</v>
      </c>
      <c r="D45" s="54">
        <v>223.569566620214</v>
      </c>
      <c r="E45" s="54">
        <v>-87.3480526368179</v>
      </c>
      <c r="F45" s="54">
        <v>21.2916507062331</v>
      </c>
      <c r="G45" s="54">
        <v>278.7169719711742</v>
      </c>
    </row>
    <row r="46" spans="1:7" ht="12.75" customHeight="1">
      <c r="A46" s="197" t="s">
        <v>146</v>
      </c>
      <c r="B46" s="169"/>
      <c r="C46" s="49">
        <v>535.888592695969</v>
      </c>
      <c r="D46" s="49">
        <v>-190.853038939228</v>
      </c>
      <c r="E46" s="49">
        <v>-990.814836962833</v>
      </c>
      <c r="F46" s="49">
        <v>986.357319447616</v>
      </c>
      <c r="G46" s="49">
        <v>340.578036241524</v>
      </c>
    </row>
    <row r="47" spans="1:7" ht="13.5" customHeight="1" thickBot="1">
      <c r="A47" s="198" t="s">
        <v>147</v>
      </c>
      <c r="B47" s="57"/>
      <c r="C47" s="199">
        <v>-535.888592695969</v>
      </c>
      <c r="D47" s="199">
        <v>190.853038939228</v>
      </c>
      <c r="E47" s="199">
        <v>990.814836962833</v>
      </c>
      <c r="F47" s="199">
        <v>-986.357319447616</v>
      </c>
      <c r="G47" s="199">
        <v>-340.578036241524</v>
      </c>
    </row>
    <row r="48" spans="1:2" ht="14.25" customHeight="1">
      <c r="A48" s="200" t="s">
        <v>404</v>
      </c>
      <c r="B48" s="169"/>
    </row>
    <row r="49" spans="1:2" ht="12.75" customHeight="1">
      <c r="A49" s="31"/>
      <c r="B49" s="31"/>
    </row>
    <row r="50" spans="1:2" ht="12.75" customHeight="1">
      <c r="A50" s="31"/>
      <c r="B50" s="31"/>
    </row>
    <row r="51" spans="1:2" ht="12.75" customHeight="1">
      <c r="A51" s="31"/>
      <c r="B51" s="31"/>
    </row>
  </sheetData>
  <sheetProtection/>
  <printOptions/>
  <pageMargins left="0.3937007874015748" right="0.2362204724409449" top="0.5511811023622047" bottom="0.4724409448818898" header="0.5118110236220472" footer="0.511811023622047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0"/>
  <sheetViews>
    <sheetView zoomScalePageLayoutView="0" workbookViewId="0" topLeftCell="A1">
      <selection activeCell="A3" sqref="A3"/>
    </sheetView>
  </sheetViews>
  <sheetFormatPr defaultColWidth="9.00390625" defaultRowHeight="15.75"/>
  <cols>
    <col min="1" max="1" width="2.00390625" style="68" customWidth="1"/>
    <col min="2" max="2" width="2.50390625" style="68" customWidth="1"/>
    <col min="3" max="3" width="32.125" style="68" customWidth="1"/>
    <col min="4" max="4" width="9.00390625" style="68" customWidth="1"/>
    <col min="5" max="16384" width="9.00390625" style="11" customWidth="1"/>
  </cols>
  <sheetData>
    <row r="1" spans="1:4" s="1" customFormat="1" ht="15.75" customHeight="1">
      <c r="A1" s="5"/>
      <c r="B1" s="5"/>
      <c r="C1" s="5"/>
      <c r="D1" s="5"/>
    </row>
    <row r="2" spans="1:4" s="1" customFormat="1" ht="15.75" customHeight="1">
      <c r="A2" s="216" t="s">
        <v>315</v>
      </c>
      <c r="B2" s="3"/>
      <c r="C2" s="3"/>
      <c r="D2" s="5"/>
    </row>
    <row r="3" spans="1:8" s="225" customFormat="1" ht="16.5" customHeight="1" thickBot="1">
      <c r="A3" s="239"/>
      <c r="B3" s="4"/>
      <c r="C3" s="34"/>
      <c r="D3" s="245"/>
      <c r="E3" s="245"/>
      <c r="F3" s="245"/>
      <c r="G3" s="245"/>
      <c r="H3" s="246" t="s">
        <v>405</v>
      </c>
    </row>
    <row r="4" spans="1:8" ht="13.5" customHeight="1" thickBot="1">
      <c r="A4" s="70"/>
      <c r="B4" s="71"/>
      <c r="C4" s="71"/>
      <c r="D4" s="230" t="s">
        <v>406</v>
      </c>
      <c r="E4" s="230" t="s">
        <v>407</v>
      </c>
      <c r="F4" s="230" t="s">
        <v>408</v>
      </c>
      <c r="G4" s="230" t="s">
        <v>409</v>
      </c>
      <c r="H4" s="230" t="s">
        <v>410</v>
      </c>
    </row>
    <row r="5" spans="1:8" ht="12.75" customHeight="1">
      <c r="A5" s="38"/>
      <c r="B5" s="81"/>
      <c r="C5" s="39"/>
      <c r="D5" s="41"/>
      <c r="E5" s="41"/>
      <c r="F5" s="41"/>
      <c r="G5" s="41"/>
      <c r="H5" s="41"/>
    </row>
    <row r="6" spans="1:8" ht="12.75" customHeight="1">
      <c r="A6" s="42" t="s">
        <v>148</v>
      </c>
      <c r="B6" s="43"/>
      <c r="C6" s="43"/>
      <c r="D6" s="45"/>
      <c r="E6" s="45"/>
      <c r="F6" s="45"/>
      <c r="G6" s="45"/>
      <c r="H6" s="45"/>
    </row>
    <row r="7" spans="1:8" ht="12.75" customHeight="1">
      <c r="A7" s="50"/>
      <c r="B7" s="53" t="s">
        <v>149</v>
      </c>
      <c r="C7" s="53"/>
      <c r="D7" s="49">
        <v>114.299985789531</v>
      </c>
      <c r="E7" s="49">
        <v>113.515255026151</v>
      </c>
      <c r="F7" s="49">
        <v>111.059188639051</v>
      </c>
      <c r="G7" s="49">
        <v>108.08408215613</v>
      </c>
      <c r="H7" s="49">
        <v>446.958511610863</v>
      </c>
    </row>
    <row r="8" spans="1:8" ht="12.75" customHeight="1">
      <c r="A8" s="52"/>
      <c r="B8" s="133"/>
      <c r="C8" s="48" t="s">
        <v>150</v>
      </c>
      <c r="D8" s="51">
        <v>0</v>
      </c>
      <c r="E8" s="51">
        <v>0</v>
      </c>
      <c r="F8" s="51">
        <v>0</v>
      </c>
      <c r="G8" s="51">
        <v>0</v>
      </c>
      <c r="H8" s="51">
        <v>0</v>
      </c>
    </row>
    <row r="9" spans="1:8" ht="12.75" customHeight="1">
      <c r="A9" s="52"/>
      <c r="B9" s="133"/>
      <c r="C9" s="48" t="s">
        <v>151</v>
      </c>
      <c r="D9" s="51">
        <v>0</v>
      </c>
      <c r="E9" s="51">
        <v>0</v>
      </c>
      <c r="F9" s="51">
        <v>0</v>
      </c>
      <c r="G9" s="51">
        <v>0</v>
      </c>
      <c r="H9" s="51">
        <v>0</v>
      </c>
    </row>
    <row r="10" spans="1:8" ht="12.75" customHeight="1">
      <c r="A10" s="52"/>
      <c r="B10" s="133"/>
      <c r="C10" s="48" t="s">
        <v>152</v>
      </c>
      <c r="D10" s="51">
        <v>11.9046580259532</v>
      </c>
      <c r="E10" s="51">
        <v>11.9046580259532</v>
      </c>
      <c r="F10" s="51">
        <v>11.9046580259532</v>
      </c>
      <c r="G10" s="51">
        <v>11.9237131008248</v>
      </c>
      <c r="H10" s="51">
        <v>47.6376871786844</v>
      </c>
    </row>
    <row r="11" spans="1:8" ht="12.75" customHeight="1">
      <c r="A11" s="52"/>
      <c r="B11" s="133"/>
      <c r="C11" s="48" t="s">
        <v>153</v>
      </c>
      <c r="D11" s="51">
        <v>102.395327763578</v>
      </c>
      <c r="E11" s="51">
        <v>101.610597000198</v>
      </c>
      <c r="F11" s="51">
        <v>99.1545306130979</v>
      </c>
      <c r="G11" s="51">
        <v>96.1603690553047</v>
      </c>
      <c r="H11" s="51">
        <v>399.3208244321786</v>
      </c>
    </row>
    <row r="12" spans="1:8" ht="12.75" customHeight="1">
      <c r="A12" s="52"/>
      <c r="B12" s="31"/>
      <c r="C12" s="48"/>
      <c r="D12" s="51"/>
      <c r="E12" s="51"/>
      <c r="F12" s="51"/>
      <c r="G12" s="51"/>
      <c r="H12" s="51"/>
    </row>
    <row r="13" spans="1:8" ht="12.75" customHeight="1">
      <c r="A13" s="50"/>
      <c r="B13" s="84" t="s">
        <v>154</v>
      </c>
      <c r="C13" s="84"/>
      <c r="D13" s="54">
        <v>85.4657999989911</v>
      </c>
      <c r="E13" s="54">
        <v>85.4657999989911</v>
      </c>
      <c r="F13" s="54">
        <v>85.4657999989911</v>
      </c>
      <c r="G13" s="54">
        <v>85.6025999989895</v>
      </c>
      <c r="H13" s="54">
        <v>341.9999999959628</v>
      </c>
    </row>
    <row r="14" spans="1:8" ht="12.75" customHeight="1">
      <c r="A14" s="52"/>
      <c r="B14" s="133"/>
      <c r="C14" s="48" t="s">
        <v>150</v>
      </c>
      <c r="D14" s="55">
        <v>0</v>
      </c>
      <c r="E14" s="55">
        <v>0</v>
      </c>
      <c r="F14" s="55">
        <v>0</v>
      </c>
      <c r="G14" s="55">
        <v>0</v>
      </c>
      <c r="H14" s="55">
        <v>0</v>
      </c>
    </row>
    <row r="15" spans="1:8" ht="12.75" customHeight="1">
      <c r="A15" s="52"/>
      <c r="B15" s="133"/>
      <c r="C15" s="48" t="s">
        <v>151</v>
      </c>
      <c r="D15" s="55">
        <v>0</v>
      </c>
      <c r="E15" s="55">
        <v>0</v>
      </c>
      <c r="F15" s="55">
        <v>0</v>
      </c>
      <c r="G15" s="55">
        <v>0</v>
      </c>
      <c r="H15" s="55">
        <v>0</v>
      </c>
    </row>
    <row r="16" spans="1:8" ht="12.75" customHeight="1">
      <c r="A16" s="52"/>
      <c r="B16" s="133"/>
      <c r="C16" s="48" t="s">
        <v>152</v>
      </c>
      <c r="D16" s="55">
        <v>11.9046580259532</v>
      </c>
      <c r="E16" s="55">
        <v>11.9046580259532</v>
      </c>
      <c r="F16" s="55">
        <v>11.9046580259532</v>
      </c>
      <c r="G16" s="55">
        <v>11.9237131008248</v>
      </c>
      <c r="H16" s="55">
        <v>47.6376871786844</v>
      </c>
    </row>
    <row r="17" spans="1:8" ht="12.75" customHeight="1">
      <c r="A17" s="52"/>
      <c r="B17" s="133"/>
      <c r="C17" s="48" t="s">
        <v>153</v>
      </c>
      <c r="D17" s="55">
        <v>73.5611419730379</v>
      </c>
      <c r="E17" s="55">
        <v>73.5611419730379</v>
      </c>
      <c r="F17" s="55">
        <v>73.5611419730379</v>
      </c>
      <c r="G17" s="55">
        <v>73.6788868981647</v>
      </c>
      <c r="H17" s="55">
        <v>294.3623128172784</v>
      </c>
    </row>
    <row r="18" spans="1:8" ht="12.75" customHeight="1">
      <c r="A18" s="50"/>
      <c r="B18" s="86" t="s">
        <v>155</v>
      </c>
      <c r="C18" s="48"/>
      <c r="D18" s="54">
        <v>82.84837714858</v>
      </c>
      <c r="E18" s="54">
        <v>64.86868826909</v>
      </c>
      <c r="F18" s="54">
        <v>11.52808715052</v>
      </c>
      <c r="G18" s="54">
        <v>2.79826069793</v>
      </c>
      <c r="H18" s="54">
        <v>162.04341326612</v>
      </c>
    </row>
    <row r="19" spans="1:8" ht="12.75" customHeight="1">
      <c r="A19" s="52"/>
      <c r="B19" s="133"/>
      <c r="C19" s="48" t="s">
        <v>150</v>
      </c>
      <c r="D19" s="55">
        <v>0</v>
      </c>
      <c r="E19" s="55">
        <v>0</v>
      </c>
      <c r="F19" s="55">
        <v>0</v>
      </c>
      <c r="G19" s="55">
        <v>0</v>
      </c>
      <c r="H19" s="55">
        <v>0</v>
      </c>
    </row>
    <row r="20" spans="1:8" ht="12.75" customHeight="1">
      <c r="A20" s="52"/>
      <c r="B20" s="133"/>
      <c r="C20" s="48" t="s">
        <v>151</v>
      </c>
      <c r="D20" s="55">
        <v>0</v>
      </c>
      <c r="E20" s="55">
        <v>0</v>
      </c>
      <c r="F20" s="55">
        <v>0</v>
      </c>
      <c r="G20" s="55">
        <v>0</v>
      </c>
      <c r="H20" s="55">
        <v>0</v>
      </c>
    </row>
    <row r="21" spans="1:8" ht="12.75" customHeight="1">
      <c r="A21" s="52"/>
      <c r="B21" s="133"/>
      <c r="C21" s="48" t="s">
        <v>152</v>
      </c>
      <c r="D21" s="55">
        <v>19.13257987819</v>
      </c>
      <c r="E21" s="55">
        <v>0</v>
      </c>
      <c r="F21" s="55">
        <v>9.1932</v>
      </c>
      <c r="G21" s="55">
        <v>0</v>
      </c>
      <c r="H21" s="55">
        <v>28.32577987819</v>
      </c>
    </row>
    <row r="22" spans="1:8" ht="12.75" customHeight="1">
      <c r="A22" s="52"/>
      <c r="B22" s="133"/>
      <c r="C22" s="48" t="s">
        <v>153</v>
      </c>
      <c r="D22" s="55">
        <v>63.71579727039</v>
      </c>
      <c r="E22" s="55">
        <v>64.86868826909</v>
      </c>
      <c r="F22" s="55">
        <v>2.33488715052</v>
      </c>
      <c r="G22" s="55">
        <v>2.79826069793</v>
      </c>
      <c r="H22" s="55">
        <v>133.71763338793</v>
      </c>
    </row>
    <row r="23" spans="1:8" ht="12.75" customHeight="1">
      <c r="A23" s="50"/>
      <c r="B23" s="84" t="s">
        <v>156</v>
      </c>
      <c r="C23" s="48"/>
      <c r="D23" s="49">
        <v>2.6174228504111</v>
      </c>
      <c r="E23" s="49">
        <v>20.5971117299011</v>
      </c>
      <c r="F23" s="49">
        <v>73.9377128484711</v>
      </c>
      <c r="G23" s="49">
        <v>82.8043393010595</v>
      </c>
      <c r="H23" s="49">
        <v>179.9565867298428</v>
      </c>
    </row>
    <row r="24" spans="1:8" ht="12.75" customHeight="1">
      <c r="A24" s="52"/>
      <c r="B24" s="133"/>
      <c r="C24" s="48" t="s">
        <v>150</v>
      </c>
      <c r="D24" s="51">
        <v>0</v>
      </c>
      <c r="E24" s="51">
        <v>0</v>
      </c>
      <c r="F24" s="51">
        <v>0</v>
      </c>
      <c r="G24" s="51">
        <v>0</v>
      </c>
      <c r="H24" s="51">
        <v>0</v>
      </c>
    </row>
    <row r="25" spans="1:8" ht="12.75" customHeight="1">
      <c r="A25" s="52"/>
      <c r="B25" s="133"/>
      <c r="C25" s="48" t="s">
        <v>151</v>
      </c>
      <c r="D25" s="51">
        <v>0</v>
      </c>
      <c r="E25" s="51">
        <v>0</v>
      </c>
      <c r="F25" s="51">
        <v>0</v>
      </c>
      <c r="G25" s="51">
        <v>0</v>
      </c>
      <c r="H25" s="51">
        <v>0</v>
      </c>
    </row>
    <row r="26" spans="1:8" ht="12.75" customHeight="1">
      <c r="A26" s="52"/>
      <c r="B26" s="133"/>
      <c r="C26" s="48" t="s">
        <v>152</v>
      </c>
      <c r="D26" s="51">
        <v>-7.2279218522368</v>
      </c>
      <c r="E26" s="51">
        <v>11.9046580259532</v>
      </c>
      <c r="F26" s="51">
        <v>2.7114580259532</v>
      </c>
      <c r="G26" s="51">
        <v>11.9237131008248</v>
      </c>
      <c r="H26" s="51">
        <v>19.3119073004944</v>
      </c>
    </row>
    <row r="27" spans="1:8" ht="12.75" customHeight="1">
      <c r="A27" s="52"/>
      <c r="B27" s="133"/>
      <c r="C27" s="48" t="s">
        <v>153</v>
      </c>
      <c r="D27" s="51">
        <v>9.8453447026479</v>
      </c>
      <c r="E27" s="51">
        <v>8.6924537039479</v>
      </c>
      <c r="F27" s="51">
        <v>71.2262548225179</v>
      </c>
      <c r="G27" s="51">
        <v>70.8806262002347</v>
      </c>
      <c r="H27" s="51">
        <v>160.6446794293484</v>
      </c>
    </row>
    <row r="28" spans="1:8" ht="12.75" customHeight="1">
      <c r="A28" s="52"/>
      <c r="B28" s="133"/>
      <c r="C28" s="48"/>
      <c r="D28" s="51"/>
      <c r="E28" s="51"/>
      <c r="F28" s="51"/>
      <c r="G28" s="51"/>
      <c r="H28" s="51"/>
    </row>
    <row r="29" spans="1:8" ht="12.75" customHeight="1">
      <c r="A29" s="52"/>
      <c r="B29" s="33" t="s">
        <v>157</v>
      </c>
      <c r="C29" s="48"/>
      <c r="D29" s="49">
        <v>28.83418579054</v>
      </c>
      <c r="E29" s="49">
        <v>28.04945502716</v>
      </c>
      <c r="F29" s="49">
        <v>25.59338864006</v>
      </c>
      <c r="G29" s="49">
        <v>22.48148215714</v>
      </c>
      <c r="H29" s="49">
        <v>104.9585116149</v>
      </c>
    </row>
    <row r="30" spans="1:8" ht="12.75" customHeight="1">
      <c r="A30" s="52"/>
      <c r="B30" s="133"/>
      <c r="C30" s="48" t="s">
        <v>150</v>
      </c>
      <c r="D30" s="51">
        <v>0</v>
      </c>
      <c r="E30" s="51">
        <v>0</v>
      </c>
      <c r="F30" s="51">
        <v>0</v>
      </c>
      <c r="G30" s="51">
        <v>0</v>
      </c>
      <c r="H30" s="51">
        <v>0</v>
      </c>
    </row>
    <row r="31" spans="1:8" ht="12.75" customHeight="1">
      <c r="A31" s="52"/>
      <c r="B31" s="133"/>
      <c r="C31" s="48" t="s">
        <v>151</v>
      </c>
      <c r="D31" s="51">
        <v>0</v>
      </c>
      <c r="E31" s="51">
        <v>0</v>
      </c>
      <c r="F31" s="51">
        <v>0</v>
      </c>
      <c r="G31" s="51">
        <v>0</v>
      </c>
      <c r="H31" s="51">
        <v>0</v>
      </c>
    </row>
    <row r="32" spans="1:8" ht="12.75" customHeight="1">
      <c r="A32" s="52"/>
      <c r="B32" s="133"/>
      <c r="C32" s="48" t="s">
        <v>152</v>
      </c>
      <c r="D32" s="51">
        <v>0</v>
      </c>
      <c r="E32" s="51">
        <v>0</v>
      </c>
      <c r="F32" s="51">
        <v>0</v>
      </c>
      <c r="G32" s="51">
        <v>0</v>
      </c>
      <c r="H32" s="51">
        <v>0</v>
      </c>
    </row>
    <row r="33" spans="1:8" ht="12.75" customHeight="1">
      <c r="A33" s="52"/>
      <c r="B33" s="133"/>
      <c r="C33" s="48" t="s">
        <v>153</v>
      </c>
      <c r="D33" s="51">
        <v>28.83418579054</v>
      </c>
      <c r="E33" s="51">
        <v>28.04945502716</v>
      </c>
      <c r="F33" s="51">
        <v>25.59338864006</v>
      </c>
      <c r="G33" s="51">
        <v>22.48148215714</v>
      </c>
      <c r="H33" s="51">
        <v>104.9585116149</v>
      </c>
    </row>
    <row r="34" spans="1:8" ht="12.75" customHeight="1">
      <c r="A34" s="42" t="s">
        <v>158</v>
      </c>
      <c r="B34" s="43"/>
      <c r="C34" s="43"/>
      <c r="D34" s="45"/>
      <c r="E34" s="45"/>
      <c r="F34" s="45"/>
      <c r="G34" s="45"/>
      <c r="H34" s="45"/>
    </row>
    <row r="35" spans="1:8" ht="12.75" customHeight="1">
      <c r="A35" s="50"/>
      <c r="B35" s="53" t="s">
        <v>149</v>
      </c>
      <c r="C35" s="48"/>
      <c r="D35" s="49">
        <v>368.46046881634</v>
      </c>
      <c r="E35" s="49">
        <v>407.173719907352</v>
      </c>
      <c r="F35" s="49">
        <v>429.929898423771</v>
      </c>
      <c r="G35" s="49">
        <v>476.826790060638</v>
      </c>
      <c r="H35" s="49">
        <v>1682.390877208101</v>
      </c>
    </row>
    <row r="36" spans="1:8" ht="12.75" customHeight="1">
      <c r="A36" s="52"/>
      <c r="B36" s="133"/>
      <c r="C36" s="48" t="s">
        <v>150</v>
      </c>
      <c r="D36" s="51">
        <v>0</v>
      </c>
      <c r="E36" s="51">
        <v>0</v>
      </c>
      <c r="F36" s="51">
        <v>0</v>
      </c>
      <c r="G36" s="51">
        <v>0</v>
      </c>
      <c r="H36" s="51">
        <v>0</v>
      </c>
    </row>
    <row r="37" spans="1:8" ht="12.75" customHeight="1">
      <c r="A37" s="52"/>
      <c r="B37" s="133"/>
      <c r="C37" s="48" t="s">
        <v>151</v>
      </c>
      <c r="D37" s="51">
        <v>0</v>
      </c>
      <c r="E37" s="51">
        <v>0</v>
      </c>
      <c r="F37" s="51">
        <v>0</v>
      </c>
      <c r="G37" s="51">
        <v>0</v>
      </c>
      <c r="H37" s="51">
        <v>0</v>
      </c>
    </row>
    <row r="38" spans="1:8" ht="12.75" customHeight="1">
      <c r="A38" s="52"/>
      <c r="B38" s="133"/>
      <c r="C38" s="48" t="s">
        <v>152</v>
      </c>
      <c r="D38" s="51">
        <v>19.6249074951975</v>
      </c>
      <c r="E38" s="51">
        <v>22.4284657087971</v>
      </c>
      <c r="F38" s="51">
        <v>24.1106006369571</v>
      </c>
      <c r="G38" s="51">
        <v>27.2879666123695</v>
      </c>
      <c r="H38" s="51">
        <v>93.4519404533212</v>
      </c>
    </row>
    <row r="39" spans="1:8" ht="12.75" customHeight="1">
      <c r="A39" s="52"/>
      <c r="B39" s="133"/>
      <c r="C39" s="48" t="s">
        <v>153</v>
      </c>
      <c r="D39" s="51">
        <v>348.835561321143</v>
      </c>
      <c r="E39" s="51">
        <v>384.745254198555</v>
      </c>
      <c r="F39" s="51">
        <v>405.819297786814</v>
      </c>
      <c r="G39" s="51">
        <v>449.538823448268</v>
      </c>
      <c r="H39" s="51">
        <v>1588.93893675478</v>
      </c>
    </row>
    <row r="40" spans="1:8" ht="12.75" customHeight="1">
      <c r="A40" s="52"/>
      <c r="B40" s="31"/>
      <c r="C40" s="48"/>
      <c r="D40" s="51"/>
      <c r="E40" s="51"/>
      <c r="F40" s="51"/>
      <c r="G40" s="51"/>
      <c r="H40" s="51"/>
    </row>
    <row r="41" spans="1:8" ht="12.75" customHeight="1">
      <c r="A41" s="50"/>
      <c r="B41" s="84" t="s">
        <v>154</v>
      </c>
      <c r="C41" s="48"/>
      <c r="D41" s="54">
        <v>296.099999996125</v>
      </c>
      <c r="E41" s="54">
        <v>338.399999995569</v>
      </c>
      <c r="F41" s="54">
        <v>363.779999995238</v>
      </c>
      <c r="G41" s="54">
        <v>411.71999999461</v>
      </c>
      <c r="H41" s="54">
        <v>1409.999999981542</v>
      </c>
    </row>
    <row r="42" spans="1:8" ht="12.75" customHeight="1">
      <c r="A42" s="52"/>
      <c r="B42" s="133"/>
      <c r="C42" s="48" t="s">
        <v>150</v>
      </c>
      <c r="D42" s="55">
        <v>0</v>
      </c>
      <c r="E42" s="55">
        <v>0</v>
      </c>
      <c r="F42" s="55">
        <v>0</v>
      </c>
      <c r="G42" s="55">
        <v>0</v>
      </c>
      <c r="H42" s="55">
        <v>0</v>
      </c>
    </row>
    <row r="43" spans="1:8" ht="12.75" customHeight="1">
      <c r="A43" s="52"/>
      <c r="B43" s="133"/>
      <c r="C43" s="48" t="s">
        <v>151</v>
      </c>
      <c r="D43" s="55">
        <v>0</v>
      </c>
      <c r="E43" s="55">
        <v>0</v>
      </c>
      <c r="F43" s="55">
        <v>0</v>
      </c>
      <c r="G43" s="55">
        <v>0</v>
      </c>
      <c r="H43" s="55">
        <v>0</v>
      </c>
    </row>
    <row r="44" spans="1:8" ht="12.75" customHeight="1">
      <c r="A44" s="52"/>
      <c r="B44" s="133"/>
      <c r="C44" s="48" t="s">
        <v>152</v>
      </c>
      <c r="D44" s="55">
        <v>19.6249074951975</v>
      </c>
      <c r="E44" s="55">
        <v>22.4284657087971</v>
      </c>
      <c r="F44" s="55">
        <v>24.1106006369571</v>
      </c>
      <c r="G44" s="55">
        <v>27.2879666123695</v>
      </c>
      <c r="H44" s="55">
        <v>93.4519404533212</v>
      </c>
    </row>
    <row r="45" spans="1:8" ht="12.75" customHeight="1">
      <c r="A45" s="52"/>
      <c r="B45" s="133"/>
      <c r="C45" s="48" t="s">
        <v>153</v>
      </c>
      <c r="D45" s="55">
        <v>276.475092500927</v>
      </c>
      <c r="E45" s="55">
        <v>315.971534286772</v>
      </c>
      <c r="F45" s="55">
        <v>339.669399358281</v>
      </c>
      <c r="G45" s="55">
        <v>384.43203338224</v>
      </c>
      <c r="H45" s="55">
        <v>1316.54805952822</v>
      </c>
    </row>
    <row r="46" spans="1:8" ht="12.75" customHeight="1">
      <c r="A46" s="50"/>
      <c r="B46" s="86" t="s">
        <v>155</v>
      </c>
      <c r="C46" s="48"/>
      <c r="D46" s="54">
        <v>236.13041524691</v>
      </c>
      <c r="E46" s="54">
        <v>805.07630119749</v>
      </c>
      <c r="F46" s="54">
        <v>5.11041544716</v>
      </c>
      <c r="G46" s="54">
        <v>1.753926696</v>
      </c>
      <c r="H46" s="54">
        <v>1048.07105858756</v>
      </c>
    </row>
    <row r="47" spans="1:8" ht="12.75" customHeight="1">
      <c r="A47" s="52"/>
      <c r="B47" s="133"/>
      <c r="C47" s="48" t="s">
        <v>150</v>
      </c>
      <c r="D47" s="55">
        <v>0</v>
      </c>
      <c r="E47" s="55">
        <v>0</v>
      </c>
      <c r="F47" s="55">
        <v>0</v>
      </c>
      <c r="G47" s="55">
        <v>0</v>
      </c>
      <c r="H47" s="55">
        <v>0</v>
      </c>
    </row>
    <row r="48" spans="1:8" ht="12.75" customHeight="1">
      <c r="A48" s="52"/>
      <c r="B48" s="133"/>
      <c r="C48" s="48" t="s">
        <v>151</v>
      </c>
      <c r="D48" s="55">
        <v>0</v>
      </c>
      <c r="E48" s="55">
        <v>0</v>
      </c>
      <c r="F48" s="55">
        <v>0</v>
      </c>
      <c r="G48" s="55">
        <v>0</v>
      </c>
      <c r="H48" s="55">
        <v>0</v>
      </c>
    </row>
    <row r="49" spans="1:8" ht="12.75" customHeight="1">
      <c r="A49" s="52"/>
      <c r="B49" s="133"/>
      <c r="C49" s="48" t="s">
        <v>152</v>
      </c>
      <c r="D49" s="55">
        <v>19.421</v>
      </c>
      <c r="E49" s="55">
        <v>49.778996334</v>
      </c>
      <c r="F49" s="55">
        <v>0.036133</v>
      </c>
      <c r="G49" s="55">
        <v>0</v>
      </c>
      <c r="H49" s="55">
        <v>69.236129334</v>
      </c>
    </row>
    <row r="50" spans="1:8" ht="12.75" customHeight="1">
      <c r="A50" s="52"/>
      <c r="B50" s="133"/>
      <c r="C50" s="48" t="s">
        <v>153</v>
      </c>
      <c r="D50" s="55">
        <v>216.70941524691</v>
      </c>
      <c r="E50" s="55">
        <v>755.29730486349</v>
      </c>
      <c r="F50" s="55">
        <v>5.07428244716</v>
      </c>
      <c r="G50" s="55">
        <v>1.753926696</v>
      </c>
      <c r="H50" s="55">
        <v>978.83492925356</v>
      </c>
    </row>
    <row r="51" spans="1:8" ht="12.75" customHeight="1">
      <c r="A51" s="50"/>
      <c r="B51" s="84" t="s">
        <v>156</v>
      </c>
      <c r="C51" s="48"/>
      <c r="D51" s="49">
        <v>59.9695847492146</v>
      </c>
      <c r="E51" s="49">
        <v>-466.676301201921</v>
      </c>
      <c r="F51" s="49">
        <v>358.669584548078</v>
      </c>
      <c r="G51" s="49">
        <v>409.96607329861</v>
      </c>
      <c r="H51" s="49">
        <v>361.9289413939816</v>
      </c>
    </row>
    <row r="52" spans="1:8" ht="12.75" customHeight="1">
      <c r="A52" s="52"/>
      <c r="B52" s="133"/>
      <c r="C52" s="48" t="s">
        <v>150</v>
      </c>
      <c r="D52" s="51">
        <v>0</v>
      </c>
      <c r="E52" s="51">
        <v>0</v>
      </c>
      <c r="F52" s="51">
        <v>0</v>
      </c>
      <c r="G52" s="51">
        <v>0</v>
      </c>
      <c r="H52" s="51">
        <v>0</v>
      </c>
    </row>
    <row r="53" spans="1:8" ht="12.75" customHeight="1">
      <c r="A53" s="52"/>
      <c r="B53" s="133"/>
      <c r="C53" s="48" t="s">
        <v>151</v>
      </c>
      <c r="D53" s="51">
        <v>0</v>
      </c>
      <c r="E53" s="51">
        <v>0</v>
      </c>
      <c r="F53" s="51">
        <v>0</v>
      </c>
      <c r="G53" s="51">
        <v>0</v>
      </c>
      <c r="H53" s="51">
        <v>0</v>
      </c>
    </row>
    <row r="54" spans="1:8" ht="12.75" customHeight="1">
      <c r="A54" s="52"/>
      <c r="B54" s="133"/>
      <c r="C54" s="48" t="s">
        <v>152</v>
      </c>
      <c r="D54" s="51">
        <v>0.2039074951975</v>
      </c>
      <c r="E54" s="51">
        <v>-27.3505306252029</v>
      </c>
      <c r="F54" s="51">
        <v>24.0744676369571</v>
      </c>
      <c r="G54" s="51">
        <v>27.2879666123695</v>
      </c>
      <c r="H54" s="51">
        <v>24.2158111193212</v>
      </c>
    </row>
    <row r="55" spans="1:8" ht="12.75" customHeight="1">
      <c r="A55" s="52"/>
      <c r="B55" s="133"/>
      <c r="C55" s="48" t="s">
        <v>153</v>
      </c>
      <c r="D55" s="51">
        <v>59.7656772540171</v>
      </c>
      <c r="E55" s="51">
        <v>-439.325770576718</v>
      </c>
      <c r="F55" s="51">
        <v>334.595116911121</v>
      </c>
      <c r="G55" s="51">
        <v>382.67810668624</v>
      </c>
      <c r="H55" s="51">
        <v>337.7131302746601</v>
      </c>
    </row>
    <row r="56" spans="1:8" ht="12.75" customHeight="1">
      <c r="A56" s="52"/>
      <c r="B56" s="133"/>
      <c r="C56" s="48"/>
      <c r="D56" s="51"/>
      <c r="E56" s="51"/>
      <c r="F56" s="51"/>
      <c r="G56" s="51"/>
      <c r="H56" s="51"/>
    </row>
    <row r="57" spans="1:8" ht="12.75" customHeight="1">
      <c r="A57" s="52"/>
      <c r="B57" s="33" t="s">
        <v>157</v>
      </c>
      <c r="C57" s="48"/>
      <c r="D57" s="49">
        <v>72.3604688202157</v>
      </c>
      <c r="E57" s="49">
        <v>68.7737199117824</v>
      </c>
      <c r="F57" s="49">
        <v>66.1498984285333</v>
      </c>
      <c r="G57" s="49">
        <v>65.106790066028</v>
      </c>
      <c r="H57" s="49">
        <v>272.3908772265594</v>
      </c>
    </row>
    <row r="58" spans="1:8" ht="12.75" customHeight="1">
      <c r="A58" s="52"/>
      <c r="B58" s="133"/>
      <c r="C58" s="48" t="s">
        <v>150</v>
      </c>
      <c r="D58" s="51">
        <v>0</v>
      </c>
      <c r="E58" s="51">
        <v>0</v>
      </c>
      <c r="F58" s="51">
        <v>0</v>
      </c>
      <c r="G58" s="51">
        <v>0</v>
      </c>
      <c r="H58" s="51">
        <v>0</v>
      </c>
    </row>
    <row r="59" spans="1:8" ht="12.75" customHeight="1">
      <c r="A59" s="52"/>
      <c r="B59" s="133"/>
      <c r="C59" s="48" t="s">
        <v>151</v>
      </c>
      <c r="D59" s="51">
        <v>0</v>
      </c>
      <c r="E59" s="51">
        <v>0</v>
      </c>
      <c r="F59" s="51">
        <v>0</v>
      </c>
      <c r="G59" s="51">
        <v>0</v>
      </c>
      <c r="H59" s="51">
        <v>0</v>
      </c>
    </row>
    <row r="60" spans="1:8" ht="12.75" customHeight="1">
      <c r="A60" s="52"/>
      <c r="B60" s="133"/>
      <c r="C60" s="48" t="s">
        <v>152</v>
      </c>
      <c r="D60" s="51">
        <v>0</v>
      </c>
      <c r="E60" s="51">
        <v>0</v>
      </c>
      <c r="F60" s="51">
        <v>0</v>
      </c>
      <c r="G60" s="51">
        <v>0</v>
      </c>
      <c r="H60" s="51">
        <v>0</v>
      </c>
    </row>
    <row r="61" spans="1:8" ht="12.75" customHeight="1">
      <c r="A61" s="52"/>
      <c r="B61" s="133"/>
      <c r="C61" s="48" t="s">
        <v>153</v>
      </c>
      <c r="D61" s="51">
        <v>72.3604688202157</v>
      </c>
      <c r="E61" s="51">
        <v>68.7737199117824</v>
      </c>
      <c r="F61" s="51">
        <v>66.1498984285333</v>
      </c>
      <c r="G61" s="51">
        <v>65.106790066028</v>
      </c>
      <c r="H61" s="51">
        <v>272.3908772265594</v>
      </c>
    </row>
    <row r="62" spans="1:8" ht="12.75" customHeight="1">
      <c r="A62" s="42" t="s">
        <v>159</v>
      </c>
      <c r="B62" s="43"/>
      <c r="C62" s="43"/>
      <c r="D62" s="45"/>
      <c r="E62" s="45"/>
      <c r="F62" s="45"/>
      <c r="G62" s="45"/>
      <c r="H62" s="45"/>
    </row>
    <row r="63" spans="1:8" ht="12.75" customHeight="1">
      <c r="A63" s="52"/>
      <c r="B63" s="53" t="s">
        <v>149</v>
      </c>
      <c r="C63" s="48"/>
      <c r="D63" s="49">
        <v>-254.160483026809</v>
      </c>
      <c r="E63" s="49">
        <v>-293.658464881201</v>
      </c>
      <c r="F63" s="49">
        <v>-318.87070978472</v>
      </c>
      <c r="G63" s="49">
        <v>-368.742707904508</v>
      </c>
      <c r="H63" s="49">
        <v>-1235.432365597238</v>
      </c>
    </row>
    <row r="64" spans="1:8" ht="12.75" customHeight="1">
      <c r="A64" s="52"/>
      <c r="B64" s="133"/>
      <c r="C64" s="48" t="s">
        <v>150</v>
      </c>
      <c r="D64" s="51">
        <v>0</v>
      </c>
      <c r="E64" s="51">
        <v>0</v>
      </c>
      <c r="F64" s="51">
        <v>0</v>
      </c>
      <c r="G64" s="51">
        <v>0</v>
      </c>
      <c r="H64" s="51">
        <v>0</v>
      </c>
    </row>
    <row r="65" spans="1:8" ht="12.75" customHeight="1">
      <c r="A65" s="52"/>
      <c r="B65" s="133"/>
      <c r="C65" s="48" t="s">
        <v>151</v>
      </c>
      <c r="D65" s="51">
        <v>0</v>
      </c>
      <c r="E65" s="51">
        <v>0</v>
      </c>
      <c r="F65" s="51">
        <v>0</v>
      </c>
      <c r="G65" s="51">
        <v>0</v>
      </c>
      <c r="H65" s="51">
        <v>0</v>
      </c>
    </row>
    <row r="66" spans="1:8" ht="12.75" customHeight="1">
      <c r="A66" s="52"/>
      <c r="B66" s="133"/>
      <c r="C66" s="48" t="s">
        <v>152</v>
      </c>
      <c r="D66" s="51">
        <v>-7.7202494692443</v>
      </c>
      <c r="E66" s="51">
        <v>-10.5238076828439</v>
      </c>
      <c r="F66" s="51">
        <v>-12.2059426110039</v>
      </c>
      <c r="G66" s="51">
        <v>-15.3642535115447</v>
      </c>
      <c r="H66" s="51">
        <v>-45.8142532746368</v>
      </c>
    </row>
    <row r="67" spans="1:8" ht="12.75" customHeight="1">
      <c r="A67" s="52"/>
      <c r="B67" s="133"/>
      <c r="C67" s="48" t="s">
        <v>153</v>
      </c>
      <c r="D67" s="51">
        <v>-246.440233557565</v>
      </c>
      <c r="E67" s="51">
        <v>-283.134657198357</v>
      </c>
      <c r="F67" s="51">
        <v>-306.664767173716</v>
      </c>
      <c r="G67" s="51">
        <v>-353.378454392963</v>
      </c>
      <c r="H67" s="51">
        <v>-1189.618112322601</v>
      </c>
    </row>
    <row r="68" spans="1:8" ht="12.75" customHeight="1">
      <c r="A68" s="52"/>
      <c r="B68" s="31"/>
      <c r="C68" s="48"/>
      <c r="D68" s="51"/>
      <c r="E68" s="51"/>
      <c r="F68" s="51"/>
      <c r="G68" s="51"/>
      <c r="H68" s="51"/>
    </row>
    <row r="69" spans="1:8" ht="12.75" customHeight="1">
      <c r="A69" s="52"/>
      <c r="B69" s="84" t="s">
        <v>154</v>
      </c>
      <c r="C69" s="48"/>
      <c r="D69" s="54">
        <v>-210.634199997134</v>
      </c>
      <c r="E69" s="54">
        <v>-252.934199996578</v>
      </c>
      <c r="F69" s="54">
        <v>-278.314199996247</v>
      </c>
      <c r="G69" s="54">
        <v>-326.11739999562</v>
      </c>
      <c r="H69" s="54">
        <v>-1067.999999985579</v>
      </c>
    </row>
    <row r="70" spans="1:8" ht="12.75" customHeight="1">
      <c r="A70" s="52"/>
      <c r="B70" s="133"/>
      <c r="C70" s="48" t="s">
        <v>150</v>
      </c>
      <c r="D70" s="55">
        <v>0</v>
      </c>
      <c r="E70" s="55">
        <v>0</v>
      </c>
      <c r="F70" s="55">
        <v>0</v>
      </c>
      <c r="G70" s="55">
        <v>0</v>
      </c>
      <c r="H70" s="55">
        <v>0</v>
      </c>
    </row>
    <row r="71" spans="1:8" ht="12.75" customHeight="1">
      <c r="A71" s="52"/>
      <c r="B71" s="133"/>
      <c r="C71" s="48" t="s">
        <v>151</v>
      </c>
      <c r="D71" s="55">
        <v>0</v>
      </c>
      <c r="E71" s="55">
        <v>0</v>
      </c>
      <c r="F71" s="55">
        <v>0</v>
      </c>
      <c r="G71" s="55">
        <v>0</v>
      </c>
      <c r="H71" s="55">
        <v>0</v>
      </c>
    </row>
    <row r="72" spans="1:8" ht="12.75" customHeight="1">
      <c r="A72" s="52"/>
      <c r="B72" s="133"/>
      <c r="C72" s="48" t="s">
        <v>152</v>
      </c>
      <c r="D72" s="55">
        <v>-7.7202494692443</v>
      </c>
      <c r="E72" s="55">
        <v>-10.5238076828439</v>
      </c>
      <c r="F72" s="55">
        <v>-12.2059426110039</v>
      </c>
      <c r="G72" s="55">
        <v>-15.3642535115447</v>
      </c>
      <c r="H72" s="55">
        <v>-45.8142532746368</v>
      </c>
    </row>
    <row r="73" spans="1:8" ht="12.75" customHeight="1">
      <c r="A73" s="52"/>
      <c r="B73" s="133"/>
      <c r="C73" s="48" t="s">
        <v>153</v>
      </c>
      <c r="D73" s="55">
        <v>-202.913950527889</v>
      </c>
      <c r="E73" s="55">
        <v>-242.410392313734</v>
      </c>
      <c r="F73" s="55">
        <v>-266.108257385243</v>
      </c>
      <c r="G73" s="55">
        <v>-310.753146484075</v>
      </c>
      <c r="H73" s="55">
        <v>-1022.185746710941</v>
      </c>
    </row>
    <row r="74" spans="1:8" ht="12.75" customHeight="1">
      <c r="A74" s="52"/>
      <c r="B74" s="86" t="s">
        <v>155</v>
      </c>
      <c r="C74" s="48"/>
      <c r="D74" s="54">
        <v>-153.28203809833</v>
      </c>
      <c r="E74" s="54">
        <v>-740.2076129284</v>
      </c>
      <c r="F74" s="54">
        <v>6.41767170336</v>
      </c>
      <c r="G74" s="54">
        <v>1.04433400193</v>
      </c>
      <c r="H74" s="54">
        <v>-886.02764532144</v>
      </c>
    </row>
    <row r="75" spans="1:8" ht="12.75" customHeight="1">
      <c r="A75" s="52"/>
      <c r="B75" s="133"/>
      <c r="C75" s="48" t="s">
        <v>150</v>
      </c>
      <c r="D75" s="55">
        <v>0</v>
      </c>
      <c r="E75" s="55">
        <v>0</v>
      </c>
      <c r="F75" s="55">
        <v>0</v>
      </c>
      <c r="G75" s="55">
        <v>0</v>
      </c>
      <c r="H75" s="55">
        <v>0</v>
      </c>
    </row>
    <row r="76" spans="1:8" ht="12.75" customHeight="1">
      <c r="A76" s="52"/>
      <c r="B76" s="133"/>
      <c r="C76" s="48" t="s">
        <v>151</v>
      </c>
      <c r="D76" s="55">
        <v>0</v>
      </c>
      <c r="E76" s="55">
        <v>0</v>
      </c>
      <c r="F76" s="55">
        <v>0</v>
      </c>
      <c r="G76" s="55">
        <v>0</v>
      </c>
      <c r="H76" s="55">
        <v>0</v>
      </c>
    </row>
    <row r="77" spans="1:8" ht="12.75" customHeight="1">
      <c r="A77" s="52"/>
      <c r="B77" s="133"/>
      <c r="C77" s="48" t="s">
        <v>152</v>
      </c>
      <c r="D77" s="55">
        <v>-0.28842012181</v>
      </c>
      <c r="E77" s="55">
        <v>-49.778996334</v>
      </c>
      <c r="F77" s="55">
        <v>9.157067</v>
      </c>
      <c r="G77" s="55">
        <v>0</v>
      </c>
      <c r="H77" s="55">
        <v>-40.91034945581</v>
      </c>
    </row>
    <row r="78" spans="1:8" ht="12.75" customHeight="1">
      <c r="A78" s="52"/>
      <c r="B78" s="133"/>
      <c r="C78" s="48" t="s">
        <v>153</v>
      </c>
      <c r="D78" s="55">
        <v>-152.99361797652</v>
      </c>
      <c r="E78" s="55">
        <v>-690.4286165944</v>
      </c>
      <c r="F78" s="55">
        <v>-2.73939529664</v>
      </c>
      <c r="G78" s="55">
        <v>1.04433400193</v>
      </c>
      <c r="H78" s="55">
        <v>-845.11729586563</v>
      </c>
    </row>
    <row r="79" spans="1:8" ht="12.75" customHeight="1">
      <c r="A79" s="50"/>
      <c r="B79" s="84" t="s">
        <v>156</v>
      </c>
      <c r="C79" s="48"/>
      <c r="D79" s="49">
        <v>-57.3521618988035</v>
      </c>
      <c r="E79" s="49">
        <v>487.273412931822</v>
      </c>
      <c r="F79" s="49">
        <v>-284.731871699607</v>
      </c>
      <c r="G79" s="49">
        <v>-327.16173399755</v>
      </c>
      <c r="H79" s="49">
        <v>-181.9723546641385</v>
      </c>
    </row>
    <row r="80" spans="1:8" ht="12.75" customHeight="1">
      <c r="A80" s="52"/>
      <c r="B80" s="133"/>
      <c r="C80" s="48" t="s">
        <v>150</v>
      </c>
      <c r="D80" s="51">
        <v>0</v>
      </c>
      <c r="E80" s="51">
        <v>0</v>
      </c>
      <c r="F80" s="51">
        <v>0</v>
      </c>
      <c r="G80" s="51">
        <v>0</v>
      </c>
      <c r="H80" s="51">
        <v>0</v>
      </c>
    </row>
    <row r="81" spans="1:8" ht="12.75" customHeight="1">
      <c r="A81" s="52"/>
      <c r="B81" s="133"/>
      <c r="C81" s="48" t="s">
        <v>151</v>
      </c>
      <c r="D81" s="51">
        <v>0</v>
      </c>
      <c r="E81" s="51">
        <v>0</v>
      </c>
      <c r="F81" s="51">
        <v>0</v>
      </c>
      <c r="G81" s="51">
        <v>0</v>
      </c>
      <c r="H81" s="51">
        <v>0</v>
      </c>
    </row>
    <row r="82" spans="1:8" ht="12.75" customHeight="1">
      <c r="A82" s="52"/>
      <c r="B82" s="133"/>
      <c r="C82" s="48" t="s">
        <v>152</v>
      </c>
      <c r="D82" s="51">
        <v>-7.4318293474343</v>
      </c>
      <c r="E82" s="51">
        <v>39.2551886511561</v>
      </c>
      <c r="F82" s="51">
        <v>-21.3630096110039</v>
      </c>
      <c r="G82" s="51">
        <v>-15.3642535115447</v>
      </c>
      <c r="H82" s="51">
        <v>-4.9039038188268</v>
      </c>
    </row>
    <row r="83" spans="1:8" ht="12.75" customHeight="1">
      <c r="A83" s="52"/>
      <c r="B83" s="133"/>
      <c r="C83" s="48" t="s">
        <v>153</v>
      </c>
      <c r="D83" s="51">
        <v>-49.9203325513692</v>
      </c>
      <c r="E83" s="51">
        <v>448.018224280666</v>
      </c>
      <c r="F83" s="51">
        <v>-263.368862088603</v>
      </c>
      <c r="G83" s="51">
        <v>-311.797480486005</v>
      </c>
      <c r="H83" s="51">
        <v>-177.0684508453112</v>
      </c>
    </row>
    <row r="84" spans="1:8" ht="12.75" customHeight="1">
      <c r="A84" s="52"/>
      <c r="B84" s="133"/>
      <c r="C84" s="48"/>
      <c r="D84" s="51"/>
      <c r="E84" s="51"/>
      <c r="F84" s="51"/>
      <c r="G84" s="51"/>
      <c r="H84" s="51"/>
    </row>
    <row r="85" spans="1:8" ht="12.75" customHeight="1">
      <c r="A85" s="52"/>
      <c r="B85" s="33" t="s">
        <v>157</v>
      </c>
      <c r="C85" s="48"/>
      <c r="D85" s="49">
        <v>-43.5262830296757</v>
      </c>
      <c r="E85" s="49">
        <v>-40.7242648846224</v>
      </c>
      <c r="F85" s="49">
        <v>-40.5565097884733</v>
      </c>
      <c r="G85" s="49">
        <v>-42.625307908888</v>
      </c>
      <c r="H85" s="49">
        <v>-167.4323656116594</v>
      </c>
    </row>
    <row r="86" spans="1:8" ht="12.75" customHeight="1">
      <c r="A86" s="52"/>
      <c r="B86" s="133"/>
      <c r="C86" s="48" t="s">
        <v>150</v>
      </c>
      <c r="D86" s="51">
        <v>0</v>
      </c>
      <c r="E86" s="51">
        <v>0</v>
      </c>
      <c r="F86" s="51">
        <v>0</v>
      </c>
      <c r="G86" s="51">
        <v>0</v>
      </c>
      <c r="H86" s="51">
        <v>0</v>
      </c>
    </row>
    <row r="87" spans="1:8" ht="12.75" customHeight="1">
      <c r="A87" s="52"/>
      <c r="B87" s="133"/>
      <c r="C87" s="48" t="s">
        <v>151</v>
      </c>
      <c r="D87" s="51">
        <v>0</v>
      </c>
      <c r="E87" s="51">
        <v>0</v>
      </c>
      <c r="F87" s="51">
        <v>0</v>
      </c>
      <c r="G87" s="51">
        <v>0</v>
      </c>
      <c r="H87" s="51">
        <v>0</v>
      </c>
    </row>
    <row r="88" spans="1:8" ht="12.75" customHeight="1">
      <c r="A88" s="52"/>
      <c r="B88" s="133"/>
      <c r="C88" s="48" t="s">
        <v>152</v>
      </c>
      <c r="D88" s="51">
        <v>0</v>
      </c>
      <c r="E88" s="51">
        <v>0</v>
      </c>
      <c r="F88" s="51">
        <v>0</v>
      </c>
      <c r="G88" s="51">
        <v>0</v>
      </c>
      <c r="H88" s="51">
        <v>0</v>
      </c>
    </row>
    <row r="89" spans="1:8" ht="13.5" customHeight="1" thickBot="1">
      <c r="A89" s="56"/>
      <c r="B89" s="138"/>
      <c r="C89" s="58" t="s">
        <v>153</v>
      </c>
      <c r="D89" s="67">
        <v>-43.5262830296757</v>
      </c>
      <c r="E89" s="67">
        <v>-40.7242648846224</v>
      </c>
      <c r="F89" s="67">
        <v>-40.5565097884733</v>
      </c>
      <c r="G89" s="67">
        <v>-42.625307908888</v>
      </c>
      <c r="H89" s="67">
        <v>-167.4323656116594</v>
      </c>
    </row>
    <row r="90" spans="1:3" ht="12.75" customHeight="1">
      <c r="A90" s="169"/>
      <c r="B90" s="133"/>
      <c r="C90" s="7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1"/>
  <sheetViews>
    <sheetView zoomScalePageLayoutView="0" workbookViewId="0" topLeftCell="A1">
      <selection activeCell="A3" sqref="A3"/>
    </sheetView>
  </sheetViews>
  <sheetFormatPr defaultColWidth="5.625" defaultRowHeight="15.75"/>
  <cols>
    <col min="1" max="1" width="1.25" style="68" customWidth="1"/>
    <col min="2" max="2" width="1.625" style="68" customWidth="1"/>
    <col min="3" max="3" width="45.50390625" style="69" customWidth="1"/>
    <col min="4" max="8" width="8.00390625" style="68" customWidth="1"/>
    <col min="9" max="26" width="11.875" style="68" customWidth="1"/>
    <col min="27" max="27" width="5.625" style="68" customWidth="1"/>
    <col min="28" max="16384" width="5.625" style="68" customWidth="1"/>
  </cols>
  <sheetData>
    <row r="1" s="5" customFormat="1" ht="15.75" customHeight="1">
      <c r="C1" s="6"/>
    </row>
    <row r="2" spans="1:4" s="2" customFormat="1" ht="15.75" customHeight="1">
      <c r="A2" s="216" t="s">
        <v>316</v>
      </c>
      <c r="B2" s="3"/>
      <c r="C2" s="3"/>
      <c r="D2" s="5"/>
    </row>
    <row r="3" spans="1:8" s="242" customFormat="1" ht="16.5" customHeight="1" thickBot="1">
      <c r="A3" s="239"/>
      <c r="B3" s="4"/>
      <c r="C3" s="34"/>
      <c r="D3" s="245"/>
      <c r="E3" s="245"/>
      <c r="F3" s="245"/>
      <c r="G3" s="245"/>
      <c r="H3" s="246" t="s">
        <v>411</v>
      </c>
    </row>
    <row r="4" spans="1:8" s="31" customFormat="1" ht="13.5" customHeight="1" thickBot="1">
      <c r="A4" s="70"/>
      <c r="B4" s="71"/>
      <c r="C4" s="167"/>
      <c r="D4" s="230" t="s">
        <v>406</v>
      </c>
      <c r="E4" s="230" t="s">
        <v>407</v>
      </c>
      <c r="F4" s="230" t="s">
        <v>408</v>
      </c>
      <c r="G4" s="230" t="s">
        <v>409</v>
      </c>
      <c r="H4" s="230" t="s">
        <v>410</v>
      </c>
    </row>
    <row r="5" spans="1:8" s="31" customFormat="1" ht="12.75" customHeight="1">
      <c r="A5" s="38"/>
      <c r="B5" s="81"/>
      <c r="C5" s="79"/>
      <c r="D5" s="41"/>
      <c r="E5" s="41"/>
      <c r="F5" s="41"/>
      <c r="G5" s="41"/>
      <c r="H5" s="41"/>
    </row>
    <row r="6" spans="1:8" s="31" customFormat="1" ht="12.75" customHeight="1">
      <c r="A6" s="42" t="s">
        <v>148</v>
      </c>
      <c r="B6" s="43"/>
      <c r="C6" s="43"/>
      <c r="D6" s="45"/>
      <c r="E6" s="45"/>
      <c r="F6" s="45"/>
      <c r="G6" s="45"/>
      <c r="H6" s="45"/>
    </row>
    <row r="7" spans="1:8" s="83" customFormat="1" ht="12.75" customHeight="1">
      <c r="A7" s="50"/>
      <c r="B7" s="47" t="s">
        <v>160</v>
      </c>
      <c r="C7" s="47"/>
      <c r="D7" s="49">
        <v>63.55858240191</v>
      </c>
      <c r="E7" s="49">
        <v>62.58199127314</v>
      </c>
      <c r="F7" s="49">
        <v>58.21921213147</v>
      </c>
      <c r="G7" s="49">
        <v>57.81917480665</v>
      </c>
      <c r="H7" s="49">
        <v>242.17896061317</v>
      </c>
    </row>
    <row r="8" spans="1:8" s="31" customFormat="1" ht="12.75" customHeight="1">
      <c r="A8" s="52"/>
      <c r="C8" s="48" t="s">
        <v>150</v>
      </c>
      <c r="D8" s="51">
        <v>0.50464776406</v>
      </c>
      <c r="E8" s="51">
        <v>0.93748101505</v>
      </c>
      <c r="F8" s="51">
        <v>2.30471175593</v>
      </c>
      <c r="G8" s="51">
        <v>0.49235277287</v>
      </c>
      <c r="H8" s="51">
        <v>4.23919330791</v>
      </c>
    </row>
    <row r="9" spans="1:8" s="31" customFormat="1" ht="12.75" customHeight="1">
      <c r="A9" s="52"/>
      <c r="C9" s="48" t="s">
        <v>151</v>
      </c>
      <c r="D9" s="51">
        <v>53.13781978</v>
      </c>
      <c r="E9" s="51">
        <v>49.609407916</v>
      </c>
      <c r="F9" s="51">
        <v>42.832581266</v>
      </c>
      <c r="G9" s="51">
        <v>45.532298398</v>
      </c>
      <c r="H9" s="51">
        <v>191.11210736</v>
      </c>
    </row>
    <row r="10" spans="1:8" s="31" customFormat="1" ht="12.75" customHeight="1">
      <c r="A10" s="52"/>
      <c r="C10" s="48" t="s">
        <v>152</v>
      </c>
      <c r="D10" s="51">
        <v>0.42986675292</v>
      </c>
      <c r="E10" s="51">
        <v>0.49345094848</v>
      </c>
      <c r="F10" s="51">
        <v>0.43826937714</v>
      </c>
      <c r="G10" s="51">
        <v>0.42504862226</v>
      </c>
      <c r="H10" s="51">
        <v>1.7866357008</v>
      </c>
    </row>
    <row r="11" spans="1:8" s="31" customFormat="1" ht="12.75" customHeight="1">
      <c r="A11" s="52"/>
      <c r="C11" s="48" t="s">
        <v>153</v>
      </c>
      <c r="D11" s="51">
        <v>9.48624810493</v>
      </c>
      <c r="E11" s="51">
        <v>11.54165139361</v>
      </c>
      <c r="F11" s="51">
        <v>12.6436497324</v>
      </c>
      <c r="G11" s="51">
        <v>11.36947501352</v>
      </c>
      <c r="H11" s="51">
        <v>45.04102424446</v>
      </c>
    </row>
    <row r="12" spans="1:8" s="83" customFormat="1" ht="12.75" customHeight="1">
      <c r="A12" s="50"/>
      <c r="B12" s="33" t="s">
        <v>161</v>
      </c>
      <c r="C12" s="33"/>
      <c r="D12" s="49">
        <v>7.12409048744</v>
      </c>
      <c r="E12" s="49">
        <v>9.49818896167</v>
      </c>
      <c r="F12" s="49">
        <v>11.77566075391</v>
      </c>
      <c r="G12" s="49">
        <v>8.52810240233</v>
      </c>
      <c r="H12" s="49">
        <v>36.92604260535</v>
      </c>
    </row>
    <row r="13" spans="1:8" s="16" customFormat="1" ht="12.75" customHeight="1">
      <c r="A13" s="186"/>
      <c r="C13" s="48" t="s">
        <v>150</v>
      </c>
      <c r="D13" s="51">
        <v>0.37531860622</v>
      </c>
      <c r="E13" s="51">
        <v>0.76840044096</v>
      </c>
      <c r="F13" s="51">
        <v>2.13368807546</v>
      </c>
      <c r="G13" s="51">
        <v>0.33175894857</v>
      </c>
      <c r="H13" s="51">
        <v>3.60916607121</v>
      </c>
    </row>
    <row r="14" spans="1:8" s="16" customFormat="1" ht="12.75" customHeight="1">
      <c r="A14" s="186"/>
      <c r="C14" s="48" t="s">
        <v>151</v>
      </c>
      <c r="D14" s="51">
        <v>0</v>
      </c>
      <c r="E14" s="51">
        <v>0</v>
      </c>
      <c r="F14" s="51">
        <v>0</v>
      </c>
      <c r="G14" s="51">
        <v>0</v>
      </c>
      <c r="H14" s="51">
        <v>0</v>
      </c>
    </row>
    <row r="15" spans="1:8" s="16" customFormat="1" ht="12.75" customHeight="1">
      <c r="A15" s="186"/>
      <c r="C15" s="48" t="s">
        <v>152</v>
      </c>
      <c r="D15" s="51">
        <v>0.00462894918</v>
      </c>
      <c r="E15" s="51">
        <v>0.07353508118</v>
      </c>
      <c r="F15" s="51">
        <v>0.0053252052</v>
      </c>
      <c r="G15" s="51">
        <v>0.00561454233</v>
      </c>
      <c r="H15" s="51">
        <v>0.08910377789</v>
      </c>
    </row>
    <row r="16" spans="1:8" s="16" customFormat="1" ht="12.75" customHeight="1">
      <c r="A16" s="186"/>
      <c r="C16" s="48" t="s">
        <v>153</v>
      </c>
      <c r="D16" s="51">
        <v>6.74414293204</v>
      </c>
      <c r="E16" s="51">
        <v>8.65625343953</v>
      </c>
      <c r="F16" s="51">
        <v>9.63664747325</v>
      </c>
      <c r="G16" s="51">
        <v>8.19072891143</v>
      </c>
      <c r="H16" s="51">
        <v>33.22777275625</v>
      </c>
    </row>
    <row r="17" spans="1:8" s="185" customFormat="1" ht="12.75" customHeight="1">
      <c r="A17" s="183"/>
      <c r="B17" s="190" t="s">
        <v>162</v>
      </c>
      <c r="C17" s="190"/>
      <c r="D17" s="49">
        <v>51.1876863429</v>
      </c>
      <c r="E17" s="49">
        <v>46.0371397602</v>
      </c>
      <c r="F17" s="49">
        <v>39.29117489157</v>
      </c>
      <c r="G17" s="49">
        <v>41.83619665096</v>
      </c>
      <c r="H17" s="49">
        <v>178.35219764563</v>
      </c>
    </row>
    <row r="18" spans="1:8" s="16" customFormat="1" ht="12.75" customHeight="1">
      <c r="A18" s="186"/>
      <c r="C18" s="48" t="s">
        <v>150</v>
      </c>
      <c r="D18" s="51">
        <v>0.12932915784</v>
      </c>
      <c r="E18" s="51">
        <v>0.16908057409</v>
      </c>
      <c r="F18" s="51">
        <v>0.17102368047</v>
      </c>
      <c r="G18" s="51">
        <v>0.1605938243</v>
      </c>
      <c r="H18" s="51">
        <v>0.6300272367</v>
      </c>
    </row>
    <row r="19" spans="1:8" s="16" customFormat="1" ht="12.75" customHeight="1">
      <c r="A19" s="186"/>
      <c r="C19" s="48" t="s">
        <v>151</v>
      </c>
      <c r="D19" s="51">
        <v>47.917244613</v>
      </c>
      <c r="E19" s="51">
        <v>42.590229978</v>
      </c>
      <c r="F19" s="51">
        <v>35.70582654</v>
      </c>
      <c r="G19" s="51">
        <v>38.086126475</v>
      </c>
      <c r="H19" s="51">
        <v>164.299427606</v>
      </c>
    </row>
    <row r="20" spans="1:8" s="16" customFormat="1" ht="12.75" customHeight="1">
      <c r="A20" s="186"/>
      <c r="C20" s="48" t="s">
        <v>152</v>
      </c>
      <c r="D20" s="51">
        <v>0.41261530238</v>
      </c>
      <c r="E20" s="51">
        <v>0.40720791669</v>
      </c>
      <c r="F20" s="51">
        <v>0.42300061083</v>
      </c>
      <c r="G20" s="51">
        <v>0.41181850554</v>
      </c>
      <c r="H20" s="51">
        <v>1.65464233544</v>
      </c>
    </row>
    <row r="21" spans="1:8" s="16" customFormat="1" ht="12.75" customHeight="1">
      <c r="A21" s="186"/>
      <c r="C21" s="48" t="s">
        <v>153</v>
      </c>
      <c r="D21" s="51">
        <v>2.72849726968</v>
      </c>
      <c r="E21" s="51">
        <v>2.87062129142</v>
      </c>
      <c r="F21" s="51">
        <v>2.99132406027</v>
      </c>
      <c r="G21" s="51">
        <v>3.17765784612</v>
      </c>
      <c r="H21" s="51">
        <v>11.76810046749</v>
      </c>
    </row>
    <row r="22" spans="1:8" s="185" customFormat="1" ht="12.75" customHeight="1">
      <c r="A22" s="183"/>
      <c r="B22" s="95" t="s">
        <v>163</v>
      </c>
      <c r="C22" s="95"/>
      <c r="D22" s="49">
        <v>5.24680557157</v>
      </c>
      <c r="E22" s="49">
        <v>7.04666255127</v>
      </c>
      <c r="F22" s="49">
        <v>7.15237648599</v>
      </c>
      <c r="G22" s="49">
        <v>7.45487575336</v>
      </c>
      <c r="H22" s="49">
        <v>26.90072036219</v>
      </c>
    </row>
    <row r="23" spans="1:8" s="16" customFormat="1" ht="12.75" customHeight="1">
      <c r="A23" s="186"/>
      <c r="C23" s="48" t="s">
        <v>150</v>
      </c>
      <c r="D23" s="51">
        <v>0</v>
      </c>
      <c r="E23" s="51">
        <v>0</v>
      </c>
      <c r="F23" s="51">
        <v>0</v>
      </c>
      <c r="G23" s="51">
        <v>0</v>
      </c>
      <c r="H23" s="51">
        <v>0</v>
      </c>
    </row>
    <row r="24" spans="1:8" s="16" customFormat="1" ht="12.75" customHeight="1">
      <c r="A24" s="186"/>
      <c r="C24" s="48" t="s">
        <v>151</v>
      </c>
      <c r="D24" s="51">
        <v>5.220575167</v>
      </c>
      <c r="E24" s="51">
        <v>7.019177938</v>
      </c>
      <c r="F24" s="51">
        <v>7.126754726</v>
      </c>
      <c r="G24" s="51">
        <v>7.446171923</v>
      </c>
      <c r="H24" s="51">
        <v>26.812679754</v>
      </c>
    </row>
    <row r="25" spans="1:8" s="16" customFormat="1" ht="12.75" customHeight="1">
      <c r="A25" s="186"/>
      <c r="C25" s="48" t="s">
        <v>152</v>
      </c>
      <c r="D25" s="51">
        <v>0.01262250136</v>
      </c>
      <c r="E25" s="51">
        <v>0.01270795061</v>
      </c>
      <c r="F25" s="51">
        <v>0.00994356111</v>
      </c>
      <c r="G25" s="51">
        <v>0.00761557439</v>
      </c>
      <c r="H25" s="51">
        <v>0.04288958747</v>
      </c>
    </row>
    <row r="26" spans="1:8" s="16" customFormat="1" ht="12.75" customHeight="1">
      <c r="A26" s="186"/>
      <c r="C26" s="48" t="s">
        <v>153</v>
      </c>
      <c r="D26" s="51">
        <v>0.01360790321</v>
      </c>
      <c r="E26" s="51">
        <v>0.01477666266</v>
      </c>
      <c r="F26" s="51">
        <v>0.01567819888</v>
      </c>
      <c r="G26" s="51">
        <v>0.00108825597</v>
      </c>
      <c r="H26" s="51">
        <v>0.04515102072</v>
      </c>
    </row>
    <row r="27" spans="1:8" s="31" customFormat="1" ht="12.75" customHeight="1">
      <c r="A27" s="42" t="s">
        <v>158</v>
      </c>
      <c r="B27" s="43"/>
      <c r="C27" s="43"/>
      <c r="D27" s="45"/>
      <c r="E27" s="45"/>
      <c r="F27" s="45"/>
      <c r="G27" s="45"/>
      <c r="H27" s="45"/>
    </row>
    <row r="28" spans="1:8" s="31" customFormat="1" ht="12.75" customHeight="1">
      <c r="A28" s="52"/>
      <c r="B28" s="47" t="s">
        <v>160</v>
      </c>
      <c r="C28" s="47"/>
      <c r="D28" s="49">
        <v>169.88863516423</v>
      </c>
      <c r="E28" s="49">
        <v>246.80548183791</v>
      </c>
      <c r="F28" s="49">
        <v>170.56378758789</v>
      </c>
      <c r="G28" s="49">
        <v>173.8973874541</v>
      </c>
      <c r="H28" s="49">
        <v>761.15529204413</v>
      </c>
    </row>
    <row r="29" spans="1:8" s="31" customFormat="1" ht="12.75" customHeight="1">
      <c r="A29" s="52"/>
      <c r="C29" s="48" t="s">
        <v>150</v>
      </c>
      <c r="D29" s="51">
        <v>148.31823651748</v>
      </c>
      <c r="E29" s="51">
        <v>151.2604379774</v>
      </c>
      <c r="F29" s="51">
        <v>148.65707536912</v>
      </c>
      <c r="G29" s="51">
        <v>152.16276135185</v>
      </c>
      <c r="H29" s="51">
        <v>600.39851121585</v>
      </c>
    </row>
    <row r="30" spans="1:8" s="31" customFormat="1" ht="12.75" customHeight="1">
      <c r="A30" s="52"/>
      <c r="C30" s="48" t="s">
        <v>151</v>
      </c>
      <c r="D30" s="51">
        <v>4.813551001</v>
      </c>
      <c r="E30" s="51">
        <v>4.818724534</v>
      </c>
      <c r="F30" s="51">
        <v>4.494677303</v>
      </c>
      <c r="G30" s="51">
        <v>3.642452036</v>
      </c>
      <c r="H30" s="51">
        <v>17.769404874</v>
      </c>
    </row>
    <row r="31" spans="1:8" s="31" customFormat="1" ht="12.75" customHeight="1">
      <c r="A31" s="52"/>
      <c r="C31" s="48" t="s">
        <v>152</v>
      </c>
      <c r="D31" s="51">
        <v>10.71826788168</v>
      </c>
      <c r="E31" s="51">
        <v>34.41601151799</v>
      </c>
      <c r="F31" s="51">
        <v>9.94226795207</v>
      </c>
      <c r="G31" s="51">
        <v>10.83025579576</v>
      </c>
      <c r="H31" s="51">
        <v>65.9068031475</v>
      </c>
    </row>
    <row r="32" spans="1:8" s="31" customFormat="1" ht="12.75" customHeight="1">
      <c r="A32" s="52"/>
      <c r="C32" s="48" t="s">
        <v>153</v>
      </c>
      <c r="D32" s="51">
        <v>6.03857976407</v>
      </c>
      <c r="E32" s="51">
        <v>56.31030780852</v>
      </c>
      <c r="F32" s="51">
        <v>7.4697669637</v>
      </c>
      <c r="G32" s="51">
        <v>7.26191827049</v>
      </c>
      <c r="H32" s="51">
        <v>77.08057280678</v>
      </c>
    </row>
    <row r="33" spans="1:8" s="31" customFormat="1" ht="12.75" customHeight="1">
      <c r="A33" s="52"/>
      <c r="B33" s="33" t="s">
        <v>161</v>
      </c>
      <c r="C33" s="33"/>
      <c r="D33" s="49">
        <v>1.20031173186</v>
      </c>
      <c r="E33" s="49">
        <v>74.94067968379</v>
      </c>
      <c r="F33" s="49">
        <v>1.6136925282</v>
      </c>
      <c r="G33" s="49">
        <v>1.3879784811</v>
      </c>
      <c r="H33" s="49">
        <v>79.14266242495</v>
      </c>
    </row>
    <row r="34" spans="1:8" s="16" customFormat="1" ht="12.75" customHeight="1">
      <c r="A34" s="186"/>
      <c r="C34" s="48" t="s">
        <v>150</v>
      </c>
      <c r="D34" s="51">
        <v>0</v>
      </c>
      <c r="E34" s="51">
        <v>0</v>
      </c>
      <c r="F34" s="51">
        <v>0</v>
      </c>
      <c r="G34" s="51">
        <v>0</v>
      </c>
      <c r="H34" s="51">
        <v>0</v>
      </c>
    </row>
    <row r="35" spans="1:8" s="16" customFormat="1" ht="12.75" customHeight="1">
      <c r="A35" s="183"/>
      <c r="C35" s="48" t="s">
        <v>151</v>
      </c>
      <c r="D35" s="51">
        <v>0</v>
      </c>
      <c r="E35" s="51">
        <v>0</v>
      </c>
      <c r="F35" s="51">
        <v>0</v>
      </c>
      <c r="G35" s="51">
        <v>0</v>
      </c>
      <c r="H35" s="51">
        <v>0</v>
      </c>
    </row>
    <row r="36" spans="1:8" s="16" customFormat="1" ht="12.75" customHeight="1">
      <c r="A36" s="186"/>
      <c r="C36" s="48" t="s">
        <v>152</v>
      </c>
      <c r="D36" s="51">
        <v>0.32264586012</v>
      </c>
      <c r="E36" s="51">
        <v>24.17521949579</v>
      </c>
      <c r="F36" s="51">
        <v>0.15594612216</v>
      </c>
      <c r="G36" s="51">
        <v>0.14415192202</v>
      </c>
      <c r="H36" s="51">
        <v>24.79796340009</v>
      </c>
    </row>
    <row r="37" spans="1:8" s="16" customFormat="1" ht="12.75" customHeight="1">
      <c r="A37" s="186"/>
      <c r="C37" s="48" t="s">
        <v>153</v>
      </c>
      <c r="D37" s="51">
        <v>0.87766587174</v>
      </c>
      <c r="E37" s="51">
        <v>50.765460188</v>
      </c>
      <c r="F37" s="51">
        <v>1.45774640604</v>
      </c>
      <c r="G37" s="51">
        <v>1.24382655908</v>
      </c>
      <c r="H37" s="51">
        <v>54.34469902486</v>
      </c>
    </row>
    <row r="38" spans="1:8" s="16" customFormat="1" ht="12.75" customHeight="1">
      <c r="A38" s="186"/>
      <c r="B38" s="190" t="s">
        <v>162</v>
      </c>
      <c r="C38" s="190"/>
      <c r="D38" s="49">
        <v>158.35571133472</v>
      </c>
      <c r="E38" s="49">
        <v>162.22131123199</v>
      </c>
      <c r="F38" s="49">
        <v>161.47698025019</v>
      </c>
      <c r="G38" s="49">
        <v>166.64044403737</v>
      </c>
      <c r="H38" s="49">
        <v>648.69444685427</v>
      </c>
    </row>
    <row r="39" spans="1:8" s="16" customFormat="1" ht="12.75" customHeight="1">
      <c r="A39" s="186"/>
      <c r="C39" s="48" t="s">
        <v>150</v>
      </c>
      <c r="D39" s="51">
        <v>142.20691030948</v>
      </c>
      <c r="E39" s="51">
        <v>145.8514692084</v>
      </c>
      <c r="F39" s="51">
        <v>145.08672472612</v>
      </c>
      <c r="G39" s="51">
        <v>149.62894587485</v>
      </c>
      <c r="H39" s="51">
        <v>582.77405011885</v>
      </c>
    </row>
    <row r="40" spans="1:8" s="16" customFormat="1" ht="12.75" customHeight="1">
      <c r="A40" s="186"/>
      <c r="C40" s="48" t="s">
        <v>151</v>
      </c>
      <c r="D40" s="51">
        <v>0.63246113</v>
      </c>
      <c r="E40" s="51">
        <v>0.617403047</v>
      </c>
      <c r="F40" s="51">
        <v>0.613121893</v>
      </c>
      <c r="G40" s="51">
        <v>0.31682791</v>
      </c>
      <c r="H40" s="51">
        <v>2.17981398</v>
      </c>
    </row>
    <row r="41" spans="1:8" s="16" customFormat="1" ht="12.75" customHeight="1">
      <c r="A41" s="186"/>
      <c r="C41" s="48" t="s">
        <v>152</v>
      </c>
      <c r="D41" s="51">
        <v>10.35844683623</v>
      </c>
      <c r="E41" s="51">
        <v>10.20883952273</v>
      </c>
      <c r="F41" s="51">
        <v>9.76529387341</v>
      </c>
      <c r="G41" s="51">
        <v>10.67684974111</v>
      </c>
      <c r="H41" s="51">
        <v>41.00942997348</v>
      </c>
    </row>
    <row r="42" spans="1:8" s="16" customFormat="1" ht="12.75" customHeight="1">
      <c r="A42" s="186"/>
      <c r="C42" s="48" t="s">
        <v>153</v>
      </c>
      <c r="D42" s="51">
        <v>5.15789305901</v>
      </c>
      <c r="E42" s="51">
        <v>5.54359945386</v>
      </c>
      <c r="F42" s="51">
        <v>6.01183975766</v>
      </c>
      <c r="G42" s="51">
        <v>6.01782051141</v>
      </c>
      <c r="H42" s="51">
        <v>22.73115278194</v>
      </c>
    </row>
    <row r="43" spans="1:8" s="16" customFormat="1" ht="12.75" customHeight="1">
      <c r="A43" s="186"/>
      <c r="B43" s="95" t="s">
        <v>163</v>
      </c>
      <c r="C43" s="95"/>
      <c r="D43" s="49">
        <v>10.33261209765</v>
      </c>
      <c r="E43" s="49">
        <v>9.64349092213</v>
      </c>
      <c r="F43" s="49">
        <v>7.4731148095</v>
      </c>
      <c r="G43" s="49">
        <v>5.86896493563</v>
      </c>
      <c r="H43" s="49">
        <v>33.31818276491</v>
      </c>
    </row>
    <row r="44" spans="1:8" s="16" customFormat="1" ht="12.75" customHeight="1">
      <c r="A44" s="186"/>
      <c r="C44" s="48" t="s">
        <v>150</v>
      </c>
      <c r="D44" s="51">
        <v>6.111326208</v>
      </c>
      <c r="E44" s="51">
        <v>5.408968769</v>
      </c>
      <c r="F44" s="51">
        <v>3.570350643</v>
      </c>
      <c r="G44" s="51">
        <v>2.533815477</v>
      </c>
      <c r="H44" s="51">
        <v>17.624461097</v>
      </c>
    </row>
    <row r="45" spans="1:8" s="16" customFormat="1" ht="12.75" customHeight="1">
      <c r="A45" s="186"/>
      <c r="C45" s="48" t="s">
        <v>151</v>
      </c>
      <c r="D45" s="51">
        <v>4.181089871</v>
      </c>
      <c r="E45" s="51">
        <v>4.201321487</v>
      </c>
      <c r="F45" s="51">
        <v>3.88155541</v>
      </c>
      <c r="G45" s="51">
        <v>3.325624126</v>
      </c>
      <c r="H45" s="51">
        <v>15.589590894</v>
      </c>
    </row>
    <row r="46" spans="1:8" s="16" customFormat="1" ht="12.75" customHeight="1">
      <c r="A46" s="186"/>
      <c r="C46" s="48" t="s">
        <v>152</v>
      </c>
      <c r="D46" s="51">
        <v>0.03717518533</v>
      </c>
      <c r="E46" s="51">
        <v>0.03195249947</v>
      </c>
      <c r="F46" s="51">
        <v>0.0210279565</v>
      </c>
      <c r="G46" s="51">
        <v>0.00925413263</v>
      </c>
      <c r="H46" s="51">
        <v>0.09940977393</v>
      </c>
    </row>
    <row r="47" spans="1:8" s="31" customFormat="1" ht="12.75" customHeight="1">
      <c r="A47" s="52"/>
      <c r="B47" s="16"/>
      <c r="C47" s="48" t="s">
        <v>153</v>
      </c>
      <c r="D47" s="51">
        <v>0.00302083332</v>
      </c>
      <c r="E47" s="51">
        <v>0.00124816666</v>
      </c>
      <c r="F47" s="51">
        <v>0.0001808</v>
      </c>
      <c r="G47" s="51">
        <v>0.0002712</v>
      </c>
      <c r="H47" s="51">
        <v>0.00472099998</v>
      </c>
    </row>
    <row r="48" spans="1:8" s="31" customFormat="1" ht="12.75" customHeight="1">
      <c r="A48" s="42" t="s">
        <v>159</v>
      </c>
      <c r="B48" s="43"/>
      <c r="C48" s="43"/>
      <c r="D48" s="45"/>
      <c r="E48" s="45"/>
      <c r="F48" s="45"/>
      <c r="G48" s="45"/>
      <c r="H48" s="45"/>
    </row>
    <row r="49" spans="1:8" s="31" customFormat="1" ht="12.75" customHeight="1">
      <c r="A49" s="52"/>
      <c r="B49" s="47" t="s">
        <v>160</v>
      </c>
      <c r="C49" s="47"/>
      <c r="D49" s="49">
        <v>-106.33005276232</v>
      </c>
      <c r="E49" s="49">
        <v>-184.22349056477</v>
      </c>
      <c r="F49" s="49">
        <v>-112.34457545642</v>
      </c>
      <c r="G49" s="49">
        <v>-116.07821264745</v>
      </c>
      <c r="H49" s="49">
        <v>-518.97633143096</v>
      </c>
    </row>
    <row r="50" spans="1:8" s="31" customFormat="1" ht="12.75" customHeight="1">
      <c r="A50" s="52"/>
      <c r="C50" s="48" t="s">
        <v>150</v>
      </c>
      <c r="D50" s="51">
        <v>-147.81358875342</v>
      </c>
      <c r="E50" s="51">
        <v>-150.32295696235</v>
      </c>
      <c r="F50" s="51">
        <v>-146.35236361319</v>
      </c>
      <c r="G50" s="51">
        <v>-151.67040857898</v>
      </c>
      <c r="H50" s="51">
        <v>-596.15931790794</v>
      </c>
    </row>
    <row r="51" spans="1:8" s="31" customFormat="1" ht="12.75" customHeight="1">
      <c r="A51" s="52"/>
      <c r="C51" s="48" t="s">
        <v>151</v>
      </c>
      <c r="D51" s="51">
        <v>48.324268779</v>
      </c>
      <c r="E51" s="51">
        <v>44.790683382</v>
      </c>
      <c r="F51" s="51">
        <v>38.337903963</v>
      </c>
      <c r="G51" s="51">
        <v>41.889846362</v>
      </c>
      <c r="H51" s="51">
        <v>173.342702486</v>
      </c>
    </row>
    <row r="52" spans="1:8" s="31" customFormat="1" ht="12.75" customHeight="1">
      <c r="A52" s="52"/>
      <c r="C52" s="48" t="s">
        <v>152</v>
      </c>
      <c r="D52" s="51">
        <v>-10.28840112876</v>
      </c>
      <c r="E52" s="51">
        <v>-33.92256056951</v>
      </c>
      <c r="F52" s="51">
        <v>-9.50399857493</v>
      </c>
      <c r="G52" s="51">
        <v>-10.4052071735</v>
      </c>
      <c r="H52" s="51">
        <v>-64.1201674467</v>
      </c>
    </row>
    <row r="53" spans="1:8" s="31" customFormat="1" ht="12.75" customHeight="1">
      <c r="A53" s="52"/>
      <c r="C53" s="48" t="s">
        <v>153</v>
      </c>
      <c r="D53" s="51">
        <v>3.44766834086</v>
      </c>
      <c r="E53" s="51">
        <v>-44.76865641491</v>
      </c>
      <c r="F53" s="51">
        <v>5.1738827687</v>
      </c>
      <c r="G53" s="51">
        <v>4.10755674303</v>
      </c>
      <c r="H53" s="51">
        <v>-32.03954856232</v>
      </c>
    </row>
    <row r="54" spans="1:8" s="31" customFormat="1" ht="12.75" customHeight="1">
      <c r="A54" s="52"/>
      <c r="B54" s="33" t="s">
        <v>161</v>
      </c>
      <c r="C54" s="33"/>
      <c r="D54" s="49">
        <v>5.92377875558</v>
      </c>
      <c r="E54" s="49">
        <v>-65.44249072212</v>
      </c>
      <c r="F54" s="49">
        <v>10.16196822571</v>
      </c>
      <c r="G54" s="49">
        <v>7.14012392123</v>
      </c>
      <c r="H54" s="49">
        <v>-42.2166198196</v>
      </c>
    </row>
    <row r="55" spans="1:8" s="31" customFormat="1" ht="12.75" customHeight="1">
      <c r="A55" s="52"/>
      <c r="B55" s="16"/>
      <c r="C55" s="48" t="s">
        <v>150</v>
      </c>
      <c r="D55" s="51">
        <v>0.37531860622</v>
      </c>
      <c r="E55" s="51">
        <v>0.76840044096</v>
      </c>
      <c r="F55" s="51">
        <v>2.13368807546</v>
      </c>
      <c r="G55" s="51">
        <v>0.33175894857</v>
      </c>
      <c r="H55" s="51">
        <v>3.60916607121</v>
      </c>
    </row>
    <row r="56" spans="1:8" s="31" customFormat="1" ht="12.75" customHeight="1">
      <c r="A56" s="52"/>
      <c r="B56" s="16"/>
      <c r="C56" s="48" t="s">
        <v>151</v>
      </c>
      <c r="D56" s="51">
        <v>0</v>
      </c>
      <c r="E56" s="51">
        <v>0</v>
      </c>
      <c r="F56" s="51">
        <v>0</v>
      </c>
      <c r="G56" s="51">
        <v>0</v>
      </c>
      <c r="H56" s="51">
        <v>0</v>
      </c>
    </row>
    <row r="57" spans="1:8" s="31" customFormat="1" ht="12.75" customHeight="1">
      <c r="A57" s="52"/>
      <c r="B57" s="16"/>
      <c r="C57" s="48" t="s">
        <v>152</v>
      </c>
      <c r="D57" s="51">
        <v>-0.31801691094</v>
      </c>
      <c r="E57" s="51">
        <v>-24.10168441461</v>
      </c>
      <c r="F57" s="51">
        <v>-0.15062091696</v>
      </c>
      <c r="G57" s="51">
        <v>-0.13853737969</v>
      </c>
      <c r="H57" s="51">
        <v>-24.7088596222</v>
      </c>
    </row>
    <row r="58" spans="1:8" s="31" customFormat="1" ht="12.75" customHeight="1">
      <c r="A58" s="52"/>
      <c r="B58" s="16"/>
      <c r="C58" s="48" t="s">
        <v>153</v>
      </c>
      <c r="D58" s="51">
        <v>5.8664770603</v>
      </c>
      <c r="E58" s="51">
        <v>-42.10920674847</v>
      </c>
      <c r="F58" s="51">
        <v>8.17890106721</v>
      </c>
      <c r="G58" s="51">
        <v>6.94690235235</v>
      </c>
      <c r="H58" s="51">
        <v>-21.11692626861</v>
      </c>
    </row>
    <row r="59" spans="1:8" s="31" customFormat="1" ht="12.75" customHeight="1">
      <c r="A59" s="52"/>
      <c r="B59" s="190" t="s">
        <v>162</v>
      </c>
      <c r="C59" s="85"/>
      <c r="D59" s="49">
        <v>-107.16802499182</v>
      </c>
      <c r="E59" s="49">
        <v>-116.18417147179</v>
      </c>
      <c r="F59" s="49">
        <v>-122.18580535862</v>
      </c>
      <c r="G59" s="49">
        <v>-124.80424738641</v>
      </c>
      <c r="H59" s="49">
        <v>-470.34224920864</v>
      </c>
    </row>
    <row r="60" spans="1:8" s="31" customFormat="1" ht="12.75" customHeight="1">
      <c r="A60" s="52"/>
      <c r="B60" s="16"/>
      <c r="C60" s="48" t="s">
        <v>150</v>
      </c>
      <c r="D60" s="51">
        <v>-142.07758115164</v>
      </c>
      <c r="E60" s="51">
        <v>-145.68238863431</v>
      </c>
      <c r="F60" s="51">
        <v>-144.91570104565</v>
      </c>
      <c r="G60" s="51">
        <v>-149.46835205055</v>
      </c>
      <c r="H60" s="51">
        <v>-582.14402288215</v>
      </c>
    </row>
    <row r="61" spans="1:8" s="31" customFormat="1" ht="12.75" customHeight="1">
      <c r="A61" s="52"/>
      <c r="B61" s="16"/>
      <c r="C61" s="48" t="s">
        <v>151</v>
      </c>
      <c r="D61" s="51">
        <v>47.284783483</v>
      </c>
      <c r="E61" s="51">
        <v>41.972826931</v>
      </c>
      <c r="F61" s="51">
        <v>35.092704647</v>
      </c>
      <c r="G61" s="51">
        <v>37.769298565</v>
      </c>
      <c r="H61" s="51">
        <v>162.119613626</v>
      </c>
    </row>
    <row r="62" spans="1:8" s="31" customFormat="1" ht="12.75" customHeight="1">
      <c r="A62" s="52"/>
      <c r="B62" s="16"/>
      <c r="C62" s="48" t="s">
        <v>152</v>
      </c>
      <c r="D62" s="51">
        <v>-9.94583153385</v>
      </c>
      <c r="E62" s="51">
        <v>-9.80163160604</v>
      </c>
      <c r="F62" s="51">
        <v>-9.34229326258</v>
      </c>
      <c r="G62" s="51">
        <v>-10.26503123557</v>
      </c>
      <c r="H62" s="51">
        <v>-39.35478763804</v>
      </c>
    </row>
    <row r="63" spans="1:8" s="31" customFormat="1" ht="12.75" customHeight="1">
      <c r="A63" s="50"/>
      <c r="B63" s="16"/>
      <c r="C63" s="48" t="s">
        <v>153</v>
      </c>
      <c r="D63" s="51">
        <v>-2.42939578933</v>
      </c>
      <c r="E63" s="51">
        <v>-2.67297816244</v>
      </c>
      <c r="F63" s="51">
        <v>-3.02051569739</v>
      </c>
      <c r="G63" s="51">
        <v>-2.84016266529</v>
      </c>
      <c r="H63" s="51">
        <v>-10.96305231445</v>
      </c>
    </row>
    <row r="64" spans="1:8" s="31" customFormat="1" ht="12.75" customHeight="1">
      <c r="A64" s="52"/>
      <c r="B64" s="95" t="s">
        <v>163</v>
      </c>
      <c r="C64" s="33"/>
      <c r="D64" s="49">
        <v>-5.08580652608</v>
      </c>
      <c r="E64" s="49">
        <v>-2.59682837086</v>
      </c>
      <c r="F64" s="49">
        <v>-0.32073832351</v>
      </c>
      <c r="G64" s="49">
        <v>1.58591081773</v>
      </c>
      <c r="H64" s="49">
        <v>-6.41746240272</v>
      </c>
    </row>
    <row r="65" spans="1:8" s="31" customFormat="1" ht="12.75" customHeight="1">
      <c r="A65" s="52"/>
      <c r="B65" s="16"/>
      <c r="C65" s="48" t="s">
        <v>150</v>
      </c>
      <c r="D65" s="51">
        <v>-6.111326208</v>
      </c>
      <c r="E65" s="51">
        <v>-5.408968769</v>
      </c>
      <c r="F65" s="51">
        <v>-3.570350643</v>
      </c>
      <c r="G65" s="51">
        <v>-2.533815477</v>
      </c>
      <c r="H65" s="51">
        <v>-17.624461097</v>
      </c>
    </row>
    <row r="66" spans="1:8" s="31" customFormat="1" ht="12.75" customHeight="1">
      <c r="A66" s="52"/>
      <c r="B66" s="16"/>
      <c r="C66" s="48" t="s">
        <v>151</v>
      </c>
      <c r="D66" s="51">
        <v>1.039485296</v>
      </c>
      <c r="E66" s="51">
        <v>2.817856451</v>
      </c>
      <c r="F66" s="51">
        <v>3.245199316</v>
      </c>
      <c r="G66" s="51">
        <v>4.120547797</v>
      </c>
      <c r="H66" s="51">
        <v>11.22308886</v>
      </c>
    </row>
    <row r="67" spans="1:8" s="31" customFormat="1" ht="12.75" customHeight="1">
      <c r="A67" s="52"/>
      <c r="B67" s="16"/>
      <c r="C67" s="48" t="s">
        <v>152</v>
      </c>
      <c r="D67" s="51">
        <v>-0.02455268397</v>
      </c>
      <c r="E67" s="51">
        <v>-0.01924454886</v>
      </c>
      <c r="F67" s="51">
        <v>-0.01108439539</v>
      </c>
      <c r="G67" s="51">
        <v>-0.00163855824</v>
      </c>
      <c r="H67" s="51">
        <v>-0.05652018646</v>
      </c>
    </row>
    <row r="68" spans="1:8" s="31" customFormat="1" ht="13.5" customHeight="1" thickBot="1">
      <c r="A68" s="56"/>
      <c r="B68" s="57"/>
      <c r="C68" s="57" t="s">
        <v>153</v>
      </c>
      <c r="D68" s="67">
        <v>0.01058706989</v>
      </c>
      <c r="E68" s="67">
        <v>0.013528496</v>
      </c>
      <c r="F68" s="67">
        <v>0.01549739888</v>
      </c>
      <c r="G68" s="67">
        <v>0.00081705597</v>
      </c>
      <c r="H68" s="67">
        <v>0.04043002074</v>
      </c>
    </row>
    <row r="69" spans="1:4" s="31" customFormat="1" ht="12.75" customHeight="1">
      <c r="A69" s="169"/>
      <c r="B69" s="169"/>
      <c r="C69" s="79"/>
      <c r="D69" s="68"/>
    </row>
    <row r="70" spans="1:4" s="31" customFormat="1" ht="12.75" customHeight="1">
      <c r="A70" s="169"/>
      <c r="B70" s="169"/>
      <c r="C70" s="79"/>
      <c r="D70" s="68"/>
    </row>
    <row r="71" spans="1:4" s="31" customFormat="1" ht="12.75" customHeight="1">
      <c r="A71" s="169"/>
      <c r="B71" s="169"/>
      <c r="C71" s="79"/>
      <c r="D71" s="6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zoomScalePageLayoutView="0" workbookViewId="0" topLeftCell="A1">
      <selection activeCell="A3" sqref="A3"/>
    </sheetView>
  </sheetViews>
  <sheetFormatPr defaultColWidth="9.00390625" defaultRowHeight="15.75"/>
  <cols>
    <col min="1" max="1" width="1.875" style="68" customWidth="1"/>
    <col min="2" max="2" width="2.50390625" style="68" customWidth="1"/>
    <col min="3" max="3" width="35.75390625" style="69" customWidth="1"/>
    <col min="4" max="8" width="7.25390625" style="68" customWidth="1"/>
    <col min="9" max="16384" width="9.00390625" style="68" customWidth="1"/>
  </cols>
  <sheetData>
    <row r="1" s="5" customFormat="1" ht="15.75" customHeight="1">
      <c r="C1" s="6"/>
    </row>
    <row r="2" spans="1:4" s="2" customFormat="1" ht="28.5" customHeight="1">
      <c r="A2" s="216" t="s">
        <v>317</v>
      </c>
      <c r="B2" s="3"/>
      <c r="C2" s="3"/>
      <c r="D2" s="5"/>
    </row>
    <row r="3" spans="1:8" s="242" customFormat="1" ht="16.5" customHeight="1" thickBot="1">
      <c r="A3" s="239"/>
      <c r="B3" s="4"/>
      <c r="C3" s="34"/>
      <c r="D3" s="245"/>
      <c r="E3" s="245"/>
      <c r="F3" s="245"/>
      <c r="G3" s="245"/>
      <c r="H3" s="246" t="s">
        <v>405</v>
      </c>
    </row>
    <row r="4" spans="1:8" s="31" customFormat="1" ht="13.5" customHeight="1" thickBot="1">
      <c r="A4" s="70"/>
      <c r="B4" s="71"/>
      <c r="C4" s="167"/>
      <c r="D4" s="230" t="s">
        <v>406</v>
      </c>
      <c r="E4" s="230" t="s">
        <v>407</v>
      </c>
      <c r="F4" s="230" t="s">
        <v>408</v>
      </c>
      <c r="G4" s="230" t="s">
        <v>409</v>
      </c>
      <c r="H4" s="230" t="s">
        <v>410</v>
      </c>
    </row>
    <row r="5" spans="1:8" s="31" customFormat="1" ht="12.75" customHeight="1">
      <c r="A5" s="38"/>
      <c r="B5" s="81"/>
      <c r="C5" s="90"/>
      <c r="D5" s="41"/>
      <c r="E5" s="41"/>
      <c r="F5" s="41"/>
      <c r="G5" s="41"/>
      <c r="H5" s="41"/>
    </row>
    <row r="6" spans="1:8" s="31" customFormat="1" ht="12.75" customHeight="1">
      <c r="A6" s="42" t="s">
        <v>148</v>
      </c>
      <c r="B6" s="43"/>
      <c r="C6" s="43"/>
      <c r="D6" s="45"/>
      <c r="E6" s="45"/>
      <c r="F6" s="45"/>
      <c r="G6" s="45"/>
      <c r="H6" s="45"/>
    </row>
    <row r="7" spans="1:8" s="185" customFormat="1" ht="12.75" customHeight="1">
      <c r="A7" s="183"/>
      <c r="B7" s="184" t="s">
        <v>164</v>
      </c>
      <c r="C7" s="184"/>
      <c r="D7" s="49">
        <v>25.2686868949367</v>
      </c>
      <c r="E7" s="49">
        <v>22.4865811683274</v>
      </c>
      <c r="F7" s="49">
        <v>21.169742860285</v>
      </c>
      <c r="G7" s="49">
        <v>18.7855781841345</v>
      </c>
      <c r="H7" s="49">
        <v>87.7105891076836</v>
      </c>
    </row>
    <row r="8" spans="1:8" s="16" customFormat="1" ht="12.75" customHeight="1">
      <c r="A8" s="186"/>
      <c r="C8" s="48" t="s">
        <v>150</v>
      </c>
      <c r="D8" s="51">
        <v>0.07679929292</v>
      </c>
      <c r="E8" s="51">
        <v>0.09052725941</v>
      </c>
      <c r="F8" s="51">
        <v>0.08397089366</v>
      </c>
      <c r="G8" s="51">
        <v>0.10092154432</v>
      </c>
      <c r="H8" s="51">
        <v>0.35221899031</v>
      </c>
    </row>
    <row r="9" spans="1:8" s="16" customFormat="1" ht="12.75" customHeight="1">
      <c r="A9" s="186"/>
      <c r="C9" s="48" t="s">
        <v>151</v>
      </c>
      <c r="D9" s="51">
        <v>0.3183565407752</v>
      </c>
      <c r="E9" s="51">
        <v>0.3781788076167</v>
      </c>
      <c r="F9" s="51">
        <v>0.4120393092585</v>
      </c>
      <c r="G9" s="51">
        <v>0.4930051492981</v>
      </c>
      <c r="H9" s="51">
        <v>1.6015798069485</v>
      </c>
    </row>
    <row r="10" spans="1:8" s="16" customFormat="1" ht="12.75" customHeight="1">
      <c r="A10" s="186"/>
      <c r="C10" s="48" t="s">
        <v>152</v>
      </c>
      <c r="D10" s="51">
        <v>21.5907376139151</v>
      </c>
      <c r="E10" s="51">
        <v>18.9152816581067</v>
      </c>
      <c r="F10" s="51">
        <v>17.8920243214681</v>
      </c>
      <c r="G10" s="51">
        <v>15.6947385087186</v>
      </c>
      <c r="H10" s="51">
        <v>74.0927821022085</v>
      </c>
    </row>
    <row r="11" spans="1:8" s="16" customFormat="1" ht="12.75" customHeight="1">
      <c r="A11" s="186"/>
      <c r="C11" s="48" t="s">
        <v>153</v>
      </c>
      <c r="D11" s="51">
        <v>3.2827934473264</v>
      </c>
      <c r="E11" s="51">
        <v>3.102593443194</v>
      </c>
      <c r="F11" s="51">
        <v>2.7817083358984</v>
      </c>
      <c r="G11" s="51">
        <v>2.4969129817978</v>
      </c>
      <c r="H11" s="51">
        <v>11.6640082082166</v>
      </c>
    </row>
    <row r="12" spans="1:8" s="31" customFormat="1" ht="12.75" customHeight="1">
      <c r="A12" s="73" t="s">
        <v>158</v>
      </c>
      <c r="B12" s="43"/>
      <c r="C12" s="43"/>
      <c r="D12" s="45"/>
      <c r="E12" s="45"/>
      <c r="F12" s="45"/>
      <c r="G12" s="45"/>
      <c r="H12" s="45"/>
    </row>
    <row r="13" spans="1:8" s="16" customFormat="1" ht="12.75" customHeight="1">
      <c r="A13" s="186"/>
      <c r="B13" s="184" t="s">
        <v>164</v>
      </c>
      <c r="C13" s="184"/>
      <c r="D13" s="49">
        <v>92.4684462233805</v>
      </c>
      <c r="E13" s="49">
        <v>83.1493063867919</v>
      </c>
      <c r="F13" s="49">
        <v>82.7878182573704</v>
      </c>
      <c r="G13" s="49">
        <v>75.283676798911</v>
      </c>
      <c r="H13" s="49">
        <v>333.6892476664538</v>
      </c>
    </row>
    <row r="14" spans="1:8" s="16" customFormat="1" ht="12.75" customHeight="1">
      <c r="A14" s="186"/>
      <c r="C14" s="48" t="s">
        <v>150</v>
      </c>
      <c r="D14" s="51">
        <v>26.44067234404</v>
      </c>
      <c r="E14" s="51">
        <v>23.12529865113</v>
      </c>
      <c r="F14" s="51">
        <v>23.44246124741</v>
      </c>
      <c r="G14" s="51">
        <v>22.795137314</v>
      </c>
      <c r="H14" s="51">
        <v>95.80356955658</v>
      </c>
    </row>
    <row r="15" spans="1:8" s="16" customFormat="1" ht="12.75" customHeight="1">
      <c r="A15" s="186"/>
      <c r="C15" s="48" t="s">
        <v>151</v>
      </c>
      <c r="D15" s="51">
        <v>2.54008452445</v>
      </c>
      <c r="E15" s="51">
        <v>1.40201414493</v>
      </c>
      <c r="F15" s="51">
        <v>0.33247429578</v>
      </c>
      <c r="G15" s="51">
        <v>0.09978105702</v>
      </c>
      <c r="H15" s="51">
        <v>4.37435402218</v>
      </c>
    </row>
    <row r="16" spans="1:8" s="16" customFormat="1" ht="12.75" customHeight="1">
      <c r="A16" s="186"/>
      <c r="C16" s="48" t="s">
        <v>152</v>
      </c>
      <c r="D16" s="51">
        <v>38.0382600156685</v>
      </c>
      <c r="E16" s="51">
        <v>35.8569237196045</v>
      </c>
      <c r="F16" s="51">
        <v>36.5635739683001</v>
      </c>
      <c r="G16" s="51">
        <v>30.086372147871</v>
      </c>
      <c r="H16" s="51">
        <v>140.5451298514441</v>
      </c>
    </row>
    <row r="17" spans="1:8" s="16" customFormat="1" ht="12.75" customHeight="1">
      <c r="A17" s="186"/>
      <c r="C17" s="48" t="s">
        <v>153</v>
      </c>
      <c r="D17" s="51">
        <v>25.449429339222</v>
      </c>
      <c r="E17" s="51">
        <v>22.7650698711274</v>
      </c>
      <c r="F17" s="51">
        <v>22.4493087458803</v>
      </c>
      <c r="G17" s="51">
        <v>22.30238628002</v>
      </c>
      <c r="H17" s="51">
        <v>92.9661942362497</v>
      </c>
    </row>
    <row r="18" spans="1:8" s="31" customFormat="1" ht="12.75" customHeight="1">
      <c r="A18" s="73" t="s">
        <v>159</v>
      </c>
      <c r="B18" s="43"/>
      <c r="C18" s="43"/>
      <c r="D18" s="45"/>
      <c r="E18" s="45"/>
      <c r="F18" s="45"/>
      <c r="G18" s="45"/>
      <c r="H18" s="45"/>
    </row>
    <row r="19" spans="1:8" s="16" customFormat="1" ht="12.75" customHeight="1">
      <c r="A19" s="186"/>
      <c r="B19" s="184" t="s">
        <v>164</v>
      </c>
      <c r="C19" s="184"/>
      <c r="D19" s="49">
        <v>-67.1997593284438</v>
      </c>
      <c r="E19" s="49">
        <v>-60.6627252184645</v>
      </c>
      <c r="F19" s="49">
        <v>-61.6180753970854</v>
      </c>
      <c r="G19" s="49">
        <v>-56.4980986147765</v>
      </c>
      <c r="H19" s="49">
        <v>-245.9786585587702</v>
      </c>
    </row>
    <row r="20" spans="1:8" s="16" customFormat="1" ht="12.75" customHeight="1">
      <c r="A20" s="186"/>
      <c r="C20" s="48" t="s">
        <v>150</v>
      </c>
      <c r="D20" s="51">
        <v>-26.36387305112</v>
      </c>
      <c r="E20" s="51">
        <v>-23.03477139172</v>
      </c>
      <c r="F20" s="51">
        <v>-23.35849035375</v>
      </c>
      <c r="G20" s="51">
        <v>-22.69421576968</v>
      </c>
      <c r="H20" s="51">
        <v>-95.45135056627</v>
      </c>
    </row>
    <row r="21" spans="1:8" s="16" customFormat="1" ht="12.75" customHeight="1">
      <c r="A21" s="186"/>
      <c r="C21" s="48" t="s">
        <v>151</v>
      </c>
      <c r="D21" s="51">
        <v>-2.2217279836748</v>
      </c>
      <c r="E21" s="51">
        <v>-1.0238353373133</v>
      </c>
      <c r="F21" s="51">
        <v>0.0795650134785</v>
      </c>
      <c r="G21" s="51">
        <v>0.3932240922781</v>
      </c>
      <c r="H21" s="51">
        <v>-2.7727742152315</v>
      </c>
    </row>
    <row r="22" spans="1:8" s="16" customFormat="1" ht="12.75" customHeight="1">
      <c r="A22" s="186"/>
      <c r="C22" s="48" t="s">
        <v>152</v>
      </c>
      <c r="D22" s="51">
        <v>-16.4475224017534</v>
      </c>
      <c r="E22" s="51">
        <v>-16.9416420614978</v>
      </c>
      <c r="F22" s="51">
        <v>-18.671549646832</v>
      </c>
      <c r="G22" s="51">
        <v>-14.3916336391524</v>
      </c>
      <c r="H22" s="51">
        <v>-66.4523477492356</v>
      </c>
    </row>
    <row r="23" spans="1:8" s="16" customFormat="1" ht="13.5" customHeight="1" thickBot="1">
      <c r="A23" s="187"/>
      <c r="B23" s="188"/>
      <c r="C23" s="58" t="s">
        <v>153</v>
      </c>
      <c r="D23" s="67">
        <v>-22.1666358918956</v>
      </c>
      <c r="E23" s="67">
        <v>-19.6624764279334</v>
      </c>
      <c r="F23" s="67">
        <v>-19.6676004099819</v>
      </c>
      <c r="G23" s="67">
        <v>-19.8054732982222</v>
      </c>
      <c r="H23" s="67">
        <v>-81.3021860280331</v>
      </c>
    </row>
    <row r="24" spans="3:4" s="31" customFormat="1" ht="12.75" customHeight="1">
      <c r="C24" s="189"/>
      <c r="D24" s="68"/>
    </row>
  </sheetData>
  <sheetProtection/>
  <printOptions/>
  <pageMargins left="0.15748031496062992" right="0.15748031496062992" top="0.2755905511811024" bottom="0.2755905511811024" header="0.1968503937007874" footer="0.15748031496062992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85"/>
  <sheetViews>
    <sheetView zoomScalePageLayoutView="0" workbookViewId="0" topLeftCell="A1">
      <selection activeCell="A3" sqref="A3"/>
    </sheetView>
  </sheetViews>
  <sheetFormatPr defaultColWidth="9.00390625" defaultRowHeight="15.75"/>
  <cols>
    <col min="1" max="1" width="1.25" style="68" customWidth="1"/>
    <col min="2" max="2" width="1.37890625" style="68" customWidth="1"/>
    <col min="3" max="3" width="63.125" style="68" customWidth="1"/>
    <col min="4" max="4" width="7.625" style="11" customWidth="1"/>
    <col min="5" max="8" width="7.625" style="68" customWidth="1"/>
    <col min="9" max="9" width="4.125" style="68" customWidth="1"/>
    <col min="10" max="16384" width="9.00390625" style="68" customWidth="1"/>
  </cols>
  <sheetData>
    <row r="1" s="5" customFormat="1" ht="15.75" customHeight="1">
      <c r="D1" s="1"/>
    </row>
    <row r="2" spans="1:4" s="5" customFormat="1" ht="15.75" customHeight="1">
      <c r="A2" s="216" t="s">
        <v>319</v>
      </c>
      <c r="B2" s="9"/>
      <c r="C2" s="9"/>
      <c r="D2" s="217"/>
    </row>
    <row r="3" spans="2:8" s="243" customFormat="1" ht="16.5" customHeight="1" thickBot="1">
      <c r="B3" s="244"/>
      <c r="D3" s="240"/>
      <c r="E3" s="240"/>
      <c r="F3" s="240"/>
      <c r="G3" s="240"/>
      <c r="H3" s="241" t="s">
        <v>405</v>
      </c>
    </row>
    <row r="4" spans="1:8" s="31" customFormat="1" ht="16.5" customHeight="1" thickBot="1">
      <c r="A4" s="70"/>
      <c r="B4" s="71"/>
      <c r="C4" s="71"/>
      <c r="D4" s="230" t="s">
        <v>406</v>
      </c>
      <c r="E4" s="230" t="s">
        <v>407</v>
      </c>
      <c r="F4" s="230" t="s">
        <v>408</v>
      </c>
      <c r="G4" s="230" t="s">
        <v>409</v>
      </c>
      <c r="H4" s="230" t="s">
        <v>410</v>
      </c>
    </row>
    <row r="5" spans="1:8" s="31" customFormat="1" ht="12.75" customHeight="1">
      <c r="A5" s="128"/>
      <c r="B5" s="129"/>
      <c r="C5" s="129"/>
      <c r="D5" s="41"/>
      <c r="E5" s="41"/>
      <c r="F5" s="41"/>
      <c r="G5" s="41"/>
      <c r="H5" s="41"/>
    </row>
    <row r="6" spans="1:8" ht="12.75" customHeight="1">
      <c r="A6" s="42" t="s">
        <v>165</v>
      </c>
      <c r="B6" s="43"/>
      <c r="C6" s="43"/>
      <c r="D6" s="45"/>
      <c r="E6" s="45"/>
      <c r="F6" s="45"/>
      <c r="G6" s="45"/>
      <c r="H6" s="45"/>
    </row>
    <row r="7" spans="1:8" ht="12.75" customHeight="1">
      <c r="A7" s="87"/>
      <c r="B7" s="131" t="s">
        <v>166</v>
      </c>
      <c r="C7" s="175"/>
      <c r="D7" s="49">
        <v>-528.676304387243</v>
      </c>
      <c r="E7" s="49">
        <v>-304.118120769198</v>
      </c>
      <c r="F7" s="49">
        <v>22.1610806766944</v>
      </c>
      <c r="G7" s="49">
        <v>-331.857693057654</v>
      </c>
      <c r="H7" s="49">
        <v>-1142.4910375374006</v>
      </c>
    </row>
    <row r="8" spans="1:8" ht="12.75" customHeight="1">
      <c r="A8" s="87"/>
      <c r="B8" s="133"/>
      <c r="C8" s="48" t="s">
        <v>150</v>
      </c>
      <c r="D8" s="51">
        <v>0</v>
      </c>
      <c r="E8" s="51">
        <v>0</v>
      </c>
      <c r="F8" s="51">
        <v>0</v>
      </c>
      <c r="G8" s="51">
        <v>0</v>
      </c>
      <c r="H8" s="51">
        <v>0</v>
      </c>
    </row>
    <row r="9" spans="1:8" ht="12.75" customHeight="1">
      <c r="A9" s="87"/>
      <c r="B9" s="133"/>
      <c r="C9" s="48" t="s">
        <v>151</v>
      </c>
      <c r="D9" s="51">
        <v>0</v>
      </c>
      <c r="E9" s="51">
        <v>0</v>
      </c>
      <c r="F9" s="51">
        <v>0</v>
      </c>
      <c r="G9" s="51">
        <v>0</v>
      </c>
      <c r="H9" s="51">
        <v>0</v>
      </c>
    </row>
    <row r="10" spans="1:8" ht="12.75" customHeight="1">
      <c r="A10" s="87"/>
      <c r="B10" s="133"/>
      <c r="C10" s="48" t="s">
        <v>152</v>
      </c>
      <c r="D10" s="51">
        <v>-12.8504945782632</v>
      </c>
      <c r="E10" s="51">
        <v>-2.8633668806932002</v>
      </c>
      <c r="F10" s="51">
        <v>-1.6115383034932</v>
      </c>
      <c r="G10" s="51">
        <v>-8.6668431665048</v>
      </c>
      <c r="H10" s="51">
        <v>-25.9922429289544</v>
      </c>
    </row>
    <row r="11" spans="1:8" ht="12.75" customHeight="1">
      <c r="A11" s="87"/>
      <c r="B11" s="133"/>
      <c r="C11" s="48" t="s">
        <v>153</v>
      </c>
      <c r="D11" s="51">
        <v>-515.82580980898</v>
      </c>
      <c r="E11" s="51">
        <v>-301.254753888505</v>
      </c>
      <c r="F11" s="51">
        <v>23.7726189801876</v>
      </c>
      <c r="G11" s="51">
        <v>-323.190849891149</v>
      </c>
      <c r="H11" s="51">
        <v>-1116.4987946084464</v>
      </c>
    </row>
    <row r="12" spans="1:8" ht="12.75" customHeight="1">
      <c r="A12" s="76"/>
      <c r="B12" s="134" t="s">
        <v>167</v>
      </c>
      <c r="C12" s="48"/>
      <c r="D12" s="49">
        <v>-42.1481674623511</v>
      </c>
      <c r="E12" s="49">
        <v>-74.7024480058611</v>
      </c>
      <c r="F12" s="49">
        <v>270.183492494419</v>
      </c>
      <c r="G12" s="49">
        <v>-557.395993797209</v>
      </c>
      <c r="H12" s="49">
        <v>-404.0631167710022</v>
      </c>
    </row>
    <row r="13" spans="1:8" ht="12.75" customHeight="1">
      <c r="A13" s="76"/>
      <c r="B13" s="133"/>
      <c r="C13" s="48" t="s">
        <v>150</v>
      </c>
      <c r="D13" s="51">
        <v>0</v>
      </c>
      <c r="E13" s="51">
        <v>0</v>
      </c>
      <c r="F13" s="51">
        <v>0</v>
      </c>
      <c r="G13" s="51">
        <v>0</v>
      </c>
      <c r="H13" s="51">
        <v>0</v>
      </c>
    </row>
    <row r="14" spans="1:8" ht="12.75" customHeight="1">
      <c r="A14" s="76"/>
      <c r="B14" s="133"/>
      <c r="C14" s="48" t="s">
        <v>151</v>
      </c>
      <c r="D14" s="51">
        <v>0</v>
      </c>
      <c r="E14" s="51">
        <v>0</v>
      </c>
      <c r="F14" s="51">
        <v>0</v>
      </c>
      <c r="G14" s="51">
        <v>0</v>
      </c>
      <c r="H14" s="51">
        <v>0</v>
      </c>
    </row>
    <row r="15" spans="1:8" ht="12.75" customHeight="1">
      <c r="A15" s="76"/>
      <c r="B15" s="133"/>
      <c r="C15" s="48" t="s">
        <v>152</v>
      </c>
      <c r="D15" s="51">
        <v>-5.5760347000732</v>
      </c>
      <c r="E15" s="51">
        <v>-12.7944941610232</v>
      </c>
      <c r="F15" s="51">
        <v>-10.6450849034932</v>
      </c>
      <c r="G15" s="51">
        <v>-4.6668431665048</v>
      </c>
      <c r="H15" s="51">
        <v>-33.6824569310944</v>
      </c>
    </row>
    <row r="16" spans="1:8" ht="12.75" customHeight="1">
      <c r="A16" s="76"/>
      <c r="B16" s="133"/>
      <c r="C16" s="48" t="s">
        <v>153</v>
      </c>
      <c r="D16" s="51">
        <v>-36.5721327622779</v>
      </c>
      <c r="E16" s="51">
        <v>-61.9079538448379</v>
      </c>
      <c r="F16" s="51">
        <v>280.828577397912</v>
      </c>
      <c r="G16" s="51">
        <v>-552.729150630705</v>
      </c>
      <c r="H16" s="51">
        <v>-370.3806598399088</v>
      </c>
    </row>
    <row r="17" spans="1:8" ht="12.75" customHeight="1">
      <c r="A17" s="76"/>
      <c r="B17" s="134" t="s">
        <v>168</v>
      </c>
      <c r="C17" s="111"/>
      <c r="D17" s="49">
        <v>-42.1481674623511</v>
      </c>
      <c r="E17" s="49">
        <v>-74.7024480058611</v>
      </c>
      <c r="F17" s="49">
        <v>270.183492494419</v>
      </c>
      <c r="G17" s="49">
        <v>-557.395993797209</v>
      </c>
      <c r="H17" s="49">
        <v>-404.0631167710022</v>
      </c>
    </row>
    <row r="18" spans="1:8" ht="12.75" customHeight="1">
      <c r="A18" s="76"/>
      <c r="B18" s="133"/>
      <c r="C18" s="48" t="s">
        <v>150</v>
      </c>
      <c r="D18" s="51">
        <v>0</v>
      </c>
      <c r="E18" s="51">
        <v>0</v>
      </c>
      <c r="F18" s="51">
        <v>0</v>
      </c>
      <c r="G18" s="51">
        <v>0</v>
      </c>
      <c r="H18" s="51">
        <v>0</v>
      </c>
    </row>
    <row r="19" spans="1:8" ht="12.75" customHeight="1">
      <c r="A19" s="76"/>
      <c r="B19" s="133"/>
      <c r="C19" s="48" t="s">
        <v>151</v>
      </c>
      <c r="D19" s="51">
        <v>0</v>
      </c>
      <c r="E19" s="51">
        <v>0</v>
      </c>
      <c r="F19" s="51">
        <v>0</v>
      </c>
      <c r="G19" s="51">
        <v>0</v>
      </c>
      <c r="H19" s="51">
        <v>0</v>
      </c>
    </row>
    <row r="20" spans="1:8" ht="12.75" customHeight="1">
      <c r="A20" s="76"/>
      <c r="B20" s="133"/>
      <c r="C20" s="48" t="s">
        <v>152</v>
      </c>
      <c r="D20" s="51">
        <v>-5.5760347000732</v>
      </c>
      <c r="E20" s="51">
        <v>-12.7944941610232</v>
      </c>
      <c r="F20" s="51">
        <v>-10.6450849034932</v>
      </c>
      <c r="G20" s="51">
        <v>-4.6668431665048</v>
      </c>
      <c r="H20" s="51">
        <v>-33.6824569310944</v>
      </c>
    </row>
    <row r="21" spans="1:8" ht="12.75" customHeight="1">
      <c r="A21" s="76"/>
      <c r="B21" s="133"/>
      <c r="C21" s="48" t="s">
        <v>153</v>
      </c>
      <c r="D21" s="51">
        <v>-36.5721327622779</v>
      </c>
      <c r="E21" s="51">
        <v>-61.9079538448379</v>
      </c>
      <c r="F21" s="51">
        <v>280.828577397912</v>
      </c>
      <c r="G21" s="51">
        <v>-552.729150630705</v>
      </c>
      <c r="H21" s="51">
        <v>-370.3806598399088</v>
      </c>
    </row>
    <row r="22" spans="1:8" ht="12.75" customHeight="1">
      <c r="A22" s="176"/>
      <c r="B22" s="134" t="s">
        <v>169</v>
      </c>
      <c r="C22" s="111"/>
      <c r="D22" s="49">
        <v>0</v>
      </c>
      <c r="E22" s="49">
        <v>0</v>
      </c>
      <c r="F22" s="49">
        <v>0</v>
      </c>
      <c r="G22" s="49">
        <v>0</v>
      </c>
      <c r="H22" s="49">
        <v>0</v>
      </c>
    </row>
    <row r="23" spans="1:8" ht="12.75" customHeight="1">
      <c r="A23" s="76"/>
      <c r="B23" s="133"/>
      <c r="C23" s="48" t="s">
        <v>150</v>
      </c>
      <c r="D23" s="51">
        <v>0</v>
      </c>
      <c r="E23" s="51">
        <v>0</v>
      </c>
      <c r="F23" s="51">
        <v>0</v>
      </c>
      <c r="G23" s="51">
        <v>0</v>
      </c>
      <c r="H23" s="51">
        <v>0</v>
      </c>
    </row>
    <row r="24" spans="1:8" ht="12.75" customHeight="1">
      <c r="A24" s="76"/>
      <c r="B24" s="133"/>
      <c r="C24" s="48" t="s">
        <v>151</v>
      </c>
      <c r="D24" s="51">
        <v>0</v>
      </c>
      <c r="E24" s="51">
        <v>0</v>
      </c>
      <c r="F24" s="51">
        <v>0</v>
      </c>
      <c r="G24" s="51">
        <v>0</v>
      </c>
      <c r="H24" s="51">
        <v>0</v>
      </c>
    </row>
    <row r="25" spans="1:8" ht="12.75" customHeight="1">
      <c r="A25" s="76"/>
      <c r="B25" s="133"/>
      <c r="C25" s="48" t="s">
        <v>152</v>
      </c>
      <c r="D25" s="51">
        <v>0</v>
      </c>
      <c r="E25" s="51">
        <v>0</v>
      </c>
      <c r="F25" s="51">
        <v>0</v>
      </c>
      <c r="G25" s="51">
        <v>0</v>
      </c>
      <c r="H25" s="51">
        <v>0</v>
      </c>
    </row>
    <row r="26" spans="1:8" ht="12.75" customHeight="1">
      <c r="A26" s="76"/>
      <c r="B26" s="133"/>
      <c r="C26" s="48" t="s">
        <v>153</v>
      </c>
      <c r="D26" s="51">
        <v>0</v>
      </c>
      <c r="E26" s="51">
        <v>0</v>
      </c>
      <c r="F26" s="51">
        <v>0</v>
      </c>
      <c r="G26" s="51">
        <v>0</v>
      </c>
      <c r="H26" s="51">
        <v>0</v>
      </c>
    </row>
    <row r="27" spans="1:8" ht="12.75" customHeight="1">
      <c r="A27" s="76"/>
      <c r="B27" s="177" t="s">
        <v>170</v>
      </c>
      <c r="C27" s="177"/>
      <c r="D27" s="49">
        <v>-486.528136924892</v>
      </c>
      <c r="E27" s="49">
        <v>-229.415672763337</v>
      </c>
      <c r="F27" s="49">
        <v>-248.022411817724</v>
      </c>
      <c r="G27" s="49">
        <v>225.538300739555</v>
      </c>
      <c r="H27" s="49">
        <v>-738.427920766398</v>
      </c>
    </row>
    <row r="28" spans="1:8" ht="12.75" customHeight="1">
      <c r="A28" s="76"/>
      <c r="B28" s="133"/>
      <c r="C28" s="48" t="s">
        <v>150</v>
      </c>
      <c r="D28" s="51">
        <v>0</v>
      </c>
      <c r="E28" s="51">
        <v>0</v>
      </c>
      <c r="F28" s="51">
        <v>0</v>
      </c>
      <c r="G28" s="51">
        <v>0</v>
      </c>
      <c r="H28" s="51">
        <v>0</v>
      </c>
    </row>
    <row r="29" spans="1:8" ht="12.75" customHeight="1">
      <c r="A29" s="76"/>
      <c r="B29" s="133"/>
      <c r="C29" s="48" t="s">
        <v>151</v>
      </c>
      <c r="D29" s="51">
        <v>0</v>
      </c>
      <c r="E29" s="51">
        <v>0</v>
      </c>
      <c r="F29" s="51">
        <v>0</v>
      </c>
      <c r="G29" s="51">
        <v>0</v>
      </c>
      <c r="H29" s="51">
        <v>0</v>
      </c>
    </row>
    <row r="30" spans="1:8" ht="12.75" customHeight="1">
      <c r="A30" s="76"/>
      <c r="C30" s="48" t="s">
        <v>152</v>
      </c>
      <c r="D30" s="51">
        <v>-7.27445987819</v>
      </c>
      <c r="E30" s="51">
        <v>9.93112728033</v>
      </c>
      <c r="F30" s="51">
        <v>9.0335466</v>
      </c>
      <c r="G30" s="51">
        <v>-4</v>
      </c>
      <c r="H30" s="51">
        <v>7.69021400214</v>
      </c>
    </row>
    <row r="31" spans="1:8" ht="12.75" customHeight="1">
      <c r="A31" s="76"/>
      <c r="C31" s="48" t="s">
        <v>153</v>
      </c>
      <c r="D31" s="51">
        <v>-479.253677046702</v>
      </c>
      <c r="E31" s="51">
        <v>-239.346800043667</v>
      </c>
      <c r="F31" s="51">
        <v>-257.055958417724</v>
      </c>
      <c r="G31" s="51">
        <v>229.538300739555</v>
      </c>
      <c r="H31" s="51">
        <v>-746.118134768538</v>
      </c>
    </row>
    <row r="32" spans="1:8" ht="12.75" customHeight="1">
      <c r="A32" s="76"/>
      <c r="B32" s="177" t="s">
        <v>171</v>
      </c>
      <c r="C32" s="177"/>
      <c r="D32" s="54">
        <v>-40.4154331040625</v>
      </c>
      <c r="E32" s="54">
        <v>-6.67127367353</v>
      </c>
      <c r="F32" s="54">
        <v>-6.2103653902</v>
      </c>
      <c r="G32" s="54">
        <v>-143.147110110071</v>
      </c>
      <c r="H32" s="54">
        <v>-196.4441822778635</v>
      </c>
    </row>
    <row r="33" spans="1:8" ht="12.75" customHeight="1">
      <c r="A33" s="76"/>
      <c r="B33" s="133"/>
      <c r="C33" s="48" t="s">
        <v>150</v>
      </c>
      <c r="D33" s="55">
        <v>0</v>
      </c>
      <c r="E33" s="55">
        <v>0</v>
      </c>
      <c r="F33" s="55">
        <v>0</v>
      </c>
      <c r="G33" s="55">
        <v>0</v>
      </c>
      <c r="H33" s="55">
        <v>0</v>
      </c>
    </row>
    <row r="34" spans="1:8" ht="12.75" customHeight="1">
      <c r="A34" s="76"/>
      <c r="B34" s="133"/>
      <c r="C34" s="48" t="s">
        <v>151</v>
      </c>
      <c r="D34" s="55">
        <v>0</v>
      </c>
      <c r="E34" s="55">
        <v>0</v>
      </c>
      <c r="F34" s="55">
        <v>0</v>
      </c>
      <c r="G34" s="55">
        <v>0</v>
      </c>
      <c r="H34" s="55">
        <v>0</v>
      </c>
    </row>
    <row r="35" spans="1:8" ht="12.75" customHeight="1">
      <c r="A35" s="76"/>
      <c r="B35" s="133"/>
      <c r="C35" s="48" t="s">
        <v>152</v>
      </c>
      <c r="D35" s="55">
        <v>-7.27445987819</v>
      </c>
      <c r="E35" s="55">
        <v>9.93112728033</v>
      </c>
      <c r="F35" s="55">
        <v>9.0335466</v>
      </c>
      <c r="G35" s="55">
        <v>0</v>
      </c>
      <c r="H35" s="55">
        <v>11.69021400214</v>
      </c>
    </row>
    <row r="36" spans="1:8" ht="12.75" customHeight="1">
      <c r="A36" s="76"/>
      <c r="B36" s="133"/>
      <c r="C36" s="48" t="s">
        <v>153</v>
      </c>
      <c r="D36" s="55">
        <v>-33.1409732258725</v>
      </c>
      <c r="E36" s="55">
        <v>-16.60240095386</v>
      </c>
      <c r="F36" s="55">
        <v>-15.2439119902</v>
      </c>
      <c r="G36" s="55">
        <v>-143.147110110071</v>
      </c>
      <c r="H36" s="55">
        <v>-208.1343962800035</v>
      </c>
    </row>
    <row r="37" spans="1:8" ht="12.75" customHeight="1">
      <c r="A37" s="76"/>
      <c r="B37" s="178" t="s">
        <v>172</v>
      </c>
      <c r="C37" s="177"/>
      <c r="D37" s="49">
        <v>-446.112703820829</v>
      </c>
      <c r="E37" s="49">
        <v>-222.744399089807</v>
      </c>
      <c r="F37" s="49">
        <v>-241.812046427524</v>
      </c>
      <c r="G37" s="49">
        <v>368.685410849626</v>
      </c>
      <c r="H37" s="49">
        <v>-541.983738488534</v>
      </c>
    </row>
    <row r="38" spans="1:8" ht="12.75" customHeight="1">
      <c r="A38" s="76"/>
      <c r="B38" s="133"/>
      <c r="C38" s="48" t="s">
        <v>150</v>
      </c>
      <c r="D38" s="51">
        <v>0</v>
      </c>
      <c r="E38" s="51">
        <v>0</v>
      </c>
      <c r="F38" s="51">
        <v>0</v>
      </c>
      <c r="G38" s="51">
        <v>0</v>
      </c>
      <c r="H38" s="51">
        <v>0</v>
      </c>
    </row>
    <row r="39" spans="1:8" ht="12.75" customHeight="1">
      <c r="A39" s="76"/>
      <c r="B39" s="133"/>
      <c r="C39" s="48" t="s">
        <v>151</v>
      </c>
      <c r="D39" s="51">
        <v>0</v>
      </c>
      <c r="E39" s="51">
        <v>0</v>
      </c>
      <c r="F39" s="51">
        <v>0</v>
      </c>
      <c r="G39" s="51">
        <v>0</v>
      </c>
      <c r="H39" s="51">
        <v>0</v>
      </c>
    </row>
    <row r="40" spans="1:8" ht="12.75" customHeight="1">
      <c r="A40" s="76"/>
      <c r="B40" s="133"/>
      <c r="C40" s="48" t="s">
        <v>152</v>
      </c>
      <c r="D40" s="51">
        <v>0</v>
      </c>
      <c r="E40" s="51">
        <v>0</v>
      </c>
      <c r="F40" s="51">
        <v>0</v>
      </c>
      <c r="G40" s="51">
        <v>-4</v>
      </c>
      <c r="H40" s="51">
        <v>-4</v>
      </c>
    </row>
    <row r="41" spans="1:8" ht="12.75" customHeight="1">
      <c r="A41" s="76"/>
      <c r="B41" s="133"/>
      <c r="C41" s="48" t="s">
        <v>153</v>
      </c>
      <c r="D41" s="51">
        <v>-446.112703820829</v>
      </c>
      <c r="E41" s="51">
        <v>-222.744399089807</v>
      </c>
      <c r="F41" s="51">
        <v>-241.812046427524</v>
      </c>
      <c r="G41" s="51">
        <v>372.685410849626</v>
      </c>
      <c r="H41" s="51">
        <v>-537.983738488534</v>
      </c>
    </row>
    <row r="42" spans="1:8" ht="12.75" customHeight="1">
      <c r="A42" s="73" t="s">
        <v>173</v>
      </c>
      <c r="B42" s="43"/>
      <c r="C42" s="43"/>
      <c r="D42" s="45"/>
      <c r="E42" s="45"/>
      <c r="F42" s="45"/>
      <c r="G42" s="45"/>
      <c r="H42" s="45"/>
    </row>
    <row r="43" spans="1:8" ht="12.75" customHeight="1">
      <c r="A43" s="76"/>
      <c r="B43" s="131" t="s">
        <v>166</v>
      </c>
      <c r="C43" s="175"/>
      <c r="D43" s="49">
        <v>640.727341553213</v>
      </c>
      <c r="E43" s="49">
        <v>36.1431794895221</v>
      </c>
      <c r="F43" s="49">
        <v>-200.327036050725</v>
      </c>
      <c r="G43" s="49">
        <v>849.750145602633</v>
      </c>
      <c r="H43" s="49">
        <v>1326.2936305946432</v>
      </c>
    </row>
    <row r="44" spans="1:8" ht="12.75" customHeight="1">
      <c r="A44" s="76"/>
      <c r="B44" s="133"/>
      <c r="C44" s="48" t="s">
        <v>150</v>
      </c>
      <c r="D44" s="51">
        <v>0</v>
      </c>
      <c r="E44" s="51">
        <v>0</v>
      </c>
      <c r="F44" s="51">
        <v>0</v>
      </c>
      <c r="G44" s="51">
        <v>0</v>
      </c>
      <c r="H44" s="51">
        <v>0</v>
      </c>
    </row>
    <row r="45" spans="1:8" ht="12.75" customHeight="1">
      <c r="A45" s="179"/>
      <c r="B45" s="133"/>
      <c r="C45" s="48" t="s">
        <v>151</v>
      </c>
      <c r="D45" s="51">
        <v>0</v>
      </c>
      <c r="E45" s="51">
        <v>0</v>
      </c>
      <c r="F45" s="51">
        <v>0</v>
      </c>
      <c r="G45" s="51">
        <v>0</v>
      </c>
      <c r="H45" s="51">
        <v>0</v>
      </c>
    </row>
    <row r="46" spans="1:8" ht="12.75" customHeight="1">
      <c r="A46" s="180"/>
      <c r="B46" s="133"/>
      <c r="C46" s="48" t="s">
        <v>152</v>
      </c>
      <c r="D46" s="51">
        <v>48.2353970471975</v>
      </c>
      <c r="E46" s="51">
        <v>36.6984460167971</v>
      </c>
      <c r="F46" s="51">
        <v>10.4431618831971</v>
      </c>
      <c r="G46" s="51">
        <v>180.69317837137</v>
      </c>
      <c r="H46" s="51">
        <v>276.0701833185617</v>
      </c>
    </row>
    <row r="47" spans="1:8" ht="12.75" customHeight="1">
      <c r="A47" s="181"/>
      <c r="B47" s="133"/>
      <c r="C47" s="48" t="s">
        <v>153</v>
      </c>
      <c r="D47" s="51">
        <v>592.491944506016</v>
      </c>
      <c r="E47" s="51">
        <v>-0.555266527275</v>
      </c>
      <c r="F47" s="51">
        <v>-210.770197933922</v>
      </c>
      <c r="G47" s="51">
        <v>669.056967231263</v>
      </c>
      <c r="H47" s="51">
        <v>1050.223447276082</v>
      </c>
    </row>
    <row r="48" spans="1:8" ht="12.75" customHeight="1">
      <c r="A48" s="181"/>
      <c r="B48" s="134" t="s">
        <v>167</v>
      </c>
      <c r="C48" s="48"/>
      <c r="D48" s="49">
        <v>148.095467002818</v>
      </c>
      <c r="E48" s="49">
        <v>-294.957800677869</v>
      </c>
      <c r="F48" s="49">
        <v>305.639604100309</v>
      </c>
      <c r="G48" s="49">
        <v>1015.02158808074</v>
      </c>
      <c r="H48" s="49">
        <v>1173.798858505998</v>
      </c>
    </row>
    <row r="49" spans="1:8" ht="12.75" customHeight="1">
      <c r="A49" s="181"/>
      <c r="B49" s="133"/>
      <c r="C49" s="48" t="s">
        <v>150</v>
      </c>
      <c r="D49" s="51">
        <v>0</v>
      </c>
      <c r="E49" s="51">
        <v>0</v>
      </c>
      <c r="F49" s="51">
        <v>0</v>
      </c>
      <c r="G49" s="51">
        <v>0</v>
      </c>
      <c r="H49" s="51">
        <v>0</v>
      </c>
    </row>
    <row r="50" spans="1:8" ht="12.75" customHeight="1">
      <c r="A50" s="181"/>
      <c r="B50" s="133"/>
      <c r="C50" s="48" t="s">
        <v>151</v>
      </c>
      <c r="D50" s="51">
        <v>0</v>
      </c>
      <c r="E50" s="51">
        <v>0</v>
      </c>
      <c r="F50" s="51">
        <v>0</v>
      </c>
      <c r="G50" s="51">
        <v>0</v>
      </c>
      <c r="H50" s="51">
        <v>0</v>
      </c>
    </row>
    <row r="51" spans="1:8" ht="12.75" customHeight="1">
      <c r="A51" s="181"/>
      <c r="B51" s="133"/>
      <c r="C51" s="48" t="s">
        <v>152</v>
      </c>
      <c r="D51" s="51">
        <v>56.7421970471975</v>
      </c>
      <c r="E51" s="51">
        <v>59.4943391777971</v>
      </c>
      <c r="F51" s="51">
        <v>34.2404687221971</v>
      </c>
      <c r="G51" s="51">
        <v>190.69317837137</v>
      </c>
      <c r="H51" s="51">
        <v>341.1701833185617</v>
      </c>
    </row>
    <row r="52" spans="1:8" ht="12.75" customHeight="1">
      <c r="A52" s="181"/>
      <c r="B52" s="133"/>
      <c r="C52" s="48" t="s">
        <v>153</v>
      </c>
      <c r="D52" s="51">
        <v>91.3532699556205</v>
      </c>
      <c r="E52" s="51">
        <v>-354.452139855666</v>
      </c>
      <c r="F52" s="51">
        <v>271.399135378112</v>
      </c>
      <c r="G52" s="51">
        <v>824.328409709373</v>
      </c>
      <c r="H52" s="51">
        <v>832.6286751874395</v>
      </c>
    </row>
    <row r="53" spans="1:8" ht="12.75" customHeight="1">
      <c r="A53" s="181"/>
      <c r="B53" s="134" t="s">
        <v>174</v>
      </c>
      <c r="C53" s="111"/>
      <c r="D53" s="49">
        <v>0</v>
      </c>
      <c r="E53" s="49">
        <v>0</v>
      </c>
      <c r="F53" s="49">
        <v>0</v>
      </c>
      <c r="G53" s="49">
        <v>0</v>
      </c>
      <c r="H53" s="49">
        <v>0</v>
      </c>
    </row>
    <row r="54" spans="1:8" ht="12.75" customHeight="1">
      <c r="A54" s="181"/>
      <c r="B54" s="133"/>
      <c r="C54" s="48" t="s">
        <v>150</v>
      </c>
      <c r="D54" s="51">
        <v>0</v>
      </c>
      <c r="E54" s="51">
        <v>0</v>
      </c>
      <c r="F54" s="51">
        <v>0</v>
      </c>
      <c r="G54" s="51">
        <v>0</v>
      </c>
      <c r="H54" s="51">
        <v>0</v>
      </c>
    </row>
    <row r="55" spans="1:8" ht="12.75" customHeight="1">
      <c r="A55" s="181"/>
      <c r="B55" s="133"/>
      <c r="C55" s="48" t="s">
        <v>151</v>
      </c>
      <c r="D55" s="51">
        <v>0</v>
      </c>
      <c r="E55" s="51">
        <v>0</v>
      </c>
      <c r="F55" s="51">
        <v>0</v>
      </c>
      <c r="G55" s="51">
        <v>0</v>
      </c>
      <c r="H55" s="51">
        <v>0</v>
      </c>
    </row>
    <row r="56" spans="1:8" ht="12.75" customHeight="1">
      <c r="A56" s="181"/>
      <c r="B56" s="133"/>
      <c r="C56" s="48" t="s">
        <v>152</v>
      </c>
      <c r="D56" s="51">
        <v>0</v>
      </c>
      <c r="E56" s="51">
        <v>0</v>
      </c>
      <c r="F56" s="51">
        <v>0</v>
      </c>
      <c r="G56" s="51">
        <v>0</v>
      </c>
      <c r="H56" s="51">
        <v>0</v>
      </c>
    </row>
    <row r="57" spans="1:8" ht="12.75" customHeight="1">
      <c r="A57" s="181"/>
      <c r="B57" s="133"/>
      <c r="C57" s="48" t="s">
        <v>153</v>
      </c>
      <c r="D57" s="51">
        <v>0</v>
      </c>
      <c r="E57" s="51">
        <v>0</v>
      </c>
      <c r="F57" s="51">
        <v>0</v>
      </c>
      <c r="G57" s="51">
        <v>0</v>
      </c>
      <c r="H57" s="51">
        <v>0</v>
      </c>
    </row>
    <row r="58" spans="1:8" ht="12.75" customHeight="1">
      <c r="A58" s="181"/>
      <c r="B58" s="134" t="s">
        <v>175</v>
      </c>
      <c r="C58" s="111"/>
      <c r="D58" s="49">
        <v>148.095467002818</v>
      </c>
      <c r="E58" s="49">
        <v>-294.957800677869</v>
      </c>
      <c r="F58" s="49">
        <v>305.639604100309</v>
      </c>
      <c r="G58" s="49">
        <v>1015.02158808074</v>
      </c>
      <c r="H58" s="49">
        <v>1173.798858505998</v>
      </c>
    </row>
    <row r="59" spans="1:8" ht="12.75" customHeight="1">
      <c r="A59" s="181"/>
      <c r="B59" s="133"/>
      <c r="C59" s="48" t="s">
        <v>150</v>
      </c>
      <c r="D59" s="51">
        <v>0</v>
      </c>
      <c r="E59" s="51">
        <v>0</v>
      </c>
      <c r="F59" s="51">
        <v>0</v>
      </c>
      <c r="G59" s="51">
        <v>0</v>
      </c>
      <c r="H59" s="51">
        <v>0</v>
      </c>
    </row>
    <row r="60" spans="1:8" ht="12.75" customHeight="1">
      <c r="A60" s="181"/>
      <c r="B60" s="133"/>
      <c r="C60" s="48" t="s">
        <v>151</v>
      </c>
      <c r="D60" s="51">
        <v>0</v>
      </c>
      <c r="E60" s="51">
        <v>0</v>
      </c>
      <c r="F60" s="51">
        <v>0</v>
      </c>
      <c r="G60" s="51">
        <v>0</v>
      </c>
      <c r="H60" s="51">
        <v>0</v>
      </c>
    </row>
    <row r="61" spans="1:8" ht="12.75" customHeight="1">
      <c r="A61" s="181"/>
      <c r="B61" s="133"/>
      <c r="C61" s="48" t="s">
        <v>152</v>
      </c>
      <c r="D61" s="51">
        <v>56.7421970471975</v>
      </c>
      <c r="E61" s="51">
        <v>59.4943391777971</v>
      </c>
      <c r="F61" s="51">
        <v>34.2404687221971</v>
      </c>
      <c r="G61" s="51">
        <v>190.69317837137</v>
      </c>
      <c r="H61" s="51">
        <v>341.1701833185617</v>
      </c>
    </row>
    <row r="62" spans="1:8" ht="12.75" customHeight="1">
      <c r="A62" s="181"/>
      <c r="B62" s="133"/>
      <c r="C62" s="48" t="s">
        <v>153</v>
      </c>
      <c r="D62" s="51">
        <v>91.3532699556205</v>
      </c>
      <c r="E62" s="51">
        <v>-354.452139855666</v>
      </c>
      <c r="F62" s="51">
        <v>271.399135378112</v>
      </c>
      <c r="G62" s="51">
        <v>824.328409709373</v>
      </c>
      <c r="H62" s="51">
        <v>832.6286751874395</v>
      </c>
    </row>
    <row r="63" spans="1:8" ht="12.75" customHeight="1">
      <c r="A63" s="181"/>
      <c r="B63" s="177" t="s">
        <v>170</v>
      </c>
      <c r="C63" s="177"/>
      <c r="D63" s="49">
        <v>492.631874550395</v>
      </c>
      <c r="E63" s="49">
        <v>331.100980167391</v>
      </c>
      <c r="F63" s="49">
        <v>-505.966640151034</v>
      </c>
      <c r="G63" s="49">
        <v>-165.27144247811</v>
      </c>
      <c r="H63" s="49">
        <v>152.494772088642</v>
      </c>
    </row>
    <row r="64" spans="1:8" ht="12.75" customHeight="1">
      <c r="A64" s="76"/>
      <c r="B64" s="133"/>
      <c r="C64" s="48" t="s">
        <v>150</v>
      </c>
      <c r="D64" s="51">
        <v>0</v>
      </c>
      <c r="E64" s="51">
        <v>0</v>
      </c>
      <c r="F64" s="51">
        <v>0</v>
      </c>
      <c r="G64" s="51">
        <v>0</v>
      </c>
      <c r="H64" s="51">
        <v>0</v>
      </c>
    </row>
    <row r="65" spans="1:8" ht="12.75" customHeight="1">
      <c r="A65" s="76"/>
      <c r="B65" s="133"/>
      <c r="C65" s="48" t="s">
        <v>151</v>
      </c>
      <c r="D65" s="51">
        <v>0</v>
      </c>
      <c r="E65" s="51">
        <v>0</v>
      </c>
      <c r="F65" s="51">
        <v>0</v>
      </c>
      <c r="G65" s="51">
        <v>0</v>
      </c>
      <c r="H65" s="51">
        <v>0</v>
      </c>
    </row>
    <row r="66" spans="1:8" ht="12.75" customHeight="1">
      <c r="A66" s="181"/>
      <c r="C66" s="48" t="s">
        <v>152</v>
      </c>
      <c r="D66" s="51">
        <v>-8.5068</v>
      </c>
      <c r="E66" s="51">
        <v>-22.795893161</v>
      </c>
      <c r="F66" s="51">
        <v>-23.797306839</v>
      </c>
      <c r="G66" s="51">
        <v>-10</v>
      </c>
      <c r="H66" s="51">
        <v>-65.1</v>
      </c>
    </row>
    <row r="67" spans="1:8" ht="12.75" customHeight="1">
      <c r="A67" s="181"/>
      <c r="C67" s="48" t="s">
        <v>153</v>
      </c>
      <c r="D67" s="51">
        <v>501.138674550395</v>
      </c>
      <c r="E67" s="51">
        <v>353.896873328391</v>
      </c>
      <c r="F67" s="51">
        <v>-482.169333312034</v>
      </c>
      <c r="G67" s="51">
        <v>-155.27144247811</v>
      </c>
      <c r="H67" s="51">
        <v>217.594772088642</v>
      </c>
    </row>
    <row r="68" spans="1:8" ht="12.75" customHeight="1">
      <c r="A68" s="181"/>
      <c r="B68" s="177" t="s">
        <v>171</v>
      </c>
      <c r="C68" s="177"/>
      <c r="D68" s="54">
        <v>-15.66879128367</v>
      </c>
      <c r="E68" s="54">
        <v>12.99455593135</v>
      </c>
      <c r="F68" s="54">
        <v>42.63889286051</v>
      </c>
      <c r="G68" s="54">
        <v>52.89074459207</v>
      </c>
      <c r="H68" s="54">
        <v>92.85540210026</v>
      </c>
    </row>
    <row r="69" spans="1:8" ht="12.75" customHeight="1">
      <c r="A69" s="76"/>
      <c r="B69" s="133"/>
      <c r="C69" s="48" t="s">
        <v>150</v>
      </c>
      <c r="D69" s="55">
        <v>0</v>
      </c>
      <c r="E69" s="55">
        <v>0</v>
      </c>
      <c r="F69" s="55">
        <v>0</v>
      </c>
      <c r="G69" s="55">
        <v>0</v>
      </c>
      <c r="H69" s="55">
        <v>0</v>
      </c>
    </row>
    <row r="70" spans="1:8" ht="12.75" customHeight="1">
      <c r="A70" s="76"/>
      <c r="B70" s="133"/>
      <c r="C70" s="48" t="s">
        <v>151</v>
      </c>
      <c r="D70" s="55">
        <v>0</v>
      </c>
      <c r="E70" s="55">
        <v>0</v>
      </c>
      <c r="F70" s="55">
        <v>0</v>
      </c>
      <c r="G70" s="55">
        <v>0</v>
      </c>
      <c r="H70" s="55">
        <v>0</v>
      </c>
    </row>
    <row r="71" spans="1:8" ht="12.75" customHeight="1">
      <c r="A71" s="181"/>
      <c r="B71" s="133"/>
      <c r="C71" s="48" t="s">
        <v>152</v>
      </c>
      <c r="D71" s="55">
        <v>0</v>
      </c>
      <c r="E71" s="55">
        <v>0</v>
      </c>
      <c r="F71" s="55">
        <v>0</v>
      </c>
      <c r="G71" s="55">
        <v>0</v>
      </c>
      <c r="H71" s="55">
        <v>0</v>
      </c>
    </row>
    <row r="72" spans="1:8" ht="12.75" customHeight="1">
      <c r="A72" s="181"/>
      <c r="B72" s="133"/>
      <c r="C72" s="48" t="s">
        <v>153</v>
      </c>
      <c r="D72" s="55">
        <v>-15.66879128367</v>
      </c>
      <c r="E72" s="55">
        <v>12.99455593135</v>
      </c>
      <c r="F72" s="55">
        <v>42.63889286051</v>
      </c>
      <c r="G72" s="55">
        <v>52.89074459207</v>
      </c>
      <c r="H72" s="55">
        <v>92.85540210026</v>
      </c>
    </row>
    <row r="73" spans="1:8" ht="12.75" customHeight="1">
      <c r="A73" s="181"/>
      <c r="B73" s="178" t="s">
        <v>172</v>
      </c>
      <c r="C73" s="177"/>
      <c r="D73" s="49">
        <v>508.300665834065</v>
      </c>
      <c r="E73" s="49">
        <v>318.106424236041</v>
      </c>
      <c r="F73" s="49">
        <v>-548.605533011544</v>
      </c>
      <c r="G73" s="49">
        <v>-218.16218707018</v>
      </c>
      <c r="H73" s="49">
        <v>59.639369988382</v>
      </c>
    </row>
    <row r="74" spans="1:8" ht="12.75" customHeight="1">
      <c r="A74" s="76"/>
      <c r="B74" s="133"/>
      <c r="C74" s="48" t="s">
        <v>150</v>
      </c>
      <c r="D74" s="51">
        <v>0</v>
      </c>
      <c r="E74" s="51">
        <v>0</v>
      </c>
      <c r="F74" s="51">
        <v>0</v>
      </c>
      <c r="G74" s="51">
        <v>0</v>
      </c>
      <c r="H74" s="51">
        <v>0</v>
      </c>
    </row>
    <row r="75" spans="1:8" ht="12.75" customHeight="1">
      <c r="A75" s="76"/>
      <c r="B75" s="133"/>
      <c r="C75" s="48" t="s">
        <v>151</v>
      </c>
      <c r="D75" s="51">
        <v>0</v>
      </c>
      <c r="E75" s="51">
        <v>0</v>
      </c>
      <c r="F75" s="51">
        <v>0</v>
      </c>
      <c r="G75" s="51">
        <v>0</v>
      </c>
      <c r="H75" s="51">
        <v>0</v>
      </c>
    </row>
    <row r="76" spans="1:8" ht="12.75" customHeight="1">
      <c r="A76" s="181"/>
      <c r="B76" s="133"/>
      <c r="C76" s="48" t="s">
        <v>152</v>
      </c>
      <c r="D76" s="51">
        <v>-8.5068</v>
      </c>
      <c r="E76" s="51">
        <v>-22.795893161</v>
      </c>
      <c r="F76" s="51">
        <v>-23.797306839</v>
      </c>
      <c r="G76" s="51">
        <v>-10</v>
      </c>
      <c r="H76" s="51">
        <v>-65.1</v>
      </c>
    </row>
    <row r="77" spans="1:8" ht="13.5" customHeight="1" thickBot="1">
      <c r="A77" s="182"/>
      <c r="B77" s="138"/>
      <c r="C77" s="58" t="s">
        <v>153</v>
      </c>
      <c r="D77" s="67">
        <v>516.807465834065</v>
      </c>
      <c r="E77" s="67">
        <v>340.902317397041</v>
      </c>
      <c r="F77" s="67">
        <v>-524.808226172544</v>
      </c>
      <c r="G77" s="67">
        <v>-208.16218707018</v>
      </c>
      <c r="H77" s="67">
        <v>124.739369988382</v>
      </c>
    </row>
    <row r="78" spans="1:3" ht="12.75" customHeight="1">
      <c r="A78" s="139"/>
      <c r="B78" s="133"/>
      <c r="C78" s="79"/>
    </row>
    <row r="79" spans="1:3" ht="12.75" customHeight="1">
      <c r="A79" s="139"/>
      <c r="B79" s="133"/>
      <c r="C79" s="79"/>
    </row>
    <row r="80" spans="1:3" ht="12.75" customHeight="1">
      <c r="A80" s="139"/>
      <c r="B80" s="133"/>
      <c r="C80" s="79"/>
    </row>
    <row r="81" spans="1:3" ht="12.75" customHeight="1">
      <c r="A81" s="139"/>
      <c r="B81" s="133"/>
      <c r="C81" s="79"/>
    </row>
    <row r="82" spans="1:3" ht="12.75" customHeight="1">
      <c r="A82" s="139"/>
      <c r="B82" s="133"/>
      <c r="C82" s="79"/>
    </row>
    <row r="83" spans="1:3" ht="12.75" customHeight="1">
      <c r="A83" s="139"/>
      <c r="B83" s="133"/>
      <c r="C83" s="79"/>
    </row>
    <row r="84" spans="1:3" ht="12.75" customHeight="1">
      <c r="A84" s="139"/>
      <c r="B84" s="133"/>
      <c r="C84" s="79"/>
    </row>
    <row r="85" spans="1:3" ht="12.75" customHeight="1">
      <c r="A85" s="139"/>
      <c r="B85" s="133"/>
      <c r="C85" s="7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zoomScalePageLayoutView="0" workbookViewId="0" topLeftCell="A1">
      <selection activeCell="A3" sqref="A3"/>
    </sheetView>
  </sheetViews>
  <sheetFormatPr defaultColWidth="9.00390625" defaultRowHeight="15.75"/>
  <cols>
    <col min="1" max="1" width="2.125" style="68" customWidth="1"/>
    <col min="2" max="2" width="42.75390625" style="68" customWidth="1"/>
    <col min="3" max="7" width="9.50390625" style="68" customWidth="1"/>
    <col min="8" max="16384" width="9.00390625" style="68" customWidth="1"/>
  </cols>
  <sheetData>
    <row r="1" s="5" customFormat="1" ht="15.75" customHeight="1">
      <c r="A1" s="9"/>
    </row>
    <row r="2" spans="1:2" s="5" customFormat="1" ht="15.75" customHeight="1">
      <c r="A2" s="216" t="s">
        <v>320</v>
      </c>
      <c r="B2" s="9"/>
    </row>
    <row r="3" spans="2:7" s="243" customFormat="1" ht="16.5" customHeight="1" thickBot="1">
      <c r="B3" s="244"/>
      <c r="C3" s="245"/>
      <c r="D3" s="245"/>
      <c r="E3" s="245"/>
      <c r="F3" s="245"/>
      <c r="G3" s="246" t="s">
        <v>405</v>
      </c>
    </row>
    <row r="4" spans="1:7" s="31" customFormat="1" ht="13.5" customHeight="1" thickBot="1">
      <c r="A4" s="70"/>
      <c r="B4" s="80"/>
      <c r="C4" s="230" t="s">
        <v>406</v>
      </c>
      <c r="D4" s="230" t="s">
        <v>407</v>
      </c>
      <c r="E4" s="230" t="s">
        <v>408</v>
      </c>
      <c r="F4" s="230" t="s">
        <v>409</v>
      </c>
      <c r="G4" s="230" t="s">
        <v>410</v>
      </c>
    </row>
    <row r="5" spans="1:7" ht="12.75" customHeight="1">
      <c r="A5" s="76"/>
      <c r="B5" s="172"/>
      <c r="C5" s="41"/>
      <c r="D5" s="41"/>
      <c r="E5" s="41"/>
      <c r="F5" s="41"/>
      <c r="G5" s="41"/>
    </row>
    <row r="6" spans="1:7" ht="12.75" customHeight="1">
      <c r="A6" s="110" t="s">
        <v>176</v>
      </c>
      <c r="B6" s="118"/>
      <c r="C6" s="49">
        <v>112.05103716597</v>
      </c>
      <c r="D6" s="49">
        <v>-267.974941279676</v>
      </c>
      <c r="E6" s="49">
        <v>-178.16595537403</v>
      </c>
      <c r="F6" s="49">
        <v>517.892452544978</v>
      </c>
      <c r="G6" s="49">
        <v>183.802593057242</v>
      </c>
    </row>
    <row r="7" spans="1:7" ht="12.75" customHeight="1">
      <c r="A7" s="114"/>
      <c r="B7" s="115" t="s">
        <v>177</v>
      </c>
      <c r="C7" s="173">
        <v>-98.2323918500836</v>
      </c>
      <c r="D7" s="173">
        <v>-68.3791657480411</v>
      </c>
      <c r="E7" s="173">
        <v>306.612019964729</v>
      </c>
      <c r="F7" s="173">
        <v>-647.65235931521</v>
      </c>
      <c r="G7" s="173">
        <v>-507.6518969486057</v>
      </c>
    </row>
    <row r="8" spans="1:7" ht="12.75" customHeight="1">
      <c r="A8" s="110"/>
      <c r="B8" s="118" t="s">
        <v>178</v>
      </c>
      <c r="C8" s="49">
        <v>-39.53074461194</v>
      </c>
      <c r="D8" s="49">
        <v>-54.10533627596</v>
      </c>
      <c r="E8" s="49">
        <v>344.12120534289</v>
      </c>
      <c r="F8" s="49">
        <v>-474.59165449615</v>
      </c>
      <c r="G8" s="49">
        <v>-224.10653004116</v>
      </c>
    </row>
    <row r="9" spans="1:7" ht="12.75" customHeight="1">
      <c r="A9" s="110"/>
      <c r="B9" s="118" t="s">
        <v>179</v>
      </c>
      <c r="C9" s="49">
        <v>-39.53074461194</v>
      </c>
      <c r="D9" s="49">
        <v>-54.10533627596</v>
      </c>
      <c r="E9" s="49">
        <v>344.12120534289</v>
      </c>
      <c r="F9" s="49">
        <v>-474.59165449615</v>
      </c>
      <c r="G9" s="49">
        <v>-224.10653004116</v>
      </c>
    </row>
    <row r="10" spans="1:7" ht="12.75" customHeight="1">
      <c r="A10" s="87"/>
      <c r="B10" s="48" t="s">
        <v>180</v>
      </c>
      <c r="C10" s="51">
        <v>0</v>
      </c>
      <c r="D10" s="51">
        <v>0</v>
      </c>
      <c r="E10" s="51">
        <v>0</v>
      </c>
      <c r="F10" s="51">
        <v>0</v>
      </c>
      <c r="G10" s="51">
        <v>0</v>
      </c>
    </row>
    <row r="11" spans="1:7" ht="12.75" customHeight="1">
      <c r="A11" s="87"/>
      <c r="B11" s="48" t="s">
        <v>181</v>
      </c>
      <c r="C11" s="51">
        <v>0</v>
      </c>
      <c r="D11" s="51">
        <v>0</v>
      </c>
      <c r="E11" s="51">
        <v>0</v>
      </c>
      <c r="F11" s="51">
        <v>0</v>
      </c>
      <c r="G11" s="51">
        <v>0</v>
      </c>
    </row>
    <row r="12" spans="1:7" ht="12.75" customHeight="1">
      <c r="A12" s="87"/>
      <c r="B12" s="48" t="s">
        <v>182</v>
      </c>
      <c r="C12" s="51">
        <v>-12.80395655231</v>
      </c>
      <c r="D12" s="51">
        <v>-0.88983613507</v>
      </c>
      <c r="E12" s="51">
        <v>-7.93362687754</v>
      </c>
      <c r="F12" s="51">
        <v>7.25686993432</v>
      </c>
      <c r="G12" s="51">
        <v>-14.3705496306</v>
      </c>
    </row>
    <row r="13" spans="1:7" ht="12.75" customHeight="1">
      <c r="A13" s="87"/>
      <c r="B13" s="48" t="s">
        <v>183</v>
      </c>
      <c r="C13" s="51">
        <v>-26.72678805963</v>
      </c>
      <c r="D13" s="51">
        <v>-53.21550014089</v>
      </c>
      <c r="E13" s="51">
        <v>352.05483222043</v>
      </c>
      <c r="F13" s="51">
        <v>-481.84852443047</v>
      </c>
      <c r="G13" s="51">
        <v>-209.73598041056</v>
      </c>
    </row>
    <row r="14" spans="1:7" ht="12.75" customHeight="1">
      <c r="A14" s="87"/>
      <c r="B14" s="118" t="s">
        <v>184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</row>
    <row r="15" spans="1:7" ht="12.75" customHeight="1">
      <c r="A15" s="87"/>
      <c r="B15" s="48" t="s">
        <v>180</v>
      </c>
      <c r="C15" s="51">
        <v>0</v>
      </c>
      <c r="D15" s="51">
        <v>0</v>
      </c>
      <c r="E15" s="51">
        <v>0</v>
      </c>
      <c r="F15" s="51">
        <v>0</v>
      </c>
      <c r="G15" s="51">
        <v>0</v>
      </c>
    </row>
    <row r="16" spans="1:7" ht="12.75" customHeight="1">
      <c r="A16" s="87"/>
      <c r="B16" s="48" t="s">
        <v>181</v>
      </c>
      <c r="C16" s="51">
        <v>0</v>
      </c>
      <c r="D16" s="51">
        <v>0</v>
      </c>
      <c r="E16" s="51">
        <v>0</v>
      </c>
      <c r="F16" s="51">
        <v>0</v>
      </c>
      <c r="G16" s="51">
        <v>0</v>
      </c>
    </row>
    <row r="17" spans="1:7" ht="12.75" customHeight="1">
      <c r="A17" s="87"/>
      <c r="B17" s="48" t="s">
        <v>182</v>
      </c>
      <c r="C17" s="51">
        <v>0</v>
      </c>
      <c r="D17" s="51">
        <v>0</v>
      </c>
      <c r="E17" s="51">
        <v>0</v>
      </c>
      <c r="F17" s="51">
        <v>0</v>
      </c>
      <c r="G17" s="51">
        <v>0</v>
      </c>
    </row>
    <row r="18" spans="1:7" ht="12.75" customHeight="1">
      <c r="A18" s="87"/>
      <c r="B18" s="48" t="s">
        <v>183</v>
      </c>
      <c r="C18" s="51">
        <v>0</v>
      </c>
      <c r="D18" s="51">
        <v>0</v>
      </c>
      <c r="E18" s="51">
        <v>0</v>
      </c>
      <c r="F18" s="51">
        <v>0</v>
      </c>
      <c r="G18" s="51">
        <v>0</v>
      </c>
    </row>
    <row r="19" spans="1:7" ht="12.75" customHeight="1">
      <c r="A19" s="87"/>
      <c r="B19" s="23"/>
      <c r="C19" s="51"/>
      <c r="D19" s="51"/>
      <c r="E19" s="51"/>
      <c r="F19" s="51"/>
      <c r="G19" s="51"/>
    </row>
    <row r="20" spans="1:7" ht="12.75" customHeight="1">
      <c r="A20" s="87"/>
      <c r="B20" s="118" t="s">
        <v>185</v>
      </c>
      <c r="C20" s="49">
        <v>-2.6174228504111</v>
      </c>
      <c r="D20" s="49">
        <v>-20.5971117299011</v>
      </c>
      <c r="E20" s="49">
        <v>-73.9377128484711</v>
      </c>
      <c r="F20" s="49">
        <v>-82.8043393010595</v>
      </c>
      <c r="G20" s="49">
        <v>-179.9565867298428</v>
      </c>
    </row>
    <row r="21" spans="1:7" ht="12.75" customHeight="1">
      <c r="A21" s="87"/>
      <c r="B21" s="48" t="s">
        <v>180</v>
      </c>
      <c r="C21" s="51">
        <v>0</v>
      </c>
      <c r="D21" s="51">
        <v>0</v>
      </c>
      <c r="E21" s="51">
        <v>0</v>
      </c>
      <c r="F21" s="51">
        <v>0</v>
      </c>
      <c r="G21" s="51">
        <v>0</v>
      </c>
    </row>
    <row r="22" spans="1:7" ht="12.75" customHeight="1">
      <c r="A22" s="87"/>
      <c r="B22" s="48" t="s">
        <v>181</v>
      </c>
      <c r="C22" s="51">
        <v>0</v>
      </c>
      <c r="D22" s="51">
        <v>0</v>
      </c>
      <c r="E22" s="51">
        <v>0</v>
      </c>
      <c r="F22" s="51">
        <v>0</v>
      </c>
      <c r="G22" s="51">
        <v>0</v>
      </c>
    </row>
    <row r="23" spans="1:7" ht="12.75" customHeight="1">
      <c r="A23" s="87"/>
      <c r="B23" s="48" t="s">
        <v>182</v>
      </c>
      <c r="C23" s="51">
        <v>7.2279218522368</v>
      </c>
      <c r="D23" s="51">
        <v>-11.9046580259532</v>
      </c>
      <c r="E23" s="51">
        <v>-2.7114580259532</v>
      </c>
      <c r="F23" s="51">
        <v>-11.9237131008248</v>
      </c>
      <c r="G23" s="51">
        <v>-19.3119073004944</v>
      </c>
    </row>
    <row r="24" spans="1:7" ht="12.75" customHeight="1">
      <c r="A24" s="87"/>
      <c r="B24" s="48" t="s">
        <v>183</v>
      </c>
      <c r="C24" s="51">
        <v>-9.8453447026479</v>
      </c>
      <c r="D24" s="51">
        <v>-8.6924537039479</v>
      </c>
      <c r="E24" s="51">
        <v>-71.2262548225179</v>
      </c>
      <c r="F24" s="51">
        <v>-70.8806262002347</v>
      </c>
      <c r="G24" s="51">
        <v>-160.6446794293484</v>
      </c>
    </row>
    <row r="25" spans="1:7" ht="12.75" customHeight="1">
      <c r="A25" s="87"/>
      <c r="B25" s="23"/>
      <c r="C25" s="51"/>
      <c r="D25" s="51"/>
      <c r="E25" s="51"/>
      <c r="F25" s="51"/>
      <c r="G25" s="51"/>
    </row>
    <row r="26" spans="1:7" ht="12.75" customHeight="1">
      <c r="A26" s="87"/>
      <c r="B26" s="118" t="s">
        <v>186</v>
      </c>
      <c r="C26" s="49">
        <v>-56.0842243877325</v>
      </c>
      <c r="D26" s="49">
        <v>6.32328225782</v>
      </c>
      <c r="E26" s="49">
        <v>36.42852747031</v>
      </c>
      <c r="F26" s="49">
        <v>-90.256365518001</v>
      </c>
      <c r="G26" s="49">
        <v>-103.5887801776035</v>
      </c>
    </row>
    <row r="27" spans="1:7" ht="12.75" customHeight="1">
      <c r="A27" s="87"/>
      <c r="B27" s="118" t="s">
        <v>187</v>
      </c>
      <c r="C27" s="49">
        <v>-40.4154331040625</v>
      </c>
      <c r="D27" s="49">
        <v>-6.67127367353</v>
      </c>
      <c r="E27" s="49">
        <v>-6.2103653902</v>
      </c>
      <c r="F27" s="49">
        <v>-143.147110110071</v>
      </c>
      <c r="G27" s="49">
        <v>-196.4441822778635</v>
      </c>
    </row>
    <row r="28" spans="1:7" ht="12.75" customHeight="1">
      <c r="A28" s="87"/>
      <c r="B28" s="48" t="s">
        <v>180</v>
      </c>
      <c r="C28" s="51">
        <v>0</v>
      </c>
      <c r="D28" s="51">
        <v>0</v>
      </c>
      <c r="E28" s="51">
        <v>0</v>
      </c>
      <c r="F28" s="51">
        <v>0</v>
      </c>
      <c r="G28" s="51">
        <v>0</v>
      </c>
    </row>
    <row r="29" spans="1:7" ht="12.75" customHeight="1">
      <c r="A29" s="87"/>
      <c r="B29" s="48" t="s">
        <v>181</v>
      </c>
      <c r="C29" s="51">
        <v>0</v>
      </c>
      <c r="D29" s="51">
        <v>0</v>
      </c>
      <c r="E29" s="51">
        <v>0</v>
      </c>
      <c r="F29" s="51">
        <v>0</v>
      </c>
      <c r="G29" s="51">
        <v>0</v>
      </c>
    </row>
    <row r="30" spans="1:7" ht="12.75" customHeight="1">
      <c r="A30" s="87"/>
      <c r="B30" s="48" t="s">
        <v>182</v>
      </c>
      <c r="C30" s="51">
        <v>-7.27445987819</v>
      </c>
      <c r="D30" s="51">
        <v>9.93112728033</v>
      </c>
      <c r="E30" s="51">
        <v>9.0335466</v>
      </c>
      <c r="F30" s="51">
        <v>0</v>
      </c>
      <c r="G30" s="51">
        <v>11.69021400214</v>
      </c>
    </row>
    <row r="31" spans="1:7" ht="12.75" customHeight="1">
      <c r="A31" s="87"/>
      <c r="B31" s="48" t="s">
        <v>183</v>
      </c>
      <c r="C31" s="51">
        <v>-33.1409732258725</v>
      </c>
      <c r="D31" s="51">
        <v>-16.60240095386</v>
      </c>
      <c r="E31" s="51">
        <v>-15.2439119902</v>
      </c>
      <c r="F31" s="51">
        <v>-143.147110110071</v>
      </c>
      <c r="G31" s="51">
        <v>-208.1343962800035</v>
      </c>
    </row>
    <row r="32" spans="1:7" ht="12.75" customHeight="1">
      <c r="A32" s="87"/>
      <c r="B32" s="118" t="s">
        <v>188</v>
      </c>
      <c r="C32" s="49">
        <v>-15.66879128367</v>
      </c>
      <c r="D32" s="49">
        <v>12.99455593135</v>
      </c>
      <c r="E32" s="49">
        <v>42.63889286051</v>
      </c>
      <c r="F32" s="49">
        <v>52.89074459207</v>
      </c>
      <c r="G32" s="49">
        <v>92.85540210026</v>
      </c>
    </row>
    <row r="33" spans="1:7" ht="12.75" customHeight="1">
      <c r="A33" s="87"/>
      <c r="B33" s="48" t="s">
        <v>180</v>
      </c>
      <c r="C33" s="51">
        <v>0</v>
      </c>
      <c r="D33" s="51">
        <v>0</v>
      </c>
      <c r="E33" s="51">
        <v>0</v>
      </c>
      <c r="F33" s="51">
        <v>0</v>
      </c>
      <c r="G33" s="51">
        <v>0</v>
      </c>
    </row>
    <row r="34" spans="1:7" ht="12.75" customHeight="1">
      <c r="A34" s="87"/>
      <c r="B34" s="48" t="s">
        <v>181</v>
      </c>
      <c r="C34" s="51">
        <v>0</v>
      </c>
      <c r="D34" s="51">
        <v>0</v>
      </c>
      <c r="E34" s="51">
        <v>0</v>
      </c>
      <c r="F34" s="51">
        <v>0</v>
      </c>
      <c r="G34" s="51">
        <v>0</v>
      </c>
    </row>
    <row r="35" spans="1:7" ht="12.75" customHeight="1">
      <c r="A35" s="87"/>
      <c r="B35" s="48" t="s">
        <v>182</v>
      </c>
      <c r="C35" s="51">
        <v>0</v>
      </c>
      <c r="D35" s="51">
        <v>0</v>
      </c>
      <c r="E35" s="51">
        <v>0</v>
      </c>
      <c r="F35" s="51">
        <v>0</v>
      </c>
      <c r="G35" s="51">
        <v>0</v>
      </c>
    </row>
    <row r="36" spans="1:7" ht="12.75" customHeight="1">
      <c r="A36" s="87"/>
      <c r="B36" s="48" t="s">
        <v>183</v>
      </c>
      <c r="C36" s="51">
        <v>-15.66879128367</v>
      </c>
      <c r="D36" s="51">
        <v>12.99455593135</v>
      </c>
      <c r="E36" s="51">
        <v>42.63889286051</v>
      </c>
      <c r="F36" s="51">
        <v>52.89074459207</v>
      </c>
      <c r="G36" s="51">
        <v>92.85540210026</v>
      </c>
    </row>
    <row r="37" spans="1:7" ht="12.75" customHeight="1">
      <c r="A37" s="87"/>
      <c r="B37" s="23"/>
      <c r="C37" s="51"/>
      <c r="D37" s="51"/>
      <c r="E37" s="51"/>
      <c r="F37" s="51"/>
      <c r="G37" s="51"/>
    </row>
    <row r="38" spans="1:7" ht="12.75" customHeight="1">
      <c r="A38" s="114"/>
      <c r="B38" s="115" t="s">
        <v>189</v>
      </c>
      <c r="C38" s="173">
        <v>210.283429016054</v>
      </c>
      <c r="D38" s="173">
        <v>-199.595775531635</v>
      </c>
      <c r="E38" s="173">
        <v>-484.777975338759</v>
      </c>
      <c r="F38" s="173">
        <v>1165.54481186019</v>
      </c>
      <c r="G38" s="173">
        <v>691.45449000585</v>
      </c>
    </row>
    <row r="39" spans="1:7" ht="12.75" customHeight="1">
      <c r="A39" s="87"/>
      <c r="B39" s="118" t="s">
        <v>190</v>
      </c>
      <c r="C39" s="49">
        <v>88.1258822536034</v>
      </c>
      <c r="D39" s="49">
        <v>171.718500524052</v>
      </c>
      <c r="E39" s="49">
        <v>-53.0299804477688</v>
      </c>
      <c r="F39" s="49">
        <v>605.055514782133</v>
      </c>
      <c r="G39" s="49">
        <v>811.8699171120196</v>
      </c>
    </row>
    <row r="40" spans="1:7" ht="12.75" customHeight="1">
      <c r="A40" s="87"/>
      <c r="B40" s="118" t="s">
        <v>191</v>
      </c>
      <c r="C40" s="49">
        <v>0</v>
      </c>
      <c r="D40" s="49">
        <v>0</v>
      </c>
      <c r="E40" s="49">
        <v>0</v>
      </c>
      <c r="F40" s="49">
        <v>0</v>
      </c>
      <c r="G40" s="49">
        <v>0</v>
      </c>
    </row>
    <row r="41" spans="1:7" ht="12.75" customHeight="1">
      <c r="A41" s="63"/>
      <c r="B41" s="48" t="s">
        <v>180</v>
      </c>
      <c r="C41" s="51">
        <v>0</v>
      </c>
      <c r="D41" s="51">
        <v>0</v>
      </c>
      <c r="E41" s="51">
        <v>0</v>
      </c>
      <c r="F41" s="51">
        <v>0</v>
      </c>
      <c r="G41" s="51">
        <v>0</v>
      </c>
    </row>
    <row r="42" spans="1:7" ht="12.75" customHeight="1">
      <c r="A42" s="135"/>
      <c r="B42" s="48" t="s">
        <v>181</v>
      </c>
      <c r="C42" s="51">
        <v>0</v>
      </c>
      <c r="D42" s="51">
        <v>0</v>
      </c>
      <c r="E42" s="51">
        <v>0</v>
      </c>
      <c r="F42" s="51">
        <v>0</v>
      </c>
      <c r="G42" s="51">
        <v>0</v>
      </c>
    </row>
    <row r="43" spans="1:7" ht="12.75" customHeight="1">
      <c r="A43" s="136"/>
      <c r="B43" s="48" t="s">
        <v>182</v>
      </c>
      <c r="C43" s="51">
        <v>0</v>
      </c>
      <c r="D43" s="51">
        <v>0</v>
      </c>
      <c r="E43" s="51">
        <v>0</v>
      </c>
      <c r="F43" s="51">
        <v>0</v>
      </c>
      <c r="G43" s="51">
        <v>0</v>
      </c>
    </row>
    <row r="44" spans="1:7" ht="12.75" customHeight="1">
      <c r="A44" s="136"/>
      <c r="B44" s="48" t="s">
        <v>183</v>
      </c>
      <c r="C44" s="51">
        <v>0</v>
      </c>
      <c r="D44" s="51">
        <v>0</v>
      </c>
      <c r="E44" s="51">
        <v>0</v>
      </c>
      <c r="F44" s="51">
        <v>0</v>
      </c>
      <c r="G44" s="51">
        <v>0</v>
      </c>
    </row>
    <row r="45" spans="1:7" ht="12.75" customHeight="1">
      <c r="A45" s="136"/>
      <c r="B45" s="118" t="s">
        <v>192</v>
      </c>
      <c r="C45" s="49">
        <v>88.1258822536034</v>
      </c>
      <c r="D45" s="49">
        <v>171.718500524052</v>
      </c>
      <c r="E45" s="49">
        <v>-53.0299804477688</v>
      </c>
      <c r="F45" s="49">
        <v>605.055514782133</v>
      </c>
      <c r="G45" s="49">
        <v>811.8699171120196</v>
      </c>
    </row>
    <row r="46" spans="1:7" ht="12.75" customHeight="1">
      <c r="A46" s="136"/>
      <c r="B46" s="48" t="s">
        <v>180</v>
      </c>
      <c r="C46" s="51">
        <v>0</v>
      </c>
      <c r="D46" s="51">
        <v>0</v>
      </c>
      <c r="E46" s="51">
        <v>0</v>
      </c>
      <c r="F46" s="51">
        <v>0</v>
      </c>
      <c r="G46" s="51">
        <v>0</v>
      </c>
    </row>
    <row r="47" spans="1:7" ht="12.75" customHeight="1">
      <c r="A47" s="136"/>
      <c r="B47" s="48" t="s">
        <v>181</v>
      </c>
      <c r="C47" s="51">
        <v>0</v>
      </c>
      <c r="D47" s="51">
        <v>0</v>
      </c>
      <c r="E47" s="51">
        <v>0</v>
      </c>
      <c r="F47" s="51">
        <v>0</v>
      </c>
      <c r="G47" s="51">
        <v>0</v>
      </c>
    </row>
    <row r="48" spans="1:7" ht="12.75" customHeight="1">
      <c r="A48" s="136"/>
      <c r="B48" s="48" t="s">
        <v>182</v>
      </c>
      <c r="C48" s="51">
        <v>56.538289552</v>
      </c>
      <c r="D48" s="51">
        <v>86.844869803</v>
      </c>
      <c r="E48" s="51">
        <v>10.16600108524</v>
      </c>
      <c r="F48" s="51">
        <v>163.405211759</v>
      </c>
      <c r="G48" s="51">
        <v>316.95437219924</v>
      </c>
    </row>
    <row r="49" spans="1:7" ht="12.75" customHeight="1">
      <c r="A49" s="136"/>
      <c r="B49" s="48" t="s">
        <v>183</v>
      </c>
      <c r="C49" s="51">
        <v>31.5875927016034</v>
      </c>
      <c r="D49" s="51">
        <v>84.8736307210521</v>
      </c>
      <c r="E49" s="51">
        <v>-63.1959815330088</v>
      </c>
      <c r="F49" s="51">
        <v>441.650303023133</v>
      </c>
      <c r="G49" s="51">
        <v>494.9155449127797</v>
      </c>
    </row>
    <row r="50" spans="1:7" ht="12.75" customHeight="1">
      <c r="A50" s="136"/>
      <c r="B50" s="23"/>
      <c r="C50" s="55"/>
      <c r="D50" s="55"/>
      <c r="E50" s="55"/>
      <c r="F50" s="55"/>
      <c r="G50" s="55"/>
    </row>
    <row r="51" spans="1:7" ht="12.75" customHeight="1">
      <c r="A51" s="136"/>
      <c r="B51" s="118" t="s">
        <v>193</v>
      </c>
      <c r="C51" s="49">
        <v>59.9695847492146</v>
      </c>
      <c r="D51" s="49">
        <v>-466.676301201921</v>
      </c>
      <c r="E51" s="49">
        <v>358.669584548078</v>
      </c>
      <c r="F51" s="49">
        <v>409.96607329861</v>
      </c>
      <c r="G51" s="49">
        <v>361.9289413939816</v>
      </c>
    </row>
    <row r="52" spans="1:7" ht="12.75" customHeight="1">
      <c r="A52" s="136"/>
      <c r="B52" s="48" t="s">
        <v>180</v>
      </c>
      <c r="C52" s="51">
        <v>0</v>
      </c>
      <c r="D52" s="51">
        <v>0</v>
      </c>
      <c r="E52" s="51">
        <v>0</v>
      </c>
      <c r="F52" s="51">
        <v>0</v>
      </c>
      <c r="G52" s="51">
        <v>0</v>
      </c>
    </row>
    <row r="53" spans="1:7" ht="12.75" customHeight="1">
      <c r="A53" s="136"/>
      <c r="B53" s="48" t="s">
        <v>181</v>
      </c>
      <c r="C53" s="51">
        <v>0</v>
      </c>
      <c r="D53" s="51">
        <v>0</v>
      </c>
      <c r="E53" s="51">
        <v>0</v>
      </c>
      <c r="F53" s="51">
        <v>0</v>
      </c>
      <c r="G53" s="51">
        <v>0</v>
      </c>
    </row>
    <row r="54" spans="1:7" ht="12.75" customHeight="1">
      <c r="A54" s="136"/>
      <c r="B54" s="48" t="s">
        <v>182</v>
      </c>
      <c r="C54" s="51">
        <v>0.2039074951975</v>
      </c>
      <c r="D54" s="51">
        <v>-27.3505306252029</v>
      </c>
      <c r="E54" s="51">
        <v>24.0744676369571</v>
      </c>
      <c r="F54" s="51">
        <v>27.2879666123695</v>
      </c>
      <c r="G54" s="51">
        <v>24.2158111193212</v>
      </c>
    </row>
    <row r="55" spans="1:7" ht="12.75" customHeight="1">
      <c r="A55" s="136"/>
      <c r="B55" s="48" t="s">
        <v>183</v>
      </c>
      <c r="C55" s="51">
        <v>59.7656772540171</v>
      </c>
      <c r="D55" s="51">
        <v>-439.325770576718</v>
      </c>
      <c r="E55" s="51">
        <v>334.595116911121</v>
      </c>
      <c r="F55" s="51">
        <v>382.67810668624</v>
      </c>
      <c r="G55" s="51">
        <v>337.7131302746601</v>
      </c>
    </row>
    <row r="56" spans="1:7" ht="12.75" customHeight="1">
      <c r="A56" s="136"/>
      <c r="B56" s="23"/>
      <c r="C56" s="51"/>
      <c r="D56" s="51"/>
      <c r="E56" s="51"/>
      <c r="F56" s="51"/>
      <c r="G56" s="51"/>
    </row>
    <row r="57" spans="1:7" ht="12.75" customHeight="1">
      <c r="A57" s="136"/>
      <c r="B57" s="118" t="s">
        <v>194</v>
      </c>
      <c r="C57" s="54">
        <v>62.1879620132357</v>
      </c>
      <c r="D57" s="54">
        <v>95.3620251462334</v>
      </c>
      <c r="E57" s="54">
        <v>-790.417579439068</v>
      </c>
      <c r="F57" s="54">
        <v>150.523223779446</v>
      </c>
      <c r="G57" s="54">
        <v>-482.3443685001529</v>
      </c>
    </row>
    <row r="58" spans="1:7" ht="12.75" customHeight="1">
      <c r="A58" s="136"/>
      <c r="B58" s="118" t="s">
        <v>195</v>
      </c>
      <c r="C58" s="54">
        <v>-446.112703820829</v>
      </c>
      <c r="D58" s="54">
        <v>-222.744399089807</v>
      </c>
      <c r="E58" s="54">
        <v>-241.812046427524</v>
      </c>
      <c r="F58" s="54">
        <v>368.685410849626</v>
      </c>
      <c r="G58" s="54">
        <v>-541.983738488534</v>
      </c>
    </row>
    <row r="59" spans="1:7" ht="12.75" customHeight="1">
      <c r="A59" s="87"/>
      <c r="B59" s="48" t="s">
        <v>180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</row>
    <row r="60" spans="1:7" ht="12.75" customHeight="1">
      <c r="A60" s="87"/>
      <c r="B60" s="48" t="s">
        <v>181</v>
      </c>
      <c r="C60" s="55">
        <v>0</v>
      </c>
      <c r="D60" s="55">
        <v>0</v>
      </c>
      <c r="E60" s="55">
        <v>0</v>
      </c>
      <c r="F60" s="55">
        <v>0</v>
      </c>
      <c r="G60" s="55">
        <v>0</v>
      </c>
    </row>
    <row r="61" spans="1:7" ht="12.75" customHeight="1">
      <c r="A61" s="136"/>
      <c r="B61" s="48" t="s">
        <v>182</v>
      </c>
      <c r="C61" s="55">
        <v>0</v>
      </c>
      <c r="D61" s="55">
        <v>0</v>
      </c>
      <c r="E61" s="55">
        <v>0</v>
      </c>
      <c r="F61" s="55">
        <v>-4</v>
      </c>
      <c r="G61" s="55">
        <v>-4</v>
      </c>
    </row>
    <row r="62" spans="1:7" ht="12.75" customHeight="1">
      <c r="A62" s="136"/>
      <c r="B62" s="48" t="s">
        <v>183</v>
      </c>
      <c r="C62" s="55">
        <v>-446.112703820829</v>
      </c>
      <c r="D62" s="55">
        <v>-222.744399089807</v>
      </c>
      <c r="E62" s="55">
        <v>-241.812046427524</v>
      </c>
      <c r="F62" s="55">
        <v>372.685410849626</v>
      </c>
      <c r="G62" s="55">
        <v>-537.983738488534</v>
      </c>
    </row>
    <row r="63" spans="1:7" ht="12.75" customHeight="1">
      <c r="A63" s="136"/>
      <c r="B63" s="118" t="s">
        <v>196</v>
      </c>
      <c r="C63" s="49">
        <v>508.300665834065</v>
      </c>
      <c r="D63" s="49">
        <v>318.106424236041</v>
      </c>
      <c r="E63" s="49">
        <v>-548.605533011544</v>
      </c>
      <c r="F63" s="49">
        <v>-218.16218707018</v>
      </c>
      <c r="G63" s="49">
        <v>59.639369988382</v>
      </c>
    </row>
    <row r="64" spans="1:7" ht="12.75" customHeight="1">
      <c r="A64" s="87"/>
      <c r="B64" s="48" t="s">
        <v>180</v>
      </c>
      <c r="C64" s="51">
        <v>0</v>
      </c>
      <c r="D64" s="51">
        <v>0</v>
      </c>
      <c r="E64" s="51">
        <v>0</v>
      </c>
      <c r="F64" s="51">
        <v>0</v>
      </c>
      <c r="G64" s="51">
        <v>0</v>
      </c>
    </row>
    <row r="65" spans="1:7" ht="12.75" customHeight="1">
      <c r="A65" s="87"/>
      <c r="B65" s="48" t="s">
        <v>181</v>
      </c>
      <c r="C65" s="51">
        <v>0</v>
      </c>
      <c r="D65" s="51">
        <v>0</v>
      </c>
      <c r="E65" s="51">
        <v>0</v>
      </c>
      <c r="F65" s="51">
        <v>0</v>
      </c>
      <c r="G65" s="51">
        <v>0</v>
      </c>
    </row>
    <row r="66" spans="1:7" ht="12.75" customHeight="1">
      <c r="A66" s="136"/>
      <c r="B66" s="48" t="s">
        <v>182</v>
      </c>
      <c r="C66" s="51">
        <v>-8.5068</v>
      </c>
      <c r="D66" s="51">
        <v>-22.795893161</v>
      </c>
      <c r="E66" s="51">
        <v>-23.797306839</v>
      </c>
      <c r="F66" s="51">
        <v>-10</v>
      </c>
      <c r="G66" s="51">
        <v>-65.1</v>
      </c>
    </row>
    <row r="67" spans="1:7" ht="13.5" customHeight="1" thickBot="1">
      <c r="A67" s="137"/>
      <c r="B67" s="58" t="s">
        <v>183</v>
      </c>
      <c r="C67" s="67">
        <v>516.807465834065</v>
      </c>
      <c r="D67" s="67">
        <v>340.902317397041</v>
      </c>
      <c r="E67" s="67">
        <v>-524.808226172544</v>
      </c>
      <c r="F67" s="67">
        <v>-208.16218707018</v>
      </c>
      <c r="G67" s="67">
        <v>124.739369988382</v>
      </c>
    </row>
    <row r="68" ht="12.75" customHeight="1">
      <c r="B68" s="174"/>
    </row>
  </sheetData>
  <sheetProtection/>
  <printOptions/>
  <pageMargins left="0.15748031496062992" right="0.15748031496062992" top="0.5118110236220472" bottom="0.5905511811023623" header="0.5118110236220472" footer="0.5118110236220472"/>
  <pageSetup fitToHeight="1" fitToWidth="1" horizontalDpi="600" verticalDpi="600" orientation="portrait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A3" sqref="A3"/>
    </sheetView>
  </sheetViews>
  <sheetFormatPr defaultColWidth="9.00390625" defaultRowHeight="15.75"/>
  <cols>
    <col min="1" max="1" width="1.25" style="15" customWidth="1"/>
    <col min="2" max="2" width="52.75390625" style="11" customWidth="1"/>
    <col min="3" max="6" width="8.125" style="11" customWidth="1"/>
    <col min="7" max="7" width="8.875" style="11" customWidth="1"/>
    <col min="8" max="16384" width="9.00390625" style="11" customWidth="1"/>
  </cols>
  <sheetData>
    <row r="1" s="1" customFormat="1" ht="15.75" customHeight="1">
      <c r="A1" s="215"/>
    </row>
    <row r="2" spans="1:2" s="1" customFormat="1" ht="15.75" customHeight="1">
      <c r="A2" s="216" t="s">
        <v>369</v>
      </c>
      <c r="B2" s="7"/>
    </row>
    <row r="3" spans="1:7" s="225" customFormat="1" ht="16.5" customHeight="1" thickBot="1">
      <c r="A3" s="247"/>
      <c r="B3" s="8"/>
      <c r="C3" s="171"/>
      <c r="D3" s="171"/>
      <c r="E3" s="171"/>
      <c r="F3" s="171"/>
      <c r="G3" s="231" t="s">
        <v>405</v>
      </c>
    </row>
    <row r="4" spans="1:7" ht="13.5" customHeight="1" thickBot="1">
      <c r="A4" s="96"/>
      <c r="B4" s="80"/>
      <c r="C4" s="97" t="s">
        <v>406</v>
      </c>
      <c r="D4" s="97" t="s">
        <v>407</v>
      </c>
      <c r="E4" s="97" t="s">
        <v>408</v>
      </c>
      <c r="F4" s="97" t="s">
        <v>409</v>
      </c>
      <c r="G4" s="97" t="s">
        <v>410</v>
      </c>
    </row>
    <row r="5" spans="1:7" ht="12.75" customHeight="1">
      <c r="A5" s="98" t="s">
        <v>356</v>
      </c>
      <c r="B5" s="99"/>
      <c r="C5" s="165">
        <v>6.1037376255032</v>
      </c>
      <c r="D5" s="165">
        <v>101.685307404053</v>
      </c>
      <c r="E5" s="165">
        <v>-753.989051968758</v>
      </c>
      <c r="F5" s="165">
        <v>60.2668582614454</v>
      </c>
      <c r="G5" s="165">
        <v>-585.9331486777564</v>
      </c>
    </row>
    <row r="6" spans="1:7" ht="12.75" customHeight="1">
      <c r="A6" s="98"/>
      <c r="B6" s="82" t="s">
        <v>357</v>
      </c>
      <c r="C6" s="166"/>
      <c r="D6" s="166"/>
      <c r="E6" s="166"/>
      <c r="F6" s="166"/>
      <c r="G6" s="166"/>
    </row>
    <row r="7" spans="1:7" ht="12.75" customHeight="1">
      <c r="A7" s="101"/>
      <c r="B7" s="23" t="s">
        <v>114</v>
      </c>
      <c r="C7" s="166">
        <v>-56.0842243877325</v>
      </c>
      <c r="D7" s="166">
        <v>6.32328225782</v>
      </c>
      <c r="E7" s="166">
        <v>36.42852747031</v>
      </c>
      <c r="F7" s="166">
        <v>-90.256365518001</v>
      </c>
      <c r="G7" s="166">
        <v>-103.5887801776035</v>
      </c>
    </row>
    <row r="8" spans="1:7" ht="12.75" customHeight="1">
      <c r="A8" s="101"/>
      <c r="B8" s="23" t="s">
        <v>115</v>
      </c>
      <c r="C8" s="166">
        <v>-40.4154331040625</v>
      </c>
      <c r="D8" s="166">
        <v>-6.67127367353</v>
      </c>
      <c r="E8" s="166">
        <v>-6.2103653902</v>
      </c>
      <c r="F8" s="166">
        <v>-143.147110110071</v>
      </c>
      <c r="G8" s="166">
        <v>-196.4441822778635</v>
      </c>
    </row>
    <row r="9" spans="1:7" ht="12.75" customHeight="1">
      <c r="A9" s="101"/>
      <c r="B9" s="235" t="s">
        <v>358</v>
      </c>
      <c r="C9" s="25">
        <v>-38.0391054188</v>
      </c>
      <c r="D9" s="25">
        <v>21.06708332749</v>
      </c>
      <c r="E9" s="25">
        <v>13.40572895753</v>
      </c>
      <c r="F9" s="25">
        <v>3.03099518754</v>
      </c>
      <c r="G9" s="25">
        <v>-0.53529794624</v>
      </c>
    </row>
    <row r="10" spans="1:7" ht="12.75" customHeight="1">
      <c r="A10" s="101"/>
      <c r="B10" s="235" t="s">
        <v>359</v>
      </c>
      <c r="C10" s="25">
        <v>-58.85280161237</v>
      </c>
      <c r="D10" s="25">
        <v>-35.41779579758</v>
      </c>
      <c r="E10" s="25">
        <v>-17.67743972254</v>
      </c>
      <c r="F10" s="25">
        <v>-146.70519630663</v>
      </c>
      <c r="G10" s="25">
        <v>-258.65323343912</v>
      </c>
    </row>
    <row r="11" spans="1:7" ht="12.75" customHeight="1">
      <c r="A11" s="101"/>
      <c r="B11" s="235" t="s">
        <v>360</v>
      </c>
      <c r="C11" s="25">
        <v>-1.75299224538</v>
      </c>
      <c r="D11" s="25">
        <v>1.2204364401</v>
      </c>
      <c r="E11" s="25">
        <v>1.26750529421</v>
      </c>
      <c r="F11" s="25">
        <v>-2.57296818103</v>
      </c>
      <c r="G11" s="25">
        <v>-1.8380186921</v>
      </c>
    </row>
    <row r="12" spans="1:7" ht="12.75" customHeight="1">
      <c r="A12" s="101"/>
      <c r="B12" s="235" t="s">
        <v>361</v>
      </c>
      <c r="C12" s="25">
        <v>36.3533367498575</v>
      </c>
      <c r="D12" s="25">
        <v>3.42340413641</v>
      </c>
      <c r="E12" s="25">
        <v>-19.26191753836</v>
      </c>
      <c r="F12" s="25">
        <v>6.775104464249</v>
      </c>
      <c r="G12" s="25">
        <v>27.2899278121565</v>
      </c>
    </row>
    <row r="13" spans="1:7" ht="12.75" customHeight="1">
      <c r="A13" s="101"/>
      <c r="B13" s="235" t="s">
        <v>362</v>
      </c>
      <c r="C13" s="25">
        <v>0.00555650832</v>
      </c>
      <c r="D13" s="25">
        <v>0</v>
      </c>
      <c r="E13" s="25">
        <v>0</v>
      </c>
      <c r="F13" s="25">
        <v>-0.1653135</v>
      </c>
      <c r="G13" s="25">
        <v>-0.15975699168</v>
      </c>
    </row>
    <row r="14" spans="1:7" ht="12.75" customHeight="1">
      <c r="A14" s="101"/>
      <c r="B14" s="235" t="s">
        <v>363</v>
      </c>
      <c r="C14" s="25">
        <v>21.87057291431</v>
      </c>
      <c r="D14" s="25">
        <v>3.03559822005</v>
      </c>
      <c r="E14" s="25">
        <v>16.05575761896</v>
      </c>
      <c r="F14" s="25">
        <v>-3.5097317742</v>
      </c>
      <c r="G14" s="25">
        <v>37.45219697912</v>
      </c>
    </row>
    <row r="15" spans="1:7" ht="12.75" customHeight="1">
      <c r="A15" s="101"/>
      <c r="B15" s="23" t="s">
        <v>116</v>
      </c>
      <c r="C15" s="166">
        <v>-15.66879128367</v>
      </c>
      <c r="D15" s="166">
        <v>12.99455593135</v>
      </c>
      <c r="E15" s="166">
        <v>42.63889286051</v>
      </c>
      <c r="F15" s="166">
        <v>52.89074459207</v>
      </c>
      <c r="G15" s="166">
        <v>92.85540210026</v>
      </c>
    </row>
    <row r="16" spans="1:7" ht="12.75" customHeight="1">
      <c r="A16" s="101"/>
      <c r="B16" s="235" t="s">
        <v>364</v>
      </c>
      <c r="C16" s="25">
        <v>-1.99388134681</v>
      </c>
      <c r="D16" s="25">
        <v>-14.36170510959</v>
      </c>
      <c r="E16" s="25">
        <v>2.36949446653</v>
      </c>
      <c r="F16" s="25">
        <v>0.03450769189</v>
      </c>
      <c r="G16" s="25">
        <v>-13.95158429798</v>
      </c>
    </row>
    <row r="17" spans="1:7" ht="12.75" customHeight="1">
      <c r="A17" s="101"/>
      <c r="B17" s="235" t="s">
        <v>359</v>
      </c>
      <c r="C17" s="25">
        <v>2.49455236585</v>
      </c>
      <c r="D17" s="25">
        <v>21.13634514526</v>
      </c>
      <c r="E17" s="25">
        <v>46.28115993133</v>
      </c>
      <c r="F17" s="25">
        <v>58.93538232846</v>
      </c>
      <c r="G17" s="25">
        <v>128.8474397709</v>
      </c>
    </row>
    <row r="18" spans="1:7" ht="12.75" customHeight="1">
      <c r="A18" s="101"/>
      <c r="B18" s="235" t="s">
        <v>365</v>
      </c>
      <c r="C18" s="25">
        <v>0</v>
      </c>
      <c r="D18" s="25">
        <v>0</v>
      </c>
      <c r="E18" s="25">
        <v>0</v>
      </c>
      <c r="F18" s="25">
        <v>0</v>
      </c>
      <c r="G18" s="25">
        <v>0</v>
      </c>
    </row>
    <row r="19" spans="1:7" ht="12.75" customHeight="1">
      <c r="A19" s="101"/>
      <c r="B19" s="235" t="s">
        <v>361</v>
      </c>
      <c r="C19" s="25">
        <v>-16.18290425489</v>
      </c>
      <c r="D19" s="25">
        <v>8.92642569502</v>
      </c>
      <c r="E19" s="25">
        <v>-5.97385372697</v>
      </c>
      <c r="F19" s="25">
        <v>-6.09132879079</v>
      </c>
      <c r="G19" s="25">
        <v>-19.32166107763</v>
      </c>
    </row>
    <row r="20" spans="1:7" ht="12.75" customHeight="1">
      <c r="A20" s="101"/>
      <c r="B20" s="235" t="s">
        <v>362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</row>
    <row r="21" spans="1:7" ht="12.75" customHeight="1">
      <c r="A21" s="101"/>
      <c r="B21" s="235" t="s">
        <v>366</v>
      </c>
      <c r="C21" s="25">
        <v>0.01344195218</v>
      </c>
      <c r="D21" s="25">
        <v>-2.70650979934</v>
      </c>
      <c r="E21" s="25">
        <v>-0.03790781038</v>
      </c>
      <c r="F21" s="25">
        <v>0.01218336251</v>
      </c>
      <c r="G21" s="25">
        <v>-2.71879229503</v>
      </c>
    </row>
    <row r="22" spans="1:7" ht="12.75" customHeight="1">
      <c r="A22" s="101" t="s">
        <v>0</v>
      </c>
      <c r="B22" s="23" t="s">
        <v>117</v>
      </c>
      <c r="C22" s="166"/>
      <c r="D22" s="166"/>
      <c r="E22" s="166"/>
      <c r="F22" s="166"/>
      <c r="G22" s="166"/>
    </row>
    <row r="23" spans="1:7" ht="12.75" customHeight="1">
      <c r="A23" s="101"/>
      <c r="B23" s="23" t="s">
        <v>121</v>
      </c>
      <c r="C23" s="166">
        <v>62.1879620132357</v>
      </c>
      <c r="D23" s="166">
        <v>95.3620251462334</v>
      </c>
      <c r="E23" s="166">
        <v>-790.417579439068</v>
      </c>
      <c r="F23" s="166">
        <v>150.523223779446</v>
      </c>
      <c r="G23" s="166">
        <v>-482.3443685001529</v>
      </c>
    </row>
    <row r="24" spans="1:7" ht="12.75" customHeight="1">
      <c r="A24" s="101"/>
      <c r="B24" s="23" t="s">
        <v>122</v>
      </c>
      <c r="C24" s="166">
        <v>-446.112703820829</v>
      </c>
      <c r="D24" s="166">
        <v>-222.744399089807</v>
      </c>
      <c r="E24" s="166">
        <v>-241.812046427524</v>
      </c>
      <c r="F24" s="166">
        <v>368.685410849626</v>
      </c>
      <c r="G24" s="166">
        <v>-541.983738488534</v>
      </c>
    </row>
    <row r="25" spans="1:7" ht="12.75" customHeight="1">
      <c r="A25" s="101"/>
      <c r="B25" s="235" t="s">
        <v>367</v>
      </c>
      <c r="C25" s="25">
        <v>-111.25291849939</v>
      </c>
      <c r="D25" s="25">
        <v>-9.8080067318</v>
      </c>
      <c r="E25" s="25">
        <v>-2.524473742</v>
      </c>
      <c r="F25" s="25">
        <v>-194.347606455</v>
      </c>
      <c r="G25" s="25">
        <v>-317.93300542819</v>
      </c>
    </row>
    <row r="26" spans="1:7" ht="12.75" customHeight="1">
      <c r="A26" s="101"/>
      <c r="B26" s="235" t="s">
        <v>359</v>
      </c>
      <c r="C26" s="25">
        <v>-337.2264891695</v>
      </c>
      <c r="D26" s="25">
        <v>161.66888206733</v>
      </c>
      <c r="E26" s="25">
        <v>-25.35355488873</v>
      </c>
      <c r="F26" s="25">
        <v>-8.65992978052</v>
      </c>
      <c r="G26" s="25">
        <v>-209.57109177142</v>
      </c>
    </row>
    <row r="27" spans="1:7" ht="12.75" customHeight="1">
      <c r="A27" s="101"/>
      <c r="B27" s="235" t="s">
        <v>360</v>
      </c>
      <c r="C27" s="25">
        <v>84.3547976950525</v>
      </c>
      <c r="D27" s="25">
        <v>-315.723659085237</v>
      </c>
      <c r="E27" s="25">
        <v>266.959984927266</v>
      </c>
      <c r="F27" s="25">
        <v>27.8622897799784</v>
      </c>
      <c r="G27" s="25">
        <v>63.4534133170599</v>
      </c>
    </row>
    <row r="28" spans="1:7" ht="12.75" customHeight="1">
      <c r="A28" s="101"/>
      <c r="B28" s="235" t="s">
        <v>361</v>
      </c>
      <c r="C28" s="25">
        <v>-75.5581826392294</v>
      </c>
      <c r="D28" s="25">
        <v>-54.8668338663986</v>
      </c>
      <c r="E28" s="25">
        <v>-142.510197098657</v>
      </c>
      <c r="F28" s="25">
        <v>229.118035436548</v>
      </c>
      <c r="G28" s="25">
        <v>-43.817178167737</v>
      </c>
    </row>
    <row r="29" spans="1:7" ht="12.75" customHeight="1">
      <c r="A29" s="101"/>
      <c r="B29" s="235" t="s">
        <v>362</v>
      </c>
      <c r="C29" s="25">
        <v>0</v>
      </c>
      <c r="D29" s="25">
        <v>0</v>
      </c>
      <c r="E29" s="25">
        <v>0</v>
      </c>
      <c r="F29" s="25">
        <v>0</v>
      </c>
      <c r="G29" s="25">
        <v>0</v>
      </c>
    </row>
    <row r="30" spans="1:7" ht="12.75" customHeight="1">
      <c r="A30" s="101"/>
      <c r="B30" s="235" t="s">
        <v>363</v>
      </c>
      <c r="C30" s="25">
        <v>-6.4299112077624</v>
      </c>
      <c r="D30" s="25">
        <v>-4.0147814737019</v>
      </c>
      <c r="E30" s="25">
        <v>-338.383805625404</v>
      </c>
      <c r="F30" s="25">
        <v>314.71262186862</v>
      </c>
      <c r="G30" s="25">
        <v>-34.1158764382483</v>
      </c>
    </row>
    <row r="31" spans="1:7" ht="12.75" customHeight="1">
      <c r="A31" s="101"/>
      <c r="B31" s="23" t="s">
        <v>123</v>
      </c>
      <c r="C31" s="166">
        <v>508.300665834065</v>
      </c>
      <c r="D31" s="166">
        <v>318.106424236041</v>
      </c>
      <c r="E31" s="166">
        <v>-548.605533011544</v>
      </c>
      <c r="F31" s="166">
        <v>-218.16218707018</v>
      </c>
      <c r="G31" s="166">
        <v>59.639369988382</v>
      </c>
    </row>
    <row r="32" spans="2:7" ht="12.75" customHeight="1">
      <c r="B32" s="235" t="s">
        <v>368</v>
      </c>
      <c r="C32" s="25">
        <v>80.15108791667</v>
      </c>
      <c r="D32" s="25">
        <v>95.39321601692</v>
      </c>
      <c r="E32" s="25">
        <v>-93.99968382714</v>
      </c>
      <c r="F32" s="25">
        <v>-80.50098120019</v>
      </c>
      <c r="G32" s="25">
        <v>1.04363890626</v>
      </c>
    </row>
    <row r="33" spans="2:7" ht="12.75" customHeight="1">
      <c r="B33" s="235" t="s">
        <v>359</v>
      </c>
      <c r="C33" s="25">
        <v>272.69912727805</v>
      </c>
      <c r="D33" s="25">
        <v>25.1294134377239</v>
      </c>
      <c r="E33" s="25">
        <v>-115.677341756196</v>
      </c>
      <c r="F33" s="25">
        <v>36.874315562888</v>
      </c>
      <c r="G33" s="25">
        <v>219.0255145224659</v>
      </c>
    </row>
    <row r="34" spans="2:7" ht="12.75" customHeight="1">
      <c r="B34" s="235" t="s">
        <v>365</v>
      </c>
      <c r="C34" s="25">
        <v>46.7717921471257</v>
      </c>
      <c r="D34" s="25">
        <v>283.113391102695</v>
      </c>
      <c r="E34" s="25">
        <v>-409.928592003124</v>
      </c>
      <c r="F34" s="25">
        <v>67.47464097105</v>
      </c>
      <c r="G34" s="25">
        <v>-12.5687677822533</v>
      </c>
    </row>
    <row r="35" spans="2:7" ht="12.75" customHeight="1">
      <c r="B35" s="235" t="s">
        <v>361</v>
      </c>
      <c r="C35" s="25">
        <v>21.1602965024993</v>
      </c>
      <c r="D35" s="25">
        <v>68.3871684660915</v>
      </c>
      <c r="E35" s="25">
        <v>83.7453612082665</v>
      </c>
      <c r="F35" s="25">
        <v>-211.731127921173</v>
      </c>
      <c r="G35" s="25">
        <v>-38.4383017443157</v>
      </c>
    </row>
    <row r="36" spans="2:7" ht="12.75" customHeight="1">
      <c r="B36" s="235" t="s">
        <v>362</v>
      </c>
      <c r="C36" s="25">
        <v>-0.00555650832</v>
      </c>
      <c r="D36" s="25">
        <v>0</v>
      </c>
      <c r="E36" s="25">
        <v>-0.539675595</v>
      </c>
      <c r="F36" s="25">
        <v>0.240456</v>
      </c>
      <c r="G36" s="25">
        <v>-0.30477610332</v>
      </c>
    </row>
    <row r="37" spans="1:7" ht="13.5" customHeight="1" thickBot="1">
      <c r="A37" s="103"/>
      <c r="B37" s="236" t="s">
        <v>366</v>
      </c>
      <c r="C37" s="30">
        <v>87.52391849804</v>
      </c>
      <c r="D37" s="30">
        <v>-153.91676478739</v>
      </c>
      <c r="E37" s="30">
        <v>-12.20560103835</v>
      </c>
      <c r="F37" s="30">
        <v>-30.5194904827548</v>
      </c>
      <c r="G37" s="30">
        <v>-109.1179378104548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4.2</dc:creator>
  <cp:keywords/>
  <dc:description/>
  <cp:lastModifiedBy>Bräutigam Dóra</cp:lastModifiedBy>
  <cp:lastPrinted>2014-03-24T12:49:12Z</cp:lastPrinted>
  <dcterms:created xsi:type="dcterms:W3CDTF">1999-01-21T16:56:34Z</dcterms:created>
  <dcterms:modified xsi:type="dcterms:W3CDTF">2014-03-26T09:00:08Z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77794940</vt:i4>
  </property>
  <property fmtid="{D5CDD505-2E9C-101B-9397-08002B2CF9AE}" pid="3" name="_EmailSubject">
    <vt:lpwstr>2007.03.30. 08:30</vt:lpwstr>
  </property>
  <property fmtid="{D5CDD505-2E9C-101B-9397-08002B2CF9AE}" pid="4" name="_AuthorEmail">
    <vt:lpwstr>basaj@mnb.hu</vt:lpwstr>
  </property>
  <property fmtid="{D5CDD505-2E9C-101B-9397-08002B2CF9AE}" pid="5" name="_AuthorEmailDisplayName">
    <vt:lpwstr>Basa János</vt:lpwstr>
  </property>
  <property fmtid="{D5CDD505-2E9C-101B-9397-08002B2CF9AE}" pid="6" name="_ReviewingToolsShownOnce">
    <vt:lpwstr>
    </vt:lpwstr>
  </property>
  <property fmtid="{D5CDD505-2E9C-101B-9397-08002B2CF9AE}" pid="7" name="MSCasir_SecurityURL">
    <vt:lpwstr>http://fmr/FMRToolBusinessServices/SCV/General/Security.svc</vt:lpwstr>
  </property>
  <property fmtid="{D5CDD505-2E9C-101B-9397-08002B2CF9AE}" pid="8" name="OLD_FMRToolID">
    <vt:lpwstr>189</vt:lpwstr>
  </property>
  <property fmtid="{D5CDD505-2E9C-101B-9397-08002B2CF9AE}" pid="9" name="MSCasirTemplateID">
    <vt:i4>384</vt:i4>
  </property>
  <property fmtid="{D5CDD505-2E9C-101B-9397-08002B2CF9AE}" pid="10" name="MSCasirGeneratedID">
    <vt:lpwstr>33012</vt:lpwstr>
  </property>
  <property fmtid="{D5CDD505-2E9C-101B-9397-08002B2CF9AE}" pid="11" name="MSCasir_ReportingEntitiesServiceURL">
    <vt:lpwstr>http://casir1/MNBMSCasirBusinessServices/BIComponents/ReportingEntities.svc</vt:lpwstr>
  </property>
  <property fmtid="{D5CDD505-2E9C-101B-9397-08002B2CF9AE}" pid="12" name="MSCasirBusinessServicesURL">
    <vt:lpwstr>http://casir1/MNBMSCasirBusinessServices</vt:lpwstr>
  </property>
</Properties>
</file>