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70" windowHeight="4290" tabRatio="695" activeTab="1"/>
  </bookViews>
  <sheets>
    <sheet name="content" sheetId="1" r:id="rId1"/>
    <sheet name="current and capital account" sheetId="2" r:id="rId2"/>
    <sheet name="financial account" sheetId="3" r:id="rId3"/>
    <sheet name="direct inv income, sect. br." sheetId="4" r:id="rId4"/>
    <sheet name="portfolio inv income, sect. br." sheetId="5" r:id="rId5"/>
    <sheet name="other inv income, sect. br." sheetId="6" r:id="rId6"/>
    <sheet name="direct inv, sect and A-L  br." sheetId="7" r:id="rId7"/>
    <sheet name="direct inv, sect and dir br." sheetId="8" r:id="rId8"/>
    <sheet name="direct inv, other cap by instr" sheetId="9" r:id="rId9"/>
    <sheet name="portfolio investment" sheetId="10" r:id="rId10"/>
    <sheet name="financial derivatives" sheetId="11" r:id="rId11"/>
    <sheet name="other investment, sect. br." sheetId="12" r:id="rId12"/>
    <sheet name="other investment, by instr" sheetId="13" r:id="rId13"/>
    <sheet name="stocks" sheetId="14" r:id="rId14"/>
    <sheet name="stocks gen.gov.+mnb" sheetId="15" r:id="rId15"/>
    <sheet name="gross ext.debt" sheetId="16" r:id="rId16"/>
    <sheet name="stock of direct inv, sec. br." sheetId="17" r:id="rId17"/>
    <sheet name="stock of direct inv" sheetId="18" r:id="rId18"/>
    <sheet name="stk of dirinv othr cap by instr" sheetId="19" r:id="rId19"/>
    <sheet name="stock of portf inv, sec. br." sheetId="20" r:id="rId20"/>
    <sheet name="stock of fin. der. sec. br." sheetId="21" r:id="rId21"/>
    <sheet name="stock of other inv. sec. br." sheetId="22" r:id="rId22"/>
    <sheet name="Module1" sheetId="23" state="veryHidden" r:id="rId23"/>
    <sheet name="stock of other inv by instr" sheetId="24" r:id="rId24"/>
  </sheets>
  <definedNames>
    <definedName name="_xlnm.Print_Area" localSheetId="1">'current and capital account'!$A$2:$C$128</definedName>
    <definedName name="_xlnm.Print_Area" localSheetId="7">'direct inv, sect and dir br.'!$A$2:$D$68</definedName>
    <definedName name="_xlnm.Print_Area" localSheetId="2">'financial account'!$A$2:$C$48</definedName>
    <definedName name="_xlnm.Print_Area" localSheetId="15">'gross ext.debt'!$A$1:$C$57</definedName>
    <definedName name="_xlnm.Print_Area" localSheetId="5">'other inv income, sect. br.'!$A$2:$D$24</definedName>
    <definedName name="_xlnm.Print_Area" localSheetId="11">'other investment, sect. br.'!$A$1:$D$37</definedName>
    <definedName name="_xlnm.Print_Area" localSheetId="4">'portfolio inv income, sect. br.'!$A$2:$D$69</definedName>
    <definedName name="_xlnm.Print_Area" localSheetId="9">'portfolio investment'!$A$1:$D$48</definedName>
    <definedName name="_xlnm.Print_Area" localSheetId="16">'stock of direct inv, sec. br.'!$A$1:$E$78</definedName>
    <definedName name="_xlnm.Print_Area" localSheetId="21">'stock of other inv. sec. br.'!$A$1:$D$37</definedName>
    <definedName name="_xlnm.Print_Area" localSheetId="19">'stock of portf inv, sec. br.'!$A$1:$D$47</definedName>
    <definedName name="_xlnm.Print_Area" localSheetId="13">'stocks'!$A$1:$C$64</definedName>
  </definedNames>
  <calcPr fullCalcOnLoad="1"/>
</workbook>
</file>

<file path=xl/sharedStrings.xml><?xml version="1.0" encoding="utf-8"?>
<sst xmlns="http://schemas.openxmlformats.org/spreadsheetml/2006/main" count="2375" uniqueCount="439">
  <si>
    <t xml:space="preserve">       </t>
  </si>
  <si>
    <t xml:space="preserve">      </t>
  </si>
  <si>
    <t xml:space="preserve">   </t>
  </si>
  <si>
    <t>TABLE OF CONTENTS</t>
  </si>
  <si>
    <t>Balance of payments</t>
  </si>
  <si>
    <t>Income, sectoral breakdown</t>
  </si>
  <si>
    <t>Financial account, sectoral breakdown</t>
  </si>
  <si>
    <t>Stocks</t>
  </si>
  <si>
    <t>Stocks, broken by sectors</t>
  </si>
  <si>
    <t xml:space="preserve"> I. Current account, credit (1+2+3+4)</t>
  </si>
  <si>
    <t xml:space="preserve">                                 debit</t>
  </si>
  <si>
    <t xml:space="preserve">                                 net</t>
  </si>
  <si>
    <t xml:space="preserve"> 1. Goods,  net</t>
  </si>
  <si>
    <t>1.1.  Exports</t>
  </si>
  <si>
    <t>1.2.  Imports</t>
  </si>
  <si>
    <t xml:space="preserve">  2. Services total,  credit</t>
  </si>
  <si>
    <t xml:space="preserve">                         debit  </t>
  </si>
  <si>
    <t xml:space="preserve">                         net</t>
  </si>
  <si>
    <t>2.1.  Transportation services, credit</t>
  </si>
  <si>
    <t xml:space="preserve">                                              debit  </t>
  </si>
  <si>
    <t xml:space="preserve">                                              net</t>
  </si>
  <si>
    <t>2.2.  Travel,  credit</t>
  </si>
  <si>
    <t xml:space="preserve">                     debit  </t>
  </si>
  <si>
    <t xml:space="preserve">                     net</t>
  </si>
  <si>
    <t>2.3.   Other services, credit</t>
  </si>
  <si>
    <t xml:space="preserve">                                    debit</t>
  </si>
  <si>
    <t xml:space="preserve">                                    net</t>
  </si>
  <si>
    <t xml:space="preserve">         2.3.1.  Communications services, credit</t>
  </si>
  <si>
    <t xml:space="preserve">                                                             debit</t>
  </si>
  <si>
    <t xml:space="preserve">                                                             net</t>
  </si>
  <si>
    <t xml:space="preserve">         2.3.2.  Construction services,  credit</t>
  </si>
  <si>
    <t xml:space="preserve">                                                        debit</t>
  </si>
  <si>
    <t xml:space="preserve">                                                        net</t>
  </si>
  <si>
    <t xml:space="preserve">         2.3.3.  Insurance services, credit</t>
  </si>
  <si>
    <t xml:space="preserve">                                                  debit</t>
  </si>
  <si>
    <t xml:space="preserve">                                                  net</t>
  </si>
  <si>
    <t xml:space="preserve">        2.3.4.  Financial services, credit</t>
  </si>
  <si>
    <t xml:space="preserve">                                                debit</t>
  </si>
  <si>
    <t xml:space="preserve">                                                net</t>
  </si>
  <si>
    <t xml:space="preserve">        2.3.5.  Computer and information services, credit</t>
  </si>
  <si>
    <t xml:space="preserve">                                                                            debit</t>
  </si>
  <si>
    <t xml:space="preserve">                                                                            net</t>
  </si>
  <si>
    <t xml:space="preserve">        2.3.6.  Royalties and licence fees, credit</t>
  </si>
  <si>
    <t xml:space="preserve">                                                            debit</t>
  </si>
  <si>
    <t xml:space="preserve">                                                            net</t>
  </si>
  <si>
    <t xml:space="preserve">        2.3.7.  Other business services, credit</t>
  </si>
  <si>
    <t xml:space="preserve">        2.3.8. Personal, cultural and recreational services, credit</t>
  </si>
  <si>
    <t xml:space="preserve">                                                                                     debit</t>
  </si>
  <si>
    <t xml:space="preserve">                                                                                     net</t>
  </si>
  <si>
    <t xml:space="preserve">        2.3.9. Government services, credit</t>
  </si>
  <si>
    <t xml:space="preserve">                                                    debit</t>
  </si>
  <si>
    <t xml:space="preserve">                                                    net</t>
  </si>
  <si>
    <t xml:space="preserve">   3. Income, credit</t>
  </si>
  <si>
    <t xml:space="preserve">               debit</t>
  </si>
  <si>
    <t xml:space="preserve">               net</t>
  </si>
  <si>
    <t>3.1. Compensation of employees, credit</t>
  </si>
  <si>
    <t xml:space="preserve">                                                debit  </t>
  </si>
  <si>
    <t xml:space="preserve">                                                 net</t>
  </si>
  <si>
    <t>3.2. Direct investment income, credit</t>
  </si>
  <si>
    <t xml:space="preserve">                                             debit  </t>
  </si>
  <si>
    <t xml:space="preserve">       3.2.1. Income on equity, credit</t>
  </si>
  <si>
    <t xml:space="preserve">                                        debit  </t>
  </si>
  <si>
    <t xml:space="preserve">                                         net</t>
  </si>
  <si>
    <t xml:space="preserve">                3.2.1.1.  Dividends and distributed income, credit</t>
  </si>
  <si>
    <t xml:space="preserve">                                                                              debit  </t>
  </si>
  <si>
    <t xml:space="preserve">                                                                               net</t>
  </si>
  <si>
    <t xml:space="preserve">                3.2.1.2.  Reinvested earnings,  credit</t>
  </si>
  <si>
    <t xml:space="preserve">                                                            debit  </t>
  </si>
  <si>
    <t xml:space="preserve">       3.2.2. Income on debt, credit</t>
  </si>
  <si>
    <t>3.3. Portfolio investment income, credit</t>
  </si>
  <si>
    <t xml:space="preserve">       3.3.1. Income on equity securities, credit</t>
  </si>
  <si>
    <t xml:space="preserve">                                                         debit  </t>
  </si>
  <si>
    <t xml:space="preserve">                                                          net</t>
  </si>
  <si>
    <t xml:space="preserve">       3.3.2.  Bonds and notes, credit</t>
  </si>
  <si>
    <t xml:space="preserve">                                           debit  </t>
  </si>
  <si>
    <t xml:space="preserve">                                            net</t>
  </si>
  <si>
    <t xml:space="preserve">       3.3.3.  Money market instruments and financial derivatives, credit</t>
  </si>
  <si>
    <t xml:space="preserve">                                                                                            debit  </t>
  </si>
  <si>
    <t xml:space="preserve">                                                                                             net</t>
  </si>
  <si>
    <t>3.4. Other investment income, credit</t>
  </si>
  <si>
    <t xml:space="preserve">                                            debit  </t>
  </si>
  <si>
    <t xml:space="preserve">                                             net</t>
  </si>
  <si>
    <t xml:space="preserve">   4. Current transfers, credit</t>
  </si>
  <si>
    <t xml:space="preserve">                                  debit</t>
  </si>
  <si>
    <t xml:space="preserve">                                  net</t>
  </si>
  <si>
    <t>4.1.  General government (S.13), credit</t>
  </si>
  <si>
    <t xml:space="preserve">                                      debit</t>
  </si>
  <si>
    <t xml:space="preserve">                                      net</t>
  </si>
  <si>
    <t xml:space="preserve">                  -of which: EU transfers, credit</t>
  </si>
  <si>
    <t xml:space="preserve">                                                      debit</t>
  </si>
  <si>
    <t xml:space="preserve">                                                      net</t>
  </si>
  <si>
    <t>4.2.  Other sectors (S.1-S.13), credit</t>
  </si>
  <si>
    <t xml:space="preserve">                                               debit</t>
  </si>
  <si>
    <t xml:space="preserve">                                               net</t>
  </si>
  <si>
    <t xml:space="preserve"> II. Capital account, credit (5+6)</t>
  </si>
  <si>
    <t xml:space="preserve">                            debit</t>
  </si>
  <si>
    <t xml:space="preserve">                            net</t>
  </si>
  <si>
    <t xml:space="preserve">   5. Capital transfers, credit</t>
  </si>
  <si>
    <t xml:space="preserve">                                debit</t>
  </si>
  <si>
    <t xml:space="preserve">                                net</t>
  </si>
  <si>
    <t xml:space="preserve">   5.1. Capital transfers of general government (S.13), credit</t>
  </si>
  <si>
    <t xml:space="preserve">                                                                                debit</t>
  </si>
  <si>
    <t xml:space="preserve">                                                                                net</t>
  </si>
  <si>
    <t xml:space="preserve">   5.2. Capital transfers of other sectors (S.1-S.13), credit</t>
  </si>
  <si>
    <t xml:space="preserve">                                                                              debit</t>
  </si>
  <si>
    <t xml:space="preserve">                                                                              net</t>
  </si>
  <si>
    <t xml:space="preserve">   6. Acquisition/disposal of non-produced, non-financial assets, credit</t>
  </si>
  <si>
    <t xml:space="preserve">                                                                                           debit</t>
  </si>
  <si>
    <t xml:space="preserve">                                                                                           net</t>
  </si>
  <si>
    <t xml:space="preserve">   7. Direct investment, net</t>
  </si>
  <si>
    <t>7.1.  Abroad</t>
  </si>
  <si>
    <t xml:space="preserve">      7.1.1. Equity capital and reinvested earnings, net</t>
  </si>
  <si>
    <t xml:space="preserve">                 7.1.1.1. Equity capital, net</t>
  </si>
  <si>
    <t xml:space="preserve">                 7.1.1.2. Reinvested earnings, net</t>
  </si>
  <si>
    <t xml:space="preserve">      7.1.2. Other capital, net </t>
  </si>
  <si>
    <t xml:space="preserve">                  7.1.2.1. Assets, net</t>
  </si>
  <si>
    <t xml:space="preserve">                  7.1.2.2. Liabilities, net</t>
  </si>
  <si>
    <t>7.2. In Hungary</t>
  </si>
  <si>
    <t xml:space="preserve">       7.2.1. Equity capital and reinvested earnings, net</t>
  </si>
  <si>
    <t xml:space="preserve">                 7.2.1.1. Equity capital, net</t>
  </si>
  <si>
    <t xml:space="preserve">                 7.2.1.2. Reinvested earnings, net</t>
  </si>
  <si>
    <t xml:space="preserve">       7.2.2. Other capital, net </t>
  </si>
  <si>
    <t xml:space="preserve">                  7.2.2.1. Assets, net</t>
  </si>
  <si>
    <t xml:space="preserve">                  7.2.2.2. Liabilities, net</t>
  </si>
  <si>
    <t xml:space="preserve">   8. Portfolio investment</t>
  </si>
  <si>
    <t>8.1. Assets, net</t>
  </si>
  <si>
    <t xml:space="preserve">        8.1.1. Equity securities, net</t>
  </si>
  <si>
    <t xml:space="preserve">        8.1.2. Bonds and notes, net</t>
  </si>
  <si>
    <t xml:space="preserve">        8.1.3. Money market instruments, net</t>
  </si>
  <si>
    <t>8.2. Liabilities, net</t>
  </si>
  <si>
    <t xml:space="preserve">        8.2.1. Equity securities, net</t>
  </si>
  <si>
    <t xml:space="preserve">        8.2.2. Bonds and notes, net</t>
  </si>
  <si>
    <t xml:space="preserve">        8.2.3. Money market instruments, net</t>
  </si>
  <si>
    <t xml:space="preserve">   9. Financial derivatives</t>
  </si>
  <si>
    <t>9.1. Assets, net</t>
  </si>
  <si>
    <t>9.2. Liabilities, net</t>
  </si>
  <si>
    <t xml:space="preserve"> 10. Other investment, net</t>
  </si>
  <si>
    <t xml:space="preserve"> 10.1.  Assets, net</t>
  </si>
  <si>
    <t xml:space="preserve">                       Assets, net</t>
  </si>
  <si>
    <t xml:space="preserve">          10.1.1. Short-term, net</t>
  </si>
  <si>
    <t xml:space="preserve">                       Liabilities, disbursements</t>
  </si>
  <si>
    <t xml:space="preserve">          10.1.2. Long-term, net</t>
  </si>
  <si>
    <t xml:space="preserve"> 10.2.  Liabilities, net</t>
  </si>
  <si>
    <t xml:space="preserve">          10.2.1. Short-term, net</t>
  </si>
  <si>
    <t xml:space="preserve">          10.2.2. Long-term, net</t>
  </si>
  <si>
    <t xml:space="preserve">  IV. Net errors and omissions</t>
  </si>
  <si>
    <t xml:space="preserve">  V. Overall balance (I+II+III+IV)</t>
  </si>
  <si>
    <t xml:space="preserve">  VI. International reserves</t>
  </si>
  <si>
    <t>I. Credit</t>
  </si>
  <si>
    <t>1. Direct investment income</t>
  </si>
  <si>
    <t xml:space="preserve">    A. General government (S.13)</t>
  </si>
  <si>
    <t xml:space="preserve">    B. Central bank (S.121)</t>
  </si>
  <si>
    <t xml:space="preserve">    C. Other monetary institutions (S.122)</t>
  </si>
  <si>
    <t xml:space="preserve">    D. Other sectors (S.1-S.121-S.122-S.13)</t>
  </si>
  <si>
    <t>1.1.Income on equity</t>
  </si>
  <si>
    <t>1.1.1.Dividends and distributed income</t>
  </si>
  <si>
    <t>1.1.2.Reinvested earnings</t>
  </si>
  <si>
    <t>1.2.Income on debt</t>
  </si>
  <si>
    <t>II. Debit</t>
  </si>
  <si>
    <t>III. Balance</t>
  </si>
  <si>
    <t>1. Portfolio investment income</t>
  </si>
  <si>
    <t>1.1.Income on equity securities</t>
  </si>
  <si>
    <t>1.2.Bonds and notes</t>
  </si>
  <si>
    <t>1.3.Money market instruments and financial derivatives</t>
  </si>
  <si>
    <t>Other investment income</t>
  </si>
  <si>
    <t>I. Assets, net</t>
  </si>
  <si>
    <t>1. Direct investment, net</t>
  </si>
  <si>
    <t>1.1. Equity  capital and reinvested earnings, net</t>
  </si>
  <si>
    <t>1.1.1. Equity  capital  and reinvested earnings abroad, net</t>
  </si>
  <si>
    <t>1.1.2. Equity  capital  and reinvested earnings in Hungary (reverse investment), net</t>
  </si>
  <si>
    <t>1.2. Other capital (Intercompany loans),  net</t>
  </si>
  <si>
    <t>1.2.1. Other capital abroad (Intercompany loans),  net</t>
  </si>
  <si>
    <t>1.2.2. Other capital in Hungary (Intercompany loans),  net</t>
  </si>
  <si>
    <t xml:space="preserve">II. Liabilities, net </t>
  </si>
  <si>
    <t>1.1.1. Equity  capital  and reinvested earnings abroad (reverse investment), net</t>
  </si>
  <si>
    <t>1.1.2. Equity  capital  and reinvested earnings in Hungary, net</t>
  </si>
  <si>
    <t xml:space="preserve">  I.   Direct investment, net</t>
  </si>
  <si>
    <t>1. Abroad, net</t>
  </si>
  <si>
    <t xml:space="preserve">    1.1. Equity  capital,  net</t>
  </si>
  <si>
    <t xml:space="preserve">          1.1.1. Assets,  net</t>
  </si>
  <si>
    <t xml:space="preserve">                   A. General government (S.13)</t>
  </si>
  <si>
    <t xml:space="preserve">                   B. Central bank (S.121)</t>
  </si>
  <si>
    <t xml:space="preserve">                   C. Other monetary institutions (S.122)</t>
  </si>
  <si>
    <t xml:space="preserve">                   D. Other sectors (S.1-S.121-S.122-S.13)</t>
  </si>
  <si>
    <t xml:space="preserve">          1.1.2. Liabilities, net</t>
  </si>
  <si>
    <t xml:space="preserve">    1.2. Reinvested earnings, net</t>
  </si>
  <si>
    <t xml:space="preserve">   1.3. Other capital (Intercompany loans),  net</t>
  </si>
  <si>
    <t xml:space="preserve">          1.3.1. Assets,  net</t>
  </si>
  <si>
    <t xml:space="preserve">          1.3.2. Liabilities, net</t>
  </si>
  <si>
    <t>2. In Hungary, net</t>
  </si>
  <si>
    <t xml:space="preserve">    2.1. Equity  capital,  net</t>
  </si>
  <si>
    <t xml:space="preserve">          2.1.1. Assets,  net</t>
  </si>
  <si>
    <t xml:space="preserve">          2.1.2. Liabilities, net</t>
  </si>
  <si>
    <t xml:space="preserve">    2.2. Reinvested earnings, net</t>
  </si>
  <si>
    <t xml:space="preserve">   2.3. Other capital (Intercompany loans),  net</t>
  </si>
  <si>
    <t xml:space="preserve">          2.3.1. Assets,  net</t>
  </si>
  <si>
    <t xml:space="preserve">          2.3.2. Liabilities, net</t>
  </si>
  <si>
    <t>1. Portfolio investment, net</t>
  </si>
  <si>
    <t>1.1.Equity securities</t>
  </si>
  <si>
    <t>1.2. Bonds and notes</t>
  </si>
  <si>
    <t>1.3.Money market instruments</t>
  </si>
  <si>
    <t>II. Liabilities, net</t>
  </si>
  <si>
    <t>1. Other investment, net</t>
  </si>
  <si>
    <t>1.1. Short-term</t>
  </si>
  <si>
    <t>1.2. Long-term</t>
  </si>
  <si>
    <t xml:space="preserve">    1.1. International reserves</t>
  </si>
  <si>
    <t xml:space="preserve">                       o/w.: Gold </t>
  </si>
  <si>
    <t xml:space="preserve">    1.2. Direct investment </t>
  </si>
  <si>
    <t xml:space="preserve">            1.2.1. Equity  capital and reinvested earnings</t>
  </si>
  <si>
    <t xml:space="preserve">            1.2.2. Other capital </t>
  </si>
  <si>
    <t xml:space="preserve">    1.3. Portfolio investment</t>
  </si>
  <si>
    <t xml:space="preserve">            1.3.1. Equity securities</t>
  </si>
  <si>
    <t xml:space="preserve">            1.3.2. Bonds and notes </t>
  </si>
  <si>
    <t xml:space="preserve">             1.3.3. Money market instruments</t>
  </si>
  <si>
    <t xml:space="preserve">    1.4. Financial derivatives</t>
  </si>
  <si>
    <t xml:space="preserve">           By original maturity:</t>
  </si>
  <si>
    <t xml:space="preserve">    2.1. Direct investment </t>
  </si>
  <si>
    <t xml:space="preserve">            2.1.1. Equity  capital and reinvested earnings</t>
  </si>
  <si>
    <t xml:space="preserve">            2.1.2. Other capital </t>
  </si>
  <si>
    <t xml:space="preserve">    2.2. Portfolio investment</t>
  </si>
  <si>
    <t xml:space="preserve">             2.2.1. Equity securities</t>
  </si>
  <si>
    <t xml:space="preserve">             2.2.2. Bonds and notes </t>
  </si>
  <si>
    <t xml:space="preserve">             2.2.3. Money market instruments</t>
  </si>
  <si>
    <t xml:space="preserve">    2.3. Financial derivatives</t>
  </si>
  <si>
    <t xml:space="preserve">             2.4.2. Long-term</t>
  </si>
  <si>
    <t xml:space="preserve">Source: MNB, Statistics </t>
  </si>
  <si>
    <t>1. Direct investment (intercompany) debt liabilities</t>
  </si>
  <si>
    <t xml:space="preserve">    1.1. Debt liabilities to affiliated enterprises</t>
  </si>
  <si>
    <t xml:space="preserve">    1.2. Debt liabilities to direct investors</t>
  </si>
  <si>
    <t>2. Other debt liabilities</t>
  </si>
  <si>
    <t xml:space="preserve">    2.1. General government (S.13)</t>
  </si>
  <si>
    <t xml:space="preserve">         2.1.1. Short term</t>
  </si>
  <si>
    <t xml:space="preserve">                2.1.1.1. Money market instruments</t>
  </si>
  <si>
    <t xml:space="preserve">         2.1.2. Long term</t>
  </si>
  <si>
    <t xml:space="preserve">                2.1.2.1. Bonds and notes</t>
  </si>
  <si>
    <t xml:space="preserve">                2.1.2.2. Loans and other debt liabilities</t>
  </si>
  <si>
    <t xml:space="preserve">    2.2. Central Bank (S.121)</t>
  </si>
  <si>
    <t xml:space="preserve">         2.2.1. Short term</t>
  </si>
  <si>
    <t xml:space="preserve">                2.2.1.1. Currency and deposit</t>
  </si>
  <si>
    <t xml:space="preserve">                2.2.1.2. Money market instruments</t>
  </si>
  <si>
    <t xml:space="preserve">                2.2.1.3. Loans and other debt liabilities</t>
  </si>
  <si>
    <t xml:space="preserve">         2.2.2. Long term</t>
  </si>
  <si>
    <t xml:space="preserve">                2.2.2.1. Bonds and notes</t>
  </si>
  <si>
    <t xml:space="preserve">                2.2.2.2. Loans and other debt liabilities</t>
  </si>
  <si>
    <t xml:space="preserve">    2.3. Other monetary institutions (S.122)</t>
  </si>
  <si>
    <t xml:space="preserve">         2.3.1. Short term</t>
  </si>
  <si>
    <t xml:space="preserve">                2.3.1.1. Currency and deposit</t>
  </si>
  <si>
    <t xml:space="preserve">                2.3.1.2. Money market instruments</t>
  </si>
  <si>
    <t xml:space="preserve">                2.3.1.3. Loans and other debt liabilities</t>
  </si>
  <si>
    <t xml:space="preserve">         2.3.2. Long term</t>
  </si>
  <si>
    <t xml:space="preserve">                2.3.2.1. Bonds and notes</t>
  </si>
  <si>
    <t xml:space="preserve">                2.3.2.2. Loans and other debt liabilities</t>
  </si>
  <si>
    <t xml:space="preserve">    2.4. Other sectors (S.1-S.121-S.122-S.13)</t>
  </si>
  <si>
    <t xml:space="preserve">         2.4.1. Short term</t>
  </si>
  <si>
    <t xml:space="preserve">                2.4.1.1. Money market instruments</t>
  </si>
  <si>
    <t xml:space="preserve">                2.4.1.2. Trade credits</t>
  </si>
  <si>
    <t xml:space="preserve">                2.4.1.3. Loans and other debt liabilities</t>
  </si>
  <si>
    <t xml:space="preserve">         2.4.2. Long term</t>
  </si>
  <si>
    <t xml:space="preserve">                2.4.2.1. Bonds and notes</t>
  </si>
  <si>
    <t xml:space="preserve">                2.4.2.2. Trade credits</t>
  </si>
  <si>
    <t xml:space="preserve">                2.4.2.3. Loans and other debt liabilities</t>
  </si>
  <si>
    <t>3. Gross external debt /1</t>
  </si>
  <si>
    <t xml:space="preserve">             3.2. Long term </t>
  </si>
  <si>
    <t xml:space="preserve">             3.3. Direct investment (intercompany) debt liabilities</t>
  </si>
  <si>
    <t xml:space="preserve">    o/w:   3.1. Denominated in foreign currencies</t>
  </si>
  <si>
    <t xml:space="preserve">             3.2. Denominated in Forints</t>
  </si>
  <si>
    <t>I. Assets</t>
  </si>
  <si>
    <t>1. Direct investment</t>
  </si>
  <si>
    <t>1.1. Equity capital and reinvested earnings</t>
  </si>
  <si>
    <t>1.1.1. Equity capital and reinvested earnings abroad</t>
  </si>
  <si>
    <t>1.1.2. Equity capital and reinvested earnings in Hungary</t>
  </si>
  <si>
    <t>1.2. Other capital</t>
  </si>
  <si>
    <t>1.2.1. Other capital abroad</t>
  </si>
  <si>
    <t>1.2.2. Other capital in Hungary</t>
  </si>
  <si>
    <t>II. Liabilities</t>
  </si>
  <si>
    <t xml:space="preserve">  I.  Direct investment </t>
  </si>
  <si>
    <t>1. Abroad, net assets</t>
  </si>
  <si>
    <t xml:space="preserve">   1.1. Equity  capital, net assets</t>
  </si>
  <si>
    <t xml:space="preserve">          1.1.1. Assets</t>
  </si>
  <si>
    <t xml:space="preserve">                     1.1.1.1.  General government (S.13)</t>
  </si>
  <si>
    <t xml:space="preserve">                     1.1.1.2.  Central bank (S.121)</t>
  </si>
  <si>
    <t xml:space="preserve">                     1.1.1.3.  Other monetary institutions (S.122)</t>
  </si>
  <si>
    <t xml:space="preserve">                     1.1.1.4.  Other sectors (S.1-S.121-S.122-S.13)</t>
  </si>
  <si>
    <t xml:space="preserve">          1.1.2. Liabilities</t>
  </si>
  <si>
    <t xml:space="preserve">                     1.1.2.1.  General government (S.13)</t>
  </si>
  <si>
    <t xml:space="preserve">                     1.1.2.2.  Central bank (S.121)</t>
  </si>
  <si>
    <t xml:space="preserve">                     1.1.2.3.  Other monetary institutions (S.122)</t>
  </si>
  <si>
    <t xml:space="preserve">                     1.1.2.4.  Other sectors (S.1-S.121-S.122-S.13)</t>
  </si>
  <si>
    <t xml:space="preserve">   1.2. Other capital, net assets</t>
  </si>
  <si>
    <t xml:space="preserve">          1.2.1. Assets</t>
  </si>
  <si>
    <t xml:space="preserve">                   1.2.1.1.  Other monetary institutions (S.122) </t>
  </si>
  <si>
    <t xml:space="preserve">                   1.2.1.2.  Other sectors (S.1-S.122)</t>
  </si>
  <si>
    <t xml:space="preserve">          1.2.2. Liabilities</t>
  </si>
  <si>
    <t xml:space="preserve">                   1.2.2.1.  Other monetary institutions (S.122) </t>
  </si>
  <si>
    <t xml:space="preserve">                   1.2.2.2.  Other sectors (S.1-S.122)</t>
  </si>
  <si>
    <t>2. In Hungary, net assets</t>
  </si>
  <si>
    <t xml:space="preserve">   2.1. Equity  capital, net assets</t>
  </si>
  <si>
    <t xml:space="preserve">          2.1.1. Assets</t>
  </si>
  <si>
    <t xml:space="preserve">                     2.1.1.1.  General government (S.13)</t>
  </si>
  <si>
    <t xml:space="preserve">                     2.1.1.2.  Central bank (S.121)</t>
  </si>
  <si>
    <t xml:space="preserve">                     2.1.1.3.  Other monetary institutions (S.122)</t>
  </si>
  <si>
    <t xml:space="preserve">                     2.1.1.4.  Other sectors (S.1-S.121-S.122-S.13)</t>
  </si>
  <si>
    <t xml:space="preserve">          2.1.2. Liabilities</t>
  </si>
  <si>
    <t xml:space="preserve">                     2.1.2.1.  General government (S.13)</t>
  </si>
  <si>
    <t xml:space="preserve">                     2.1.2.2.  Central bank (S.121)</t>
  </si>
  <si>
    <t xml:space="preserve">                     2.1.2.3.  Other monetary institutions (S.122)</t>
  </si>
  <si>
    <t xml:space="preserve">                     2.1.2.4.  Other sectors (S.1-S.121-S.122-S.13)</t>
  </si>
  <si>
    <t xml:space="preserve">   2.2. Other capital, net assets</t>
  </si>
  <si>
    <t xml:space="preserve">          2.2.1. Assets</t>
  </si>
  <si>
    <t xml:space="preserve">                   2.2.1.1.  Other monetary institutions (S.122) </t>
  </si>
  <si>
    <t xml:space="preserve">                   2.2.2.2.  Other sectors (S.1-S.122)</t>
  </si>
  <si>
    <t xml:space="preserve">          2.2.2. Liabilities</t>
  </si>
  <si>
    <t xml:space="preserve">                   2.2.2.1.  Other monetary institutions (S.122) </t>
  </si>
  <si>
    <t>Direct investment income, sectoral breakdown, from 2006  (including SPE's)</t>
  </si>
  <si>
    <t>Balance of payments (current and capital account), from 2006  (including SPE's)</t>
  </si>
  <si>
    <t>Balance of payments (financial account), from 2006  (including SPE's)</t>
  </si>
  <si>
    <t>Portfolio investment income, sectoral breakdown, from 2006  (including SPE's)</t>
  </si>
  <si>
    <t>Other investment income, sectoral breakdown, from 2006  (including SPE's)</t>
  </si>
  <si>
    <t>Direct investment, sectoral breakdown, assets and liabilities, from 2006 (including SPE's)</t>
  </si>
  <si>
    <t>Direct investment, broken down by sectors and direction, from 2006  (including SPE's)</t>
  </si>
  <si>
    <t>Portfolio investment, sectoral breakdown, assets and liabilities, from 2006  (including SPE's)</t>
  </si>
  <si>
    <t>Financial derivatives, sectoral breakdown, assets and liabilities, from 2006  (including SPE's)</t>
  </si>
  <si>
    <t>Other investment, sectoral breakdown, from 2006  (including SPE's)</t>
  </si>
  <si>
    <t>Stock of Gross External Debt of Hungary, from 2006 (including SPE's)</t>
  </si>
  <si>
    <t>Stock of direct investment, broken down by sectors and assets-liabilities, from 2006 (including SPE's)</t>
  </si>
  <si>
    <t>Hungary: Stock of direct investment, broken down by sectors, from 2006 (including SPE's)</t>
  </si>
  <si>
    <t>Stock of portfolio investment, sectoral breakdown, from 2006 (including SPE's)</t>
  </si>
  <si>
    <t>Stock of financial derivatives, sectoral breakdown,   from 2006  (including SPE's)</t>
  </si>
  <si>
    <t>Stock of other investments, sectoral breakdown, from  2006  (including SPE's)</t>
  </si>
  <si>
    <t>External debt as defined in External Debt Statistics: Guide for Compilers and Users:  equity and financial derivative instruments are excluded.</t>
  </si>
  <si>
    <t>1. International reserves and other external assets</t>
  </si>
  <si>
    <t xml:space="preserve">    1.5. Other external assets</t>
  </si>
  <si>
    <t>2. Gross external liabilities</t>
  </si>
  <si>
    <t xml:space="preserve">    2.4. Other external liabilities</t>
  </si>
  <si>
    <t>3. Net external liabilities (2-1)</t>
  </si>
  <si>
    <t>4. Net external debt (including other capital) (4.2. - 4.1.)</t>
  </si>
  <si>
    <t xml:space="preserve">     4.1. Gold and gross external assets, constituting debt of non-residents</t>
  </si>
  <si>
    <t xml:space="preserve">     4.2. Gross external debt</t>
  </si>
  <si>
    <t>5. Net external debt (excluding other capital) (5.2.-5.1.)</t>
  </si>
  <si>
    <t xml:space="preserve">     5.1. Gold and gross external assets, constituting debt of non-residents</t>
  </si>
  <si>
    <t xml:space="preserve">     5.2. Gross external debt</t>
  </si>
  <si>
    <t>External assets and liabilities of Hungary, from 2006 (including SPE's)</t>
  </si>
  <si>
    <t>4. Net external debt  (4.2. - 4.1.)</t>
  </si>
  <si>
    <t xml:space="preserve"> /1 External debt as defined in External Debt Statistics: Guide for Compilers and Users:  equity and financial derivative liabilities are excluded.</t>
  </si>
  <si>
    <t>External assets and liabilities of the General government (S.13) and Central bank (S.121), from 2006</t>
  </si>
  <si>
    <t xml:space="preserve">                (1. -  1.2.1. - 1.3.1. - 1.4. )</t>
  </si>
  <si>
    <t xml:space="preserve">                (2. -  2.1.1. - 2.2.1. - 2.3.)</t>
  </si>
  <si>
    <t xml:space="preserve">                (1. -  1.2.1. - 1.2.2. - 1.3.1. - 1.4.)</t>
  </si>
  <si>
    <t xml:space="preserve">                (2. -  2.1.1. - 2.1.2. - 2.2.1. - 2.3.)</t>
  </si>
  <si>
    <t xml:space="preserve">             1.5.2. Long-term</t>
  </si>
  <si>
    <t xml:space="preserve"> 1)  o/w: due to accrual accounting of EU-transfers ( I./ 1.1./ A.)</t>
  </si>
  <si>
    <t xml:space="preserve"> 2)  o/w: due to accrual accounting of EU-transfers ( I./ 1.1./ D.)</t>
  </si>
  <si>
    <t xml:space="preserve"> 3)  o/w: due to accrual accounting of EU-transfers ( II./ 1.1./ A.)</t>
  </si>
  <si>
    <t xml:space="preserve"> 2)  o/w: due to accrual accounting of EU-transfers</t>
  </si>
  <si>
    <t xml:space="preserve"> 1)  o/w: due to accrual accounting of EU-transfers ( 1.5.1.)</t>
  </si>
  <si>
    <t xml:space="preserve"> 2)  o/w: due to accrual accounting of EU-transfers ( 2.4.1.)</t>
  </si>
  <si>
    <t xml:space="preserve">   7. Direct investment other capital, net</t>
  </si>
  <si>
    <t>7.1. In abroad</t>
  </si>
  <si>
    <t>7.1.2.1.1. Claims due to dividends declared but not paid</t>
  </si>
  <si>
    <t>na</t>
  </si>
  <si>
    <t>7.1.2.1.2. Credits</t>
  </si>
  <si>
    <t>7.1.2.1.3. Intercompany accounts , cash-pool</t>
  </si>
  <si>
    <t>7.1.2.1.4. Trade credits</t>
  </si>
  <si>
    <t>7.1.2.1.5. Debt securities</t>
  </si>
  <si>
    <t>7.1.2.1.6. Other assets</t>
  </si>
  <si>
    <t>7.1.2.2.1. Liabilities due to dividends declared but not paid</t>
  </si>
  <si>
    <t>7.1.2.1.3. Intercompany accounts, cash-pool</t>
  </si>
  <si>
    <t>7.1.2.1.6. Other liabilities</t>
  </si>
  <si>
    <t>7.2.2.1.1. Claims due to dividends declared but not paid</t>
  </si>
  <si>
    <t>7.2.2.2.1. Liabilities due to dividends declared but not paid</t>
  </si>
  <si>
    <t>Direct investment, other capital by instruments, from 2006 (including SPEs)</t>
  </si>
  <si>
    <t>10.1.1.1. Credits and loans</t>
  </si>
  <si>
    <t>10.1.1.2. Currency and deposits</t>
  </si>
  <si>
    <t>10.1.1.3. Other assets</t>
  </si>
  <si>
    <t>10.1.1.4. Trade credits</t>
  </si>
  <si>
    <t>10.1.1.3. Other liabilities</t>
  </si>
  <si>
    <t>Other investment by instruments, from 2006 (including SPEs)</t>
  </si>
  <si>
    <t>Stock of direct investment, other capital by instruments (including SPEs)</t>
  </si>
  <si>
    <t xml:space="preserve">   7. Direct investment, other capital</t>
  </si>
  <si>
    <t>7.1. In abroad, net assets</t>
  </si>
  <si>
    <t xml:space="preserve">      7.1.2. Other capital </t>
  </si>
  <si>
    <t xml:space="preserve">                  7.1.2.1. Assets</t>
  </si>
  <si>
    <t xml:space="preserve">                  7.1.2.2. Liabilities</t>
  </si>
  <si>
    <t>7.2. In Hungary, net assets</t>
  </si>
  <si>
    <t xml:space="preserve">       7.2.2. Other capital</t>
  </si>
  <si>
    <t xml:space="preserve">                  7.2.2.1. Assets</t>
  </si>
  <si>
    <t xml:space="preserve">                  7.2.2.2. Liabilities</t>
  </si>
  <si>
    <t xml:space="preserve"> 10. Other investment</t>
  </si>
  <si>
    <t xml:space="preserve"> 10.1.  Assets</t>
  </si>
  <si>
    <t xml:space="preserve">          10.1.1. Short-term</t>
  </si>
  <si>
    <t xml:space="preserve">          10.1.2. Long-term</t>
  </si>
  <si>
    <t xml:space="preserve"> 10.2.  Liabilities</t>
  </si>
  <si>
    <t xml:space="preserve">          10.2.1. Short-term</t>
  </si>
  <si>
    <t xml:space="preserve">          10.2.2. Long-term</t>
  </si>
  <si>
    <t>Stock of other investment by instruments, from 2006 (including SPEs)</t>
  </si>
  <si>
    <r>
      <t xml:space="preserve">    A. General government (S.13) </t>
    </r>
    <r>
      <rPr>
        <vertAlign val="superscript"/>
        <sz val="8"/>
        <rFont val="Trebuchet MS"/>
        <family val="0"/>
      </rPr>
      <t>1)</t>
    </r>
  </si>
  <si>
    <r>
      <t xml:space="preserve">    D. Other sectors (S.1-S.121-S.122-S.13) </t>
    </r>
    <r>
      <rPr>
        <vertAlign val="superscript"/>
        <sz val="8"/>
        <rFont val="Trebuchet MS"/>
        <family val="0"/>
      </rPr>
      <t>2)</t>
    </r>
  </si>
  <si>
    <r>
      <t xml:space="preserve">    A. General government (S.13) </t>
    </r>
    <r>
      <rPr>
        <vertAlign val="superscript"/>
        <sz val="8"/>
        <rFont val="Trebuchet MS"/>
        <family val="0"/>
      </rPr>
      <t>3)</t>
    </r>
  </si>
  <si>
    <r>
      <t xml:space="preserve">    A. General government (S.13)</t>
    </r>
    <r>
      <rPr>
        <vertAlign val="superscript"/>
        <sz val="8"/>
        <rFont val="Trebuchet MS"/>
        <family val="0"/>
      </rPr>
      <t xml:space="preserve"> 1)</t>
    </r>
  </si>
  <si>
    <r>
      <rPr>
        <vertAlign val="superscript"/>
        <sz val="8"/>
        <rFont val="Trebuchet MS"/>
        <family val="0"/>
      </rPr>
      <t>1)</t>
    </r>
    <r>
      <rPr>
        <sz val="8"/>
        <rFont val="Trebuchet MS"/>
        <family val="0"/>
      </rPr>
      <t xml:space="preserve"> o.w.: HUF denominated bonds</t>
    </r>
  </si>
  <si>
    <r>
      <t xml:space="preserve">                2.1.1.2. Loans and other debt liabilities </t>
    </r>
    <r>
      <rPr>
        <vertAlign val="superscript"/>
        <sz val="8"/>
        <rFont val="Trebuchet MS"/>
        <family val="0"/>
      </rPr>
      <t>2)</t>
    </r>
  </si>
  <si>
    <r>
      <t xml:space="preserve">    o/w:  3.1. Short term </t>
    </r>
    <r>
      <rPr>
        <vertAlign val="superscript"/>
        <sz val="8"/>
        <rFont val="Trebuchet MS"/>
        <family val="0"/>
      </rPr>
      <t>2)</t>
    </r>
  </si>
  <si>
    <r>
      <t xml:space="preserve">             1.5.1. Short-term </t>
    </r>
    <r>
      <rPr>
        <vertAlign val="superscript"/>
        <sz val="8"/>
        <rFont val="Trebuchet MS"/>
        <family val="0"/>
      </rPr>
      <t>1)</t>
    </r>
  </si>
  <si>
    <r>
      <t xml:space="preserve">             2.4.1. Short-term </t>
    </r>
    <r>
      <rPr>
        <vertAlign val="superscript"/>
        <sz val="8"/>
        <rFont val="Trebuchet MS"/>
        <family val="0"/>
      </rPr>
      <t>2)</t>
    </r>
  </si>
  <si>
    <r>
      <t xml:space="preserve"> III. Financial account (7+8+9+10) </t>
    </r>
    <r>
      <rPr>
        <b/>
        <vertAlign val="superscript"/>
        <sz val="8"/>
        <rFont val="Trebuchet MS"/>
        <family val="0"/>
      </rPr>
      <t>1)</t>
    </r>
  </si>
  <si>
    <r>
      <t>1)</t>
    </r>
    <r>
      <rPr>
        <sz val="8"/>
        <rFont val="Trebuchet MS"/>
        <family val="0"/>
      </rPr>
      <t xml:space="preserve"> excluding  international reserves</t>
    </r>
  </si>
  <si>
    <t>Forint billion</t>
  </si>
  <si>
    <t>2006.Q1.</t>
  </si>
  <si>
    <t>2006.Q2.</t>
  </si>
  <si>
    <t>2006.Q3.</t>
  </si>
  <si>
    <t>2006.Q4.</t>
  </si>
  <si>
    <t>2007.Q1.</t>
  </si>
  <si>
    <t>2007.Q2.</t>
  </si>
  <si>
    <t>2007.Q3.</t>
  </si>
  <si>
    <t>2007.Q4.</t>
  </si>
  <si>
    <t>2008.Q1.</t>
  </si>
  <si>
    <t>2008.Q2.</t>
  </si>
  <si>
    <t>2008.Q3.</t>
  </si>
  <si>
    <t>2008.Q4.</t>
  </si>
  <si>
    <t>2009.Q1.</t>
  </si>
  <si>
    <t>2009.Q2.</t>
  </si>
  <si>
    <t>2009.Q3.</t>
  </si>
  <si>
    <t>2009.Q4.</t>
  </si>
  <si>
    <t>2010.Q1.</t>
  </si>
  <si>
    <t>2010.Q2.</t>
  </si>
  <si>
    <t>2010.Q3.</t>
  </si>
  <si>
    <t>2010.Q4.</t>
  </si>
  <si>
    <t>2011.Q1.</t>
  </si>
  <si>
    <t>2011.Q2.</t>
  </si>
  <si>
    <t>2011.Q3.</t>
  </si>
  <si>
    <t>2011.Q4.</t>
  </si>
  <si>
    <t>2012.Q1.</t>
  </si>
  <si>
    <t>2012.Q2.</t>
  </si>
  <si>
    <t>2012.Q3.</t>
  </si>
  <si>
    <t>2012.Q4.</t>
  </si>
  <si>
    <t>2013.Q1.</t>
  </si>
  <si>
    <t>2013.Q2.</t>
  </si>
  <si>
    <t>2013.Q3.</t>
  </si>
  <si>
    <t>2013.Q4.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</si>
</sst>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0"/>
  </numFmts>
  <fonts count="56">
    <font>
      <sz val="12"/>
      <name val="Times New Roman"/>
      <family val="0"/>
    </font>
    <font>
      <sz val="10"/>
      <color indexed="8"/>
      <name val="Calibri"/>
      <family val="2"/>
    </font>
    <font>
      <sz val="12"/>
      <name val="Garamond"/>
      <family val="0"/>
    </font>
    <font>
      <u val="single"/>
      <sz val="12"/>
      <color indexed="12"/>
      <name val="Times New Roman"/>
      <family val="0"/>
    </font>
    <font>
      <sz val="12"/>
      <name val="Arial"/>
      <family val="0"/>
    </font>
    <font>
      <sz val="10"/>
      <name val="Trebuchet MS"/>
      <family val="0"/>
    </font>
    <font>
      <b/>
      <sz val="8"/>
      <color indexed="8"/>
      <name val="Trebuchet MS"/>
      <family val="0"/>
    </font>
    <font>
      <sz val="8"/>
      <name val="Trebuchet MS"/>
      <family val="0"/>
    </font>
    <font>
      <b/>
      <sz val="8"/>
      <name val="Trebuchet MS"/>
      <family val="0"/>
    </font>
    <font>
      <u val="single"/>
      <sz val="8"/>
      <color indexed="12"/>
      <name val="Trebuchet MS"/>
      <family val="0"/>
    </font>
    <font>
      <b/>
      <i/>
      <sz val="8"/>
      <name val="Trebuchet MS"/>
      <family val="0"/>
    </font>
    <font>
      <i/>
      <sz val="8"/>
      <name val="Trebuchet MS"/>
      <family val="0"/>
    </font>
    <font>
      <vertAlign val="superscript"/>
      <sz val="8"/>
      <name val="Trebuchet MS"/>
      <family val="0"/>
    </font>
    <font>
      <b/>
      <sz val="8"/>
      <color indexed="10"/>
      <name val="Trebuchet MS"/>
      <family val="0"/>
    </font>
    <font>
      <b/>
      <i/>
      <sz val="8"/>
      <color indexed="8"/>
      <name val="Trebuchet MS"/>
      <family val="0"/>
    </font>
    <font>
      <i/>
      <sz val="8"/>
      <color indexed="8"/>
      <name val="Trebuchet MS"/>
      <family val="0"/>
    </font>
    <font>
      <sz val="8"/>
      <color indexed="10"/>
      <name val="Trebuchet MS"/>
      <family val="0"/>
    </font>
    <font>
      <sz val="8"/>
      <color indexed="8"/>
      <name val="Trebuchet MS"/>
      <family val="0"/>
    </font>
    <font>
      <b/>
      <vertAlign val="superscript"/>
      <sz val="8"/>
      <name val="Trebuchet MS"/>
      <family val="0"/>
    </font>
    <font>
      <b/>
      <sz val="10"/>
      <color indexed="8"/>
      <name val="Trebuchet MS"/>
      <family val="0"/>
    </font>
    <font>
      <b/>
      <u val="single"/>
      <sz val="10"/>
      <name val="Trebuchet MS"/>
      <family val="0"/>
    </font>
    <font>
      <b/>
      <sz val="10"/>
      <name val="Trebuchet MS"/>
      <family val="0"/>
    </font>
    <font>
      <b/>
      <i/>
      <sz val="10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dotted"/>
      <bottom style="dotted"/>
    </border>
    <border>
      <left style="medium"/>
      <right style="medium"/>
      <top style="dashed"/>
      <bottom/>
    </border>
    <border>
      <left/>
      <right style="thin"/>
      <top/>
      <bottom/>
    </border>
    <border>
      <left style="medium"/>
      <right style="medium"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/>
      <top/>
      <bottom style="dotted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52" applyFont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57" applyFont="1" applyFill="1">
      <alignment/>
      <protection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Fill="1" applyBorder="1" applyAlignment="1" quotePrefix="1">
      <alignment horizontal="left"/>
    </xf>
    <xf numFmtId="0" fontId="8" fillId="0" borderId="13" xfId="0" applyFont="1" applyBorder="1" applyAlignment="1">
      <alignment/>
    </xf>
    <xf numFmtId="164" fontId="8" fillId="0" borderId="14" xfId="57" applyNumberFormat="1" applyFont="1" applyFill="1" applyBorder="1" applyAlignment="1">
      <alignment horizontal="right"/>
      <protection/>
    </xf>
    <xf numFmtId="164" fontId="8" fillId="0" borderId="15" xfId="57" applyNumberFormat="1" applyFont="1" applyFill="1" applyBorder="1" applyAlignment="1">
      <alignment horizontal="right"/>
      <protection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 quotePrefix="1">
      <alignment horizontal="left"/>
    </xf>
    <xf numFmtId="164" fontId="7" fillId="0" borderId="16" xfId="57" applyNumberFormat="1" applyFont="1" applyFill="1" applyBorder="1" applyAlignment="1">
      <alignment horizontal="right"/>
      <protection/>
    </xf>
    <xf numFmtId="164" fontId="7" fillId="0" borderId="17" xfId="57" applyNumberFormat="1" applyFont="1" applyFill="1" applyBorder="1" applyAlignment="1">
      <alignment horizontal="right"/>
      <protection/>
    </xf>
    <xf numFmtId="164" fontId="7" fillId="0" borderId="16" xfId="57" applyNumberFormat="1" applyFont="1" applyFill="1" applyBorder="1" applyAlignment="1" quotePrefix="1">
      <alignment horizontal="right"/>
      <protection/>
    </xf>
    <xf numFmtId="0" fontId="7" fillId="0" borderId="0" xfId="0" applyFont="1" applyBorder="1" applyAlignment="1">
      <alignment horizontal="left" indent="7"/>
    </xf>
    <xf numFmtId="0" fontId="7" fillId="0" borderId="18" xfId="0" applyFont="1" applyFill="1" applyBorder="1" applyAlignment="1">
      <alignment/>
    </xf>
    <xf numFmtId="0" fontId="7" fillId="0" borderId="19" xfId="0" applyFont="1" applyBorder="1" applyAlignment="1">
      <alignment horizontal="left" indent="7"/>
    </xf>
    <xf numFmtId="164" fontId="7" fillId="0" borderId="20" xfId="57" applyNumberFormat="1" applyFont="1" applyFill="1" applyBorder="1" applyAlignment="1">
      <alignment horizontal="right"/>
      <protection/>
    </xf>
    <xf numFmtId="164" fontId="7" fillId="0" borderId="20" xfId="57" applyNumberFormat="1" applyFont="1" applyFill="1" applyBorder="1" applyAlignment="1" quotePrefix="1">
      <alignment horizontal="right"/>
      <protection/>
    </xf>
    <xf numFmtId="0" fontId="7" fillId="0" borderId="0" xfId="57" applyFont="1">
      <alignment/>
      <protection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Border="1" applyAlignment="1" quotePrefix="1">
      <alignment horizontal="left"/>
      <protection/>
    </xf>
    <xf numFmtId="0" fontId="7" fillId="0" borderId="10" xfId="57" applyFont="1" applyBorder="1" applyAlignment="1" quotePrefix="1">
      <alignment horizontal="left" vertical="center"/>
      <protection/>
    </xf>
    <xf numFmtId="0" fontId="8" fillId="0" borderId="11" xfId="57" applyFont="1" applyBorder="1" applyAlignment="1" quotePrefix="1">
      <alignment horizontal="center" vertical="center"/>
      <protection/>
    </xf>
    <xf numFmtId="0" fontId="8" fillId="0" borderId="21" xfId="57" applyFont="1" applyBorder="1" applyAlignment="1" quotePrefix="1">
      <alignment horizontal="center" vertical="center"/>
      <protection/>
    </xf>
    <xf numFmtId="0" fontId="11" fillId="0" borderId="22" xfId="0" applyFont="1" applyBorder="1" applyAlignment="1">
      <alignment horizontal="center"/>
    </xf>
    <xf numFmtId="0" fontId="7" fillId="0" borderId="23" xfId="57" applyFont="1" applyBorder="1">
      <alignment/>
      <protection/>
    </xf>
    <xf numFmtId="0" fontId="7" fillId="0" borderId="24" xfId="57" applyFont="1" applyBorder="1">
      <alignment/>
      <protection/>
    </xf>
    <xf numFmtId="0" fontId="7" fillId="0" borderId="25" xfId="57" applyFont="1" applyBorder="1" applyAlignment="1">
      <alignment horizontal="left"/>
      <protection/>
    </xf>
    <xf numFmtId="165" fontId="11" fillId="0" borderId="15" xfId="0" applyNumberFormat="1" applyFont="1" applyBorder="1" applyAlignment="1">
      <alignment/>
    </xf>
    <xf numFmtId="1" fontId="10" fillId="0" borderId="26" xfId="57" applyNumberFormat="1" applyFont="1" applyFill="1" applyBorder="1">
      <alignment/>
      <protection/>
    </xf>
    <xf numFmtId="0" fontId="7" fillId="0" borderId="27" xfId="57" applyFont="1" applyBorder="1" applyAlignment="1">
      <alignment horizontal="right"/>
      <protection/>
    </xf>
    <xf numFmtId="0" fontId="7" fillId="0" borderId="27" xfId="57" applyFont="1" applyBorder="1" applyAlignment="1">
      <alignment horizontal="left"/>
      <protection/>
    </xf>
    <xf numFmtId="165" fontId="11" fillId="0" borderId="28" xfId="0" applyNumberFormat="1" applyFont="1" applyBorder="1" applyAlignment="1">
      <alignment/>
    </xf>
    <xf numFmtId="1" fontId="10" fillId="0" borderId="12" xfId="57" applyNumberFormat="1" applyFont="1" applyBorder="1">
      <alignment/>
      <protection/>
    </xf>
    <xf numFmtId="0" fontId="8" fillId="0" borderId="0" xfId="57" applyFont="1" applyBorder="1" applyAlignment="1">
      <alignment horizontal="left"/>
      <protection/>
    </xf>
    <xf numFmtId="0" fontId="7" fillId="0" borderId="13" xfId="57" applyFont="1" applyBorder="1" applyAlignment="1">
      <alignment horizontal="left"/>
      <protection/>
    </xf>
    <xf numFmtId="165" fontId="10" fillId="0" borderId="16" xfId="0" applyNumberFormat="1" applyFont="1" applyBorder="1" applyAlignment="1">
      <alignment/>
    </xf>
    <xf numFmtId="0" fontId="8" fillId="0" borderId="12" xfId="57" applyFont="1" applyBorder="1">
      <alignment/>
      <protection/>
    </xf>
    <xf numFmtId="165" fontId="11" fillId="0" borderId="16" xfId="0" applyNumberFormat="1" applyFont="1" applyBorder="1" applyAlignment="1">
      <alignment/>
    </xf>
    <xf numFmtId="0" fontId="7" fillId="0" borderId="12" xfId="57" applyFont="1" applyBorder="1">
      <alignment/>
      <protection/>
    </xf>
    <xf numFmtId="0" fontId="8" fillId="0" borderId="13" xfId="57" applyFont="1" applyBorder="1" applyAlignment="1">
      <alignment horizontal="left"/>
      <protection/>
    </xf>
    <xf numFmtId="165" fontId="10" fillId="0" borderId="16" xfId="0" applyNumberFormat="1" applyFont="1" applyBorder="1" applyAlignment="1" quotePrefix="1">
      <alignment horizontal="right"/>
    </xf>
    <xf numFmtId="165" fontId="11" fillId="0" borderId="16" xfId="0" applyNumberFormat="1" applyFont="1" applyBorder="1" applyAlignment="1" quotePrefix="1">
      <alignment horizontal="right"/>
    </xf>
    <xf numFmtId="0" fontId="7" fillId="0" borderId="18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29" xfId="57" applyFont="1" applyBorder="1" applyAlignment="1">
      <alignment horizontal="left"/>
      <protection/>
    </xf>
    <xf numFmtId="165" fontId="11" fillId="0" borderId="20" xfId="0" applyNumberFormat="1" applyFont="1" applyBorder="1" applyAlignment="1" quotePrefix="1">
      <alignment horizontal="right"/>
    </xf>
    <xf numFmtId="0" fontId="7" fillId="0" borderId="23" xfId="58" applyFont="1" applyBorder="1">
      <alignment/>
      <protection/>
    </xf>
    <xf numFmtId="0" fontId="7" fillId="0" borderId="30" xfId="58" applyFont="1" applyBorder="1">
      <alignment/>
      <protection/>
    </xf>
    <xf numFmtId="0" fontId="7" fillId="0" borderId="15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0" xfId="58" applyFont="1" applyBorder="1">
      <alignment/>
      <protection/>
    </xf>
    <xf numFmtId="0" fontId="7" fillId="0" borderId="18" xfId="0" applyFont="1" applyBorder="1" applyAlignment="1" quotePrefix="1">
      <alignment horizontal="left"/>
    </xf>
    <xf numFmtId="0" fontId="7" fillId="0" borderId="19" xfId="58" applyFont="1" applyBorder="1">
      <alignment/>
      <protection/>
    </xf>
    <xf numFmtId="165" fontId="11" fillId="0" borderId="20" xfId="0" applyNumberFormat="1" applyFont="1" applyBorder="1" applyAlignment="1">
      <alignment/>
    </xf>
    <xf numFmtId="0" fontId="7" fillId="0" borderId="0" xfId="58" applyFont="1">
      <alignment/>
      <protection/>
    </xf>
    <xf numFmtId="0" fontId="7" fillId="0" borderId="0" xfId="58" applyFont="1" applyAlignment="1">
      <alignment horizontal="left"/>
      <protection/>
    </xf>
    <xf numFmtId="0" fontId="7" fillId="0" borderId="10" xfId="57" applyFont="1" applyBorder="1" applyAlignment="1" quotePrefix="1">
      <alignment horizontal="left"/>
      <protection/>
    </xf>
    <xf numFmtId="0" fontId="8" fillId="0" borderId="11" xfId="57" applyFont="1" applyBorder="1" applyAlignment="1" quotePrefix="1">
      <alignment horizontal="center"/>
      <protection/>
    </xf>
    <xf numFmtId="0" fontId="8" fillId="0" borderId="21" xfId="57" applyFont="1" applyBorder="1" applyAlignment="1" quotePrefix="1">
      <alignment horizontal="left"/>
      <protection/>
    </xf>
    <xf numFmtId="1" fontId="10" fillId="0" borderId="26" xfId="57" applyNumberFormat="1" applyFont="1" applyBorder="1">
      <alignment/>
      <protection/>
    </xf>
    <xf numFmtId="0" fontId="7" fillId="0" borderId="31" xfId="57" applyFont="1" applyBorder="1" applyAlignment="1">
      <alignment horizontal="left"/>
      <protection/>
    </xf>
    <xf numFmtId="165" fontId="10" fillId="0" borderId="28" xfId="0" applyNumberFormat="1" applyFont="1" applyBorder="1" applyAlignment="1">
      <alignment/>
    </xf>
    <xf numFmtId="0" fontId="7" fillId="0" borderId="12" xfId="58" applyFont="1" applyBorder="1">
      <alignment/>
      <protection/>
    </xf>
    <xf numFmtId="164" fontId="11" fillId="0" borderId="32" xfId="0" applyNumberFormat="1" applyFont="1" applyBorder="1" applyAlignment="1">
      <alignment/>
    </xf>
    <xf numFmtId="0" fontId="7" fillId="0" borderId="18" xfId="58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0" fontId="8" fillId="0" borderId="21" xfId="57" applyFont="1" applyBorder="1" applyAlignment="1" quotePrefix="1">
      <alignment horizontal="center"/>
      <protection/>
    </xf>
    <xf numFmtId="0" fontId="7" fillId="0" borderId="30" xfId="57" applyFont="1" applyBorder="1">
      <alignment/>
      <protection/>
    </xf>
    <xf numFmtId="0" fontId="7" fillId="0" borderId="13" xfId="57" applyFont="1" applyBorder="1">
      <alignment/>
      <protection/>
    </xf>
    <xf numFmtId="164" fontId="11" fillId="0" borderId="15" xfId="0" applyNumberFormat="1" applyFont="1" applyBorder="1" applyAlignment="1">
      <alignment/>
    </xf>
    <xf numFmtId="164" fontId="11" fillId="0" borderId="28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8" fillId="0" borderId="0" xfId="57" applyFont="1">
      <alignment/>
      <protection/>
    </xf>
    <xf numFmtId="164" fontId="11" fillId="0" borderId="16" xfId="0" applyNumberFormat="1" applyFont="1" applyBorder="1" applyAlignment="1">
      <alignment/>
    </xf>
    <xf numFmtId="0" fontId="8" fillId="0" borderId="13" xfId="57" applyFont="1" applyBorder="1" applyAlignment="1" quotePrefix="1">
      <alignment horizontal="left"/>
      <protection/>
    </xf>
    <xf numFmtId="49" fontId="8" fillId="0" borderId="0" xfId="57" applyNumberFormat="1" applyFont="1" applyBorder="1" applyAlignment="1" quotePrefix="1">
      <alignment horizontal="left"/>
      <protection/>
    </xf>
    <xf numFmtId="49" fontId="8" fillId="0" borderId="13" xfId="57" applyNumberFormat="1" applyFont="1" applyBorder="1" applyAlignment="1" quotePrefix="1">
      <alignment horizontal="left"/>
      <protection/>
    </xf>
    <xf numFmtId="0" fontId="7" fillId="0" borderId="12" xfId="0" applyFont="1" applyBorder="1" applyAlignment="1">
      <alignment/>
    </xf>
    <xf numFmtId="164" fontId="10" fillId="0" borderId="16" xfId="0" applyNumberFormat="1" applyFont="1" applyBorder="1" applyAlignment="1" quotePrefix="1">
      <alignment horizontal="right"/>
    </xf>
    <xf numFmtId="164" fontId="11" fillId="0" borderId="16" xfId="0" applyNumberFormat="1" applyFont="1" applyBorder="1" applyAlignment="1" quotePrefix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4" fontId="11" fillId="0" borderId="20" xfId="0" applyNumberFormat="1" applyFont="1" applyBorder="1" applyAlignment="1" quotePrefix="1">
      <alignment horizontal="right"/>
    </xf>
    <xf numFmtId="0" fontId="7" fillId="0" borderId="30" xfId="57" applyFont="1" applyBorder="1" applyAlignment="1">
      <alignment horizontal="left"/>
      <protection/>
    </xf>
    <xf numFmtId="0" fontId="7" fillId="0" borderId="19" xfId="57" applyFont="1" applyBorder="1" applyAlignment="1">
      <alignment horizontal="left"/>
      <protection/>
    </xf>
    <xf numFmtId="164" fontId="11" fillId="0" borderId="20" xfId="0" applyNumberFormat="1" applyFont="1" applyBorder="1" applyAlignment="1">
      <alignment/>
    </xf>
    <xf numFmtId="1" fontId="10" fillId="0" borderId="0" xfId="0" applyNumberFormat="1" applyFont="1" applyBorder="1" applyAlignment="1" quotePrefix="1">
      <alignment horizontal="right"/>
    </xf>
    <xf numFmtId="166" fontId="11" fillId="0" borderId="0" xfId="0" applyNumberFormat="1" applyFont="1" applyBorder="1" applyAlignment="1">
      <alignment/>
    </xf>
    <xf numFmtId="0" fontId="8" fillId="0" borderId="0" xfId="57" applyFont="1" applyFill="1" applyBorder="1" applyAlignment="1" quotePrefix="1">
      <alignment horizontal="left"/>
      <protection/>
    </xf>
    <xf numFmtId="0" fontId="7" fillId="0" borderId="10" xfId="57" applyFont="1" applyFill="1" applyBorder="1" applyAlignment="1" quotePrefix="1">
      <alignment horizontal="left"/>
      <protection/>
    </xf>
    <xf numFmtId="0" fontId="8" fillId="0" borderId="12" xfId="57" applyFont="1" applyFill="1" applyBorder="1" applyAlignment="1" quotePrefix="1">
      <alignment horizontal="left"/>
      <protection/>
    </xf>
    <xf numFmtId="0" fontId="8" fillId="0" borderId="13" xfId="57" applyFont="1" applyBorder="1">
      <alignment/>
      <protection/>
    </xf>
    <xf numFmtId="164" fontId="55" fillId="0" borderId="14" xfId="57" applyNumberFormat="1" applyFont="1" applyFill="1" applyBorder="1" applyAlignment="1">
      <alignment horizontal="right"/>
      <protection/>
    </xf>
    <xf numFmtId="0" fontId="7" fillId="0" borderId="12" xfId="57" applyFont="1" applyFill="1" applyBorder="1" applyAlignment="1">
      <alignment horizontal="left"/>
      <protection/>
    </xf>
    <xf numFmtId="0" fontId="7" fillId="0" borderId="13" xfId="0" applyFont="1" applyBorder="1" applyAlignment="1">
      <alignment horizontal="left" indent="10"/>
    </xf>
    <xf numFmtId="0" fontId="7" fillId="0" borderId="19" xfId="0" applyFont="1" applyFill="1" applyBorder="1" applyAlignment="1">
      <alignment/>
    </xf>
    <xf numFmtId="0" fontId="7" fillId="0" borderId="29" xfId="0" applyFont="1" applyBorder="1" applyAlignment="1">
      <alignment horizontal="left" indent="10"/>
    </xf>
    <xf numFmtId="164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8" fillId="0" borderId="12" xfId="0" applyFont="1" applyBorder="1" applyAlignment="1" quotePrefix="1">
      <alignment horizontal="left"/>
    </xf>
    <xf numFmtId="0" fontId="7" fillId="0" borderId="13" xfId="0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11" fillId="0" borderId="34" xfId="0" applyNumberFormat="1" applyFont="1" applyBorder="1" applyAlignment="1" quotePrefix="1">
      <alignment horizontal="right"/>
    </xf>
    <xf numFmtId="0" fontId="8" fillId="0" borderId="35" xfId="0" applyFont="1" applyBorder="1" applyAlignment="1" quotePrefix="1">
      <alignment horizontal="left"/>
    </xf>
    <xf numFmtId="0" fontId="8" fillId="0" borderId="36" xfId="0" applyFont="1" applyBorder="1" applyAlignment="1" quotePrefix="1">
      <alignment horizontal="left"/>
    </xf>
    <xf numFmtId="164" fontId="8" fillId="0" borderId="31" xfId="0" applyNumberFormat="1" applyFont="1" applyBorder="1" applyAlignment="1">
      <alignment/>
    </xf>
    <xf numFmtId="164" fontId="10" fillId="0" borderId="34" xfId="0" applyNumberFormat="1" applyFont="1" applyBorder="1" applyAlignment="1" quotePrefix="1">
      <alignment horizontal="right"/>
    </xf>
    <xf numFmtId="0" fontId="8" fillId="0" borderId="13" xfId="0" applyFont="1" applyBorder="1" applyAlignment="1" quotePrefix="1">
      <alignment horizontal="left"/>
    </xf>
    <xf numFmtId="164" fontId="8" fillId="0" borderId="0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64" fontId="16" fillId="0" borderId="0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7" fillId="0" borderId="29" xfId="0" applyFont="1" applyBorder="1" applyAlignment="1" quotePrefix="1">
      <alignment horizontal="left"/>
    </xf>
    <xf numFmtId="164" fontId="7" fillId="0" borderId="19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0" fontId="7" fillId="0" borderId="12" xfId="57" applyFont="1" applyBorder="1" applyAlignment="1" quotePrefix="1">
      <alignment horizontal="left"/>
      <protection/>
    </xf>
    <xf numFmtId="0" fontId="8" fillId="0" borderId="0" xfId="57" applyFont="1" applyBorder="1" applyAlignment="1" quotePrefix="1">
      <alignment horizontal="center"/>
      <protection/>
    </xf>
    <xf numFmtId="0" fontId="7" fillId="0" borderId="3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0" xfId="57" applyFont="1" applyBorder="1" applyAlignment="1">
      <alignment horizontal="right"/>
      <protection/>
    </xf>
    <xf numFmtId="0" fontId="8" fillId="0" borderId="0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17" fillId="0" borderId="12" xfId="0" applyFont="1" applyBorder="1" applyAlignment="1">
      <alignment/>
    </xf>
    <xf numFmtId="0" fontId="17" fillId="0" borderId="18" xfId="0" applyFont="1" applyBorder="1" applyAlignment="1">
      <alignment/>
    </xf>
    <xf numFmtId="0" fontId="7" fillId="0" borderId="19" xfId="57" applyFont="1" applyBorder="1" applyAlignment="1">
      <alignment horizontal="right"/>
      <protection/>
    </xf>
    <xf numFmtId="0" fontId="17" fillId="0" borderId="0" xfId="58" applyFont="1" applyBorder="1">
      <alignment/>
      <protection/>
    </xf>
    <xf numFmtId="0" fontId="7" fillId="0" borderId="0" xfId="0" applyFont="1" applyBorder="1" applyAlignment="1">
      <alignment/>
    </xf>
    <xf numFmtId="0" fontId="8" fillId="0" borderId="22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8" fillId="0" borderId="16" xfId="0" applyFont="1" applyBorder="1" applyAlignment="1" quotePrefix="1">
      <alignment horizontal="left"/>
    </xf>
    <xf numFmtId="164" fontId="8" fillId="0" borderId="16" xfId="0" applyNumberFormat="1" applyFont="1" applyBorder="1" applyAlignment="1">
      <alignment/>
    </xf>
    <xf numFmtId="0" fontId="7" fillId="0" borderId="16" xfId="0" applyFont="1" applyBorder="1" applyAlignment="1" quotePrefix="1">
      <alignment horizontal="left"/>
    </xf>
    <xf numFmtId="164" fontId="7" fillId="0" borderId="16" xfId="0" applyNumberFormat="1" applyFont="1" applyBorder="1" applyAlignment="1">
      <alignment/>
    </xf>
    <xf numFmtId="164" fontId="11" fillId="0" borderId="16" xfId="0" applyNumberFormat="1" applyFont="1" applyFill="1" applyBorder="1" applyAlignment="1">
      <alignment/>
    </xf>
    <xf numFmtId="4" fontId="7" fillId="0" borderId="16" xfId="0" applyNumberFormat="1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2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164" fontId="11" fillId="0" borderId="4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10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0" fontId="8" fillId="0" borderId="20" xfId="0" applyFont="1" applyBorder="1" applyAlignment="1" quotePrefix="1">
      <alignment horizontal="left"/>
    </xf>
    <xf numFmtId="164" fontId="8" fillId="0" borderId="42" xfId="0" applyNumberFormat="1" applyFont="1" applyBorder="1" applyAlignment="1">
      <alignment/>
    </xf>
    <xf numFmtId="164" fontId="10" fillId="0" borderId="43" xfId="0" applyNumberFormat="1" applyFont="1" applyFill="1" applyBorder="1" applyAlignment="1">
      <alignment/>
    </xf>
    <xf numFmtId="164" fontId="11" fillId="0" borderId="43" xfId="0" applyNumberFormat="1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34" borderId="0" xfId="0" applyFont="1" applyFill="1" applyAlignment="1">
      <alignment/>
    </xf>
    <xf numFmtId="164" fontId="7" fillId="0" borderId="16" xfId="57" applyNumberFormat="1" applyFont="1" applyFill="1" applyBorder="1">
      <alignment/>
      <protection/>
    </xf>
    <xf numFmtId="0" fontId="8" fillId="0" borderId="11" xfId="57" applyFont="1" applyBorder="1" applyAlignment="1" quotePrefix="1">
      <alignment horizontal="left"/>
      <protection/>
    </xf>
    <xf numFmtId="0" fontId="7" fillId="0" borderId="15" xfId="58" applyFont="1" applyBorder="1">
      <alignment/>
      <protection/>
    </xf>
    <xf numFmtId="0" fontId="7" fillId="0" borderId="0" xfId="57" applyFont="1" applyBorder="1">
      <alignment/>
      <protection/>
    </xf>
    <xf numFmtId="164" fontId="10" fillId="0" borderId="28" xfId="0" applyNumberFormat="1" applyFont="1" applyBorder="1" applyAlignment="1">
      <alignment/>
    </xf>
    <xf numFmtId="0" fontId="7" fillId="0" borderId="13" xfId="58" applyFont="1" applyBorder="1">
      <alignment/>
      <protection/>
    </xf>
    <xf numFmtId="164" fontId="10" fillId="0" borderId="34" xfId="0" applyNumberFormat="1" applyFont="1" applyBorder="1" applyAlignment="1">
      <alignment/>
    </xf>
    <xf numFmtId="0" fontId="7" fillId="0" borderId="0" xfId="58" applyFont="1" applyBorder="1" applyAlignment="1" quotePrefix="1">
      <alignment horizontal="left"/>
      <protection/>
    </xf>
    <xf numFmtId="0" fontId="8" fillId="0" borderId="39" xfId="57" applyFont="1" applyBorder="1" applyAlignment="1">
      <alignment horizontal="left"/>
      <protection/>
    </xf>
    <xf numFmtId="0" fontId="8" fillId="0" borderId="12" xfId="58" applyFont="1" applyBorder="1" applyAlignment="1" quotePrefix="1">
      <alignment horizontal="left"/>
      <protection/>
    </xf>
    <xf numFmtId="0" fontId="8" fillId="0" borderId="0" xfId="58" applyFont="1" applyBorder="1" applyAlignment="1" quotePrefix="1">
      <alignment horizontal="left"/>
      <protection/>
    </xf>
    <xf numFmtId="0" fontId="8" fillId="0" borderId="13" xfId="58" applyFont="1" applyBorder="1" applyAlignment="1" quotePrefix="1">
      <alignment horizontal="left"/>
      <protection/>
    </xf>
    <xf numFmtId="0" fontId="7" fillId="0" borderId="12" xfId="58" applyFont="1" applyBorder="1" applyAlignment="1" quotePrefix="1">
      <alignment horizontal="left"/>
      <protection/>
    </xf>
    <xf numFmtId="0" fontId="6" fillId="0" borderId="12" xfId="58" applyFont="1" applyBorder="1" applyAlignment="1" quotePrefix="1">
      <alignment horizontal="left"/>
      <protection/>
    </xf>
    <xf numFmtId="0" fontId="17" fillId="0" borderId="12" xfId="58" applyFont="1" applyBorder="1">
      <alignment/>
      <protection/>
    </xf>
    <xf numFmtId="0" fontId="17" fillId="0" borderId="18" xfId="58" applyFont="1" applyBorder="1">
      <alignment/>
      <protection/>
    </xf>
    <xf numFmtId="0" fontId="8" fillId="0" borderId="12" xfId="57" applyFont="1" applyFill="1" applyBorder="1">
      <alignment/>
      <protection/>
    </xf>
    <xf numFmtId="0" fontId="8" fillId="0" borderId="13" xfId="57" applyFont="1" applyFill="1" applyBorder="1" applyAlignment="1">
      <alignment horizontal="left"/>
      <protection/>
    </xf>
    <xf numFmtId="0" fontId="8" fillId="0" borderId="0" xfId="57" applyFont="1" applyFill="1">
      <alignment/>
      <protection/>
    </xf>
    <xf numFmtId="0" fontId="7" fillId="0" borderId="12" xfId="57" applyFont="1" applyFill="1" applyBorder="1">
      <alignment/>
      <protection/>
    </xf>
    <xf numFmtId="0" fontId="7" fillId="0" borderId="18" xfId="57" applyFont="1" applyFill="1" applyBorder="1">
      <alignment/>
      <protection/>
    </xf>
    <xf numFmtId="0" fontId="7" fillId="0" borderId="19" xfId="57" applyFont="1" applyFill="1" applyBorder="1">
      <alignment/>
      <protection/>
    </xf>
    <xf numFmtId="0" fontId="7" fillId="0" borderId="0" xfId="57" applyFont="1" applyAlignment="1">
      <alignment horizontal="left"/>
      <protection/>
    </xf>
    <xf numFmtId="49" fontId="8" fillId="0" borderId="0" xfId="57" applyNumberFormat="1" applyFont="1" applyFill="1" applyBorder="1" applyAlignment="1" quotePrefix="1">
      <alignment horizontal="left"/>
      <protection/>
    </xf>
    <xf numFmtId="0" fontId="8" fillId="0" borderId="23" xfId="57" applyFont="1" applyBorder="1">
      <alignment/>
      <protection/>
    </xf>
    <xf numFmtId="0" fontId="8" fillId="0" borderId="30" xfId="57" applyFont="1" applyBorder="1">
      <alignment/>
      <protection/>
    </xf>
    <xf numFmtId="0" fontId="8" fillId="0" borderId="12" xfId="57" applyFont="1" applyBorder="1" applyAlignment="1" quotePrefix="1">
      <alignment horizontal="left"/>
      <protection/>
    </xf>
    <xf numFmtId="0" fontId="8" fillId="0" borderId="0" xfId="57" applyFont="1" applyBorder="1">
      <alignment/>
      <protection/>
    </xf>
    <xf numFmtId="0" fontId="7" fillId="0" borderId="12" xfId="57" applyFont="1" applyBorder="1" applyAlignment="1">
      <alignment horizontal="left"/>
      <protection/>
    </xf>
    <xf numFmtId="0" fontId="7" fillId="0" borderId="0" xfId="57" applyFont="1" applyBorder="1" applyAlignment="1" quotePrefix="1">
      <alignment horizontal="left"/>
      <protection/>
    </xf>
    <xf numFmtId="0" fontId="8" fillId="0" borderId="12" xfId="57" applyFont="1" applyBorder="1" applyAlignment="1">
      <alignment vertical="center"/>
      <protection/>
    </xf>
    <xf numFmtId="0" fontId="8" fillId="0" borderId="18" xfId="57" applyFont="1" applyBorder="1" applyAlignment="1">
      <alignment horizontal="left" vertical="center"/>
      <protection/>
    </xf>
    <xf numFmtId="164" fontId="10" fillId="0" borderId="20" xfId="0" applyNumberFormat="1" applyFont="1" applyBorder="1" applyAlignment="1">
      <alignment/>
    </xf>
    <xf numFmtId="0" fontId="12" fillId="0" borderId="0" xfId="57" applyFont="1" applyAlignment="1" quotePrefix="1">
      <alignment horizontal="left"/>
      <protection/>
    </xf>
    <xf numFmtId="0" fontId="7" fillId="0" borderId="23" xfId="57" applyFont="1" applyBorder="1" applyAlignment="1" quotePrefix="1">
      <alignment horizontal="center"/>
      <protection/>
    </xf>
    <xf numFmtId="0" fontId="8" fillId="0" borderId="12" xfId="57" applyFont="1" applyBorder="1" quotePrefix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7" fillId="0" borderId="12" xfId="57" applyFont="1" applyBorder="1" applyAlignment="1" quotePrefix="1">
      <alignment horizontal="center"/>
      <protection/>
    </xf>
    <xf numFmtId="0" fontId="8" fillId="0" borderId="12" xfId="0" applyFont="1" applyBorder="1" applyAlignment="1">
      <alignment/>
    </xf>
    <xf numFmtId="0" fontId="7" fillId="0" borderId="13" xfId="57" applyFont="1" applyBorder="1" applyAlignment="1" quotePrefix="1">
      <alignment horizontal="left"/>
      <protection/>
    </xf>
    <xf numFmtId="0" fontId="7" fillId="0" borderId="0" xfId="57" applyFont="1" applyFill="1" applyBorder="1" applyAlignment="1" quotePrefix="1">
      <alignment/>
      <protection/>
    </xf>
    <xf numFmtId="0" fontId="8" fillId="0" borderId="12" xfId="57" applyFont="1" applyFill="1" applyBorder="1" applyAlignment="1">
      <alignment horizontal="left"/>
      <protection/>
    </xf>
    <xf numFmtId="164" fontId="10" fillId="0" borderId="16" xfId="0" applyNumberFormat="1" applyFont="1" applyFill="1" applyBorder="1" applyAlignment="1">
      <alignment/>
    </xf>
    <xf numFmtId="0" fontId="8" fillId="0" borderId="18" xfId="57" applyFont="1" applyBorder="1" applyAlignment="1" quotePrefix="1">
      <alignment horizontal="left"/>
      <protection/>
    </xf>
    <xf numFmtId="0" fontId="8" fillId="0" borderId="29" xfId="57" applyFont="1" applyBorder="1" applyAlignment="1" quotePrefix="1">
      <alignment horizontal="left"/>
      <protection/>
    </xf>
    <xf numFmtId="164" fontId="10" fillId="0" borderId="20" xfId="0" applyNumberFormat="1" applyFont="1" applyFill="1" applyBorder="1" applyAlignment="1">
      <alignment/>
    </xf>
    <xf numFmtId="0" fontId="7" fillId="0" borderId="0" xfId="57" applyNumberFormat="1" applyFont="1">
      <alignment/>
      <protection/>
    </xf>
    <xf numFmtId="0" fontId="19" fillId="32" borderId="0" xfId="56" applyNumberFormat="1" applyFont="1" applyAlignment="1" quotePrefix="1">
      <alignment horizontal="left"/>
      <protection/>
    </xf>
    <xf numFmtId="0" fontId="20" fillId="0" borderId="0" xfId="0" applyFont="1" applyAlignment="1">
      <alignment/>
    </xf>
    <xf numFmtId="0" fontId="5" fillId="0" borderId="0" xfId="0" applyFont="1" applyFill="1" applyAlignment="1">
      <alignment/>
    </xf>
    <xf numFmtId="0" fontId="19" fillId="0" borderId="0" xfId="56" applyNumberFormat="1" applyFont="1" applyFill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7" applyFont="1">
      <alignment/>
      <protection/>
    </xf>
    <xf numFmtId="0" fontId="21" fillId="0" borderId="0" xfId="57" applyFont="1" applyAlignment="1" quotePrefix="1">
      <alignment horizontal="left"/>
      <protection/>
    </xf>
    <xf numFmtId="3" fontId="22" fillId="0" borderId="0" xfId="0" applyNumberFormat="1" applyFont="1" applyBorder="1" applyAlignment="1">
      <alignment/>
    </xf>
    <xf numFmtId="0" fontId="21" fillId="0" borderId="0" xfId="57" applyFont="1" applyAlignment="1">
      <alignment horizontal="right"/>
      <protection/>
    </xf>
    <xf numFmtId="0" fontId="5" fillId="0" borderId="0" xfId="58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Border="1" applyAlignment="1">
      <alignment horizontal="right"/>
      <protection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58" applyFont="1">
      <alignment/>
      <protection/>
    </xf>
    <xf numFmtId="0" fontId="5" fillId="0" borderId="0" xfId="0" applyFont="1" applyBorder="1" applyAlignment="1">
      <alignment/>
    </xf>
    <xf numFmtId="0" fontId="6" fillId="32" borderId="0" xfId="56" applyNumberFormat="1" applyFont="1" applyAlignment="1" quotePrefix="1">
      <alignment horizontal="left"/>
      <protection/>
    </xf>
    <xf numFmtId="0" fontId="8" fillId="0" borderId="0" xfId="57" applyFont="1" applyAlignment="1">
      <alignment horizontal="right"/>
      <protection/>
    </xf>
    <xf numFmtId="3" fontId="11" fillId="0" borderId="0" xfId="0" applyNumberFormat="1" applyFont="1" applyBorder="1" applyAlignment="1">
      <alignment/>
    </xf>
    <xf numFmtId="0" fontId="11" fillId="0" borderId="0" xfId="58" applyFont="1">
      <alignment/>
      <protection/>
    </xf>
    <xf numFmtId="164" fontId="11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0" xfId="58" applyNumberFormat="1" applyFont="1">
      <alignment/>
      <protection/>
    </xf>
    <xf numFmtId="0" fontId="7" fillId="0" borderId="0" xfId="0" applyFont="1" applyFill="1" applyAlignment="1">
      <alignment horizontal="right"/>
    </xf>
    <xf numFmtId="0" fontId="8" fillId="0" borderId="0" xfId="57" applyFont="1" applyAlignment="1">
      <alignment horizontal="left"/>
      <protection/>
    </xf>
    <xf numFmtId="49" fontId="11" fillId="0" borderId="0" xfId="58" applyNumberFormat="1" applyFont="1">
      <alignment/>
      <protection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44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11" fillId="0" borderId="0" xfId="57" applyFont="1" applyFill="1">
      <alignment/>
      <protection/>
    </xf>
    <xf numFmtId="0" fontId="11" fillId="0" borderId="22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btserv" xfId="56"/>
    <cellStyle name="Normal_fmuq2005_hu(1)" xfId="57"/>
    <cellStyle name="Normal_fmuy_eur_hu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5.75"/>
  <cols>
    <col min="1" max="1" width="5.125" style="2" customWidth="1"/>
    <col min="2" max="2" width="118.00390625" style="2" customWidth="1"/>
    <col min="3" max="3" width="9.00390625" style="2" customWidth="1"/>
    <col min="4" max="16384" width="9.00390625" style="2" customWidth="1"/>
  </cols>
  <sheetData>
    <row r="1" s="1" customFormat="1" ht="15" customHeight="1"/>
    <row r="2" s="1" customFormat="1" ht="15" customHeight="1"/>
    <row r="3" spans="1:2" ht="15" customHeight="1">
      <c r="A3" s="230"/>
      <c r="B3" s="215" t="s">
        <v>3</v>
      </c>
    </row>
    <row r="6" ht="13.5" customHeight="1">
      <c r="B6" s="3" t="s">
        <v>4</v>
      </c>
    </row>
    <row r="7" spans="1:2" ht="13.5" customHeight="1">
      <c r="A7" s="4">
        <v>1</v>
      </c>
      <c r="B7" s="5" t="str">
        <f>+'current and capital account'!A2</f>
        <v>Balance of payments (current and capital account), from 2006  (including SPE's)</v>
      </c>
    </row>
    <row r="8" spans="1:2" ht="13.5" customHeight="1">
      <c r="A8" s="4">
        <v>2</v>
      </c>
      <c r="B8" s="5" t="str">
        <f>+'financial account'!A2</f>
        <v>Balance of payments (financial account), from 2006  (including SPE's)</v>
      </c>
    </row>
    <row r="9" spans="1:2" ht="13.5" customHeight="1">
      <c r="A9" s="4"/>
      <c r="B9" s="3" t="s">
        <v>5</v>
      </c>
    </row>
    <row r="10" spans="1:2" ht="13.5" customHeight="1">
      <c r="A10" s="4">
        <v>3</v>
      </c>
      <c r="B10" s="5" t="str">
        <f>'direct inv income, sect. br.'!A2</f>
        <v>Direct investment income, sectoral breakdown, from 2006  (including SPE's)</v>
      </c>
    </row>
    <row r="11" spans="1:2" ht="13.5" customHeight="1">
      <c r="A11" s="4">
        <v>4</v>
      </c>
      <c r="B11" s="5" t="str">
        <f>+'portfolio inv income, sect. br.'!A2</f>
        <v>Portfolio investment income, sectoral breakdown, from 2006  (including SPE's)</v>
      </c>
    </row>
    <row r="12" spans="1:2" ht="13.5" customHeight="1">
      <c r="A12" s="4">
        <v>5</v>
      </c>
      <c r="B12" s="5" t="str">
        <f>+'other inv income, sect. br.'!A2</f>
        <v>Other investment income, sectoral breakdown, from 2006  (including SPE's)</v>
      </c>
    </row>
    <row r="13" spans="1:2" ht="13.5" customHeight="1">
      <c r="A13" s="4"/>
      <c r="B13" s="3" t="s">
        <v>6</v>
      </c>
    </row>
    <row r="14" spans="1:2" ht="13.5" customHeight="1">
      <c r="A14" s="4">
        <v>6</v>
      </c>
      <c r="B14" s="5" t="str">
        <f>+'direct inv, sect and A-L  br.'!A2</f>
        <v>Direct investment, sectoral breakdown, assets and liabilities, from 2006 (including SPE's)</v>
      </c>
    </row>
    <row r="15" spans="1:2" ht="13.5" customHeight="1">
      <c r="A15" s="4">
        <v>7</v>
      </c>
      <c r="B15" s="5" t="str">
        <f>+'direct inv, sect and dir br.'!A2</f>
        <v>Direct investment, broken down by sectors and direction, from 2006  (including SPE's)</v>
      </c>
    </row>
    <row r="16" spans="1:2" ht="13.5" customHeight="1">
      <c r="A16" s="4">
        <v>8</v>
      </c>
      <c r="B16" s="5" t="str">
        <f>+'portfolio investment'!A2</f>
        <v>Portfolio investment, sectoral breakdown, assets and liabilities, from 2006  (including SPE's)</v>
      </c>
    </row>
    <row r="17" spans="1:2" ht="13.5" customHeight="1">
      <c r="A17" s="4">
        <v>9</v>
      </c>
      <c r="B17" s="5" t="str">
        <f>+'financial derivatives'!A2</f>
        <v>Financial derivatives, sectoral breakdown, assets and liabilities, from 2006  (including SPE's)</v>
      </c>
    </row>
    <row r="18" spans="1:2" ht="13.5" customHeight="1">
      <c r="A18" s="4">
        <v>10</v>
      </c>
      <c r="B18" s="5" t="str">
        <f>+'other investment, sect. br.'!A2</f>
        <v>Other investment, sectoral breakdown, from 2006  (including SPE's)</v>
      </c>
    </row>
    <row r="19" spans="1:2" ht="13.5" customHeight="1">
      <c r="A19" s="4"/>
      <c r="B19" s="3" t="s">
        <v>7</v>
      </c>
    </row>
    <row r="20" spans="1:2" ht="13.5" customHeight="1">
      <c r="A20" s="4">
        <v>11</v>
      </c>
      <c r="B20" s="5" t="str">
        <f>+stocks!A2</f>
        <v>External assets and liabilities of Hungary, from 2006 (including SPE's)</v>
      </c>
    </row>
    <row r="21" spans="1:2" ht="13.5" customHeight="1">
      <c r="A21" s="4">
        <v>12</v>
      </c>
      <c r="B21" s="5" t="str">
        <f>+'stocks gen.gov.+mnb'!A2</f>
        <v>External assets and liabilities of the General government (S.13) and Central bank (S.121), from 2006</v>
      </c>
    </row>
    <row r="22" spans="1:2" ht="13.5" customHeight="1">
      <c r="A22" s="4">
        <v>13</v>
      </c>
      <c r="B22" s="5" t="str">
        <f>+'gross ext.debt'!A2</f>
        <v>Stock of Gross External Debt of Hungary, from 2006 (including SPE's)</v>
      </c>
    </row>
    <row r="23" spans="1:2" ht="13.5" customHeight="1">
      <c r="A23" s="4"/>
      <c r="B23" s="3" t="s">
        <v>8</v>
      </c>
    </row>
    <row r="24" spans="1:2" ht="13.5" customHeight="1">
      <c r="A24" s="4">
        <v>14</v>
      </c>
      <c r="B24" s="5" t="str">
        <f>+'stock of direct inv, sec. br.'!A2</f>
        <v>Stock of direct investment, broken down by sectors and assets-liabilities, from 2006 (including SPE's)</v>
      </c>
    </row>
    <row r="25" spans="1:2" ht="13.5" customHeight="1">
      <c r="A25" s="4">
        <v>15</v>
      </c>
      <c r="B25" s="5" t="str">
        <f>+'stock of direct inv'!A2</f>
        <v>Hungary: Stock of direct investment, broken down by sectors, from 2006 (including SPE's)</v>
      </c>
    </row>
    <row r="26" spans="1:2" ht="13.5" customHeight="1">
      <c r="A26" s="4">
        <v>16</v>
      </c>
      <c r="B26" s="5" t="str">
        <f>+'stock of portf inv, sec. br.'!A2</f>
        <v>Stock of portfolio investment, sectoral breakdown, from 2006 (including SPE's)</v>
      </c>
    </row>
    <row r="27" spans="1:2" ht="13.5" customHeight="1">
      <c r="A27" s="4">
        <v>17</v>
      </c>
      <c r="B27" s="5" t="str">
        <f>+'stock of fin. der. sec. br.'!A2</f>
        <v>Stock of financial derivatives, sectoral breakdown,   from 2006  (including SPE's)</v>
      </c>
    </row>
    <row r="28" spans="1:2" ht="13.5" customHeight="1">
      <c r="A28" s="4">
        <v>18</v>
      </c>
      <c r="B28" s="5" t="str">
        <f>+'stock of other inv. sec. br.'!A2</f>
        <v>Stock of other investments, sectoral breakdown, from  2006  (including SPE's)</v>
      </c>
    </row>
  </sheetData>
  <sheetProtection/>
  <hyperlinks>
    <hyperlink ref="B7" location="'current and capital account'!A1" display="=+'current and capital account'!A2"/>
    <hyperlink ref="B8" location="'financial account'!A1" display="=+'financial account'!A2"/>
    <hyperlink ref="B11" location="'portfolio inv income, sect. br.'!A1" display="=+'portfolio inv income, sect. br.'!A2"/>
    <hyperlink ref="B12" location="'other inv income, sect. br.'!A1" display="=+'other inv income, sect. br.'!A2"/>
    <hyperlink ref="B15" location="'direct inv, sect and dir br.'!A1" display="=+'direct inv, sect and dir br.'!A2"/>
    <hyperlink ref="B16" location="'portfolio investment'!A1" display="=+'portfolio investment'!A2"/>
    <hyperlink ref="B17" location="'financial derivatives'!A1" display="=+'financial derivatives'!A2"/>
    <hyperlink ref="B18" location="'other investment, sect. br.'!A1" display="=+'other investment, sect. br.'!A2"/>
    <hyperlink ref="B20" location="stocks!A1" display="=+stocks!A2"/>
    <hyperlink ref="B22" location="'gross ext.debt'!A1" display="=+'gross ext.debt'!A2"/>
    <hyperlink ref="B24" location="'stock of direct inv, sec. br.'!A1" display="=+'stock of direct inv, sec. br.'!A2"/>
    <hyperlink ref="B25" location="'stock of direct inv'!A1" display="=+'stock of direct inv'!A2"/>
    <hyperlink ref="B26" location="'stock of portf inv, sec. br.'!A1" display="=+'stock of portf inv, sec. br.'!A2"/>
    <hyperlink ref="B27" location="'stock of fin. der. sec. br.'!A1" display="=+'stock of fin. der. sec. br.'!A2"/>
    <hyperlink ref="B28" location="'stock of other inv. sec. br.'!A1" display="=+'stock of other inv. sec. br.'!A2"/>
    <hyperlink ref="B14" location="'direct inv, sect and A-L  br.'!A1" display="=+'direct inv, sect and A-L  br.'!A2"/>
    <hyperlink ref="B10" location="'direct inv income, sect. br.'!A1" display="='direct inv income, sect. br.'!A2"/>
    <hyperlink ref="B21" location="'stocks gen.gov.+mnb'!A1" display="=+'stocks gen.gov.+mnb'!A2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2" width="2.75390625" style="61" customWidth="1"/>
    <col min="3" max="3" width="35.00390625" style="62" customWidth="1"/>
    <col min="4" max="36" width="9.25390625" style="61" customWidth="1"/>
    <col min="37" max="16384" width="9.00390625" style="61" customWidth="1"/>
  </cols>
  <sheetData>
    <row r="1" s="218" customFormat="1" ht="15" customHeight="1">
      <c r="C1" s="223"/>
    </row>
    <row r="2" spans="1:3" s="218" customFormat="1" ht="15" customHeight="1">
      <c r="A2" s="214" t="s">
        <v>320</v>
      </c>
      <c r="C2" s="223"/>
    </row>
    <row r="3" spans="2:35" ht="15.75" customHeight="1" thickBot="1">
      <c r="B3" s="21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s="24" customFormat="1" ht="14.25" customHeight="1" thickBot="1">
      <c r="A4" s="63"/>
      <c r="B4" s="64"/>
      <c r="C4" s="65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ht="13.5" customHeight="1">
      <c r="A5" s="31"/>
      <c r="B5" s="32"/>
      <c r="C5" s="33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3.5" customHeight="1">
      <c r="A6" s="66" t="s">
        <v>165</v>
      </c>
      <c r="B6" s="36"/>
      <c r="C6" s="6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3.5" customHeight="1">
      <c r="A7" s="43"/>
      <c r="B7" s="40" t="s">
        <v>197</v>
      </c>
      <c r="C7" s="46"/>
      <c r="D7" s="78">
        <v>-155.1669</v>
      </c>
      <c r="E7" s="78">
        <v>-114.1259</v>
      </c>
      <c r="F7" s="78">
        <v>-168.8064</v>
      </c>
      <c r="G7" s="78">
        <v>-75.476</v>
      </c>
      <c r="H7" s="78">
        <v>-270.6277</v>
      </c>
      <c r="I7" s="78">
        <v>-56.8538</v>
      </c>
      <c r="J7" s="78">
        <v>-136.3979</v>
      </c>
      <c r="K7" s="78">
        <v>-71.6378</v>
      </c>
      <c r="L7" s="78">
        <v>-254.1803480584</v>
      </c>
      <c r="M7" s="78">
        <v>-256.13206483912</v>
      </c>
      <c r="N7" s="78">
        <v>-138.90074671778</v>
      </c>
      <c r="O7" s="78">
        <v>22.25510083442</v>
      </c>
      <c r="P7" s="78">
        <v>-202.31262962303</v>
      </c>
      <c r="Q7" s="78">
        <v>6.98146743322</v>
      </c>
      <c r="R7" s="78">
        <v>1.76517025946</v>
      </c>
      <c r="S7" s="78">
        <v>-38.30724835085</v>
      </c>
      <c r="T7" s="78">
        <v>-23.19235957705</v>
      </c>
      <c r="U7" s="78">
        <v>19.65623531097</v>
      </c>
      <c r="V7" s="78">
        <v>-133.75552052695</v>
      </c>
      <c r="W7" s="78">
        <v>-39.2231595407</v>
      </c>
      <c r="X7" s="78">
        <v>-84.86455519915</v>
      </c>
      <c r="Y7" s="78">
        <v>-13.1623087654356</v>
      </c>
      <c r="Z7" s="78">
        <v>419.1347041709</v>
      </c>
      <c r="AA7" s="78">
        <v>142.45975488131</v>
      </c>
      <c r="AB7" s="78">
        <v>37.86616325647</v>
      </c>
      <c r="AC7" s="78">
        <v>68.6899415498</v>
      </c>
      <c r="AD7" s="78">
        <v>68.81514512986</v>
      </c>
      <c r="AE7" s="78">
        <v>36.76120856296</v>
      </c>
      <c r="AF7" s="78">
        <v>68.82674693547</v>
      </c>
      <c r="AG7" s="78">
        <v>7.59847369237</v>
      </c>
      <c r="AH7" s="78">
        <v>21.37250968807</v>
      </c>
      <c r="AI7" s="78">
        <v>26.6893822984</v>
      </c>
    </row>
    <row r="8" spans="1:35" ht="13.5" customHeight="1">
      <c r="A8" s="45"/>
      <c r="B8" s="2"/>
      <c r="C8" s="41" t="s">
        <v>150</v>
      </c>
      <c r="D8" s="80">
        <v>-0.0003</v>
      </c>
      <c r="E8" s="80">
        <v>0</v>
      </c>
      <c r="F8" s="80">
        <v>-0.0055</v>
      </c>
      <c r="G8" s="80">
        <v>-0.0256</v>
      </c>
      <c r="H8" s="80">
        <v>0</v>
      </c>
      <c r="I8" s="80">
        <v>0</v>
      </c>
      <c r="J8" s="80">
        <v>0</v>
      </c>
      <c r="K8" s="80">
        <v>0</v>
      </c>
      <c r="L8" s="80">
        <v>-0.0256435</v>
      </c>
      <c r="M8" s="80">
        <v>-0.0238915</v>
      </c>
      <c r="N8" s="80">
        <v>0</v>
      </c>
      <c r="O8" s="80">
        <v>0</v>
      </c>
      <c r="P8" s="80">
        <v>0.055971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-8.09476363548</v>
      </c>
      <c r="W8" s="80">
        <v>-0.23559707257</v>
      </c>
      <c r="X8" s="80">
        <v>0.06137268739</v>
      </c>
      <c r="Y8" s="80">
        <v>-453.35272100172</v>
      </c>
      <c r="Z8" s="80">
        <v>244.36385405618</v>
      </c>
      <c r="AA8" s="80">
        <v>-41.62095727655</v>
      </c>
      <c r="AB8" s="80">
        <v>14.24979648951</v>
      </c>
      <c r="AC8" s="80">
        <v>1.53646833015</v>
      </c>
      <c r="AD8" s="80">
        <v>5.62493861256</v>
      </c>
      <c r="AE8" s="80">
        <v>18.75229568054</v>
      </c>
      <c r="AF8" s="80">
        <v>51.06753785766</v>
      </c>
      <c r="AG8" s="80">
        <v>3.60815179533</v>
      </c>
      <c r="AH8" s="80">
        <v>60.7055029428</v>
      </c>
      <c r="AI8" s="80">
        <v>62.92609416136</v>
      </c>
    </row>
    <row r="9" spans="1:35" ht="13.5" customHeight="1">
      <c r="A9" s="45"/>
      <c r="B9" s="2"/>
      <c r="C9" s="41" t="s">
        <v>151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</row>
    <row r="10" spans="1:35" ht="13.5" customHeight="1">
      <c r="A10" s="45"/>
      <c r="B10" s="2"/>
      <c r="C10" s="41" t="s">
        <v>152</v>
      </c>
      <c r="D10" s="80">
        <v>-38.8368</v>
      </c>
      <c r="E10" s="80">
        <v>13.3876</v>
      </c>
      <c r="F10" s="80">
        <v>-36.4418</v>
      </c>
      <c r="G10" s="80">
        <v>13.6952</v>
      </c>
      <c r="H10" s="80">
        <v>-6.4987</v>
      </c>
      <c r="I10" s="80">
        <v>-16.5163</v>
      </c>
      <c r="J10" s="80">
        <v>42.4516</v>
      </c>
      <c r="K10" s="80">
        <v>30.648</v>
      </c>
      <c r="L10" s="80">
        <v>-2.8117781204</v>
      </c>
      <c r="M10" s="80">
        <v>1.42263337084</v>
      </c>
      <c r="N10" s="80">
        <v>9.63735625914</v>
      </c>
      <c r="O10" s="80">
        <v>14.30055349685</v>
      </c>
      <c r="P10" s="80">
        <v>-28.79178938858</v>
      </c>
      <c r="Q10" s="80">
        <v>28.01126656942</v>
      </c>
      <c r="R10" s="80">
        <v>-0.393467897</v>
      </c>
      <c r="S10" s="80">
        <v>-9.619897886</v>
      </c>
      <c r="T10" s="80">
        <v>6.026236754</v>
      </c>
      <c r="U10" s="80">
        <v>-8.096026644</v>
      </c>
      <c r="V10" s="80">
        <v>-8.44772030649</v>
      </c>
      <c r="W10" s="80">
        <v>-2.093665944</v>
      </c>
      <c r="X10" s="80">
        <v>1.07944167235</v>
      </c>
      <c r="Y10" s="80">
        <v>-1.92447937314</v>
      </c>
      <c r="Z10" s="80">
        <v>-7.45391466955</v>
      </c>
      <c r="AA10" s="80">
        <v>12.96464516202</v>
      </c>
      <c r="AB10" s="80">
        <v>-9.75319857221</v>
      </c>
      <c r="AC10" s="80">
        <v>0.49812972518</v>
      </c>
      <c r="AD10" s="80">
        <v>13.28887823956</v>
      </c>
      <c r="AE10" s="80">
        <v>21.24391473057</v>
      </c>
      <c r="AF10" s="80">
        <v>0.87270851496</v>
      </c>
      <c r="AG10" s="80">
        <v>-0.26365434846</v>
      </c>
      <c r="AH10" s="80">
        <v>-5.0556138868</v>
      </c>
      <c r="AI10" s="80">
        <v>10.33673833052</v>
      </c>
    </row>
    <row r="11" spans="1:35" ht="13.5" customHeight="1">
      <c r="A11" s="45"/>
      <c r="B11" s="2"/>
      <c r="C11" s="41" t="s">
        <v>153</v>
      </c>
      <c r="D11" s="80">
        <v>-116.3298</v>
      </c>
      <c r="E11" s="80">
        <v>-127.5135</v>
      </c>
      <c r="F11" s="80">
        <v>-132.3591</v>
      </c>
      <c r="G11" s="80">
        <v>-89.1456</v>
      </c>
      <c r="H11" s="80">
        <v>-264.129</v>
      </c>
      <c r="I11" s="80">
        <v>-40.3375</v>
      </c>
      <c r="J11" s="80">
        <v>-178.8495</v>
      </c>
      <c r="K11" s="80">
        <v>-102.2858</v>
      </c>
      <c r="L11" s="80">
        <v>-251.342926438</v>
      </c>
      <c r="M11" s="80">
        <v>-257.53080670996</v>
      </c>
      <c r="N11" s="80">
        <v>-148.53810297692</v>
      </c>
      <c r="O11" s="80">
        <v>7.95454733757</v>
      </c>
      <c r="P11" s="80">
        <v>-173.57681123445</v>
      </c>
      <c r="Q11" s="80">
        <v>-21.0297991362</v>
      </c>
      <c r="R11" s="80">
        <v>2.15863815646</v>
      </c>
      <c r="S11" s="80">
        <v>-28.68735046485</v>
      </c>
      <c r="T11" s="80">
        <v>-29.21859633105</v>
      </c>
      <c r="U11" s="80">
        <v>27.75226195497</v>
      </c>
      <c r="V11" s="80">
        <v>-117.21303658498</v>
      </c>
      <c r="W11" s="80">
        <v>-36.89389652413</v>
      </c>
      <c r="X11" s="80">
        <v>-86.00536955889</v>
      </c>
      <c r="Y11" s="80">
        <v>442.114891609424</v>
      </c>
      <c r="Z11" s="80">
        <v>182.22476478427</v>
      </c>
      <c r="AA11" s="80">
        <v>171.11606699584</v>
      </c>
      <c r="AB11" s="80">
        <v>33.36956533917</v>
      </c>
      <c r="AC11" s="80">
        <v>66.65534349447</v>
      </c>
      <c r="AD11" s="80">
        <v>49.90132827774</v>
      </c>
      <c r="AE11" s="80">
        <v>-3.23500184815</v>
      </c>
      <c r="AF11" s="80">
        <v>16.88650056285</v>
      </c>
      <c r="AG11" s="80">
        <v>4.2539762455</v>
      </c>
      <c r="AH11" s="80">
        <v>-34.27737936793</v>
      </c>
      <c r="AI11" s="80">
        <v>-46.57345019348</v>
      </c>
    </row>
    <row r="12" spans="1:35" ht="13.5" customHeight="1">
      <c r="A12" s="43"/>
      <c r="B12" s="26" t="s">
        <v>198</v>
      </c>
      <c r="C12" s="81"/>
      <c r="D12" s="78">
        <v>-107.5117</v>
      </c>
      <c r="E12" s="78">
        <v>-99.1702</v>
      </c>
      <c r="F12" s="78">
        <v>-142.2804</v>
      </c>
      <c r="G12" s="78">
        <v>-55.0782</v>
      </c>
      <c r="H12" s="78">
        <v>-161.8685</v>
      </c>
      <c r="I12" s="78">
        <v>-37.4457</v>
      </c>
      <c r="J12" s="78">
        <v>-174.6034</v>
      </c>
      <c r="K12" s="78">
        <v>-100.6637</v>
      </c>
      <c r="L12" s="78">
        <v>-158.313687603</v>
      </c>
      <c r="M12" s="78">
        <v>-156.38319976596</v>
      </c>
      <c r="N12" s="78">
        <v>-185.19431331592</v>
      </c>
      <c r="O12" s="78">
        <v>-43.4546092028</v>
      </c>
      <c r="P12" s="78">
        <v>-114.719021713</v>
      </c>
      <c r="Q12" s="78">
        <v>43.77265954734</v>
      </c>
      <c r="R12" s="78">
        <v>-118.63643271</v>
      </c>
      <c r="S12" s="78">
        <v>-38.112487787</v>
      </c>
      <c r="T12" s="78">
        <v>-71.928976173</v>
      </c>
      <c r="U12" s="78">
        <v>13.983432799</v>
      </c>
      <c r="V12" s="78">
        <v>-138.602591122</v>
      </c>
      <c r="W12" s="78">
        <v>-27.26602737319</v>
      </c>
      <c r="X12" s="78">
        <v>-66.23513401765</v>
      </c>
      <c r="Y12" s="78">
        <v>-17.1432506763856</v>
      </c>
      <c r="Z12" s="78">
        <v>434.87019551875</v>
      </c>
      <c r="AA12" s="78">
        <v>109.26020683388</v>
      </c>
      <c r="AB12" s="78">
        <v>54.77810413062</v>
      </c>
      <c r="AC12" s="78">
        <v>83.33249107179</v>
      </c>
      <c r="AD12" s="78">
        <v>59.80262087607</v>
      </c>
      <c r="AE12" s="78">
        <v>-0.45901260695</v>
      </c>
      <c r="AF12" s="78">
        <v>52.43023531712</v>
      </c>
      <c r="AG12" s="78">
        <v>6.26658749409</v>
      </c>
      <c r="AH12" s="78">
        <v>24.74929817923</v>
      </c>
      <c r="AI12" s="78">
        <v>25.48549639941</v>
      </c>
    </row>
    <row r="13" spans="1:35" ht="13.5" customHeight="1">
      <c r="A13" s="45"/>
      <c r="B13" s="2"/>
      <c r="C13" s="41" t="s">
        <v>150</v>
      </c>
      <c r="D13" s="86">
        <v>-0.0003</v>
      </c>
      <c r="E13" s="86">
        <v>0</v>
      </c>
      <c r="F13" s="86">
        <v>-0.0055</v>
      </c>
      <c r="G13" s="86">
        <v>-0.0256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-7.5E-05</v>
      </c>
      <c r="Y13" s="86">
        <v>-424.7828880314</v>
      </c>
      <c r="Z13" s="86">
        <v>243.72956476325</v>
      </c>
      <c r="AA13" s="86">
        <v>-46.19719863108</v>
      </c>
      <c r="AB13" s="86">
        <v>14.46906648616</v>
      </c>
      <c r="AC13" s="86">
        <v>1.22250613318</v>
      </c>
      <c r="AD13" s="86">
        <v>5.73884275134</v>
      </c>
      <c r="AE13" s="86">
        <v>13.72616585015</v>
      </c>
      <c r="AF13" s="86">
        <v>47.52465496438</v>
      </c>
      <c r="AG13" s="86">
        <v>3.88632319867</v>
      </c>
      <c r="AH13" s="86">
        <v>58.89667504864</v>
      </c>
      <c r="AI13" s="86">
        <v>48.26937759226</v>
      </c>
    </row>
    <row r="14" spans="1:35" ht="13.5" customHeight="1">
      <c r="A14" s="45"/>
      <c r="B14" s="2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ht="13.5" customHeight="1">
      <c r="A15" s="45"/>
      <c r="B15" s="2"/>
      <c r="C15" s="41" t="s">
        <v>152</v>
      </c>
      <c r="D15" s="80">
        <v>-4.6332</v>
      </c>
      <c r="E15" s="80">
        <v>1.4574</v>
      </c>
      <c r="F15" s="80">
        <v>-4.7607</v>
      </c>
      <c r="G15" s="80">
        <v>10.1085</v>
      </c>
      <c r="H15" s="80">
        <v>-0.3942</v>
      </c>
      <c r="I15" s="80">
        <v>-2.018</v>
      </c>
      <c r="J15" s="80">
        <v>3.9637</v>
      </c>
      <c r="K15" s="80">
        <v>0.0135</v>
      </c>
      <c r="L15" s="80">
        <v>0</v>
      </c>
      <c r="M15" s="80">
        <v>0</v>
      </c>
      <c r="N15" s="80">
        <v>0</v>
      </c>
      <c r="O15" s="80">
        <v>-2.78762E-06</v>
      </c>
      <c r="P15" s="80">
        <v>-0.00013992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7.33845E-06</v>
      </c>
      <c r="X15" s="80">
        <v>0.0170676642</v>
      </c>
      <c r="Y15" s="80">
        <v>-5.551038833</v>
      </c>
      <c r="Z15" s="80">
        <v>-0.33179579141</v>
      </c>
      <c r="AA15" s="80">
        <v>0.86135829787</v>
      </c>
      <c r="AB15" s="80">
        <v>0.19286944705</v>
      </c>
      <c r="AC15" s="80">
        <v>-0.09815449787</v>
      </c>
      <c r="AD15" s="80">
        <v>0.02100315173</v>
      </c>
      <c r="AE15" s="80">
        <v>-0.04110716336</v>
      </c>
      <c r="AF15" s="80">
        <v>-0.08732296664</v>
      </c>
      <c r="AG15" s="80">
        <v>0.23099357358</v>
      </c>
      <c r="AH15" s="80">
        <v>0.02175524815</v>
      </c>
      <c r="AI15" s="80">
        <v>0.01098729512</v>
      </c>
    </row>
    <row r="16" spans="1:35" ht="13.5" customHeight="1">
      <c r="A16" s="45"/>
      <c r="B16" s="2"/>
      <c r="C16" s="41" t="s">
        <v>153</v>
      </c>
      <c r="D16" s="86">
        <v>-102.8782</v>
      </c>
      <c r="E16" s="86">
        <v>-100.6276</v>
      </c>
      <c r="F16" s="86">
        <v>-137.5142</v>
      </c>
      <c r="G16" s="86">
        <v>-65.1611</v>
      </c>
      <c r="H16" s="86">
        <v>-161.4743</v>
      </c>
      <c r="I16" s="86">
        <v>-35.4277</v>
      </c>
      <c r="J16" s="86">
        <v>-178.5671</v>
      </c>
      <c r="K16" s="86">
        <v>-100.6772</v>
      </c>
      <c r="L16" s="86">
        <v>-158.313687603</v>
      </c>
      <c r="M16" s="86">
        <v>-156.38319976596</v>
      </c>
      <c r="N16" s="86">
        <v>-185.19431331592</v>
      </c>
      <c r="O16" s="86">
        <v>-43.45460641518</v>
      </c>
      <c r="P16" s="86">
        <v>-114.718881793</v>
      </c>
      <c r="Q16" s="86">
        <v>43.77265954734</v>
      </c>
      <c r="R16" s="86">
        <v>-118.63643271</v>
      </c>
      <c r="S16" s="86">
        <v>-38.112487787</v>
      </c>
      <c r="T16" s="86">
        <v>-71.928976173</v>
      </c>
      <c r="U16" s="86">
        <v>13.983432799</v>
      </c>
      <c r="V16" s="86">
        <v>-138.602591122</v>
      </c>
      <c r="W16" s="86">
        <v>-27.26603471164</v>
      </c>
      <c r="X16" s="86">
        <v>-66.25212668185</v>
      </c>
      <c r="Y16" s="86">
        <v>413.190676188014</v>
      </c>
      <c r="Z16" s="86">
        <v>191.47242654691</v>
      </c>
      <c r="AA16" s="86">
        <v>154.59604716709</v>
      </c>
      <c r="AB16" s="86">
        <v>40.11616819741</v>
      </c>
      <c r="AC16" s="86">
        <v>82.20813943648</v>
      </c>
      <c r="AD16" s="86">
        <v>54.042774973</v>
      </c>
      <c r="AE16" s="86">
        <v>-14.14407129374</v>
      </c>
      <c r="AF16" s="86">
        <v>4.99290331938</v>
      </c>
      <c r="AG16" s="86">
        <v>2.14927072184</v>
      </c>
      <c r="AH16" s="86">
        <v>-34.16913211756</v>
      </c>
      <c r="AI16" s="86">
        <v>-22.79486848797</v>
      </c>
    </row>
    <row r="17" spans="1:35" ht="13.5" customHeight="1">
      <c r="A17" s="43"/>
      <c r="B17" s="82" t="s">
        <v>199</v>
      </c>
      <c r="C17" s="83"/>
      <c r="D17" s="78">
        <v>-47.7896</v>
      </c>
      <c r="E17" s="78">
        <v>-15.1982</v>
      </c>
      <c r="F17" s="78">
        <v>-29.4851</v>
      </c>
      <c r="G17" s="78">
        <v>-19.6948</v>
      </c>
      <c r="H17" s="78">
        <v>-108.6939</v>
      </c>
      <c r="I17" s="78">
        <v>-17.082</v>
      </c>
      <c r="J17" s="78">
        <v>38.7853</v>
      </c>
      <c r="K17" s="78">
        <v>27.8006</v>
      </c>
      <c r="L17" s="78">
        <v>-85.1339155484</v>
      </c>
      <c r="M17" s="78">
        <v>-107.89219657416</v>
      </c>
      <c r="N17" s="78">
        <v>66.40452271914</v>
      </c>
      <c r="O17" s="78">
        <v>41.90736112147</v>
      </c>
      <c r="P17" s="78">
        <v>-80.61868083458</v>
      </c>
      <c r="Q17" s="78">
        <v>-0.79450749958</v>
      </c>
      <c r="R17" s="78">
        <v>85.334853998</v>
      </c>
      <c r="S17" s="78">
        <v>-0.303044194</v>
      </c>
      <c r="T17" s="78">
        <v>46.896554853</v>
      </c>
      <c r="U17" s="78">
        <v>4.740119489</v>
      </c>
      <c r="V17" s="78">
        <v>1.95301497782</v>
      </c>
      <c r="W17" s="78">
        <v>-9.54307182331</v>
      </c>
      <c r="X17" s="78">
        <v>-17.67150314579</v>
      </c>
      <c r="Y17" s="78">
        <v>5.87195086508</v>
      </c>
      <c r="Z17" s="78">
        <v>-15.04958543487</v>
      </c>
      <c r="AA17" s="78">
        <v>32.42036250565</v>
      </c>
      <c r="AB17" s="78">
        <v>-18.63409609819</v>
      </c>
      <c r="AC17" s="78">
        <v>-13.57234770109</v>
      </c>
      <c r="AD17" s="78">
        <v>21.00038629964</v>
      </c>
      <c r="AE17" s="78">
        <v>42.165679887</v>
      </c>
      <c r="AF17" s="78">
        <v>13.99155153431</v>
      </c>
      <c r="AG17" s="78">
        <v>-7.90773867281</v>
      </c>
      <c r="AH17" s="78">
        <v>-8.76658261617</v>
      </c>
      <c r="AI17" s="78">
        <v>2.63157358611</v>
      </c>
    </row>
    <row r="18" spans="1:35" ht="13.5" customHeight="1">
      <c r="A18" s="45"/>
      <c r="B18" s="2"/>
      <c r="C18" s="41" t="s">
        <v>150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-0.0256435</v>
      </c>
      <c r="M18" s="80">
        <v>-0.0238915</v>
      </c>
      <c r="N18" s="80">
        <v>0</v>
      </c>
      <c r="O18" s="80">
        <v>0</v>
      </c>
      <c r="P18" s="80">
        <v>0.055971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-8.09476363548</v>
      </c>
      <c r="W18" s="80">
        <v>-0.23559707257</v>
      </c>
      <c r="X18" s="80">
        <v>0.06144768739</v>
      </c>
      <c r="Y18" s="80">
        <v>-28.30915782983</v>
      </c>
      <c r="Z18" s="80">
        <v>0.35619151213</v>
      </c>
      <c r="AA18" s="80">
        <v>4.57624135453</v>
      </c>
      <c r="AB18" s="80">
        <v>-0.06526396975</v>
      </c>
      <c r="AC18" s="80">
        <v>0.15834676511</v>
      </c>
      <c r="AD18" s="80">
        <v>-0.11390413878</v>
      </c>
      <c r="AE18" s="80">
        <v>5.02612983039</v>
      </c>
      <c r="AF18" s="80">
        <v>3.54288289328</v>
      </c>
      <c r="AG18" s="80">
        <v>-0.27817140334</v>
      </c>
      <c r="AH18" s="80">
        <v>1.80882789416</v>
      </c>
      <c r="AI18" s="80">
        <v>14.6567165691</v>
      </c>
    </row>
    <row r="19" spans="1:35" ht="13.5" customHeight="1">
      <c r="A19" s="45"/>
      <c r="B19" s="2"/>
      <c r="C19" s="41" t="s">
        <v>151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</row>
    <row r="20" spans="1:35" ht="13.5" customHeight="1">
      <c r="A20" s="45"/>
      <c r="B20" s="2"/>
      <c r="C20" s="41" t="s">
        <v>152</v>
      </c>
      <c r="D20" s="80">
        <v>-34.1415</v>
      </c>
      <c r="E20" s="80">
        <v>12.1664</v>
      </c>
      <c r="F20" s="80">
        <v>-35.1893</v>
      </c>
      <c r="G20" s="80">
        <v>3.8411</v>
      </c>
      <c r="H20" s="80">
        <v>-6.1656</v>
      </c>
      <c r="I20" s="80">
        <v>-14.5655</v>
      </c>
      <c r="J20" s="80">
        <v>38.4121</v>
      </c>
      <c r="K20" s="80">
        <v>31.459</v>
      </c>
      <c r="L20" s="80">
        <v>-3.0245994804</v>
      </c>
      <c r="M20" s="80">
        <v>0.64508337084</v>
      </c>
      <c r="N20" s="80">
        <v>9.63735625914</v>
      </c>
      <c r="O20" s="80">
        <v>14.49359775447</v>
      </c>
      <c r="P20" s="80">
        <v>-28.71155973658</v>
      </c>
      <c r="Q20" s="80">
        <v>28.45141696342</v>
      </c>
      <c r="R20" s="80">
        <v>-0.182694652</v>
      </c>
      <c r="S20" s="80">
        <v>-8.868307385</v>
      </c>
      <c r="T20" s="80">
        <v>6.562230774</v>
      </c>
      <c r="U20" s="80">
        <v>-9.406403998</v>
      </c>
      <c r="V20" s="80">
        <v>-8.88367179487</v>
      </c>
      <c r="W20" s="80">
        <v>-1.57214840438</v>
      </c>
      <c r="X20" s="80">
        <v>0.85330601683</v>
      </c>
      <c r="Y20" s="80">
        <v>3.76338174114</v>
      </c>
      <c r="Z20" s="80">
        <v>-8.14289338471</v>
      </c>
      <c r="AA20" s="80">
        <v>12.10328686415</v>
      </c>
      <c r="AB20" s="80">
        <v>-8.99392299617</v>
      </c>
      <c r="AC20" s="80">
        <v>0.21696584144</v>
      </c>
      <c r="AD20" s="80">
        <v>13.04809094385</v>
      </c>
      <c r="AE20" s="80">
        <v>22.61829295627</v>
      </c>
      <c r="AF20" s="80">
        <v>1.17732710572</v>
      </c>
      <c r="AG20" s="80">
        <v>-0.59081257503</v>
      </c>
      <c r="AH20" s="80">
        <v>-4.22405139392</v>
      </c>
      <c r="AI20" s="80">
        <v>9.13100343886</v>
      </c>
    </row>
    <row r="21" spans="1:35" ht="13.5" customHeight="1">
      <c r="A21" s="45"/>
      <c r="B21" s="2"/>
      <c r="C21" s="41" t="s">
        <v>153</v>
      </c>
      <c r="D21" s="80">
        <v>-13.6481</v>
      </c>
      <c r="E21" s="80">
        <v>-27.3646</v>
      </c>
      <c r="F21" s="80">
        <v>5.7042</v>
      </c>
      <c r="G21" s="80">
        <v>-23.5359</v>
      </c>
      <c r="H21" s="80">
        <v>-102.5283</v>
      </c>
      <c r="I21" s="80">
        <v>-2.5165</v>
      </c>
      <c r="J21" s="80">
        <v>0.3732</v>
      </c>
      <c r="K21" s="80">
        <v>-3.6584</v>
      </c>
      <c r="L21" s="80">
        <v>-82.083672568</v>
      </c>
      <c r="M21" s="80">
        <v>-108.513388445</v>
      </c>
      <c r="N21" s="80">
        <v>56.76716646</v>
      </c>
      <c r="O21" s="80">
        <v>27.413763367</v>
      </c>
      <c r="P21" s="80">
        <v>-51.963092098</v>
      </c>
      <c r="Q21" s="80">
        <v>-29.245924463</v>
      </c>
      <c r="R21" s="80">
        <v>85.51754865</v>
      </c>
      <c r="S21" s="80">
        <v>8.565263191</v>
      </c>
      <c r="T21" s="80">
        <v>40.334324079</v>
      </c>
      <c r="U21" s="80">
        <v>14.146523487</v>
      </c>
      <c r="V21" s="80">
        <v>18.93145040817</v>
      </c>
      <c r="W21" s="80">
        <v>-7.73532634636</v>
      </c>
      <c r="X21" s="80">
        <v>-18.58625685001</v>
      </c>
      <c r="Y21" s="80">
        <v>30.41772695377</v>
      </c>
      <c r="Z21" s="80">
        <v>-7.26288356229</v>
      </c>
      <c r="AA21" s="80">
        <v>15.74083428697</v>
      </c>
      <c r="AB21" s="80">
        <v>-9.57490913227</v>
      </c>
      <c r="AC21" s="80">
        <v>-13.94766030764</v>
      </c>
      <c r="AD21" s="80">
        <v>8.06619949457</v>
      </c>
      <c r="AE21" s="80">
        <v>14.52125710034</v>
      </c>
      <c r="AF21" s="80">
        <v>9.27134153531</v>
      </c>
      <c r="AG21" s="80">
        <v>-7.03875469444</v>
      </c>
      <c r="AH21" s="80">
        <v>-6.35135911641</v>
      </c>
      <c r="AI21" s="80">
        <v>-21.15614642185</v>
      </c>
    </row>
    <row r="22" spans="1:35" ht="13.5" customHeight="1">
      <c r="A22" s="43"/>
      <c r="B22" s="26" t="s">
        <v>200</v>
      </c>
      <c r="C22" s="81"/>
      <c r="D22" s="78">
        <v>0.1344</v>
      </c>
      <c r="E22" s="78">
        <v>0.2425</v>
      </c>
      <c r="F22" s="78">
        <v>2.9591</v>
      </c>
      <c r="G22" s="78">
        <v>-0.703</v>
      </c>
      <c r="H22" s="78">
        <v>-0.0653</v>
      </c>
      <c r="I22" s="78">
        <v>-2.3261</v>
      </c>
      <c r="J22" s="78">
        <v>-0.5798</v>
      </c>
      <c r="K22" s="78">
        <v>1.2253</v>
      </c>
      <c r="L22" s="78">
        <v>-10.732744907</v>
      </c>
      <c r="M22" s="78">
        <v>8.143331501</v>
      </c>
      <c r="N22" s="78">
        <v>-20.110956121</v>
      </c>
      <c r="O22" s="78">
        <v>23.80234891575</v>
      </c>
      <c r="P22" s="78">
        <v>-6.97492707545</v>
      </c>
      <c r="Q22" s="78">
        <v>-35.99668461454</v>
      </c>
      <c r="R22" s="78">
        <v>35.06674897146</v>
      </c>
      <c r="S22" s="78">
        <v>0.10828363015</v>
      </c>
      <c r="T22" s="78">
        <v>1.84006174295</v>
      </c>
      <c r="U22" s="78">
        <v>0.93268302297</v>
      </c>
      <c r="V22" s="78">
        <v>2.89405561723</v>
      </c>
      <c r="W22" s="78">
        <v>-2.4140603442</v>
      </c>
      <c r="X22" s="78">
        <v>-0.95791803571</v>
      </c>
      <c r="Y22" s="78">
        <v>-1.89100895413</v>
      </c>
      <c r="Z22" s="78">
        <v>-0.68590591298</v>
      </c>
      <c r="AA22" s="78">
        <v>0.77918554178</v>
      </c>
      <c r="AB22" s="78">
        <v>1.72215522404</v>
      </c>
      <c r="AC22" s="78">
        <v>-1.0702018209</v>
      </c>
      <c r="AD22" s="78">
        <v>-11.98786204585</v>
      </c>
      <c r="AE22" s="78">
        <v>-4.94545871709</v>
      </c>
      <c r="AF22" s="78">
        <v>2.40496008404</v>
      </c>
      <c r="AG22" s="78">
        <v>9.23962487109</v>
      </c>
      <c r="AH22" s="78">
        <v>5.38979412501</v>
      </c>
      <c r="AI22" s="78">
        <v>-1.42768768712</v>
      </c>
    </row>
    <row r="23" spans="1:35" ht="13.5" customHeight="1">
      <c r="A23" s="45"/>
      <c r="B23" s="2"/>
      <c r="C23" s="41" t="s">
        <v>150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-0.26067514049</v>
      </c>
      <c r="Z23" s="80">
        <v>0.2780977808</v>
      </c>
      <c r="AA23" s="80">
        <v>0</v>
      </c>
      <c r="AB23" s="80">
        <v>-0.1540060269</v>
      </c>
      <c r="AC23" s="80">
        <v>0.15561543186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</row>
    <row r="24" spans="1:35" ht="13.5" customHeight="1">
      <c r="A24" s="45"/>
      <c r="B24" s="2"/>
      <c r="C24" s="41" t="s">
        <v>151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</row>
    <row r="25" spans="1:35" ht="13.5" customHeight="1">
      <c r="A25" s="45"/>
      <c r="B25" s="2"/>
      <c r="C25" s="41" t="s">
        <v>152</v>
      </c>
      <c r="D25" s="80">
        <v>-0.0621</v>
      </c>
      <c r="E25" s="80">
        <v>-0.2362</v>
      </c>
      <c r="F25" s="80">
        <v>3.5082</v>
      </c>
      <c r="G25" s="80">
        <v>-0.2544</v>
      </c>
      <c r="H25" s="80">
        <v>0.0611</v>
      </c>
      <c r="I25" s="80">
        <v>0.0672</v>
      </c>
      <c r="J25" s="80">
        <v>0.0758</v>
      </c>
      <c r="K25" s="80">
        <v>-0.8245</v>
      </c>
      <c r="L25" s="80">
        <v>0.21282136</v>
      </c>
      <c r="M25" s="80">
        <v>0.77755</v>
      </c>
      <c r="N25" s="80">
        <v>0</v>
      </c>
      <c r="O25" s="80">
        <v>-0.19304147</v>
      </c>
      <c r="P25" s="80">
        <v>-0.080089732</v>
      </c>
      <c r="Q25" s="80">
        <v>-0.440150394</v>
      </c>
      <c r="R25" s="80">
        <v>-0.210773245</v>
      </c>
      <c r="S25" s="80">
        <v>-0.751590501</v>
      </c>
      <c r="T25" s="80">
        <v>-0.53599402</v>
      </c>
      <c r="U25" s="80">
        <v>1.310377354</v>
      </c>
      <c r="V25" s="80">
        <v>0.43595148838</v>
      </c>
      <c r="W25" s="80">
        <v>-0.52152487807</v>
      </c>
      <c r="X25" s="80">
        <v>0.20906799132</v>
      </c>
      <c r="Y25" s="80">
        <v>-0.13682228128</v>
      </c>
      <c r="Z25" s="80">
        <v>1.02077450657</v>
      </c>
      <c r="AA25" s="80">
        <v>0</v>
      </c>
      <c r="AB25" s="80">
        <v>-0.95214502309</v>
      </c>
      <c r="AC25" s="80">
        <v>0.37931838161</v>
      </c>
      <c r="AD25" s="80">
        <v>0.21978414398</v>
      </c>
      <c r="AE25" s="80">
        <v>-1.33327106234</v>
      </c>
      <c r="AF25" s="80">
        <v>-0.21729562412</v>
      </c>
      <c r="AG25" s="80">
        <v>0.09616465299</v>
      </c>
      <c r="AH25" s="80">
        <v>-0.85331774103</v>
      </c>
      <c r="AI25" s="80">
        <v>1.19474759654</v>
      </c>
    </row>
    <row r="26" spans="1:35" ht="13.5" customHeight="1">
      <c r="A26" s="45"/>
      <c r="B26" s="2"/>
      <c r="C26" s="41" t="s">
        <v>153</v>
      </c>
      <c r="D26" s="80">
        <v>0.1965</v>
      </c>
      <c r="E26" s="80">
        <v>0.4787</v>
      </c>
      <c r="F26" s="80">
        <v>-0.5491</v>
      </c>
      <c r="G26" s="80">
        <v>-0.4486</v>
      </c>
      <c r="H26" s="80">
        <v>-0.1264</v>
      </c>
      <c r="I26" s="80">
        <v>-2.3933</v>
      </c>
      <c r="J26" s="80">
        <v>-0.6556</v>
      </c>
      <c r="K26" s="80">
        <v>2.0498</v>
      </c>
      <c r="L26" s="80">
        <v>-10.945566267</v>
      </c>
      <c r="M26" s="80">
        <v>7.365781501</v>
      </c>
      <c r="N26" s="80">
        <v>-20.110956121</v>
      </c>
      <c r="O26" s="80">
        <v>23.99539038575</v>
      </c>
      <c r="P26" s="80">
        <v>-6.89483734345</v>
      </c>
      <c r="Q26" s="80">
        <v>-35.55653422054</v>
      </c>
      <c r="R26" s="80">
        <v>35.27752221646</v>
      </c>
      <c r="S26" s="80">
        <v>0.85987413115</v>
      </c>
      <c r="T26" s="80">
        <v>2.37605576295</v>
      </c>
      <c r="U26" s="80">
        <v>-0.37769433103</v>
      </c>
      <c r="V26" s="80">
        <v>2.45810412885</v>
      </c>
      <c r="W26" s="80">
        <v>-1.89253546613</v>
      </c>
      <c r="X26" s="80">
        <v>-1.16698602703</v>
      </c>
      <c r="Y26" s="80">
        <v>-1.49351153236</v>
      </c>
      <c r="Z26" s="80">
        <v>-1.98477820035</v>
      </c>
      <c r="AA26" s="80">
        <v>0.77918554178</v>
      </c>
      <c r="AB26" s="80">
        <v>2.82830627403</v>
      </c>
      <c r="AC26" s="80">
        <v>-1.60513563437</v>
      </c>
      <c r="AD26" s="80">
        <v>-12.20764618983</v>
      </c>
      <c r="AE26" s="80">
        <v>-3.61218765475</v>
      </c>
      <c r="AF26" s="80">
        <v>2.62225570816</v>
      </c>
      <c r="AG26" s="80">
        <v>9.1434602181</v>
      </c>
      <c r="AH26" s="80">
        <v>6.24311186604</v>
      </c>
      <c r="AI26" s="80">
        <v>-2.62243528366</v>
      </c>
    </row>
    <row r="27" spans="1:35" ht="13.5" customHeight="1">
      <c r="A27" s="66" t="s">
        <v>201</v>
      </c>
      <c r="B27" s="36"/>
      <c r="C27" s="6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1:35" ht="13.5" customHeight="1">
      <c r="A28" s="69"/>
      <c r="B28" s="40" t="s">
        <v>197</v>
      </c>
      <c r="C28" s="46"/>
      <c r="D28" s="78">
        <v>1112.3757</v>
      </c>
      <c r="E28" s="78">
        <v>-451.7816</v>
      </c>
      <c r="F28" s="78">
        <v>432.0952</v>
      </c>
      <c r="G28" s="78">
        <v>730.3183</v>
      </c>
      <c r="H28" s="78">
        <v>644.8978</v>
      </c>
      <c r="I28" s="78">
        <v>-77.418</v>
      </c>
      <c r="J28" s="78">
        <v>-411.4804</v>
      </c>
      <c r="K28" s="78">
        <v>-27.328</v>
      </c>
      <c r="L28" s="78">
        <v>488.55372126581</v>
      </c>
      <c r="M28" s="78">
        <v>249.33703662304</v>
      </c>
      <c r="N28" s="78">
        <v>382.96194908792</v>
      </c>
      <c r="O28" s="78">
        <v>-1194.34098195302</v>
      </c>
      <c r="P28" s="78">
        <v>-439.54252006869</v>
      </c>
      <c r="Q28" s="78">
        <v>-356.89674943026</v>
      </c>
      <c r="R28" s="78">
        <v>436.92101784951</v>
      </c>
      <c r="S28" s="78">
        <v>-503.01846895475</v>
      </c>
      <c r="T28" s="78">
        <v>747.42792130885</v>
      </c>
      <c r="U28" s="78">
        <v>-370.29270616178</v>
      </c>
      <c r="V28" s="78">
        <v>-179.71138174186</v>
      </c>
      <c r="W28" s="78">
        <v>-174.21875229913</v>
      </c>
      <c r="X28" s="78">
        <v>1143.18509094286</v>
      </c>
      <c r="Y28" s="78">
        <v>402.88214073746</v>
      </c>
      <c r="Z28" s="78">
        <v>135.49545447705</v>
      </c>
      <c r="AA28" s="78">
        <v>-499.58573908794</v>
      </c>
      <c r="AB28" s="78">
        <v>81.9206748947801</v>
      </c>
      <c r="AC28" s="78">
        <v>-260.74335458574</v>
      </c>
      <c r="AD28" s="78">
        <v>476.57388707151</v>
      </c>
      <c r="AE28" s="78">
        <v>22.14552788843</v>
      </c>
      <c r="AF28" s="78">
        <v>331.43010005119</v>
      </c>
      <c r="AG28" s="78">
        <v>323.0727800243</v>
      </c>
      <c r="AH28" s="78">
        <v>-247.40520008389</v>
      </c>
      <c r="AI28" s="78">
        <v>383.80781594247</v>
      </c>
    </row>
    <row r="29" spans="1:35" ht="13.5" customHeight="1">
      <c r="A29" s="69"/>
      <c r="B29" s="2"/>
      <c r="C29" s="41" t="s">
        <v>150</v>
      </c>
      <c r="D29" s="80">
        <v>757.1261</v>
      </c>
      <c r="E29" s="80">
        <v>-232.5257</v>
      </c>
      <c r="F29" s="80">
        <v>102.427</v>
      </c>
      <c r="G29" s="80">
        <v>299.3928</v>
      </c>
      <c r="H29" s="80">
        <v>345.3828</v>
      </c>
      <c r="I29" s="80">
        <v>93.6612</v>
      </c>
      <c r="J29" s="80">
        <v>66.4402</v>
      </c>
      <c r="K29" s="80">
        <v>136.334</v>
      </c>
      <c r="L29" s="80">
        <v>-8.753860966</v>
      </c>
      <c r="M29" s="80">
        <v>210.086241275</v>
      </c>
      <c r="N29" s="80">
        <v>232.239389485</v>
      </c>
      <c r="O29" s="80">
        <v>-757.708732742</v>
      </c>
      <c r="P29" s="80">
        <v>-262.311944595</v>
      </c>
      <c r="Q29" s="80">
        <v>-481.550169179</v>
      </c>
      <c r="R29" s="80">
        <v>431.055225759</v>
      </c>
      <c r="S29" s="80">
        <v>-188.234855582</v>
      </c>
      <c r="T29" s="80">
        <v>562.316393738</v>
      </c>
      <c r="U29" s="80">
        <v>-278.275619882</v>
      </c>
      <c r="V29" s="80">
        <v>-121.873706226</v>
      </c>
      <c r="W29" s="80">
        <v>166.027614314</v>
      </c>
      <c r="X29" s="80">
        <v>952.469592395</v>
      </c>
      <c r="Y29" s="80">
        <v>647.318094231</v>
      </c>
      <c r="Z29" s="80">
        <v>471.47940927138</v>
      </c>
      <c r="AA29" s="80">
        <v>-550.790957926</v>
      </c>
      <c r="AB29" s="80">
        <v>110.35230096479</v>
      </c>
      <c r="AC29" s="80">
        <v>-9.63259169523</v>
      </c>
      <c r="AD29" s="80">
        <v>460.97051430664</v>
      </c>
      <c r="AE29" s="80">
        <v>60.78925182449</v>
      </c>
      <c r="AF29" s="80">
        <v>145.71821957468</v>
      </c>
      <c r="AG29" s="80">
        <v>117.02209440424</v>
      </c>
      <c r="AH29" s="80">
        <v>-271.31490944247</v>
      </c>
      <c r="AI29" s="80">
        <v>499.35666368175</v>
      </c>
    </row>
    <row r="30" spans="1:35" ht="13.5" customHeight="1">
      <c r="A30" s="69"/>
      <c r="B30" s="2"/>
      <c r="C30" s="41" t="s">
        <v>151</v>
      </c>
      <c r="D30" s="80">
        <v>1.0801</v>
      </c>
      <c r="E30" s="80">
        <v>-5.4318</v>
      </c>
      <c r="F30" s="80">
        <v>1.1379</v>
      </c>
      <c r="G30" s="80">
        <v>-1.128</v>
      </c>
      <c r="H30" s="80">
        <v>50.7315</v>
      </c>
      <c r="I30" s="80">
        <v>-87.1266</v>
      </c>
      <c r="J30" s="80">
        <v>0.3727</v>
      </c>
      <c r="K30" s="80">
        <v>-32.4951</v>
      </c>
      <c r="L30" s="80">
        <v>-25.477312644</v>
      </c>
      <c r="M30" s="80">
        <v>5E-05</v>
      </c>
      <c r="N30" s="80">
        <v>-0.00011</v>
      </c>
      <c r="O30" s="80">
        <v>2E-05</v>
      </c>
      <c r="P30" s="80">
        <v>70.86007</v>
      </c>
      <c r="Q30" s="80">
        <v>53.39048</v>
      </c>
      <c r="R30" s="80">
        <v>34.78222</v>
      </c>
      <c r="S30" s="80">
        <v>-123.63654</v>
      </c>
      <c r="T30" s="80">
        <v>337.72688</v>
      </c>
      <c r="U30" s="80">
        <v>-169.227349535</v>
      </c>
      <c r="V30" s="80">
        <v>180.205655336</v>
      </c>
      <c r="W30" s="80">
        <v>-207.797930922</v>
      </c>
      <c r="X30" s="80">
        <v>238.963376415</v>
      </c>
      <c r="Y30" s="80">
        <v>-182.164154303</v>
      </c>
      <c r="Z30" s="80">
        <v>-80.55882675982</v>
      </c>
      <c r="AA30" s="80">
        <v>180.48034369912</v>
      </c>
      <c r="AB30" s="80">
        <v>-21.9835560171599</v>
      </c>
      <c r="AC30" s="80">
        <v>-169.17052993563</v>
      </c>
      <c r="AD30" s="80">
        <v>-30.53078427889</v>
      </c>
      <c r="AE30" s="80">
        <v>-147.71017690873</v>
      </c>
      <c r="AF30" s="80">
        <v>128.21307036879</v>
      </c>
      <c r="AG30" s="80">
        <v>200.88707092881</v>
      </c>
      <c r="AH30" s="80">
        <v>28.58944279405</v>
      </c>
      <c r="AI30" s="80">
        <v>-129.68390903054</v>
      </c>
    </row>
    <row r="31" spans="1:35" ht="13.5" customHeight="1">
      <c r="A31" s="69"/>
      <c r="B31" s="2"/>
      <c r="C31" s="41" t="s">
        <v>152</v>
      </c>
      <c r="D31" s="80">
        <v>197.6721</v>
      </c>
      <c r="E31" s="80">
        <v>-176.8078</v>
      </c>
      <c r="F31" s="80">
        <v>332.2594</v>
      </c>
      <c r="G31" s="80">
        <v>482.1582</v>
      </c>
      <c r="H31" s="80">
        <v>315.271</v>
      </c>
      <c r="I31" s="80">
        <v>184.6188</v>
      </c>
      <c r="J31" s="80">
        <v>4.7539</v>
      </c>
      <c r="K31" s="80">
        <v>-41.4412</v>
      </c>
      <c r="L31" s="80">
        <v>193.912571385</v>
      </c>
      <c r="M31" s="80">
        <v>108.9010349</v>
      </c>
      <c r="N31" s="80">
        <v>131.617969605</v>
      </c>
      <c r="O31" s="80">
        <v>-295.303394305</v>
      </c>
      <c r="P31" s="80">
        <v>-272.204293454</v>
      </c>
      <c r="Q31" s="80">
        <v>-48.453678558</v>
      </c>
      <c r="R31" s="80">
        <v>49.816300099</v>
      </c>
      <c r="S31" s="80">
        <v>-147.080946024</v>
      </c>
      <c r="T31" s="80">
        <v>-154.661273019</v>
      </c>
      <c r="U31" s="80">
        <v>-153.411310593</v>
      </c>
      <c r="V31" s="80">
        <v>-223.758331771</v>
      </c>
      <c r="W31" s="80">
        <v>-79.425646293</v>
      </c>
      <c r="X31" s="80">
        <v>-130.976002909</v>
      </c>
      <c r="Y31" s="80">
        <v>24.539050449</v>
      </c>
      <c r="Z31" s="80">
        <v>-270.69164143271</v>
      </c>
      <c r="AA31" s="80">
        <v>-104.93992520684</v>
      </c>
      <c r="AB31" s="80">
        <v>-96.51401021658</v>
      </c>
      <c r="AC31" s="80">
        <v>-177.61448829063</v>
      </c>
      <c r="AD31" s="80">
        <v>-2.11950175166</v>
      </c>
      <c r="AE31" s="80">
        <v>111.78747997222</v>
      </c>
      <c r="AF31" s="80">
        <v>24.44875166607</v>
      </c>
      <c r="AG31" s="80">
        <v>-17.1542059014</v>
      </c>
      <c r="AH31" s="80">
        <v>-33.4484829784</v>
      </c>
      <c r="AI31" s="80">
        <v>80.14939584611</v>
      </c>
    </row>
    <row r="32" spans="1:35" ht="13.5" customHeight="1">
      <c r="A32" s="69"/>
      <c r="B32" s="2"/>
      <c r="C32" s="41" t="s">
        <v>153</v>
      </c>
      <c r="D32" s="80">
        <v>156.4974</v>
      </c>
      <c r="E32" s="80">
        <v>-37.0163</v>
      </c>
      <c r="F32" s="80">
        <v>-3.7291</v>
      </c>
      <c r="G32" s="80">
        <v>-50.1047</v>
      </c>
      <c r="H32" s="80">
        <v>-66.4875</v>
      </c>
      <c r="I32" s="80">
        <v>-268.5714</v>
      </c>
      <c r="J32" s="80">
        <v>-483.0472</v>
      </c>
      <c r="K32" s="80">
        <v>-89.7257</v>
      </c>
      <c r="L32" s="80">
        <v>328.87232349081</v>
      </c>
      <c r="M32" s="80">
        <v>-69.65028955196</v>
      </c>
      <c r="N32" s="80">
        <v>19.10469999792</v>
      </c>
      <c r="O32" s="80">
        <v>-141.32887490602</v>
      </c>
      <c r="P32" s="80">
        <v>24.11364798031</v>
      </c>
      <c r="Q32" s="80">
        <v>119.71661830674</v>
      </c>
      <c r="R32" s="80">
        <v>-78.73272800849</v>
      </c>
      <c r="S32" s="80">
        <v>-44.06612734875</v>
      </c>
      <c r="T32" s="80">
        <v>2.04592058985</v>
      </c>
      <c r="U32" s="80">
        <v>230.62157384822</v>
      </c>
      <c r="V32" s="80">
        <v>-14.28499908086</v>
      </c>
      <c r="W32" s="80">
        <v>-53.02278939813</v>
      </c>
      <c r="X32" s="80">
        <v>82.72812504186</v>
      </c>
      <c r="Y32" s="80">
        <v>-86.81084963954</v>
      </c>
      <c r="Z32" s="80">
        <v>15.2665133982</v>
      </c>
      <c r="AA32" s="80">
        <v>-24.33519965422</v>
      </c>
      <c r="AB32" s="80">
        <v>90.06594016373</v>
      </c>
      <c r="AC32" s="80">
        <v>95.67425533575</v>
      </c>
      <c r="AD32" s="80">
        <v>48.25365879542</v>
      </c>
      <c r="AE32" s="80">
        <v>-2.72102699955</v>
      </c>
      <c r="AF32" s="80">
        <v>33.05005844165</v>
      </c>
      <c r="AG32" s="80">
        <v>22.31782059265</v>
      </c>
      <c r="AH32" s="80">
        <v>28.76874954293</v>
      </c>
      <c r="AI32" s="80">
        <v>-66.01433455485</v>
      </c>
    </row>
    <row r="33" spans="1:35" ht="13.5" customHeight="1">
      <c r="A33" s="69"/>
      <c r="B33" s="26" t="s">
        <v>198</v>
      </c>
      <c r="C33" s="81"/>
      <c r="D33" s="78">
        <v>136.992</v>
      </c>
      <c r="E33" s="78">
        <v>-112.8529</v>
      </c>
      <c r="F33" s="78">
        <v>27.3135</v>
      </c>
      <c r="G33" s="78">
        <v>135.008</v>
      </c>
      <c r="H33" s="78">
        <v>-16.889</v>
      </c>
      <c r="I33" s="78">
        <v>-243.6938</v>
      </c>
      <c r="J33" s="78">
        <v>-506.1348</v>
      </c>
      <c r="K33" s="78">
        <v>-146.0349</v>
      </c>
      <c r="L33" s="78">
        <v>255.033799477</v>
      </c>
      <c r="M33" s="78">
        <v>-120.015567707</v>
      </c>
      <c r="N33" s="78">
        <v>106.000829371</v>
      </c>
      <c r="O33" s="78">
        <v>-316.517441051</v>
      </c>
      <c r="P33" s="78">
        <v>-9.751584745</v>
      </c>
      <c r="Q33" s="78">
        <v>178.395325473</v>
      </c>
      <c r="R33" s="78">
        <v>15.38441746498</v>
      </c>
      <c r="S33" s="78">
        <v>-40.559209294</v>
      </c>
      <c r="T33" s="78">
        <v>79.187209134</v>
      </c>
      <c r="U33" s="78">
        <v>-87.60921948832</v>
      </c>
      <c r="V33" s="78">
        <v>-52.088831903</v>
      </c>
      <c r="W33" s="78">
        <v>6.0019022188</v>
      </c>
      <c r="X33" s="78">
        <v>89.641834276</v>
      </c>
      <c r="Y33" s="78">
        <v>-38.34172494452</v>
      </c>
      <c r="Z33" s="78">
        <v>-61.6385773971</v>
      </c>
      <c r="AA33" s="78">
        <v>-28.90290860959</v>
      </c>
      <c r="AB33" s="78">
        <v>93.18994487043</v>
      </c>
      <c r="AC33" s="78">
        <v>83.22075586634</v>
      </c>
      <c r="AD33" s="78">
        <v>72.21614414691</v>
      </c>
      <c r="AE33" s="78">
        <v>30.92729728668</v>
      </c>
      <c r="AF33" s="78">
        <v>48.93740351343</v>
      </c>
      <c r="AG33" s="78">
        <v>-17.81455272402</v>
      </c>
      <c r="AH33" s="78">
        <v>37.15347708372</v>
      </c>
      <c r="AI33" s="78">
        <v>-61.12953116657</v>
      </c>
    </row>
    <row r="34" spans="1:35" ht="13.5" customHeight="1">
      <c r="A34" s="69"/>
      <c r="B34" s="2"/>
      <c r="C34" s="41" t="s">
        <v>150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</row>
    <row r="35" spans="1:35" ht="13.5" customHeight="1">
      <c r="A35" s="69"/>
      <c r="B35" s="2"/>
      <c r="C35" s="41" t="s">
        <v>151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</row>
    <row r="36" spans="1:35" ht="13.5" customHeight="1">
      <c r="A36" s="69"/>
      <c r="B36" s="2"/>
      <c r="C36" s="41" t="s">
        <v>152</v>
      </c>
      <c r="D36" s="80">
        <v>29.6037</v>
      </c>
      <c r="E36" s="80">
        <v>-71.5167</v>
      </c>
      <c r="F36" s="80">
        <v>32.9336</v>
      </c>
      <c r="G36" s="80">
        <v>170.0745</v>
      </c>
      <c r="H36" s="80">
        <v>46.1866</v>
      </c>
      <c r="I36" s="80">
        <v>27.7976</v>
      </c>
      <c r="J36" s="80">
        <v>-21.9846</v>
      </c>
      <c r="K36" s="80">
        <v>-72.6968</v>
      </c>
      <c r="L36" s="80">
        <v>-75.090464513</v>
      </c>
      <c r="M36" s="80">
        <v>-51.006477038</v>
      </c>
      <c r="N36" s="80">
        <v>61.051038662</v>
      </c>
      <c r="O36" s="80">
        <v>-187.161956767</v>
      </c>
      <c r="P36" s="80">
        <v>-43.941640104</v>
      </c>
      <c r="Q36" s="80">
        <v>61.713029209</v>
      </c>
      <c r="R36" s="80">
        <v>94.960315319</v>
      </c>
      <c r="S36" s="80">
        <v>-1.153204349</v>
      </c>
      <c r="T36" s="80">
        <v>78.156297633</v>
      </c>
      <c r="U36" s="80">
        <v>-123.079947847</v>
      </c>
      <c r="V36" s="80">
        <v>-33.861801582</v>
      </c>
      <c r="W36" s="80">
        <v>30.230463462</v>
      </c>
      <c r="X36" s="80">
        <v>13.064408813</v>
      </c>
      <c r="Y36" s="80">
        <v>41.074083256</v>
      </c>
      <c r="Z36" s="80">
        <v>-69.59130839813</v>
      </c>
      <c r="AA36" s="80">
        <v>-7.45169226771</v>
      </c>
      <c r="AB36" s="80">
        <v>3.63574609521</v>
      </c>
      <c r="AC36" s="80">
        <v>-18.327206475</v>
      </c>
      <c r="AD36" s="80">
        <v>38.04197702614</v>
      </c>
      <c r="AE36" s="80">
        <v>24.49894962022</v>
      </c>
      <c r="AF36" s="80">
        <v>15.6678301761</v>
      </c>
      <c r="AG36" s="80">
        <v>-5.3673124998</v>
      </c>
      <c r="AH36" s="80">
        <v>19.13118790052</v>
      </c>
      <c r="AI36" s="80">
        <v>-2.73401667352</v>
      </c>
    </row>
    <row r="37" spans="1:35" ht="13.5" customHeight="1">
      <c r="A37" s="69"/>
      <c r="B37" s="2"/>
      <c r="C37" s="41" t="s">
        <v>153</v>
      </c>
      <c r="D37" s="80">
        <v>107.3883</v>
      </c>
      <c r="E37" s="80">
        <v>-41.3362</v>
      </c>
      <c r="F37" s="80">
        <v>-5.6201</v>
      </c>
      <c r="G37" s="80">
        <v>-35.0665</v>
      </c>
      <c r="H37" s="80">
        <v>-63.0756</v>
      </c>
      <c r="I37" s="80">
        <v>-271.4914</v>
      </c>
      <c r="J37" s="80">
        <v>-484.1502</v>
      </c>
      <c r="K37" s="80">
        <v>-73.3381</v>
      </c>
      <c r="L37" s="80">
        <v>330.12426399</v>
      </c>
      <c r="M37" s="80">
        <v>-69.009090669</v>
      </c>
      <c r="N37" s="80">
        <v>44.949790709</v>
      </c>
      <c r="O37" s="80">
        <v>-129.355484284</v>
      </c>
      <c r="P37" s="80">
        <v>34.190055359</v>
      </c>
      <c r="Q37" s="80">
        <v>116.682296264</v>
      </c>
      <c r="R37" s="80">
        <v>-79.57589785402</v>
      </c>
      <c r="S37" s="80">
        <v>-39.406004945</v>
      </c>
      <c r="T37" s="80">
        <v>1.030911501</v>
      </c>
      <c r="U37" s="80">
        <v>35.47072835868</v>
      </c>
      <c r="V37" s="80">
        <v>-18.227030321</v>
      </c>
      <c r="W37" s="80">
        <v>-24.2285612432</v>
      </c>
      <c r="X37" s="80">
        <v>76.577425463</v>
      </c>
      <c r="Y37" s="80">
        <v>-79.41580820052</v>
      </c>
      <c r="Z37" s="80">
        <v>7.95273100103</v>
      </c>
      <c r="AA37" s="80">
        <v>-21.45121634188</v>
      </c>
      <c r="AB37" s="80">
        <v>89.55419877522</v>
      </c>
      <c r="AC37" s="80">
        <v>101.54796234134</v>
      </c>
      <c r="AD37" s="80">
        <v>34.17416712077</v>
      </c>
      <c r="AE37" s="80">
        <v>6.42834766646</v>
      </c>
      <c r="AF37" s="80">
        <v>33.26957333733</v>
      </c>
      <c r="AG37" s="80">
        <v>-12.44724022422</v>
      </c>
      <c r="AH37" s="80">
        <v>18.0222891832</v>
      </c>
      <c r="AI37" s="80">
        <v>-58.39551449305</v>
      </c>
    </row>
    <row r="38" spans="1:35" ht="13.5" customHeight="1">
      <c r="A38" s="69"/>
      <c r="B38" s="82" t="s">
        <v>199</v>
      </c>
      <c r="C38" s="83"/>
      <c r="D38" s="78">
        <v>980.9312</v>
      </c>
      <c r="E38" s="78">
        <v>-491.8055</v>
      </c>
      <c r="F38" s="78">
        <v>455.9434</v>
      </c>
      <c r="G38" s="78">
        <v>639.4797</v>
      </c>
      <c r="H38" s="78">
        <v>625.4648</v>
      </c>
      <c r="I38" s="78">
        <v>122.4195</v>
      </c>
      <c r="J38" s="78">
        <v>143.846</v>
      </c>
      <c r="K38" s="78">
        <v>129.9415</v>
      </c>
      <c r="L38" s="78">
        <v>229.861792657</v>
      </c>
      <c r="M38" s="78">
        <v>313.668795027</v>
      </c>
      <c r="N38" s="78">
        <v>203.998107695</v>
      </c>
      <c r="O38" s="78">
        <v>-733.383745638</v>
      </c>
      <c r="P38" s="78">
        <v>-492.45359946</v>
      </c>
      <c r="Q38" s="78">
        <v>-589.642689701</v>
      </c>
      <c r="R38" s="78">
        <v>405.465300324</v>
      </c>
      <c r="S38" s="78">
        <v>-358.065886975</v>
      </c>
      <c r="T38" s="78">
        <v>297.10435729176</v>
      </c>
      <c r="U38" s="78">
        <v>-35.2957745961</v>
      </c>
      <c r="V38" s="78">
        <v>-363.6927368065</v>
      </c>
      <c r="W38" s="78">
        <v>3.3643809535</v>
      </c>
      <c r="X38" s="78">
        <v>741.14803756387</v>
      </c>
      <c r="Y38" s="78">
        <v>342.37614130598</v>
      </c>
      <c r="Z38" s="78">
        <v>181.25055356083</v>
      </c>
      <c r="AA38" s="78">
        <v>-450.3563972674</v>
      </c>
      <c r="AB38" s="78">
        <v>-35.21644770626</v>
      </c>
      <c r="AC38" s="78">
        <v>-90.25297469307</v>
      </c>
      <c r="AD38" s="78">
        <v>314.86262389168</v>
      </c>
      <c r="AE38" s="78">
        <v>104.86065776297</v>
      </c>
      <c r="AF38" s="78">
        <v>293.77853713677</v>
      </c>
      <c r="AG38" s="78">
        <v>56.29166102789</v>
      </c>
      <c r="AH38" s="78">
        <v>-147.67277736954</v>
      </c>
      <c r="AI38" s="78">
        <v>555.20930367224</v>
      </c>
    </row>
    <row r="39" spans="1:35" ht="13.5" customHeight="1">
      <c r="A39" s="69"/>
      <c r="B39" s="2"/>
      <c r="C39" s="41" t="s">
        <v>398</v>
      </c>
      <c r="D39" s="80">
        <v>762.7225</v>
      </c>
      <c r="E39" s="80">
        <v>-385.3366</v>
      </c>
      <c r="F39" s="80">
        <v>153.3947</v>
      </c>
      <c r="G39" s="80">
        <v>343.599</v>
      </c>
      <c r="H39" s="80">
        <v>358.6053</v>
      </c>
      <c r="I39" s="80">
        <v>0.1666</v>
      </c>
      <c r="J39" s="80">
        <v>115.6564</v>
      </c>
      <c r="K39" s="80">
        <v>151.0948</v>
      </c>
      <c r="L39" s="80">
        <v>-12.803367597</v>
      </c>
      <c r="M39" s="80">
        <v>146.867355238</v>
      </c>
      <c r="N39" s="80">
        <v>200.984077025</v>
      </c>
      <c r="O39" s="80">
        <v>-658.117946499</v>
      </c>
      <c r="P39" s="80">
        <v>-254.234992256</v>
      </c>
      <c r="Q39" s="80">
        <v>-482.354188148</v>
      </c>
      <c r="R39" s="80">
        <v>449.818234007</v>
      </c>
      <c r="S39" s="80">
        <v>-207.502989299</v>
      </c>
      <c r="T39" s="80">
        <v>528.394029654</v>
      </c>
      <c r="U39" s="80">
        <v>-181.221515614</v>
      </c>
      <c r="V39" s="80">
        <v>-177.255728117</v>
      </c>
      <c r="W39" s="80">
        <v>141.710854122</v>
      </c>
      <c r="X39" s="80">
        <v>940.336081472</v>
      </c>
      <c r="Y39" s="80">
        <v>367.170801599</v>
      </c>
      <c r="Z39" s="80">
        <v>374.59519830687</v>
      </c>
      <c r="AA39" s="80">
        <v>-349.08804046836</v>
      </c>
      <c r="AB39" s="80">
        <v>63.87208900305</v>
      </c>
      <c r="AC39" s="80">
        <v>75.30923180534</v>
      </c>
      <c r="AD39" s="80">
        <v>353.66325520724</v>
      </c>
      <c r="AE39" s="80">
        <v>16.67578138025</v>
      </c>
      <c r="AF39" s="80">
        <v>284.78267330558</v>
      </c>
      <c r="AG39" s="80">
        <v>33.66302622577</v>
      </c>
      <c r="AH39" s="80">
        <v>-108.34459731252</v>
      </c>
      <c r="AI39" s="80">
        <v>499.25921068782</v>
      </c>
    </row>
    <row r="40" spans="1:35" ht="13.5" customHeight="1">
      <c r="A40" s="69"/>
      <c r="B40" s="2"/>
      <c r="C40" s="41" t="s">
        <v>151</v>
      </c>
      <c r="D40" s="80">
        <v>1.0801</v>
      </c>
      <c r="E40" s="80">
        <v>-5.4318</v>
      </c>
      <c r="F40" s="80">
        <v>1.1379</v>
      </c>
      <c r="G40" s="80">
        <v>-1.128</v>
      </c>
      <c r="H40" s="80">
        <v>0.9481</v>
      </c>
      <c r="I40" s="80">
        <v>-37.3432</v>
      </c>
      <c r="J40" s="80">
        <v>0.3727</v>
      </c>
      <c r="K40" s="80">
        <v>-32.4951</v>
      </c>
      <c r="L40" s="80">
        <v>-25.477612644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-18.867815629</v>
      </c>
      <c r="V40" s="80">
        <v>-0.115611825</v>
      </c>
      <c r="W40" s="80">
        <v>0.173903066</v>
      </c>
      <c r="X40" s="80">
        <v>-61.03862739</v>
      </c>
      <c r="Y40" s="80">
        <v>-0.547070059</v>
      </c>
      <c r="Z40" s="80">
        <v>0.60397582888</v>
      </c>
      <c r="AA40" s="80">
        <v>-0.69568112204</v>
      </c>
      <c r="AB40" s="80">
        <v>0.68953371039</v>
      </c>
      <c r="AC40" s="80">
        <v>-0.68084960529</v>
      </c>
      <c r="AD40" s="80">
        <v>0.05339050462</v>
      </c>
      <c r="AE40" s="80">
        <v>-0.66966028139</v>
      </c>
      <c r="AF40" s="80">
        <v>0.01787634383</v>
      </c>
      <c r="AG40" s="80">
        <v>-0.61560929217</v>
      </c>
      <c r="AH40" s="80">
        <v>0.61817713546</v>
      </c>
      <c r="AI40" s="80">
        <v>-19.66189145079</v>
      </c>
    </row>
    <row r="41" spans="1:35" ht="13.5" customHeight="1">
      <c r="A41" s="69"/>
      <c r="B41" s="2"/>
      <c r="C41" s="41" t="s">
        <v>152</v>
      </c>
      <c r="D41" s="86">
        <v>168.0493</v>
      </c>
      <c r="E41" s="86">
        <v>-105.2931</v>
      </c>
      <c r="F41" s="86">
        <v>299.324</v>
      </c>
      <c r="G41" s="86">
        <v>312.0819</v>
      </c>
      <c r="H41" s="86">
        <v>269.0861</v>
      </c>
      <c r="I41" s="86">
        <v>156.8206</v>
      </c>
      <c r="J41" s="86">
        <v>26.7379</v>
      </c>
      <c r="K41" s="86">
        <v>27.4246</v>
      </c>
      <c r="L41" s="86">
        <v>268.141605898</v>
      </c>
      <c r="M41" s="86">
        <v>160.711414535</v>
      </c>
      <c r="N41" s="86">
        <v>28.858622703</v>
      </c>
      <c r="O41" s="86">
        <v>-63.218981103</v>
      </c>
      <c r="P41" s="86">
        <v>-228.159007407</v>
      </c>
      <c r="Q41" s="86">
        <v>-110.276838119</v>
      </c>
      <c r="R41" s="86">
        <v>-45.208044922</v>
      </c>
      <c r="S41" s="86">
        <v>-145.800703941</v>
      </c>
      <c r="T41" s="86">
        <v>-232.485700438</v>
      </c>
      <c r="U41" s="86">
        <v>-30.326724704</v>
      </c>
      <c r="V41" s="86">
        <v>-190.160959862</v>
      </c>
      <c r="W41" s="86">
        <v>-109.879651451</v>
      </c>
      <c r="X41" s="86">
        <v>-144.255445726</v>
      </c>
      <c r="Y41" s="86">
        <v>-16.739558723</v>
      </c>
      <c r="Z41" s="86">
        <v>-201.30968437251</v>
      </c>
      <c r="AA41" s="86">
        <v>-97.67706640798</v>
      </c>
      <c r="AB41" s="86">
        <v>-100.22032448218</v>
      </c>
      <c r="AC41" s="86">
        <v>-158.98393375823</v>
      </c>
      <c r="AD41" s="86">
        <v>-41.88221270924</v>
      </c>
      <c r="AE41" s="86">
        <v>87.28701188518</v>
      </c>
      <c r="AF41" s="86">
        <v>8.86970949377</v>
      </c>
      <c r="AG41" s="86">
        <v>-11.51877641393</v>
      </c>
      <c r="AH41" s="86">
        <v>-50.86678135432</v>
      </c>
      <c r="AI41" s="86">
        <v>83.16333619217</v>
      </c>
    </row>
    <row r="42" spans="1:35" ht="13.5" customHeight="1">
      <c r="A42" s="69"/>
      <c r="B42" s="2"/>
      <c r="C42" s="41" t="s">
        <v>153</v>
      </c>
      <c r="D42" s="86">
        <v>49.0793</v>
      </c>
      <c r="E42" s="86">
        <v>4.256</v>
      </c>
      <c r="F42" s="86">
        <v>2.0868</v>
      </c>
      <c r="G42" s="86">
        <v>-15.0732</v>
      </c>
      <c r="H42" s="86">
        <v>-3.1747</v>
      </c>
      <c r="I42" s="86">
        <v>2.7755</v>
      </c>
      <c r="J42" s="86">
        <v>1.079</v>
      </c>
      <c r="K42" s="86">
        <v>-16.0828</v>
      </c>
      <c r="L42" s="86">
        <v>0.001167</v>
      </c>
      <c r="M42" s="86">
        <v>6.090025254</v>
      </c>
      <c r="N42" s="86">
        <v>-25.844592033</v>
      </c>
      <c r="O42" s="86">
        <v>-12.046818036</v>
      </c>
      <c r="P42" s="86">
        <v>-10.059599797</v>
      </c>
      <c r="Q42" s="86">
        <v>2.988336566</v>
      </c>
      <c r="R42" s="86">
        <v>0.855111239</v>
      </c>
      <c r="S42" s="86">
        <v>-4.762193735</v>
      </c>
      <c r="T42" s="86">
        <v>1.19602807576</v>
      </c>
      <c r="U42" s="86">
        <v>195.1202813509</v>
      </c>
      <c r="V42" s="86">
        <v>3.8395629975</v>
      </c>
      <c r="W42" s="86">
        <v>-28.6407247835</v>
      </c>
      <c r="X42" s="86">
        <v>6.10602920787</v>
      </c>
      <c r="Y42" s="86">
        <v>-7.50803151102</v>
      </c>
      <c r="Z42" s="86">
        <v>7.36106379759</v>
      </c>
      <c r="AA42" s="86">
        <v>-2.89560926902</v>
      </c>
      <c r="AB42" s="86">
        <v>0.44225406248</v>
      </c>
      <c r="AC42" s="86">
        <v>-5.89742313489</v>
      </c>
      <c r="AD42" s="86">
        <v>3.02819088906</v>
      </c>
      <c r="AE42" s="86">
        <v>1.56752477893</v>
      </c>
      <c r="AF42" s="86">
        <v>0.10827799359</v>
      </c>
      <c r="AG42" s="86">
        <v>34.76302050822</v>
      </c>
      <c r="AH42" s="86">
        <v>10.92042416184</v>
      </c>
      <c r="AI42" s="86">
        <v>-7.55135175696</v>
      </c>
    </row>
    <row r="43" spans="1:35" ht="13.5" customHeight="1">
      <c r="A43" s="69"/>
      <c r="B43" s="26" t="s">
        <v>200</v>
      </c>
      <c r="C43" s="81"/>
      <c r="D43" s="78">
        <v>-5.5475</v>
      </c>
      <c r="E43" s="78">
        <v>152.8768</v>
      </c>
      <c r="F43" s="78">
        <v>-51.1617</v>
      </c>
      <c r="G43" s="78">
        <v>-44.1694</v>
      </c>
      <c r="H43" s="78">
        <v>36.322</v>
      </c>
      <c r="I43" s="78">
        <v>43.8563</v>
      </c>
      <c r="J43" s="78">
        <v>-49.1916</v>
      </c>
      <c r="K43" s="78">
        <v>-11.2346</v>
      </c>
      <c r="L43" s="78">
        <v>3.65812913181</v>
      </c>
      <c r="M43" s="78">
        <v>55.68380930304</v>
      </c>
      <c r="N43" s="78">
        <v>72.96301202192</v>
      </c>
      <c r="O43" s="78">
        <v>-144.43979526402</v>
      </c>
      <c r="P43" s="78">
        <v>62.66266413631</v>
      </c>
      <c r="Q43" s="78">
        <v>54.35061479774</v>
      </c>
      <c r="R43" s="78">
        <v>16.07130006053</v>
      </c>
      <c r="S43" s="78">
        <v>-104.39337268575</v>
      </c>
      <c r="T43" s="78">
        <v>371.13635488309</v>
      </c>
      <c r="U43" s="78">
        <v>-247.38771207736</v>
      </c>
      <c r="V43" s="78">
        <v>236.07018696764</v>
      </c>
      <c r="W43" s="78">
        <v>-183.58503547143</v>
      </c>
      <c r="X43" s="78">
        <v>312.39521910299</v>
      </c>
      <c r="Y43" s="78">
        <v>98.847724376</v>
      </c>
      <c r="Z43" s="78">
        <v>15.88347831332</v>
      </c>
      <c r="AA43" s="78">
        <v>-20.32643321095</v>
      </c>
      <c r="AB43" s="78">
        <v>23.9471777306101</v>
      </c>
      <c r="AC43" s="78">
        <v>-253.71113575901</v>
      </c>
      <c r="AD43" s="78">
        <v>89.49511903292</v>
      </c>
      <c r="AE43" s="78">
        <v>-113.64242716122</v>
      </c>
      <c r="AF43" s="78">
        <v>-11.28584059901</v>
      </c>
      <c r="AG43" s="78">
        <v>284.59567172043</v>
      </c>
      <c r="AH43" s="78">
        <v>-136.88589979807</v>
      </c>
      <c r="AI43" s="78">
        <v>-110.2719565632</v>
      </c>
    </row>
    <row r="44" spans="1:35" ht="13.5" customHeight="1">
      <c r="A44" s="69"/>
      <c r="B44" s="2"/>
      <c r="C44" s="41" t="s">
        <v>150</v>
      </c>
      <c r="D44" s="80">
        <v>-5.5964</v>
      </c>
      <c r="E44" s="80">
        <v>152.8109</v>
      </c>
      <c r="F44" s="80">
        <v>-50.9677</v>
      </c>
      <c r="G44" s="80">
        <v>-44.2062</v>
      </c>
      <c r="H44" s="80">
        <v>-13.2225</v>
      </c>
      <c r="I44" s="80">
        <v>93.4946</v>
      </c>
      <c r="J44" s="80">
        <v>-49.2162</v>
      </c>
      <c r="K44" s="80">
        <v>-14.7608</v>
      </c>
      <c r="L44" s="80">
        <v>4.049506631</v>
      </c>
      <c r="M44" s="80">
        <v>63.218886037</v>
      </c>
      <c r="N44" s="80">
        <v>31.25531246</v>
      </c>
      <c r="O44" s="80">
        <v>-99.590786243</v>
      </c>
      <c r="P44" s="80">
        <v>-8.076952339</v>
      </c>
      <c r="Q44" s="80">
        <v>0.804018969</v>
      </c>
      <c r="R44" s="80">
        <v>-18.763008248</v>
      </c>
      <c r="S44" s="80">
        <v>19.268133717</v>
      </c>
      <c r="T44" s="80">
        <v>33.922364084</v>
      </c>
      <c r="U44" s="80">
        <v>-97.054104268</v>
      </c>
      <c r="V44" s="80">
        <v>55.382021891</v>
      </c>
      <c r="W44" s="80">
        <v>24.316760192</v>
      </c>
      <c r="X44" s="80">
        <v>12.133510923</v>
      </c>
      <c r="Y44" s="80">
        <v>280.147292632</v>
      </c>
      <c r="Z44" s="80">
        <v>96.88421096451</v>
      </c>
      <c r="AA44" s="80">
        <v>-201.70291745764</v>
      </c>
      <c r="AB44" s="80">
        <v>46.48021196174</v>
      </c>
      <c r="AC44" s="80">
        <v>-84.94182350057</v>
      </c>
      <c r="AD44" s="80">
        <v>107.3072590994</v>
      </c>
      <c r="AE44" s="80">
        <v>44.11347044424</v>
      </c>
      <c r="AF44" s="80">
        <v>-139.0644537309</v>
      </c>
      <c r="AG44" s="80">
        <v>83.35906817847</v>
      </c>
      <c r="AH44" s="80">
        <v>-162.97031212995</v>
      </c>
      <c r="AI44" s="80">
        <v>0.09745299393</v>
      </c>
    </row>
    <row r="45" spans="1:35" ht="13.5" customHeight="1">
      <c r="A45" s="69"/>
      <c r="B45" s="2"/>
      <c r="C45" s="41" t="s">
        <v>151</v>
      </c>
      <c r="D45" s="86">
        <v>0</v>
      </c>
      <c r="E45" s="86">
        <v>0</v>
      </c>
      <c r="F45" s="86">
        <v>0</v>
      </c>
      <c r="G45" s="86">
        <v>0</v>
      </c>
      <c r="H45" s="86">
        <v>49.7834</v>
      </c>
      <c r="I45" s="86">
        <v>-49.7834</v>
      </c>
      <c r="J45" s="86">
        <v>0</v>
      </c>
      <c r="K45" s="86">
        <v>0</v>
      </c>
      <c r="L45" s="86">
        <v>0.0003</v>
      </c>
      <c r="M45" s="86">
        <v>5E-05</v>
      </c>
      <c r="N45" s="86">
        <v>-0.00011</v>
      </c>
      <c r="O45" s="86">
        <v>2E-05</v>
      </c>
      <c r="P45" s="86">
        <v>70.86007</v>
      </c>
      <c r="Q45" s="86">
        <v>53.39048</v>
      </c>
      <c r="R45" s="86">
        <v>34.78222</v>
      </c>
      <c r="S45" s="86">
        <v>-123.63654</v>
      </c>
      <c r="T45" s="86">
        <v>337.72688</v>
      </c>
      <c r="U45" s="86">
        <v>-150.359533906</v>
      </c>
      <c r="V45" s="86">
        <v>180.321267161</v>
      </c>
      <c r="W45" s="86">
        <v>-207.971833988</v>
      </c>
      <c r="X45" s="86">
        <v>300.002003805</v>
      </c>
      <c r="Y45" s="86">
        <v>-181.617084244</v>
      </c>
      <c r="Z45" s="86">
        <v>-81.1628025887</v>
      </c>
      <c r="AA45" s="86">
        <v>181.17602482116</v>
      </c>
      <c r="AB45" s="86">
        <v>-22.6730897275499</v>
      </c>
      <c r="AC45" s="86">
        <v>-168.48968033034</v>
      </c>
      <c r="AD45" s="86">
        <v>-30.58417478351</v>
      </c>
      <c r="AE45" s="86">
        <v>-147.04051662734</v>
      </c>
      <c r="AF45" s="86">
        <v>128.19519402496</v>
      </c>
      <c r="AG45" s="86">
        <v>201.50268022098</v>
      </c>
      <c r="AH45" s="86">
        <v>27.97126565859</v>
      </c>
      <c r="AI45" s="86">
        <v>-110.02201757975</v>
      </c>
    </row>
    <row r="46" spans="1:35" ht="13.5" customHeight="1">
      <c r="A46" s="69"/>
      <c r="B46" s="2"/>
      <c r="C46" s="41" t="s">
        <v>152</v>
      </c>
      <c r="D46" s="86">
        <v>0.0191</v>
      </c>
      <c r="E46" s="86">
        <v>0.002</v>
      </c>
      <c r="F46" s="86">
        <v>0.0018</v>
      </c>
      <c r="G46" s="86">
        <v>0.0018</v>
      </c>
      <c r="H46" s="86">
        <v>-0.0017</v>
      </c>
      <c r="I46" s="86">
        <v>0.0006</v>
      </c>
      <c r="J46" s="86">
        <v>0.0006</v>
      </c>
      <c r="K46" s="86">
        <v>3.831</v>
      </c>
      <c r="L46" s="86">
        <v>0.86143</v>
      </c>
      <c r="M46" s="86">
        <v>-0.803902597</v>
      </c>
      <c r="N46" s="86">
        <v>41.70830824</v>
      </c>
      <c r="O46" s="86">
        <v>-44.922456435</v>
      </c>
      <c r="P46" s="86">
        <v>-0.103645943</v>
      </c>
      <c r="Q46" s="86">
        <v>0.110130352</v>
      </c>
      <c r="R46" s="86">
        <v>0.064029702</v>
      </c>
      <c r="S46" s="86">
        <v>-0.127037734</v>
      </c>
      <c r="T46" s="86">
        <v>-0.331870214</v>
      </c>
      <c r="U46" s="86">
        <v>-0.004638042</v>
      </c>
      <c r="V46" s="86">
        <v>0.264429673</v>
      </c>
      <c r="W46" s="86">
        <v>0.223541696</v>
      </c>
      <c r="X46" s="86">
        <v>0.215034004</v>
      </c>
      <c r="Y46" s="86">
        <v>0.204525916</v>
      </c>
      <c r="Z46" s="86">
        <v>0.20935133793</v>
      </c>
      <c r="AA46" s="86">
        <v>0.18883346885</v>
      </c>
      <c r="AB46" s="86">
        <v>0.07056817039</v>
      </c>
      <c r="AC46" s="86">
        <v>-0.3033480574</v>
      </c>
      <c r="AD46" s="86">
        <v>1.72073393144</v>
      </c>
      <c r="AE46" s="86">
        <v>0.00151846682</v>
      </c>
      <c r="AF46" s="86">
        <v>-0.0887880038</v>
      </c>
      <c r="AG46" s="86">
        <v>-0.26811698767</v>
      </c>
      <c r="AH46" s="86">
        <v>-1.7128895246</v>
      </c>
      <c r="AI46" s="86">
        <v>-0.27992367254</v>
      </c>
    </row>
    <row r="47" spans="1:35" ht="14.25" customHeight="1" thickBot="1">
      <c r="A47" s="71"/>
      <c r="B47" s="88"/>
      <c r="C47" s="51" t="s">
        <v>153</v>
      </c>
      <c r="D47" s="92">
        <v>0.0298</v>
      </c>
      <c r="E47" s="92">
        <v>0.0639</v>
      </c>
      <c r="F47" s="92">
        <v>-0.1958</v>
      </c>
      <c r="G47" s="92">
        <v>0.035</v>
      </c>
      <c r="H47" s="92">
        <v>-0.2372</v>
      </c>
      <c r="I47" s="92">
        <v>0.1445</v>
      </c>
      <c r="J47" s="92">
        <v>0.024</v>
      </c>
      <c r="K47" s="92">
        <v>-0.3048</v>
      </c>
      <c r="L47" s="92">
        <v>-1.25310749919</v>
      </c>
      <c r="M47" s="92">
        <v>-6.73122413696</v>
      </c>
      <c r="N47" s="92">
        <v>-0.00049867808</v>
      </c>
      <c r="O47" s="92">
        <v>0.07342741398</v>
      </c>
      <c r="P47" s="92">
        <v>-0.01680758169</v>
      </c>
      <c r="Q47" s="92">
        <v>0.04598547674</v>
      </c>
      <c r="R47" s="92">
        <v>-0.01194139347</v>
      </c>
      <c r="S47" s="92">
        <v>0.10207133125</v>
      </c>
      <c r="T47" s="92">
        <v>-0.18101898691</v>
      </c>
      <c r="U47" s="92">
        <v>0.03056413864</v>
      </c>
      <c r="V47" s="92">
        <v>0.10246824264</v>
      </c>
      <c r="W47" s="92">
        <v>-0.15350337143</v>
      </c>
      <c r="X47" s="92">
        <v>0.04467037099</v>
      </c>
      <c r="Y47" s="92">
        <v>0.112990072</v>
      </c>
      <c r="Z47" s="92">
        <v>-0.04728140042</v>
      </c>
      <c r="AA47" s="92">
        <v>0.01162595668</v>
      </c>
      <c r="AB47" s="92">
        <v>0.06948732603</v>
      </c>
      <c r="AC47" s="92">
        <v>0.0237161293</v>
      </c>
      <c r="AD47" s="92">
        <v>11.05130078559</v>
      </c>
      <c r="AE47" s="92">
        <v>-10.71689944494</v>
      </c>
      <c r="AF47" s="92">
        <v>-0.32779288927</v>
      </c>
      <c r="AG47" s="92">
        <v>0.00204030865</v>
      </c>
      <c r="AH47" s="92">
        <v>-0.17396380211</v>
      </c>
      <c r="AI47" s="92">
        <v>-0.06746830484</v>
      </c>
    </row>
    <row r="48" spans="1:35" ht="13.5" customHeight="1">
      <c r="A48" s="53"/>
      <c r="B48" s="54"/>
      <c r="C48" s="90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14.25" customHeight="1" thickBot="1">
      <c r="A49" s="71"/>
      <c r="B49" s="59"/>
      <c r="C49" s="91" t="s">
        <v>399</v>
      </c>
      <c r="D49" s="92">
        <v>245.283</v>
      </c>
      <c r="E49" s="92">
        <v>-240.8142</v>
      </c>
      <c r="F49" s="92">
        <v>14.7855</v>
      </c>
      <c r="G49" s="92">
        <v>338.7791</v>
      </c>
      <c r="H49" s="92">
        <v>122.8942</v>
      </c>
      <c r="I49" s="92">
        <v>-4.118</v>
      </c>
      <c r="J49" s="92">
        <v>123.8255</v>
      </c>
      <c r="K49" s="92">
        <v>87.4862</v>
      </c>
      <c r="L49" s="92">
        <v>1.249216266</v>
      </c>
      <c r="M49" s="92">
        <v>-263.43387219</v>
      </c>
      <c r="N49" s="92">
        <v>193.496171431</v>
      </c>
      <c r="O49" s="92">
        <v>-700.679701236</v>
      </c>
      <c r="P49" s="92">
        <v>-101.280361926</v>
      </c>
      <c r="Q49" s="92">
        <v>-316.432664369</v>
      </c>
      <c r="R49" s="92">
        <v>158.533074095</v>
      </c>
      <c r="S49" s="92">
        <v>-211.456428727</v>
      </c>
      <c r="T49" s="92">
        <v>169.248319168</v>
      </c>
      <c r="U49" s="92">
        <v>-114.476001839</v>
      </c>
      <c r="V49" s="92">
        <v>173.910451692</v>
      </c>
      <c r="W49" s="92">
        <v>114.084092929</v>
      </c>
      <c r="X49" s="92">
        <v>272.42086261</v>
      </c>
      <c r="Y49" s="92">
        <v>277.923817472</v>
      </c>
      <c r="Z49" s="92">
        <v>423.18042911009</v>
      </c>
      <c r="AA49" s="92">
        <v>-37.03011212452</v>
      </c>
      <c r="AB49" s="92">
        <v>181.14960192029</v>
      </c>
      <c r="AC49" s="92">
        <v>152.67875505678</v>
      </c>
      <c r="AD49" s="92">
        <v>522.47413012971</v>
      </c>
      <c r="AE49" s="92">
        <v>161.54199376158</v>
      </c>
      <c r="AF49" s="92">
        <v>-53.1629100838</v>
      </c>
      <c r="AG49" s="92">
        <v>171.506528498</v>
      </c>
      <c r="AH49" s="92">
        <v>-1.61940804542</v>
      </c>
      <c r="AI49" s="92">
        <v>-117.82419259043</v>
      </c>
    </row>
    <row r="50" spans="1:3" ht="13.5" customHeight="1">
      <c r="A50" s="57"/>
      <c r="B50" s="57"/>
      <c r="C50" s="72"/>
    </row>
    <row r="51" spans="1:3" ht="13.5" customHeight="1">
      <c r="A51" s="57"/>
      <c r="B51" s="57"/>
      <c r="C51" s="72"/>
    </row>
    <row r="52" spans="1:3" ht="13.5" customHeight="1">
      <c r="A52" s="57"/>
      <c r="B52" s="57"/>
      <c r="C52" s="72"/>
    </row>
  </sheetData>
  <sheetProtection/>
  <printOptions/>
  <pageMargins left="0.15748031496062992" right="0.15748031496062992" top="0.5905511811023623" bottom="0.984251968503937" header="0.5118110236220472" footer="0.5118110236220472"/>
  <pageSetup fitToHeight="1" fitToWidth="1" horizontalDpi="600" verticalDpi="6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R1">
      <selection activeCell="AI33" sqref="AI33"/>
    </sheetView>
  </sheetViews>
  <sheetFormatPr defaultColWidth="9.00390625" defaultRowHeight="15.75"/>
  <cols>
    <col min="1" max="1" width="2.00390625" style="61" customWidth="1"/>
    <col min="2" max="2" width="2.25390625" style="61" customWidth="1"/>
    <col min="3" max="3" width="28.25390625" style="62" customWidth="1"/>
    <col min="4" max="33" width="8.25390625" style="61" customWidth="1"/>
    <col min="34" max="34" width="9.125" style="61" customWidth="1"/>
    <col min="35" max="35" width="9.625" style="61" bestFit="1" customWidth="1"/>
    <col min="36" max="36" width="9.25390625" style="61" customWidth="1"/>
    <col min="37" max="16384" width="9.00390625" style="61" customWidth="1"/>
  </cols>
  <sheetData>
    <row r="1" s="218" customFormat="1" ht="15" customHeight="1">
      <c r="C1" s="223"/>
    </row>
    <row r="2" spans="1:3" s="218" customFormat="1" ht="15" customHeight="1">
      <c r="A2" s="214" t="s">
        <v>321</v>
      </c>
      <c r="C2" s="223"/>
    </row>
    <row r="3" spans="2:35" ht="15.75" customHeight="1" thickBot="1">
      <c r="B3" s="21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s="24" customFormat="1" ht="14.25" customHeight="1" thickBot="1">
      <c r="A4" s="63"/>
      <c r="B4" s="64"/>
      <c r="C4" s="65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ht="13.5" customHeight="1">
      <c r="A5" s="31"/>
      <c r="B5" s="32"/>
      <c r="C5" s="33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3.5" customHeight="1">
      <c r="A6" s="66" t="s">
        <v>165</v>
      </c>
      <c r="B6" s="36"/>
      <c r="C6" s="67"/>
      <c r="D6" s="171">
        <v>187.8532</v>
      </c>
      <c r="E6" s="171">
        <v>226.0182</v>
      </c>
      <c r="F6" s="171">
        <v>178.7206</v>
      </c>
      <c r="G6" s="171">
        <v>360.9936</v>
      </c>
      <c r="H6" s="171">
        <v>295.5709</v>
      </c>
      <c r="I6" s="171">
        <v>253.4171</v>
      </c>
      <c r="J6" s="171">
        <v>305.5087</v>
      </c>
      <c r="K6" s="171">
        <v>306.6751</v>
      </c>
      <c r="L6" s="171">
        <v>436.773429303</v>
      </c>
      <c r="M6" s="171">
        <v>641.488800046</v>
      </c>
      <c r="N6" s="171">
        <v>568.257827598</v>
      </c>
      <c r="O6" s="171">
        <v>558.599420232</v>
      </c>
      <c r="P6" s="171">
        <v>420.199048618</v>
      </c>
      <c r="Q6" s="171">
        <v>481.164561637</v>
      </c>
      <c r="R6" s="171">
        <v>454.5425620726</v>
      </c>
      <c r="S6" s="171">
        <v>224.073799238</v>
      </c>
      <c r="T6" s="171">
        <v>273.777984514</v>
      </c>
      <c r="U6" s="171">
        <v>344.532210283</v>
      </c>
      <c r="V6" s="171">
        <v>424.087929417</v>
      </c>
      <c r="W6" s="171">
        <v>334.569103543</v>
      </c>
      <c r="X6" s="171">
        <v>289.59864144</v>
      </c>
      <c r="Y6" s="171">
        <v>341.803322948</v>
      </c>
      <c r="Z6" s="171">
        <v>392.154422787</v>
      </c>
      <c r="AA6" s="171">
        <v>383.072044508</v>
      </c>
      <c r="AB6" s="171">
        <v>391.760197501</v>
      </c>
      <c r="AC6" s="171">
        <v>350.915704514</v>
      </c>
      <c r="AD6" s="171">
        <v>335.999806472</v>
      </c>
      <c r="AE6" s="171">
        <v>280.953520119</v>
      </c>
      <c r="AF6" s="171">
        <v>365.913476227</v>
      </c>
      <c r="AG6" s="171">
        <v>249.07142031</v>
      </c>
      <c r="AH6" s="171">
        <v>222.616866903</v>
      </c>
      <c r="AI6" s="171">
        <v>325.662407088</v>
      </c>
    </row>
    <row r="7" spans="1:35" ht="13.5" customHeight="1">
      <c r="A7" s="45"/>
      <c r="B7" s="57"/>
      <c r="C7" s="41" t="s">
        <v>150</v>
      </c>
      <c r="D7" s="80">
        <v>6.7199</v>
      </c>
      <c r="E7" s="80">
        <v>7.5467</v>
      </c>
      <c r="F7" s="80">
        <v>2.7115</v>
      </c>
      <c r="G7" s="80">
        <v>1.147</v>
      </c>
      <c r="H7" s="80">
        <v>5.0521</v>
      </c>
      <c r="I7" s="80">
        <v>4.2306</v>
      </c>
      <c r="J7" s="80">
        <v>1.5143</v>
      </c>
      <c r="K7" s="80">
        <v>0.5047</v>
      </c>
      <c r="L7" s="80">
        <v>1.405216109</v>
      </c>
      <c r="M7" s="80">
        <v>-0.5419721</v>
      </c>
      <c r="N7" s="80">
        <v>0.877679813</v>
      </c>
      <c r="O7" s="80">
        <v>-1.026147999</v>
      </c>
      <c r="P7" s="80">
        <v>-2.092862364</v>
      </c>
      <c r="Q7" s="80">
        <v>-3.771757945</v>
      </c>
      <c r="R7" s="80">
        <v>-2.629110848</v>
      </c>
      <c r="S7" s="80">
        <v>-0.167758281</v>
      </c>
      <c r="T7" s="80">
        <v>3.031088357</v>
      </c>
      <c r="U7" s="80">
        <v>7.535629584</v>
      </c>
      <c r="V7" s="80">
        <v>27.154577154</v>
      </c>
      <c r="W7" s="80">
        <v>4.695176363</v>
      </c>
      <c r="X7" s="80">
        <v>10.42779774</v>
      </c>
      <c r="Y7" s="80">
        <v>8.960369068</v>
      </c>
      <c r="Z7" s="80">
        <v>12.009405733</v>
      </c>
      <c r="AA7" s="80">
        <v>32.078430849</v>
      </c>
      <c r="AB7" s="80">
        <v>20.994534223</v>
      </c>
      <c r="AC7" s="80">
        <v>20.365499545</v>
      </c>
      <c r="AD7" s="80">
        <v>68.959334512</v>
      </c>
      <c r="AE7" s="80">
        <v>13.268898595</v>
      </c>
      <c r="AF7" s="80">
        <v>40.14425114</v>
      </c>
      <c r="AG7" s="80">
        <v>21.897382889</v>
      </c>
      <c r="AH7" s="80">
        <v>24.569286983</v>
      </c>
      <c r="AI7" s="80">
        <v>9.209632266</v>
      </c>
    </row>
    <row r="8" spans="1:35" ht="13.5" customHeight="1">
      <c r="A8" s="45"/>
      <c r="B8" s="57"/>
      <c r="C8" s="41" t="s">
        <v>151</v>
      </c>
      <c r="D8" s="80">
        <v>11.6633</v>
      </c>
      <c r="E8" s="80">
        <v>23.8137</v>
      </c>
      <c r="F8" s="80">
        <v>8.5743</v>
      </c>
      <c r="G8" s="80">
        <v>15.5359</v>
      </c>
      <c r="H8" s="80">
        <v>9.3784</v>
      </c>
      <c r="I8" s="80">
        <v>9.7885</v>
      </c>
      <c r="J8" s="80">
        <v>17.0343</v>
      </c>
      <c r="K8" s="80">
        <v>9.428</v>
      </c>
      <c r="L8" s="80">
        <v>23.809714698</v>
      </c>
      <c r="M8" s="80">
        <v>10.230985544</v>
      </c>
      <c r="N8" s="80">
        <v>4.323761107</v>
      </c>
      <c r="O8" s="80">
        <v>15.043876692</v>
      </c>
      <c r="P8" s="80">
        <v>44.213179335</v>
      </c>
      <c r="Q8" s="80">
        <v>29.755141699</v>
      </c>
      <c r="R8" s="80">
        <v>7.114919882</v>
      </c>
      <c r="S8" s="80">
        <v>11.566261441</v>
      </c>
      <c r="T8" s="80">
        <v>12.672464233</v>
      </c>
      <c r="U8" s="80">
        <v>31.441664391</v>
      </c>
      <c r="V8" s="80">
        <v>26.556909824</v>
      </c>
      <c r="W8" s="80">
        <v>17.832675434</v>
      </c>
      <c r="X8" s="80">
        <v>122.737682465</v>
      </c>
      <c r="Y8" s="80">
        <v>15.151398301</v>
      </c>
      <c r="Z8" s="80">
        <v>42.04042551</v>
      </c>
      <c r="AA8" s="80">
        <v>29.508606919</v>
      </c>
      <c r="AB8" s="80">
        <v>78.283881206</v>
      </c>
      <c r="AC8" s="80">
        <v>27.04955484</v>
      </c>
      <c r="AD8" s="80">
        <v>25.926514661</v>
      </c>
      <c r="AE8" s="80">
        <v>51.800748972</v>
      </c>
      <c r="AF8" s="80">
        <v>124.616492014</v>
      </c>
      <c r="AG8" s="80">
        <v>59.682486212</v>
      </c>
      <c r="AH8" s="80">
        <v>17.52534069</v>
      </c>
      <c r="AI8" s="80">
        <v>32.853418544</v>
      </c>
    </row>
    <row r="9" spans="1:35" ht="13.5" customHeight="1">
      <c r="A9" s="45"/>
      <c r="B9" s="57"/>
      <c r="C9" s="41" t="s">
        <v>152</v>
      </c>
      <c r="D9" s="80">
        <v>157.3699</v>
      </c>
      <c r="E9" s="80">
        <v>185.3845</v>
      </c>
      <c r="F9" s="80">
        <v>169.1235</v>
      </c>
      <c r="G9" s="80">
        <v>308.6194</v>
      </c>
      <c r="H9" s="80">
        <v>273.5948</v>
      </c>
      <c r="I9" s="80">
        <v>232.6629</v>
      </c>
      <c r="J9" s="80">
        <v>275.7228</v>
      </c>
      <c r="K9" s="80">
        <v>288.7664</v>
      </c>
      <c r="L9" s="80">
        <v>309.433772399</v>
      </c>
      <c r="M9" s="80">
        <v>539.790481173</v>
      </c>
      <c r="N9" s="80">
        <v>496.495346811</v>
      </c>
      <c r="O9" s="80">
        <v>475.620414871</v>
      </c>
      <c r="P9" s="80">
        <v>308.06246425</v>
      </c>
      <c r="Q9" s="80">
        <v>430.106663126</v>
      </c>
      <c r="R9" s="80">
        <v>383.681788256</v>
      </c>
      <c r="S9" s="80">
        <v>191.258534486</v>
      </c>
      <c r="T9" s="80">
        <v>102.227735828</v>
      </c>
      <c r="U9" s="80">
        <v>206.884455212</v>
      </c>
      <c r="V9" s="80">
        <v>287.339408764</v>
      </c>
      <c r="W9" s="80">
        <v>266.130308112</v>
      </c>
      <c r="X9" s="80">
        <v>130.515587327</v>
      </c>
      <c r="Y9" s="80">
        <v>286.305822725</v>
      </c>
      <c r="Z9" s="80">
        <v>292.348707695</v>
      </c>
      <c r="AA9" s="80">
        <v>256.710472209</v>
      </c>
      <c r="AB9" s="80">
        <v>271.828773984</v>
      </c>
      <c r="AC9" s="80">
        <v>263.137339851</v>
      </c>
      <c r="AD9" s="80">
        <v>205.112086608</v>
      </c>
      <c r="AE9" s="80">
        <v>179.606114922</v>
      </c>
      <c r="AF9" s="80">
        <v>172.598995992</v>
      </c>
      <c r="AG9" s="80">
        <v>138.381278326</v>
      </c>
      <c r="AH9" s="80">
        <v>158.280184947</v>
      </c>
      <c r="AI9" s="80">
        <v>259.956290671</v>
      </c>
    </row>
    <row r="10" spans="1:35" ht="13.5" customHeight="1">
      <c r="A10" s="45"/>
      <c r="B10" s="57"/>
      <c r="C10" s="41" t="s">
        <v>153</v>
      </c>
      <c r="D10" s="80">
        <v>12.1001</v>
      </c>
      <c r="E10" s="80">
        <v>9.2733</v>
      </c>
      <c r="F10" s="80">
        <v>-1.6887</v>
      </c>
      <c r="G10" s="80">
        <v>35.6913</v>
      </c>
      <c r="H10" s="80">
        <v>7.5456</v>
      </c>
      <c r="I10" s="80">
        <v>6.7351</v>
      </c>
      <c r="J10" s="80">
        <v>11.2373</v>
      </c>
      <c r="K10" s="80">
        <v>7.976</v>
      </c>
      <c r="L10" s="80">
        <v>102.124726097</v>
      </c>
      <c r="M10" s="80">
        <v>92.009305429</v>
      </c>
      <c r="N10" s="80">
        <v>66.561039867</v>
      </c>
      <c r="O10" s="80">
        <v>68.961276668</v>
      </c>
      <c r="P10" s="80">
        <v>70.016267397</v>
      </c>
      <c r="Q10" s="80">
        <v>25.074514757</v>
      </c>
      <c r="R10" s="80">
        <v>66.3749647826</v>
      </c>
      <c r="S10" s="80">
        <v>21.416761592</v>
      </c>
      <c r="T10" s="80">
        <v>155.846696096</v>
      </c>
      <c r="U10" s="80">
        <v>98.670461096</v>
      </c>
      <c r="V10" s="80">
        <v>83.037033675</v>
      </c>
      <c r="W10" s="80">
        <v>45.910943634</v>
      </c>
      <c r="X10" s="80">
        <v>25.917573908</v>
      </c>
      <c r="Y10" s="80">
        <v>31.385732854</v>
      </c>
      <c r="Z10" s="80">
        <v>45.755883849</v>
      </c>
      <c r="AA10" s="80">
        <v>64.774534531</v>
      </c>
      <c r="AB10" s="80">
        <v>20.653008088</v>
      </c>
      <c r="AC10" s="80">
        <v>40.363310278</v>
      </c>
      <c r="AD10" s="80">
        <v>36.001870691</v>
      </c>
      <c r="AE10" s="80">
        <v>36.27775763</v>
      </c>
      <c r="AF10" s="80">
        <v>28.553737081</v>
      </c>
      <c r="AG10" s="80">
        <v>29.110272883</v>
      </c>
      <c r="AH10" s="80">
        <v>22.242054283</v>
      </c>
      <c r="AI10" s="80">
        <v>23.643065607</v>
      </c>
    </row>
    <row r="11" spans="1:35" ht="13.5" customHeight="1">
      <c r="A11" s="45"/>
      <c r="B11" s="57"/>
      <c r="C11" s="4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3.5" customHeight="1">
      <c r="A12" s="66" t="s">
        <v>201</v>
      </c>
      <c r="B12" s="36"/>
      <c r="C12" s="67"/>
      <c r="D12" s="171">
        <v>-173.552</v>
      </c>
      <c r="E12" s="171">
        <v>-370.7086</v>
      </c>
      <c r="F12" s="171">
        <v>-183.9524</v>
      </c>
      <c r="G12" s="171">
        <v>-194.5526</v>
      </c>
      <c r="H12" s="171">
        <v>-193.9339</v>
      </c>
      <c r="I12" s="171">
        <v>-180.1434</v>
      </c>
      <c r="J12" s="171">
        <v>-281.3036</v>
      </c>
      <c r="K12" s="171">
        <v>-295.6163</v>
      </c>
      <c r="L12" s="171">
        <v>-482.701716255</v>
      </c>
      <c r="M12" s="171">
        <v>-399.94380761</v>
      </c>
      <c r="N12" s="171">
        <v>-484.1324266</v>
      </c>
      <c r="O12" s="171">
        <v>-1128.025131084</v>
      </c>
      <c r="P12" s="171">
        <v>-818.664132465</v>
      </c>
      <c r="Q12" s="171">
        <v>-268.1598532848</v>
      </c>
      <c r="R12" s="171">
        <v>-133.999102095</v>
      </c>
      <c r="S12" s="171">
        <v>-210.386349222</v>
      </c>
      <c r="T12" s="171">
        <v>-282.122782986</v>
      </c>
      <c r="U12" s="171">
        <v>-236.75964116</v>
      </c>
      <c r="V12" s="171">
        <v>-485.778929691</v>
      </c>
      <c r="W12" s="171">
        <v>-184.768955296</v>
      </c>
      <c r="X12" s="171">
        <v>-390.502838126</v>
      </c>
      <c r="Y12" s="171">
        <v>-261.215206681</v>
      </c>
      <c r="Z12" s="171">
        <v>-485.903613205</v>
      </c>
      <c r="AA12" s="171">
        <v>-492.33855583</v>
      </c>
      <c r="AB12" s="171">
        <v>-462.311531633</v>
      </c>
      <c r="AC12" s="171">
        <v>-385.669876916</v>
      </c>
      <c r="AD12" s="171">
        <v>-289.854415416</v>
      </c>
      <c r="AE12" s="171">
        <v>-140.752232447</v>
      </c>
      <c r="AF12" s="171">
        <v>-293.651737174</v>
      </c>
      <c r="AG12" s="171">
        <v>-234.372155706</v>
      </c>
      <c r="AH12" s="171">
        <v>-189.732941564</v>
      </c>
      <c r="AI12" s="171">
        <v>-270.883445523</v>
      </c>
    </row>
    <row r="13" spans="1:35" ht="13.5" customHeight="1">
      <c r="A13" s="69"/>
      <c r="B13" s="57"/>
      <c r="C13" s="41" t="s">
        <v>150</v>
      </c>
      <c r="D13" s="80">
        <v>-1.9588</v>
      </c>
      <c r="E13" s="80">
        <v>-1.7122</v>
      </c>
      <c r="F13" s="80">
        <v>-2.9605</v>
      </c>
      <c r="G13" s="80">
        <v>-1.372</v>
      </c>
      <c r="H13" s="80">
        <v>-2.8983</v>
      </c>
      <c r="I13" s="80">
        <v>-1.448</v>
      </c>
      <c r="J13" s="80">
        <v>-3.0835</v>
      </c>
      <c r="K13" s="80">
        <v>-1.7908</v>
      </c>
      <c r="L13" s="80">
        <v>-4.370227078</v>
      </c>
      <c r="M13" s="80">
        <v>0.268402126</v>
      </c>
      <c r="N13" s="80">
        <v>-4.58742285</v>
      </c>
      <c r="O13" s="80">
        <v>-0.951267221</v>
      </c>
      <c r="P13" s="80">
        <v>-2.621982068</v>
      </c>
      <c r="Q13" s="80">
        <v>-6.261044754</v>
      </c>
      <c r="R13" s="80">
        <v>-3.859519668</v>
      </c>
      <c r="S13" s="80">
        <v>-1.995101847</v>
      </c>
      <c r="T13" s="80">
        <v>-4.389048367</v>
      </c>
      <c r="U13" s="80">
        <v>-0.594419171</v>
      </c>
      <c r="V13" s="80">
        <v>-1.660427093</v>
      </c>
      <c r="W13" s="80">
        <v>-1.450805313</v>
      </c>
      <c r="X13" s="80">
        <v>-8.178364489</v>
      </c>
      <c r="Y13" s="80">
        <v>-0.658797669</v>
      </c>
      <c r="Z13" s="80">
        <v>-1.091052305</v>
      </c>
      <c r="AA13" s="80">
        <v>-1.40795894</v>
      </c>
      <c r="AB13" s="80">
        <v>-5.574147842</v>
      </c>
      <c r="AC13" s="80">
        <v>-0.417119973</v>
      </c>
      <c r="AD13" s="80">
        <v>-1.716948466</v>
      </c>
      <c r="AE13" s="80">
        <v>-0.514333959</v>
      </c>
      <c r="AF13" s="80">
        <v>-5.863270019</v>
      </c>
      <c r="AG13" s="80">
        <v>1.33165649</v>
      </c>
      <c r="AH13" s="80">
        <v>-0.000767612</v>
      </c>
      <c r="AI13" s="80">
        <v>-2.805004514</v>
      </c>
    </row>
    <row r="14" spans="1:35" ht="13.5" customHeight="1">
      <c r="A14" s="69"/>
      <c r="B14" s="57"/>
      <c r="C14" s="41" t="s">
        <v>151</v>
      </c>
      <c r="D14" s="80">
        <v>-12.5834</v>
      </c>
      <c r="E14" s="80">
        <v>-29.8311</v>
      </c>
      <c r="F14" s="80">
        <v>-5.6894</v>
      </c>
      <c r="G14" s="80">
        <v>-5.3982</v>
      </c>
      <c r="H14" s="80">
        <v>-9.8241</v>
      </c>
      <c r="I14" s="80">
        <v>-35.7476</v>
      </c>
      <c r="J14" s="80">
        <v>-6.7446</v>
      </c>
      <c r="K14" s="80">
        <v>-12.1297</v>
      </c>
      <c r="L14" s="80">
        <v>-11.131964955</v>
      </c>
      <c r="M14" s="80">
        <v>-7.577125832</v>
      </c>
      <c r="N14" s="80">
        <v>-29.401662544</v>
      </c>
      <c r="O14" s="80">
        <v>-91.766155484</v>
      </c>
      <c r="P14" s="80">
        <v>-40.885055069</v>
      </c>
      <c r="Q14" s="80">
        <v>-12.92628407</v>
      </c>
      <c r="R14" s="80">
        <v>-14.10518024</v>
      </c>
      <c r="S14" s="80">
        <v>-11.734344665</v>
      </c>
      <c r="T14" s="80">
        <v>-13.538061193</v>
      </c>
      <c r="U14" s="80">
        <v>-12.985811065</v>
      </c>
      <c r="V14" s="80">
        <v>-33.823607132</v>
      </c>
      <c r="W14" s="80">
        <v>-21.266694198</v>
      </c>
      <c r="X14" s="80">
        <v>-101.044467153</v>
      </c>
      <c r="Y14" s="80">
        <v>-23.026720315</v>
      </c>
      <c r="Z14" s="80">
        <v>-35.658302081</v>
      </c>
      <c r="AA14" s="80">
        <v>-42.359110862</v>
      </c>
      <c r="AB14" s="80">
        <v>-35.872689164</v>
      </c>
      <c r="AC14" s="80">
        <v>-90.443020936</v>
      </c>
      <c r="AD14" s="80">
        <v>-39.732492894</v>
      </c>
      <c r="AE14" s="80">
        <v>-6.57012315</v>
      </c>
      <c r="AF14" s="80">
        <v>-12.776682957</v>
      </c>
      <c r="AG14" s="80">
        <v>-16.5799435</v>
      </c>
      <c r="AH14" s="80">
        <v>-8.982543258</v>
      </c>
      <c r="AI14" s="80">
        <v>-28.716451276</v>
      </c>
    </row>
    <row r="15" spans="1:35" ht="13.5" customHeight="1">
      <c r="A15" s="69"/>
      <c r="B15" s="57"/>
      <c r="C15" s="41" t="s">
        <v>152</v>
      </c>
      <c r="D15" s="80">
        <v>-180.6784</v>
      </c>
      <c r="E15" s="80">
        <v>-313.4557</v>
      </c>
      <c r="F15" s="80">
        <v>-156.4978</v>
      </c>
      <c r="G15" s="80">
        <v>-179.5619</v>
      </c>
      <c r="H15" s="80">
        <v>-172.8737</v>
      </c>
      <c r="I15" s="80">
        <v>-131.6563</v>
      </c>
      <c r="J15" s="80">
        <v>-256.2415</v>
      </c>
      <c r="K15" s="80">
        <v>-256.9162</v>
      </c>
      <c r="L15" s="80">
        <v>-437.490460372</v>
      </c>
      <c r="M15" s="80">
        <v>-278.984335394</v>
      </c>
      <c r="N15" s="80">
        <v>-377.167272124</v>
      </c>
      <c r="O15" s="80">
        <v>-706.300053261</v>
      </c>
      <c r="P15" s="80">
        <v>-693.16219271</v>
      </c>
      <c r="Q15" s="80">
        <v>-205.185246884</v>
      </c>
      <c r="R15" s="80">
        <v>-84.740702881</v>
      </c>
      <c r="S15" s="80">
        <v>-175.262072985</v>
      </c>
      <c r="T15" s="80">
        <v>-162.10989326</v>
      </c>
      <c r="U15" s="80">
        <v>-130.1490121</v>
      </c>
      <c r="V15" s="80">
        <v>-366.407482368</v>
      </c>
      <c r="W15" s="80">
        <v>-131.408140983</v>
      </c>
      <c r="X15" s="80">
        <v>-241.339159039</v>
      </c>
      <c r="Y15" s="80">
        <v>-221.479518753</v>
      </c>
      <c r="Z15" s="80">
        <v>-412.55926986</v>
      </c>
      <c r="AA15" s="80">
        <v>-349.887300666</v>
      </c>
      <c r="AB15" s="80">
        <v>-351.615735042</v>
      </c>
      <c r="AC15" s="80">
        <v>-246.86055423</v>
      </c>
      <c r="AD15" s="80">
        <v>-213.420238279</v>
      </c>
      <c r="AE15" s="80">
        <v>-93.680119696</v>
      </c>
      <c r="AF15" s="80">
        <v>-242.898656961</v>
      </c>
      <c r="AG15" s="80">
        <v>-181.843059625</v>
      </c>
      <c r="AH15" s="80">
        <v>-150.07254119</v>
      </c>
      <c r="AI15" s="80">
        <v>-200.560939729</v>
      </c>
    </row>
    <row r="16" spans="1:35" ht="14.25" customHeight="1" thickBot="1">
      <c r="A16" s="71"/>
      <c r="B16" s="59"/>
      <c r="C16" s="51" t="s">
        <v>153</v>
      </c>
      <c r="D16" s="92">
        <v>21.6686</v>
      </c>
      <c r="E16" s="92">
        <v>-25.7096</v>
      </c>
      <c r="F16" s="92">
        <v>-18.8047</v>
      </c>
      <c r="G16" s="92">
        <v>-8.2205</v>
      </c>
      <c r="H16" s="92">
        <v>-8.3378</v>
      </c>
      <c r="I16" s="92">
        <v>-11.2915</v>
      </c>
      <c r="J16" s="92">
        <v>-15.234</v>
      </c>
      <c r="K16" s="92">
        <v>-24.7796</v>
      </c>
      <c r="L16" s="92">
        <v>-29.70906385</v>
      </c>
      <c r="M16" s="92">
        <v>-113.65074851</v>
      </c>
      <c r="N16" s="92">
        <v>-72.976069082</v>
      </c>
      <c r="O16" s="92">
        <v>-329.007655118</v>
      </c>
      <c r="P16" s="92">
        <v>-81.994902618</v>
      </c>
      <c r="Q16" s="92">
        <v>-43.7872775768</v>
      </c>
      <c r="R16" s="92">
        <v>-31.293699306</v>
      </c>
      <c r="S16" s="92">
        <v>-21.394829725</v>
      </c>
      <c r="T16" s="92">
        <v>-102.085780166</v>
      </c>
      <c r="U16" s="92">
        <v>-93.030398824</v>
      </c>
      <c r="V16" s="92">
        <v>-83.887413098</v>
      </c>
      <c r="W16" s="92">
        <v>-30.643314802</v>
      </c>
      <c r="X16" s="92">
        <v>-39.940847445</v>
      </c>
      <c r="Y16" s="92">
        <v>-16.050169944</v>
      </c>
      <c r="Z16" s="92">
        <v>-36.594988959</v>
      </c>
      <c r="AA16" s="92">
        <v>-98.684185362</v>
      </c>
      <c r="AB16" s="92">
        <v>-69.248959585</v>
      </c>
      <c r="AC16" s="92">
        <v>-47.949181777</v>
      </c>
      <c r="AD16" s="92">
        <v>-34.984735777</v>
      </c>
      <c r="AE16" s="92">
        <v>-39.987655642</v>
      </c>
      <c r="AF16" s="92">
        <v>-32.113127237</v>
      </c>
      <c r="AG16" s="92">
        <v>-37.280809071</v>
      </c>
      <c r="AH16" s="92">
        <v>-30.677089504</v>
      </c>
      <c r="AI16" s="92">
        <v>-38.801050004</v>
      </c>
    </row>
    <row r="17" spans="1:3" ht="13.5" customHeight="1">
      <c r="A17" s="57"/>
      <c r="B17" s="57"/>
      <c r="C17" s="72"/>
    </row>
    <row r="18" spans="1:3" ht="13.5" customHeight="1">
      <c r="A18" s="57"/>
      <c r="B18" s="57"/>
      <c r="C18" s="72"/>
    </row>
    <row r="19" spans="1:3" ht="13.5" customHeight="1">
      <c r="A19" s="57"/>
      <c r="B19" s="57"/>
      <c r="C19" s="72"/>
    </row>
    <row r="20" spans="1:3" ht="13.5" customHeight="1">
      <c r="A20" s="57"/>
      <c r="B20" s="57"/>
      <c r="C20" s="72"/>
    </row>
    <row r="21" spans="1:3" ht="13.5" customHeight="1">
      <c r="A21" s="57"/>
      <c r="B21" s="57"/>
      <c r="C21" s="7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T1">
      <selection activeCell="D2" sqref="D2"/>
    </sheetView>
  </sheetViews>
  <sheetFormatPr defaultColWidth="9.00390625" defaultRowHeight="15.75"/>
  <cols>
    <col min="1" max="1" width="1.625" style="61" customWidth="1"/>
    <col min="2" max="2" width="2.625" style="61" customWidth="1"/>
    <col min="3" max="3" width="41.00390625" style="62" customWidth="1"/>
    <col min="4" max="36" width="9.25390625" style="61" customWidth="1"/>
    <col min="37" max="16384" width="9.00390625" style="61" customWidth="1"/>
  </cols>
  <sheetData>
    <row r="1" s="218" customFormat="1" ht="15" customHeight="1">
      <c r="C1" s="223"/>
    </row>
    <row r="2" spans="1:3" s="218" customFormat="1" ht="15" customHeight="1">
      <c r="A2" s="214" t="s">
        <v>322</v>
      </c>
      <c r="C2" s="223"/>
    </row>
    <row r="3" spans="1:35" ht="15.75" customHeight="1" thickBot="1">
      <c r="A3" s="25"/>
      <c r="B3" s="21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s="24" customFormat="1" ht="14.25" customHeight="1" thickBot="1">
      <c r="A4" s="63"/>
      <c r="B4" s="64"/>
      <c r="C4" s="168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31"/>
      <c r="B5" s="74"/>
      <c r="C5" s="90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s="24" customFormat="1" ht="13.5" customHeight="1">
      <c r="A6" s="35" t="s">
        <v>165</v>
      </c>
      <c r="B6" s="36"/>
      <c r="C6" s="3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s="24" customFormat="1" ht="13.5" customHeight="1">
      <c r="A7" s="39"/>
      <c r="B7" s="40" t="s">
        <v>202</v>
      </c>
      <c r="C7" s="41"/>
      <c r="D7" s="78">
        <v>-249.21573541</v>
      </c>
      <c r="E7" s="78">
        <v>776.754505586</v>
      </c>
      <c r="F7" s="78">
        <v>-378.783211796</v>
      </c>
      <c r="G7" s="78">
        <v>-873.76542869</v>
      </c>
      <c r="H7" s="78">
        <v>-452.900759138</v>
      </c>
      <c r="I7" s="78">
        <v>-290.040625349</v>
      </c>
      <c r="J7" s="78">
        <v>-197.32821762</v>
      </c>
      <c r="K7" s="78">
        <v>-518.868574329</v>
      </c>
      <c r="L7" s="78">
        <v>-253.48669454757</v>
      </c>
      <c r="M7" s="78">
        <v>-342.524972505138</v>
      </c>
      <c r="N7" s="78">
        <v>-705.802267586997</v>
      </c>
      <c r="O7" s="78">
        <v>872.47157421766</v>
      </c>
      <c r="P7" s="78">
        <v>-56.6539156015613</v>
      </c>
      <c r="Q7" s="78">
        <v>-261.748952384609</v>
      </c>
      <c r="R7" s="78">
        <v>151.118897111215</v>
      </c>
      <c r="S7" s="78">
        <v>-67.2800854131951</v>
      </c>
      <c r="T7" s="78">
        <v>39.9847181931268</v>
      </c>
      <c r="U7" s="78">
        <v>62.4348944576202</v>
      </c>
      <c r="V7" s="78">
        <v>-64.1391711737003</v>
      </c>
      <c r="W7" s="78">
        <v>-174.770934388793</v>
      </c>
      <c r="X7" s="78">
        <v>259.530617998032</v>
      </c>
      <c r="Y7" s="78">
        <v>162.660452815608</v>
      </c>
      <c r="Z7" s="78">
        <v>44.4295610827273</v>
      </c>
      <c r="AA7" s="78">
        <v>138.08960353259</v>
      </c>
      <c r="AB7" s="78">
        <v>233.534315629883</v>
      </c>
      <c r="AC7" s="78">
        <v>456.807389126062</v>
      </c>
      <c r="AD7" s="78">
        <v>-236.377715627941</v>
      </c>
      <c r="AE7" s="78">
        <v>102.548957534205</v>
      </c>
      <c r="AF7" s="78">
        <v>57.8975938070331</v>
      </c>
      <c r="AG7" s="78">
        <v>66.1272382994598</v>
      </c>
      <c r="AH7" s="78">
        <v>130.031662881515</v>
      </c>
      <c r="AI7" s="78">
        <v>-28.7057628494597</v>
      </c>
    </row>
    <row r="8" spans="1:35" s="79" customFormat="1" ht="13.5" customHeight="1">
      <c r="A8" s="43"/>
      <c r="B8" s="40"/>
      <c r="C8" s="41" t="s">
        <v>150</v>
      </c>
      <c r="D8" s="80">
        <v>97.54894347</v>
      </c>
      <c r="E8" s="80">
        <v>27.164</v>
      </c>
      <c r="F8" s="80">
        <v>-3.2757</v>
      </c>
      <c r="G8" s="80">
        <v>-28.862527321</v>
      </c>
      <c r="H8" s="80">
        <v>12.094627321</v>
      </c>
      <c r="I8" s="80">
        <v>-42.8376</v>
      </c>
      <c r="J8" s="80">
        <v>-13.1226</v>
      </c>
      <c r="K8" s="80">
        <v>-108.435335233</v>
      </c>
      <c r="L8" s="80">
        <v>6.7938482179882</v>
      </c>
      <c r="M8" s="80">
        <v>-21.79133151181</v>
      </c>
      <c r="N8" s="80">
        <v>6.47375836616</v>
      </c>
      <c r="O8" s="80">
        <v>-16.6985294893</v>
      </c>
      <c r="P8" s="80">
        <v>27.13492319222</v>
      </c>
      <c r="Q8" s="80">
        <v>38.77012846503</v>
      </c>
      <c r="R8" s="80">
        <v>15.95135875766</v>
      </c>
      <c r="S8" s="80">
        <v>-148.98573674085</v>
      </c>
      <c r="T8" s="80">
        <v>140.275988713615</v>
      </c>
      <c r="U8" s="80">
        <v>80.43840475932</v>
      </c>
      <c r="V8" s="80">
        <v>-18.451221084485</v>
      </c>
      <c r="W8" s="80">
        <v>-229.24413355865</v>
      </c>
      <c r="X8" s="80">
        <v>195.37102893775</v>
      </c>
      <c r="Y8" s="80">
        <v>-8.8950549659</v>
      </c>
      <c r="Z8" s="80">
        <v>43.78217295821</v>
      </c>
      <c r="AA8" s="80">
        <v>-102.55079509131</v>
      </c>
      <c r="AB8" s="80">
        <v>142.19750294155</v>
      </c>
      <c r="AC8" s="80">
        <v>40.48391585232</v>
      </c>
      <c r="AD8" s="80">
        <v>-1.78689990218</v>
      </c>
      <c r="AE8" s="80">
        <v>-154.89464394009</v>
      </c>
      <c r="AF8" s="80">
        <v>54.27567387587</v>
      </c>
      <c r="AG8" s="80">
        <v>-102.35359952711</v>
      </c>
      <c r="AH8" s="80">
        <v>-53.5081953933</v>
      </c>
      <c r="AI8" s="80">
        <v>-78.74043969257</v>
      </c>
    </row>
    <row r="9" spans="1:35" s="24" customFormat="1" ht="13.5" customHeight="1">
      <c r="A9" s="45"/>
      <c r="C9" s="41" t="s">
        <v>151</v>
      </c>
      <c r="D9" s="80">
        <v>0.0002</v>
      </c>
      <c r="E9" s="80">
        <v>0</v>
      </c>
      <c r="F9" s="80">
        <v>0.0002</v>
      </c>
      <c r="G9" s="80">
        <v>0</v>
      </c>
      <c r="H9" s="80">
        <v>0.0279</v>
      </c>
      <c r="I9" s="80">
        <v>0</v>
      </c>
      <c r="J9" s="80">
        <v>0.0002</v>
      </c>
      <c r="K9" s="80">
        <v>4.5513E-05</v>
      </c>
      <c r="L9" s="80">
        <v>0.00018368605</v>
      </c>
      <c r="M9" s="80">
        <v>0</v>
      </c>
      <c r="N9" s="80">
        <v>0.0001551483</v>
      </c>
      <c r="O9" s="80">
        <v>0</v>
      </c>
      <c r="P9" s="80">
        <v>-0.08046041569</v>
      </c>
      <c r="Q9" s="80">
        <v>0</v>
      </c>
      <c r="R9" s="80">
        <v>0</v>
      </c>
      <c r="S9" s="80">
        <v>0.00019138755</v>
      </c>
      <c r="T9" s="80">
        <v>0.00020917248</v>
      </c>
      <c r="U9" s="80">
        <v>0</v>
      </c>
      <c r="V9" s="80">
        <v>0.00023445265</v>
      </c>
      <c r="W9" s="80">
        <v>-0.00107186661</v>
      </c>
      <c r="X9" s="80">
        <v>0.00021786336</v>
      </c>
      <c r="Y9" s="80">
        <v>0</v>
      </c>
      <c r="Z9" s="80">
        <v>0.0001976648</v>
      </c>
      <c r="AA9" s="80">
        <v>0</v>
      </c>
      <c r="AB9" s="80">
        <v>0.00023112416</v>
      </c>
      <c r="AC9" s="80">
        <v>0</v>
      </c>
      <c r="AD9" s="80">
        <v>0.0002433805</v>
      </c>
      <c r="AE9" s="80">
        <v>0</v>
      </c>
      <c r="AF9" s="80">
        <v>0.0002355327</v>
      </c>
      <c r="AG9" s="80">
        <v>0</v>
      </c>
      <c r="AH9" s="80">
        <v>0.00023784975</v>
      </c>
      <c r="AI9" s="80">
        <v>0</v>
      </c>
    </row>
    <row r="10" spans="1:35" s="24" customFormat="1" ht="13.5" customHeight="1">
      <c r="A10" s="45"/>
      <c r="C10" s="41" t="s">
        <v>152</v>
      </c>
      <c r="D10" s="80">
        <v>-298.7764</v>
      </c>
      <c r="E10" s="80">
        <v>366.4106</v>
      </c>
      <c r="F10" s="80">
        <v>-200.8181</v>
      </c>
      <c r="G10" s="80">
        <v>-478.2221</v>
      </c>
      <c r="H10" s="80">
        <v>-179.5304</v>
      </c>
      <c r="I10" s="80">
        <v>-145.0329</v>
      </c>
      <c r="J10" s="80">
        <v>-80.7036</v>
      </c>
      <c r="K10" s="80">
        <v>-309.016100082</v>
      </c>
      <c r="L10" s="80">
        <v>-294.047545652797</v>
      </c>
      <c r="M10" s="80">
        <v>-249.480891747964</v>
      </c>
      <c r="N10" s="80">
        <v>-504.988251149277</v>
      </c>
      <c r="O10" s="80">
        <v>581.044787954459</v>
      </c>
      <c r="P10" s="80">
        <v>74.939943601221</v>
      </c>
      <c r="Q10" s="80">
        <v>-290.604793971718</v>
      </c>
      <c r="R10" s="80">
        <v>245.138572204981</v>
      </c>
      <c r="S10" s="80">
        <v>-18.079802173082</v>
      </c>
      <c r="T10" s="80">
        <v>41.9569593726001</v>
      </c>
      <c r="U10" s="80">
        <v>45.0394700020424</v>
      </c>
      <c r="V10" s="80">
        <v>-28.9647141000896</v>
      </c>
      <c r="W10" s="80">
        <v>262.541001293137</v>
      </c>
      <c r="X10" s="80">
        <v>107.417101702308</v>
      </c>
      <c r="Y10" s="80">
        <v>134.856852958636</v>
      </c>
      <c r="Z10" s="80">
        <v>-34.9000464623657</v>
      </c>
      <c r="AA10" s="80">
        <v>58.4913479088503</v>
      </c>
      <c r="AB10" s="80">
        <v>77.7814066034591</v>
      </c>
      <c r="AC10" s="80">
        <v>477.047547123888</v>
      </c>
      <c r="AD10" s="80">
        <v>-9.2211493623894</v>
      </c>
      <c r="AE10" s="80">
        <v>138.43572495505</v>
      </c>
      <c r="AF10" s="80">
        <v>-130.948205963377</v>
      </c>
      <c r="AG10" s="80">
        <v>213.515823990858</v>
      </c>
      <c r="AH10" s="80">
        <v>178.646650714723</v>
      </c>
      <c r="AI10" s="80">
        <v>-16.6556785624413</v>
      </c>
    </row>
    <row r="11" spans="1:35" s="24" customFormat="1" ht="13.5" customHeight="1">
      <c r="A11" s="45"/>
      <c r="C11" s="41" t="s">
        <v>153</v>
      </c>
      <c r="D11" s="80">
        <v>-47.98847888</v>
      </c>
      <c r="E11" s="80">
        <v>383.179905586</v>
      </c>
      <c r="F11" s="80">
        <v>-174.689611796</v>
      </c>
      <c r="G11" s="80">
        <v>-366.680801369</v>
      </c>
      <c r="H11" s="80">
        <v>-285.492886459</v>
      </c>
      <c r="I11" s="80">
        <v>-102.170125349</v>
      </c>
      <c r="J11" s="80">
        <v>-103.50221762</v>
      </c>
      <c r="K11" s="80">
        <v>-101.417184527</v>
      </c>
      <c r="L11" s="80">
        <v>33.7668192011891</v>
      </c>
      <c r="M11" s="80">
        <v>-71.252749245364</v>
      </c>
      <c r="N11" s="80">
        <v>-207.28792995218</v>
      </c>
      <c r="O11" s="80">
        <v>308.125315752501</v>
      </c>
      <c r="P11" s="80">
        <v>-158.648321979312</v>
      </c>
      <c r="Q11" s="80">
        <v>-9.914286877921</v>
      </c>
      <c r="R11" s="80">
        <v>-109.971033851426</v>
      </c>
      <c r="S11" s="80">
        <v>99.7852621131869</v>
      </c>
      <c r="T11" s="80">
        <v>-142.248439065568</v>
      </c>
      <c r="U11" s="80">
        <v>-63.0429803037422</v>
      </c>
      <c r="V11" s="80">
        <v>-16.7234704417757</v>
      </c>
      <c r="W11" s="80">
        <v>-208.066730256671</v>
      </c>
      <c r="X11" s="80">
        <v>-43.2577305053858</v>
      </c>
      <c r="Y11" s="80">
        <v>36.6986548228711</v>
      </c>
      <c r="Z11" s="80">
        <v>35.547236922083</v>
      </c>
      <c r="AA11" s="80">
        <v>182.149050715049</v>
      </c>
      <c r="AB11" s="80">
        <v>13.5551749607142</v>
      </c>
      <c r="AC11" s="80">
        <v>-60.7240738501459</v>
      </c>
      <c r="AD11" s="80">
        <v>-225.369909743872</v>
      </c>
      <c r="AE11" s="80">
        <v>119.007876519246</v>
      </c>
      <c r="AF11" s="80">
        <v>134.56989036184</v>
      </c>
      <c r="AG11" s="80">
        <v>-45.0349861642885</v>
      </c>
      <c r="AH11" s="80">
        <v>4.8929697103415</v>
      </c>
      <c r="AI11" s="80">
        <v>66.6903554055516</v>
      </c>
    </row>
    <row r="12" spans="1:35" s="79" customFormat="1" ht="13.5" customHeight="1">
      <c r="A12" s="43"/>
      <c r="B12" s="40" t="s">
        <v>203</v>
      </c>
      <c r="C12" s="46"/>
      <c r="D12" s="78">
        <v>-216.30863541</v>
      </c>
      <c r="E12" s="78">
        <v>735.024505586</v>
      </c>
      <c r="F12" s="78">
        <v>-360.489611796</v>
      </c>
      <c r="G12" s="78">
        <v>-730.91962869</v>
      </c>
      <c r="H12" s="78">
        <v>-355.051559138</v>
      </c>
      <c r="I12" s="78">
        <v>-176.753325349</v>
      </c>
      <c r="J12" s="78">
        <v>50.10678238</v>
      </c>
      <c r="K12" s="78">
        <v>-231.385815222</v>
      </c>
      <c r="L12" s="78">
        <v>-44.1725475465356</v>
      </c>
      <c r="M12" s="78">
        <v>-90.1070085767139</v>
      </c>
      <c r="N12" s="78">
        <v>-524.238377389355</v>
      </c>
      <c r="O12" s="78">
        <v>1018.38199410609</v>
      </c>
      <c r="P12" s="78">
        <v>-141.469747224948</v>
      </c>
      <c r="Q12" s="78">
        <v>-312.383060062465</v>
      </c>
      <c r="R12" s="78">
        <v>147.325546046356</v>
      </c>
      <c r="S12" s="78">
        <v>-86.4488543943231</v>
      </c>
      <c r="T12" s="78">
        <v>-54.801516623602</v>
      </c>
      <c r="U12" s="78">
        <v>71.8971451140432</v>
      </c>
      <c r="V12" s="78">
        <v>-191.188198582932</v>
      </c>
      <c r="W12" s="78">
        <v>-327.749873752431</v>
      </c>
      <c r="X12" s="78">
        <v>206.234496059986</v>
      </c>
      <c r="Y12" s="78">
        <v>-39.935117961778</v>
      </c>
      <c r="Z12" s="78">
        <v>49.1889520551773</v>
      </c>
      <c r="AA12" s="78">
        <v>84.319502980669</v>
      </c>
      <c r="AB12" s="78">
        <v>214.437820620142</v>
      </c>
      <c r="AC12" s="78">
        <v>323.777603959722</v>
      </c>
      <c r="AD12" s="78">
        <v>-273.225662814261</v>
      </c>
      <c r="AE12" s="78">
        <v>-28.5344693352449</v>
      </c>
      <c r="AF12" s="78">
        <v>17.2088154115231</v>
      </c>
      <c r="AG12" s="78">
        <v>12.2218213298098</v>
      </c>
      <c r="AH12" s="78">
        <v>-22.3157867100654</v>
      </c>
      <c r="AI12" s="78">
        <v>-119.72522242295</v>
      </c>
    </row>
    <row r="13" spans="1:35" s="24" customFormat="1" ht="13.5" customHeight="1">
      <c r="A13" s="45"/>
      <c r="C13" s="41" t="s">
        <v>395</v>
      </c>
      <c r="D13" s="80">
        <v>48.16034347</v>
      </c>
      <c r="E13" s="80">
        <v>-29.3187</v>
      </c>
      <c r="F13" s="80">
        <v>3.3083</v>
      </c>
      <c r="G13" s="80">
        <v>-29.251727321</v>
      </c>
      <c r="H13" s="80">
        <v>18.640127321</v>
      </c>
      <c r="I13" s="80">
        <v>-42.6552</v>
      </c>
      <c r="J13" s="80">
        <v>-5.7184</v>
      </c>
      <c r="K13" s="80">
        <v>-113.520913592</v>
      </c>
      <c r="L13" s="80">
        <v>14.5297708617</v>
      </c>
      <c r="M13" s="80">
        <v>-21.55795729015</v>
      </c>
      <c r="N13" s="80">
        <v>13.15887169144</v>
      </c>
      <c r="O13" s="80">
        <v>-16.77309240729</v>
      </c>
      <c r="P13" s="80">
        <v>33.97633416049</v>
      </c>
      <c r="Q13" s="80">
        <v>39.52943867566</v>
      </c>
      <c r="R13" s="80">
        <v>16.13960092476</v>
      </c>
      <c r="S13" s="80">
        <v>-148.80788407157</v>
      </c>
      <c r="T13" s="80">
        <v>148.82877351075</v>
      </c>
      <c r="U13" s="80">
        <v>80.78886039622</v>
      </c>
      <c r="V13" s="80">
        <v>-26.76676192572</v>
      </c>
      <c r="W13" s="80">
        <v>-230.30032553685</v>
      </c>
      <c r="X13" s="80">
        <v>196.01558647051</v>
      </c>
      <c r="Y13" s="80">
        <v>-8.85206717081</v>
      </c>
      <c r="Z13" s="80">
        <v>43.95497738338</v>
      </c>
      <c r="AA13" s="80">
        <v>-102.69696809342</v>
      </c>
      <c r="AB13" s="80">
        <v>142.46795974432</v>
      </c>
      <c r="AC13" s="80">
        <v>40.93377143754</v>
      </c>
      <c r="AD13" s="80">
        <v>-1.4856491112</v>
      </c>
      <c r="AE13" s="80">
        <v>-154.57986525453</v>
      </c>
      <c r="AF13" s="80">
        <v>67.56942380089</v>
      </c>
      <c r="AG13" s="80">
        <v>-102.03626060971</v>
      </c>
      <c r="AH13" s="80">
        <v>-53.16789309637</v>
      </c>
      <c r="AI13" s="80">
        <v>-78.71852668568</v>
      </c>
    </row>
    <row r="14" spans="1:35" s="24" customFormat="1" ht="13.5" customHeight="1">
      <c r="A14" s="45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s="24" customFormat="1" ht="13.5" customHeight="1">
      <c r="A15" s="45"/>
      <c r="C15" s="41" t="s">
        <v>152</v>
      </c>
      <c r="D15" s="80">
        <v>-281.0202</v>
      </c>
      <c r="E15" s="80">
        <v>433.0562</v>
      </c>
      <c r="F15" s="80">
        <v>-164.9466</v>
      </c>
      <c r="G15" s="80">
        <v>-309.5881</v>
      </c>
      <c r="H15" s="80">
        <v>-109.3139</v>
      </c>
      <c r="I15" s="80">
        <v>-11.7538</v>
      </c>
      <c r="J15" s="80">
        <v>138.1561</v>
      </c>
      <c r="K15" s="80">
        <v>-40.873117103</v>
      </c>
      <c r="L15" s="80">
        <v>-109.415058537705</v>
      </c>
      <c r="M15" s="80">
        <v>1.4676901170501</v>
      </c>
      <c r="N15" s="80">
        <v>-323.068739859725</v>
      </c>
      <c r="O15" s="80">
        <v>725.653117791115</v>
      </c>
      <c r="P15" s="80">
        <v>-27.3983679700554</v>
      </c>
      <c r="Q15" s="80">
        <v>-346.602103511054</v>
      </c>
      <c r="R15" s="80">
        <v>207.463783259172</v>
      </c>
      <c r="S15" s="80">
        <v>-21.16850178875</v>
      </c>
      <c r="T15" s="80">
        <v>-47.7741114224637</v>
      </c>
      <c r="U15" s="80">
        <v>50.0464836737254</v>
      </c>
      <c r="V15" s="80">
        <v>-146.317312701957</v>
      </c>
      <c r="W15" s="80">
        <v>111.48995299814</v>
      </c>
      <c r="X15" s="80">
        <v>50.3522878059113</v>
      </c>
      <c r="Y15" s="80">
        <v>-38.7938000845791</v>
      </c>
      <c r="Z15" s="80">
        <v>-13.1195696775257</v>
      </c>
      <c r="AA15" s="80">
        <v>2.6441327160596</v>
      </c>
      <c r="AB15" s="80">
        <v>52.5950224334477</v>
      </c>
      <c r="AC15" s="80">
        <v>339.789075243028</v>
      </c>
      <c r="AD15" s="80">
        <v>-79.6607896642194</v>
      </c>
      <c r="AE15" s="80">
        <v>35.5737503141096</v>
      </c>
      <c r="AF15" s="80">
        <v>-192.165516051847</v>
      </c>
      <c r="AG15" s="80">
        <v>173.763920064328</v>
      </c>
      <c r="AH15" s="80">
        <v>23.3024134523531</v>
      </c>
      <c r="AI15" s="80">
        <v>-114.339658402681</v>
      </c>
    </row>
    <row r="16" spans="1:35" s="24" customFormat="1" ht="13.5" customHeight="1">
      <c r="A16" s="45"/>
      <c r="C16" s="41" t="s">
        <v>396</v>
      </c>
      <c r="D16" s="80">
        <v>16.55122112</v>
      </c>
      <c r="E16" s="80">
        <v>331.287005586</v>
      </c>
      <c r="F16" s="80">
        <v>-198.851311796</v>
      </c>
      <c r="G16" s="80">
        <v>-392.079801369</v>
      </c>
      <c r="H16" s="80">
        <v>-264.377786459</v>
      </c>
      <c r="I16" s="80">
        <v>-122.344325349</v>
      </c>
      <c r="J16" s="80">
        <v>-82.33091762</v>
      </c>
      <c r="K16" s="80">
        <v>-76.991784527</v>
      </c>
      <c r="L16" s="80">
        <v>50.7127401294691</v>
      </c>
      <c r="M16" s="80">
        <v>-70.016741403614</v>
      </c>
      <c r="N16" s="80">
        <v>-214.32850922107</v>
      </c>
      <c r="O16" s="80">
        <v>309.501968722261</v>
      </c>
      <c r="P16" s="80">
        <v>-148.047713415382</v>
      </c>
      <c r="Q16" s="80">
        <v>-5.310395227071</v>
      </c>
      <c r="R16" s="80">
        <v>-76.2778381375758</v>
      </c>
      <c r="S16" s="80">
        <v>83.5275314659969</v>
      </c>
      <c r="T16" s="80">
        <v>-155.856178711888</v>
      </c>
      <c r="U16" s="80">
        <v>-58.9381989559022</v>
      </c>
      <c r="V16" s="80">
        <v>-18.1041239552557</v>
      </c>
      <c r="W16" s="80">
        <v>-208.939501213721</v>
      </c>
      <c r="X16" s="80">
        <v>-40.1333782164358</v>
      </c>
      <c r="Y16" s="80">
        <v>7.7107492936111</v>
      </c>
      <c r="Z16" s="80">
        <v>18.353544349323</v>
      </c>
      <c r="AA16" s="80">
        <v>184.372338358029</v>
      </c>
      <c r="AB16" s="80">
        <v>19.3748384423742</v>
      </c>
      <c r="AC16" s="80">
        <v>-56.9452427208459</v>
      </c>
      <c r="AD16" s="80">
        <v>-192.079224038842</v>
      </c>
      <c r="AE16" s="80">
        <v>90.4716456051755</v>
      </c>
      <c r="AF16" s="80">
        <v>141.80490766248</v>
      </c>
      <c r="AG16" s="80">
        <v>-59.5058381248085</v>
      </c>
      <c r="AH16" s="80">
        <v>7.5496929339515</v>
      </c>
      <c r="AI16" s="80">
        <v>73.3329626654116</v>
      </c>
    </row>
    <row r="17" spans="1:35" s="24" customFormat="1" ht="13.5" customHeight="1">
      <c r="A17" s="45"/>
      <c r="B17" s="40" t="s">
        <v>204</v>
      </c>
      <c r="C17" s="46"/>
      <c r="D17" s="78">
        <v>-32.9071</v>
      </c>
      <c r="E17" s="78">
        <v>41.73</v>
      </c>
      <c r="F17" s="78">
        <v>-18.2936</v>
      </c>
      <c r="G17" s="78">
        <v>-142.8458</v>
      </c>
      <c r="H17" s="78">
        <v>-97.8492</v>
      </c>
      <c r="I17" s="78">
        <v>-113.2873</v>
      </c>
      <c r="J17" s="78">
        <v>-247.435</v>
      </c>
      <c r="K17" s="78">
        <v>-287.482759107</v>
      </c>
      <c r="L17" s="78">
        <v>-209.314147001034</v>
      </c>
      <c r="M17" s="78">
        <v>-252.417963928425</v>
      </c>
      <c r="N17" s="78">
        <v>-181.563890197642</v>
      </c>
      <c r="O17" s="78">
        <v>-145.910419888426</v>
      </c>
      <c r="P17" s="78">
        <v>84.8158316233864</v>
      </c>
      <c r="Q17" s="78">
        <v>50.6341076778567</v>
      </c>
      <c r="R17" s="78">
        <v>3.793351064859</v>
      </c>
      <c r="S17" s="78">
        <v>19.168768981128</v>
      </c>
      <c r="T17" s="78">
        <v>94.7862348167288</v>
      </c>
      <c r="U17" s="78">
        <v>-9.462250656423</v>
      </c>
      <c r="V17" s="78">
        <v>127.049027409232</v>
      </c>
      <c r="W17" s="78">
        <v>152.978939363638</v>
      </c>
      <c r="X17" s="78">
        <v>53.2961219380466</v>
      </c>
      <c r="Y17" s="78">
        <v>202.595570777386</v>
      </c>
      <c r="Z17" s="78">
        <v>-4.75939097245</v>
      </c>
      <c r="AA17" s="78">
        <v>53.7701005519207</v>
      </c>
      <c r="AB17" s="78">
        <v>19.0964950097414</v>
      </c>
      <c r="AC17" s="78">
        <v>133.02978516634</v>
      </c>
      <c r="AD17" s="78">
        <v>36.84794718632</v>
      </c>
      <c r="AE17" s="78">
        <v>131.08342686945</v>
      </c>
      <c r="AF17" s="78">
        <v>40.68877839551</v>
      </c>
      <c r="AG17" s="78">
        <v>53.90541696965</v>
      </c>
      <c r="AH17" s="78">
        <v>152.34744959158</v>
      </c>
      <c r="AI17" s="78">
        <v>91.01945957349</v>
      </c>
    </row>
    <row r="18" spans="1:35" s="24" customFormat="1" ht="13.5" customHeight="1">
      <c r="A18" s="45"/>
      <c r="C18" s="41" t="s">
        <v>150</v>
      </c>
      <c r="D18" s="80">
        <v>49.3886</v>
      </c>
      <c r="E18" s="80">
        <v>56.4827</v>
      </c>
      <c r="F18" s="80">
        <v>-6.584</v>
      </c>
      <c r="G18" s="80">
        <v>0.3892</v>
      </c>
      <c r="H18" s="80">
        <v>-6.5455</v>
      </c>
      <c r="I18" s="80">
        <v>-0.1824</v>
      </c>
      <c r="J18" s="80">
        <v>-7.4042</v>
      </c>
      <c r="K18" s="80">
        <v>5.085578359</v>
      </c>
      <c r="L18" s="80">
        <v>-7.7359226437118</v>
      </c>
      <c r="M18" s="80">
        <v>-0.23337422166</v>
      </c>
      <c r="N18" s="80">
        <v>-6.68511332528</v>
      </c>
      <c r="O18" s="80">
        <v>0.07456291799</v>
      </c>
      <c r="P18" s="80">
        <v>-6.84141096827</v>
      </c>
      <c r="Q18" s="80">
        <v>-0.75931021063</v>
      </c>
      <c r="R18" s="80">
        <v>-0.1882421671</v>
      </c>
      <c r="S18" s="80">
        <v>-0.17785266928</v>
      </c>
      <c r="T18" s="80">
        <v>-8.552784797135</v>
      </c>
      <c r="U18" s="80">
        <v>-0.3504556369</v>
      </c>
      <c r="V18" s="80">
        <v>8.315540841235</v>
      </c>
      <c r="W18" s="80">
        <v>1.0561919782</v>
      </c>
      <c r="X18" s="80">
        <v>-0.64455753276</v>
      </c>
      <c r="Y18" s="80">
        <v>-0.04298779509</v>
      </c>
      <c r="Z18" s="80">
        <v>-0.17280442517</v>
      </c>
      <c r="AA18" s="80">
        <v>0.14617300211</v>
      </c>
      <c r="AB18" s="80">
        <v>-0.27045680277</v>
      </c>
      <c r="AC18" s="80">
        <v>-0.44985558522</v>
      </c>
      <c r="AD18" s="80">
        <v>-0.30125079098</v>
      </c>
      <c r="AE18" s="80">
        <v>-0.31477868556</v>
      </c>
      <c r="AF18" s="80">
        <v>-13.29374992502</v>
      </c>
      <c r="AG18" s="80">
        <v>-0.3173389174</v>
      </c>
      <c r="AH18" s="80">
        <v>-0.34030229693</v>
      </c>
      <c r="AI18" s="80">
        <v>-0.02191300689</v>
      </c>
    </row>
    <row r="19" spans="1:35" s="24" customFormat="1" ht="13.5" customHeight="1">
      <c r="A19" s="45"/>
      <c r="C19" s="41" t="s">
        <v>151</v>
      </c>
      <c r="D19" s="80">
        <v>0.0002</v>
      </c>
      <c r="E19" s="80">
        <v>0</v>
      </c>
      <c r="F19" s="80">
        <v>0.0002</v>
      </c>
      <c r="G19" s="80">
        <v>0</v>
      </c>
      <c r="H19" s="80">
        <v>0.0279</v>
      </c>
      <c r="I19" s="80">
        <v>0</v>
      </c>
      <c r="J19" s="80">
        <v>0.0002</v>
      </c>
      <c r="K19" s="80">
        <v>4.5513E-05</v>
      </c>
      <c r="L19" s="80">
        <v>0.00018368605</v>
      </c>
      <c r="M19" s="80">
        <v>0</v>
      </c>
      <c r="N19" s="80">
        <v>0.0001551483</v>
      </c>
      <c r="O19" s="80">
        <v>0</v>
      </c>
      <c r="P19" s="80">
        <v>-0.08046041569</v>
      </c>
      <c r="Q19" s="80">
        <v>0</v>
      </c>
      <c r="R19" s="80">
        <v>0</v>
      </c>
      <c r="S19" s="80">
        <v>0.00019138755</v>
      </c>
      <c r="T19" s="80">
        <v>0.00020917248</v>
      </c>
      <c r="U19" s="80">
        <v>0</v>
      </c>
      <c r="V19" s="80">
        <v>0.00023445265</v>
      </c>
      <c r="W19" s="80">
        <v>-0.00107186661</v>
      </c>
      <c r="X19" s="80">
        <v>0.00021786336</v>
      </c>
      <c r="Y19" s="80">
        <v>0</v>
      </c>
      <c r="Z19" s="80">
        <v>0.0001976648</v>
      </c>
      <c r="AA19" s="80">
        <v>0</v>
      </c>
      <c r="AB19" s="80">
        <v>0.00023112416</v>
      </c>
      <c r="AC19" s="80">
        <v>0</v>
      </c>
      <c r="AD19" s="80">
        <v>0.0002433805</v>
      </c>
      <c r="AE19" s="80">
        <v>0</v>
      </c>
      <c r="AF19" s="80">
        <v>0.0002355327</v>
      </c>
      <c r="AG19" s="80">
        <v>0</v>
      </c>
      <c r="AH19" s="80">
        <v>0.00023784975</v>
      </c>
      <c r="AI19" s="80">
        <v>0</v>
      </c>
    </row>
    <row r="20" spans="1:35" s="24" customFormat="1" ht="13.5" customHeight="1">
      <c r="A20" s="45"/>
      <c r="C20" s="41" t="s">
        <v>152</v>
      </c>
      <c r="D20" s="80">
        <v>-17.7562</v>
      </c>
      <c r="E20" s="80">
        <v>-66.6456</v>
      </c>
      <c r="F20" s="80">
        <v>-35.8715</v>
      </c>
      <c r="G20" s="80">
        <v>-168.634</v>
      </c>
      <c r="H20" s="80">
        <v>-70.2165</v>
      </c>
      <c r="I20" s="80">
        <v>-133.2791</v>
      </c>
      <c r="J20" s="80">
        <v>-218.8597</v>
      </c>
      <c r="K20" s="80">
        <v>-268.142982979</v>
      </c>
      <c r="L20" s="80">
        <v>-184.632487115092</v>
      </c>
      <c r="M20" s="80">
        <v>-250.948581865015</v>
      </c>
      <c r="N20" s="80">
        <v>-181.919511289552</v>
      </c>
      <c r="O20" s="80">
        <v>-144.608329836656</v>
      </c>
      <c r="P20" s="80">
        <v>102.338311571276</v>
      </c>
      <c r="Q20" s="80">
        <v>55.9973095393367</v>
      </c>
      <c r="R20" s="80">
        <v>37.674788945809</v>
      </c>
      <c r="S20" s="80">
        <v>3.088699615668</v>
      </c>
      <c r="T20" s="80">
        <v>89.7310707950638</v>
      </c>
      <c r="U20" s="80">
        <v>-5.007013671683</v>
      </c>
      <c r="V20" s="80">
        <v>117.352598601867</v>
      </c>
      <c r="W20" s="80">
        <v>151.051048294998</v>
      </c>
      <c r="X20" s="80">
        <v>57.0648138963966</v>
      </c>
      <c r="Y20" s="80">
        <v>173.650653043216</v>
      </c>
      <c r="Z20" s="80">
        <v>-21.78047678484</v>
      </c>
      <c r="AA20" s="80">
        <v>55.8472151927907</v>
      </c>
      <c r="AB20" s="80">
        <v>25.1863841700114</v>
      </c>
      <c r="AC20" s="80">
        <v>137.25847188086</v>
      </c>
      <c r="AD20" s="80">
        <v>70.43964030183</v>
      </c>
      <c r="AE20" s="80">
        <v>102.86197464094</v>
      </c>
      <c r="AF20" s="80">
        <v>61.21731008847</v>
      </c>
      <c r="AG20" s="80">
        <v>39.75190392653</v>
      </c>
      <c r="AH20" s="80">
        <v>155.34423726237</v>
      </c>
      <c r="AI20" s="80">
        <v>97.68397984024</v>
      </c>
    </row>
    <row r="21" spans="1:35" s="24" customFormat="1" ht="13.5" customHeight="1">
      <c r="A21" s="45"/>
      <c r="C21" s="41" t="s">
        <v>153</v>
      </c>
      <c r="D21" s="80">
        <v>-64.5397</v>
      </c>
      <c r="E21" s="80">
        <v>51.8929</v>
      </c>
      <c r="F21" s="80">
        <v>24.1617</v>
      </c>
      <c r="G21" s="80">
        <v>25.399</v>
      </c>
      <c r="H21" s="80">
        <v>-21.1151</v>
      </c>
      <c r="I21" s="80">
        <v>20.1742</v>
      </c>
      <c r="J21" s="80">
        <v>-21.1713</v>
      </c>
      <c r="K21" s="80">
        <v>-24.4254</v>
      </c>
      <c r="L21" s="80">
        <v>-16.94592092828</v>
      </c>
      <c r="M21" s="80">
        <v>-1.23600784175</v>
      </c>
      <c r="N21" s="80">
        <v>7.04057926889</v>
      </c>
      <c r="O21" s="80">
        <v>-1.37665296976</v>
      </c>
      <c r="P21" s="80">
        <v>-10.60060856393</v>
      </c>
      <c r="Q21" s="80">
        <v>-4.60389165085</v>
      </c>
      <c r="R21" s="80">
        <v>-33.69319571385</v>
      </c>
      <c r="S21" s="80">
        <v>16.25773064719</v>
      </c>
      <c r="T21" s="80">
        <v>13.60773964632</v>
      </c>
      <c r="U21" s="80">
        <v>-4.10478134784</v>
      </c>
      <c r="V21" s="80">
        <v>1.38065351348</v>
      </c>
      <c r="W21" s="80">
        <v>0.87277095705</v>
      </c>
      <c r="X21" s="80">
        <v>-3.12435228895</v>
      </c>
      <c r="Y21" s="80">
        <v>28.98790552926</v>
      </c>
      <c r="Z21" s="80">
        <v>17.19369257276</v>
      </c>
      <c r="AA21" s="80">
        <v>-2.22328764298</v>
      </c>
      <c r="AB21" s="80">
        <v>-5.81966348166</v>
      </c>
      <c r="AC21" s="80">
        <v>-3.7788311293</v>
      </c>
      <c r="AD21" s="80">
        <v>-33.29068570503</v>
      </c>
      <c r="AE21" s="80">
        <v>28.53623091407</v>
      </c>
      <c r="AF21" s="80">
        <v>-7.23501730064</v>
      </c>
      <c r="AG21" s="80">
        <v>14.47085196052</v>
      </c>
      <c r="AH21" s="80">
        <v>-2.65672322361</v>
      </c>
      <c r="AI21" s="80">
        <v>-6.64260725986</v>
      </c>
    </row>
    <row r="22" spans="1:35" s="24" customFormat="1" ht="13.5" customHeight="1">
      <c r="A22" s="35" t="s">
        <v>201</v>
      </c>
      <c r="B22" s="36"/>
      <c r="C22" s="3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</row>
    <row r="23" spans="1:35" s="24" customFormat="1" ht="13.5" customHeight="1">
      <c r="A23" s="39"/>
      <c r="B23" s="40" t="s">
        <v>202</v>
      </c>
      <c r="C23" s="41"/>
      <c r="D23" s="78">
        <v>83.248074542</v>
      </c>
      <c r="E23" s="78">
        <v>688.595015488</v>
      </c>
      <c r="F23" s="78">
        <v>376.673326344</v>
      </c>
      <c r="G23" s="78">
        <v>457.188317135</v>
      </c>
      <c r="H23" s="78">
        <v>298.812701958</v>
      </c>
      <c r="I23" s="78">
        <v>1135.332889367</v>
      </c>
      <c r="J23" s="78">
        <v>676.060946537</v>
      </c>
      <c r="K23" s="78">
        <v>718.091147876</v>
      </c>
      <c r="L23" s="78">
        <v>1000.15217240238</v>
      </c>
      <c r="M23" s="78">
        <v>577.76177428746</v>
      </c>
      <c r="N23" s="78">
        <v>1024.65980183328</v>
      </c>
      <c r="O23" s="78">
        <v>2662.32312738015</v>
      </c>
      <c r="P23" s="78">
        <v>1965.48298482252</v>
      </c>
      <c r="Q23" s="78">
        <v>253.003206628502</v>
      </c>
      <c r="R23" s="78">
        <v>194.605331475438</v>
      </c>
      <c r="S23" s="78">
        <v>106.762716644469</v>
      </c>
      <c r="T23" s="78">
        <v>-10.6034282435105</v>
      </c>
      <c r="U23" s="78">
        <v>169.632459180497</v>
      </c>
      <c r="V23" s="78">
        <v>-236.445655507853</v>
      </c>
      <c r="W23" s="78">
        <v>-156.016949229833</v>
      </c>
      <c r="X23" s="78">
        <v>-691.424501798976</v>
      </c>
      <c r="Y23" s="78">
        <v>-265.428883566279</v>
      </c>
      <c r="Z23" s="78">
        <v>-43.9512181745211</v>
      </c>
      <c r="AA23" s="78">
        <v>-652.195707468512</v>
      </c>
      <c r="AB23" s="78">
        <v>-1127.47216763813</v>
      </c>
      <c r="AC23" s="78">
        <v>-572.132547603907</v>
      </c>
      <c r="AD23" s="78">
        <v>-1302.7617470735</v>
      </c>
      <c r="AE23" s="78">
        <v>-1145.94307186156</v>
      </c>
      <c r="AF23" s="78">
        <v>-488.305162135017</v>
      </c>
      <c r="AG23" s="78">
        <v>-830.980176267531</v>
      </c>
      <c r="AH23" s="78">
        <v>-1189.8318394384</v>
      </c>
      <c r="AI23" s="78">
        <v>-584.856995625271</v>
      </c>
    </row>
    <row r="24" spans="1:35" s="79" customFormat="1" ht="13.5" customHeight="1">
      <c r="A24" s="43"/>
      <c r="B24" s="40"/>
      <c r="C24" s="41" t="s">
        <v>150</v>
      </c>
      <c r="D24" s="80">
        <v>86.572818467</v>
      </c>
      <c r="E24" s="80">
        <v>37.349865821</v>
      </c>
      <c r="F24" s="80">
        <v>49.398919475</v>
      </c>
      <c r="G24" s="80">
        <v>-18.880935763</v>
      </c>
      <c r="H24" s="80">
        <v>83.626940086</v>
      </c>
      <c r="I24" s="80">
        <v>165.582012659</v>
      </c>
      <c r="J24" s="80">
        <v>97.90552973</v>
      </c>
      <c r="K24" s="80">
        <v>179.144635525</v>
      </c>
      <c r="L24" s="80">
        <v>273.21984818121</v>
      </c>
      <c r="M24" s="80">
        <v>-125.54899009985</v>
      </c>
      <c r="N24" s="80">
        <v>12.74886275756</v>
      </c>
      <c r="O24" s="80">
        <v>1787.23362885038</v>
      </c>
      <c r="P24" s="80">
        <v>1554.52220773668</v>
      </c>
      <c r="Q24" s="80">
        <v>43.82543925645</v>
      </c>
      <c r="R24" s="80">
        <v>469.58098374593</v>
      </c>
      <c r="S24" s="80">
        <v>-39.01572852547</v>
      </c>
      <c r="T24" s="80">
        <v>55.98927704435</v>
      </c>
      <c r="U24" s="80">
        <v>170.2424015937</v>
      </c>
      <c r="V24" s="80">
        <v>56.92598905319</v>
      </c>
      <c r="W24" s="80">
        <v>-80.46104942422</v>
      </c>
      <c r="X24" s="80">
        <v>-100.62788552688</v>
      </c>
      <c r="Y24" s="80">
        <v>28.80209721815</v>
      </c>
      <c r="Z24" s="80">
        <v>468.00368692817</v>
      </c>
      <c r="AA24" s="80">
        <v>-371.60714211466</v>
      </c>
      <c r="AB24" s="80">
        <v>-406.64013378604</v>
      </c>
      <c r="AC24" s="80">
        <v>28.1767515891</v>
      </c>
      <c r="AD24" s="80">
        <v>-401.81365457185</v>
      </c>
      <c r="AE24" s="80">
        <v>-381.12407436882</v>
      </c>
      <c r="AF24" s="80">
        <v>-400.05699384333</v>
      </c>
      <c r="AG24" s="80">
        <v>-280.47056998547</v>
      </c>
      <c r="AH24" s="80">
        <v>-752.11514487327</v>
      </c>
      <c r="AI24" s="80">
        <v>-7.9890827929</v>
      </c>
    </row>
    <row r="25" spans="1:35" s="24" customFormat="1" ht="13.5" customHeight="1">
      <c r="A25" s="45"/>
      <c r="C25" s="41" t="s">
        <v>151</v>
      </c>
      <c r="D25" s="80">
        <v>38.9833</v>
      </c>
      <c r="E25" s="80">
        <v>11.1098</v>
      </c>
      <c r="F25" s="80">
        <v>-46.3352</v>
      </c>
      <c r="G25" s="80">
        <v>6.7993</v>
      </c>
      <c r="H25" s="80">
        <v>28.0312</v>
      </c>
      <c r="I25" s="80">
        <v>14.8801</v>
      </c>
      <c r="J25" s="80">
        <v>-6.8266</v>
      </c>
      <c r="K25" s="80">
        <v>-52.5027</v>
      </c>
      <c r="L25" s="80">
        <v>6.25631391926</v>
      </c>
      <c r="M25" s="80">
        <v>-3.30808203631</v>
      </c>
      <c r="N25" s="80">
        <v>2.41364815333</v>
      </c>
      <c r="O25" s="80">
        <v>150.34554817227</v>
      </c>
      <c r="P25" s="80">
        <v>-33.81512181146</v>
      </c>
      <c r="Q25" s="80">
        <v>520.32819242985</v>
      </c>
      <c r="R25" s="80">
        <v>-23.57796679012</v>
      </c>
      <c r="S25" s="80">
        <v>154.32479836801</v>
      </c>
      <c r="T25" s="80">
        <v>-275.12844412355</v>
      </c>
      <c r="U25" s="80">
        <v>263.23675538255</v>
      </c>
      <c r="V25" s="80">
        <v>-86.86823061119</v>
      </c>
      <c r="W25" s="80">
        <v>806.4077089227</v>
      </c>
      <c r="X25" s="80">
        <v>-988.06455985353</v>
      </c>
      <c r="Y25" s="80">
        <v>158.296236874</v>
      </c>
      <c r="Z25" s="80">
        <v>-47.02552864556</v>
      </c>
      <c r="AA25" s="80">
        <v>682.06304704942</v>
      </c>
      <c r="AB25" s="80">
        <v>-573.74998522573</v>
      </c>
      <c r="AC25" s="80">
        <v>-234.75833481996</v>
      </c>
      <c r="AD25" s="80">
        <v>-112.62085083931</v>
      </c>
      <c r="AE25" s="80">
        <v>212.76473883085</v>
      </c>
      <c r="AF25" s="80">
        <v>-309.38137230637</v>
      </c>
      <c r="AG25" s="80">
        <v>-94.32889735969</v>
      </c>
      <c r="AH25" s="80">
        <v>-115.54383513172</v>
      </c>
      <c r="AI25" s="80">
        <v>130.1687051304</v>
      </c>
    </row>
    <row r="26" spans="1:35" s="24" customFormat="1" ht="13.5" customHeight="1">
      <c r="A26" s="45"/>
      <c r="C26" s="41" t="s">
        <v>152</v>
      </c>
      <c r="D26" s="80">
        <v>63.8878</v>
      </c>
      <c r="E26" s="80">
        <v>476.3526</v>
      </c>
      <c r="F26" s="80">
        <v>189.2563</v>
      </c>
      <c r="G26" s="80">
        <v>190.7067</v>
      </c>
      <c r="H26" s="80">
        <v>215.1477</v>
      </c>
      <c r="I26" s="80">
        <v>466.4086</v>
      </c>
      <c r="J26" s="80">
        <v>218.0592</v>
      </c>
      <c r="K26" s="80">
        <v>282.445922306</v>
      </c>
      <c r="L26" s="80">
        <v>459.398594259984</v>
      </c>
      <c r="M26" s="80">
        <v>642.967107973451</v>
      </c>
      <c r="N26" s="80">
        <v>492.542417481853</v>
      </c>
      <c r="O26" s="80">
        <v>794.011304677077</v>
      </c>
      <c r="P26" s="80">
        <v>409.504425574274</v>
      </c>
      <c r="Q26" s="80">
        <v>-702.357297276425</v>
      </c>
      <c r="R26" s="80">
        <v>-476.235741469373</v>
      </c>
      <c r="S26" s="80">
        <v>158.668463299394</v>
      </c>
      <c r="T26" s="80">
        <v>228.443743369191</v>
      </c>
      <c r="U26" s="80">
        <v>-73.8722990240877</v>
      </c>
      <c r="V26" s="80">
        <v>-51.4415277554311</v>
      </c>
      <c r="W26" s="80">
        <v>-981.489398892908</v>
      </c>
      <c r="X26" s="80">
        <v>565.350433286824</v>
      </c>
      <c r="Y26" s="80">
        <v>-303.691520330587</v>
      </c>
      <c r="Z26" s="80">
        <v>-250.646634284075</v>
      </c>
      <c r="AA26" s="80">
        <v>-1066.8420379532</v>
      </c>
      <c r="AB26" s="80">
        <v>-81.1759099677846</v>
      </c>
      <c r="AC26" s="80">
        <v>-185.085460019092</v>
      </c>
      <c r="AD26" s="80">
        <v>-705.902860686744</v>
      </c>
      <c r="AE26" s="80">
        <v>-809.496001098728</v>
      </c>
      <c r="AF26" s="80">
        <v>58.6542370548711</v>
      </c>
      <c r="AG26" s="80">
        <v>-454.062116806828</v>
      </c>
      <c r="AH26" s="80">
        <v>-50.9336872456855</v>
      </c>
      <c r="AI26" s="80">
        <v>-680.589287464976</v>
      </c>
    </row>
    <row r="27" spans="1:35" s="24" customFormat="1" ht="13.5" customHeight="1">
      <c r="A27" s="45"/>
      <c r="C27" s="41" t="s">
        <v>153</v>
      </c>
      <c r="D27" s="80">
        <v>-106.195843925</v>
      </c>
      <c r="E27" s="80">
        <v>163.782749667</v>
      </c>
      <c r="F27" s="80">
        <v>184.353306869</v>
      </c>
      <c r="G27" s="80">
        <v>278.563252898</v>
      </c>
      <c r="H27" s="80">
        <v>-27.993138128</v>
      </c>
      <c r="I27" s="80">
        <v>488.462176708</v>
      </c>
      <c r="J27" s="80">
        <v>366.922816807</v>
      </c>
      <c r="K27" s="80">
        <v>309.00329004499997</v>
      </c>
      <c r="L27" s="80">
        <v>261.27741604193</v>
      </c>
      <c r="M27" s="80">
        <v>63.6517384501688</v>
      </c>
      <c r="N27" s="80">
        <v>516.95487344054</v>
      </c>
      <c r="O27" s="80">
        <v>-69.2673543195725</v>
      </c>
      <c r="P27" s="80">
        <v>35.2714733230248</v>
      </c>
      <c r="Q27" s="80">
        <v>391.206872218627</v>
      </c>
      <c r="R27" s="80">
        <v>224.838055989002</v>
      </c>
      <c r="S27" s="80">
        <v>-167.214816497465</v>
      </c>
      <c r="T27" s="80">
        <v>-19.9080045335017</v>
      </c>
      <c r="U27" s="80">
        <v>-189.974398771665</v>
      </c>
      <c r="V27" s="80">
        <v>-155.061886194422</v>
      </c>
      <c r="W27" s="80">
        <v>99.5257901645956</v>
      </c>
      <c r="X27" s="80">
        <v>-168.08248970539</v>
      </c>
      <c r="Y27" s="80">
        <v>-148.835697327842</v>
      </c>
      <c r="Z27" s="80">
        <v>-214.282742173056</v>
      </c>
      <c r="AA27" s="80">
        <v>104.190425549929</v>
      </c>
      <c r="AB27" s="80">
        <v>-65.9061386585759</v>
      </c>
      <c r="AC27" s="80">
        <v>-180.465504353956</v>
      </c>
      <c r="AD27" s="80">
        <v>-82.424380975597</v>
      </c>
      <c r="AE27" s="80">
        <v>-168.087735224858</v>
      </c>
      <c r="AF27" s="80">
        <v>162.478966959812</v>
      </c>
      <c r="AG27" s="80">
        <v>-2.1185921155433</v>
      </c>
      <c r="AH27" s="80">
        <v>-271.239172187728</v>
      </c>
      <c r="AI27" s="80">
        <v>-26.4473304977942</v>
      </c>
    </row>
    <row r="28" spans="1:35" s="79" customFormat="1" ht="13.5" customHeight="1">
      <c r="A28" s="43"/>
      <c r="B28" s="40" t="s">
        <v>203</v>
      </c>
      <c r="C28" s="46"/>
      <c r="D28" s="78">
        <v>-14.011265458</v>
      </c>
      <c r="E28" s="78">
        <v>407.919815488</v>
      </c>
      <c r="F28" s="78">
        <v>160.835316344</v>
      </c>
      <c r="G28" s="78">
        <v>25.596533801</v>
      </c>
      <c r="H28" s="78">
        <v>147.145421958</v>
      </c>
      <c r="I28" s="78">
        <v>576.338509367</v>
      </c>
      <c r="J28" s="78">
        <v>325.709149871</v>
      </c>
      <c r="K28" s="78">
        <v>450.861007876</v>
      </c>
      <c r="L28" s="78">
        <v>231.747859057332</v>
      </c>
      <c r="M28" s="78">
        <v>382.891980682128</v>
      </c>
      <c r="N28" s="78">
        <v>73.1332759468743</v>
      </c>
      <c r="O28" s="78">
        <v>45.9431138360466</v>
      </c>
      <c r="P28" s="78">
        <v>415.546452025876</v>
      </c>
      <c r="Q28" s="78">
        <v>-134.957788105379</v>
      </c>
      <c r="R28" s="78">
        <v>-328.644764825283</v>
      </c>
      <c r="S28" s="78">
        <v>76.1493067534778</v>
      </c>
      <c r="T28" s="78">
        <v>110.863801408548</v>
      </c>
      <c r="U28" s="78">
        <v>750.036933898318</v>
      </c>
      <c r="V28" s="78">
        <v>-126.877685031145</v>
      </c>
      <c r="W28" s="78">
        <v>208.266501523965</v>
      </c>
      <c r="X28" s="78">
        <v>-402.081115730142</v>
      </c>
      <c r="Y28" s="78">
        <v>-102.68916855199</v>
      </c>
      <c r="Z28" s="78">
        <v>331.087500534809</v>
      </c>
      <c r="AA28" s="78">
        <v>-19.3977362865459</v>
      </c>
      <c r="AB28" s="78">
        <v>-619.384823042326</v>
      </c>
      <c r="AC28" s="78">
        <v>-283.776546588566</v>
      </c>
      <c r="AD28" s="78">
        <v>-525.324318979251</v>
      </c>
      <c r="AE28" s="78">
        <v>-560.469537932783</v>
      </c>
      <c r="AF28" s="78">
        <v>149.29075669949</v>
      </c>
      <c r="AG28" s="78">
        <v>-264.18947397749</v>
      </c>
      <c r="AH28" s="78">
        <v>-80.6728040700089</v>
      </c>
      <c r="AI28" s="78">
        <v>17.3952042794461</v>
      </c>
    </row>
    <row r="29" spans="1:35" s="24" customFormat="1" ht="13.5" customHeight="1">
      <c r="A29" s="45"/>
      <c r="C29" s="41" t="s">
        <v>397</v>
      </c>
      <c r="D29" s="80">
        <v>23.019218467</v>
      </c>
      <c r="E29" s="80">
        <v>-25.512534179</v>
      </c>
      <c r="F29" s="80">
        <v>36.533119475</v>
      </c>
      <c r="G29" s="80">
        <v>-49.658235763</v>
      </c>
      <c r="H29" s="80">
        <v>71.559340086</v>
      </c>
      <c r="I29" s="80">
        <v>73.196812659</v>
      </c>
      <c r="J29" s="80">
        <v>73.41412973</v>
      </c>
      <c r="K29" s="80">
        <v>57.880735525</v>
      </c>
      <c r="L29" s="80">
        <v>219.2782871101</v>
      </c>
      <c r="M29" s="80">
        <v>-13.93945320376</v>
      </c>
      <c r="N29" s="80">
        <v>-1.59482559693</v>
      </c>
      <c r="O29" s="80">
        <v>-214.42570269472</v>
      </c>
      <c r="P29" s="80">
        <v>194.88346413496</v>
      </c>
      <c r="Q29" s="80">
        <v>22.21985789288</v>
      </c>
      <c r="R29" s="80">
        <v>13.15284233464</v>
      </c>
      <c r="S29" s="80">
        <v>-155.73286685791</v>
      </c>
      <c r="T29" s="80">
        <v>74.17031741922</v>
      </c>
      <c r="U29" s="80">
        <v>119.10256136502</v>
      </c>
      <c r="V29" s="80">
        <v>-8.19657373893</v>
      </c>
      <c r="W29" s="80">
        <v>-68.72166363022</v>
      </c>
      <c r="X29" s="80">
        <v>-67.4784880139</v>
      </c>
      <c r="Y29" s="80">
        <v>-2.70207409386</v>
      </c>
      <c r="Z29" s="80">
        <v>323.7408899222</v>
      </c>
      <c r="AA29" s="80">
        <v>227.5624892688</v>
      </c>
      <c r="AB29" s="80">
        <v>-212.76200226639</v>
      </c>
      <c r="AC29" s="80">
        <v>300.19967899942</v>
      </c>
      <c r="AD29" s="80">
        <v>-148.23128092184</v>
      </c>
      <c r="AE29" s="80">
        <v>-200.66187065934</v>
      </c>
      <c r="AF29" s="80">
        <v>-137.03117119941</v>
      </c>
      <c r="AG29" s="80">
        <v>-107.78030057281</v>
      </c>
      <c r="AH29" s="80">
        <v>-178.04018211555</v>
      </c>
      <c r="AI29" s="80">
        <v>5.96033155309</v>
      </c>
    </row>
    <row r="30" spans="1:35" s="24" customFormat="1" ht="13.5" customHeight="1">
      <c r="A30" s="45"/>
      <c r="C30" s="41" t="s">
        <v>151</v>
      </c>
      <c r="D30" s="80">
        <v>38.9833</v>
      </c>
      <c r="E30" s="80">
        <v>11.1098</v>
      </c>
      <c r="F30" s="80">
        <v>-46.3352</v>
      </c>
      <c r="G30" s="80">
        <v>6.7993</v>
      </c>
      <c r="H30" s="80">
        <v>28.0312</v>
      </c>
      <c r="I30" s="80">
        <v>14.8801</v>
      </c>
      <c r="J30" s="80">
        <v>-6.8266</v>
      </c>
      <c r="K30" s="80">
        <v>-52.5027</v>
      </c>
      <c r="L30" s="80">
        <v>6.25631391926</v>
      </c>
      <c r="M30" s="80">
        <v>-3.30808203631</v>
      </c>
      <c r="N30" s="80">
        <v>2.41364815333</v>
      </c>
      <c r="O30" s="80">
        <v>150.34554817227</v>
      </c>
      <c r="P30" s="80">
        <v>-33.81512181146</v>
      </c>
      <c r="Q30" s="80">
        <v>129.00062050323</v>
      </c>
      <c r="R30" s="80">
        <v>-25.47952632365</v>
      </c>
      <c r="S30" s="80">
        <v>154.33970234668</v>
      </c>
      <c r="T30" s="80">
        <v>-275.00480596867</v>
      </c>
      <c r="U30" s="80">
        <v>263.20956949834</v>
      </c>
      <c r="V30" s="80">
        <v>-86.91183228839</v>
      </c>
      <c r="W30" s="80">
        <v>806.35313523395</v>
      </c>
      <c r="X30" s="80">
        <v>-988.0389088333</v>
      </c>
      <c r="Y30" s="80">
        <v>158.17592198896</v>
      </c>
      <c r="Z30" s="80">
        <v>-46.98468465459</v>
      </c>
      <c r="AA30" s="80">
        <v>682.28527644128</v>
      </c>
      <c r="AB30" s="80">
        <v>-573.76673405406</v>
      </c>
      <c r="AC30" s="80">
        <v>-234.78593661566</v>
      </c>
      <c r="AD30" s="80">
        <v>-58.92798917564</v>
      </c>
      <c r="AE30" s="80">
        <v>265.36495832325</v>
      </c>
      <c r="AF30" s="80">
        <v>-252.78918139143</v>
      </c>
      <c r="AG30" s="80">
        <v>-39.80487309958</v>
      </c>
      <c r="AH30" s="80">
        <v>100.84090630795</v>
      </c>
      <c r="AI30" s="80">
        <v>130.20006023652</v>
      </c>
    </row>
    <row r="31" spans="1:35" s="24" customFormat="1" ht="13.5" customHeight="1">
      <c r="A31" s="45"/>
      <c r="C31" s="41" t="s">
        <v>152</v>
      </c>
      <c r="D31" s="80">
        <v>-12.6423</v>
      </c>
      <c r="E31" s="80">
        <v>305.7659</v>
      </c>
      <c r="F31" s="80">
        <v>32.4534</v>
      </c>
      <c r="G31" s="80">
        <v>-87.8024</v>
      </c>
      <c r="H31" s="80">
        <v>114.9618</v>
      </c>
      <c r="I31" s="80">
        <v>298.526</v>
      </c>
      <c r="J31" s="80">
        <v>120.2887</v>
      </c>
      <c r="K31" s="80">
        <v>257.219622306</v>
      </c>
      <c r="L31" s="80">
        <v>66.409370081674</v>
      </c>
      <c r="M31" s="80">
        <v>258.460965001701</v>
      </c>
      <c r="N31" s="80">
        <v>-62.714510007187</v>
      </c>
      <c r="O31" s="80">
        <v>348.188463998697</v>
      </c>
      <c r="P31" s="80">
        <v>355.135694351174</v>
      </c>
      <c r="Q31" s="80">
        <v>-465.802108426565</v>
      </c>
      <c r="R31" s="80">
        <v>-368.604277293033</v>
      </c>
      <c r="S31" s="80">
        <v>132.259248643304</v>
      </c>
      <c r="T31" s="80">
        <v>396.898783459681</v>
      </c>
      <c r="U31" s="80">
        <v>269.430074303332</v>
      </c>
      <c r="V31" s="80">
        <v>18.9469249039189</v>
      </c>
      <c r="W31" s="80">
        <v>-582.474929798778</v>
      </c>
      <c r="X31" s="80">
        <v>671.532032922744</v>
      </c>
      <c r="Y31" s="80">
        <v>-119.037271545567</v>
      </c>
      <c r="Z31" s="80">
        <v>-30.9292090299954</v>
      </c>
      <c r="AA31" s="80">
        <v>-961.55777936655</v>
      </c>
      <c r="AB31" s="80">
        <v>153.508779909215</v>
      </c>
      <c r="AC31" s="80">
        <v>-133.413343961452</v>
      </c>
      <c r="AD31" s="80">
        <v>-387.035106669844</v>
      </c>
      <c r="AE31" s="80">
        <v>-569.229863198568</v>
      </c>
      <c r="AF31" s="80">
        <v>390.609292622921</v>
      </c>
      <c r="AG31" s="80">
        <v>-211.776803741348</v>
      </c>
      <c r="AH31" s="80">
        <v>198.406513919874</v>
      </c>
      <c r="AI31" s="80">
        <v>-151.424648736367</v>
      </c>
    </row>
    <row r="32" spans="1:35" s="24" customFormat="1" ht="13.5" customHeight="1">
      <c r="A32" s="45"/>
      <c r="C32" s="41" t="s">
        <v>153</v>
      </c>
      <c r="D32" s="80">
        <v>-63.371483925</v>
      </c>
      <c r="E32" s="80">
        <v>116.556649667</v>
      </c>
      <c r="F32" s="80">
        <v>138.183996869</v>
      </c>
      <c r="G32" s="80">
        <v>156.257869564</v>
      </c>
      <c r="H32" s="80">
        <v>-67.406918128</v>
      </c>
      <c r="I32" s="80">
        <v>189.735596708</v>
      </c>
      <c r="J32" s="80">
        <v>138.832920141</v>
      </c>
      <c r="K32" s="80">
        <v>188.263350045</v>
      </c>
      <c r="L32" s="80">
        <v>-60.1961120537017</v>
      </c>
      <c r="M32" s="80">
        <v>141.678550920497</v>
      </c>
      <c r="N32" s="80">
        <v>135.028963397661</v>
      </c>
      <c r="O32" s="80">
        <v>-238.1651956402</v>
      </c>
      <c r="P32" s="80">
        <v>-100.657584648798</v>
      </c>
      <c r="Q32" s="80">
        <v>179.623841925076</v>
      </c>
      <c r="R32" s="80">
        <v>52.2861964567603</v>
      </c>
      <c r="S32" s="80">
        <v>-54.7167773785964</v>
      </c>
      <c r="T32" s="80">
        <v>-85.2004935016829</v>
      </c>
      <c r="U32" s="80">
        <v>98.2947287316259</v>
      </c>
      <c r="V32" s="80">
        <v>-50.7162039077439</v>
      </c>
      <c r="W32" s="80">
        <v>53.1099597190137</v>
      </c>
      <c r="X32" s="80">
        <v>-18.0957518056859</v>
      </c>
      <c r="Y32" s="80">
        <v>-139.125744901523</v>
      </c>
      <c r="Z32" s="80">
        <v>85.260504297194</v>
      </c>
      <c r="AA32" s="80">
        <v>32.3122773699246</v>
      </c>
      <c r="AB32" s="80">
        <v>13.6351333689088</v>
      </c>
      <c r="AC32" s="80">
        <v>-215.776945010875</v>
      </c>
      <c r="AD32" s="80">
        <v>68.8700577880727</v>
      </c>
      <c r="AE32" s="80">
        <v>-55.942762398126</v>
      </c>
      <c r="AF32" s="80">
        <v>148.501816667409</v>
      </c>
      <c r="AG32" s="80">
        <v>95.1725034362477</v>
      </c>
      <c r="AH32" s="80">
        <v>-201.880042182283</v>
      </c>
      <c r="AI32" s="80">
        <v>32.6594612262027</v>
      </c>
    </row>
    <row r="33" spans="1:35" s="24" customFormat="1" ht="13.5" customHeight="1">
      <c r="A33" s="45"/>
      <c r="B33" s="40" t="s">
        <v>204</v>
      </c>
      <c r="C33" s="46"/>
      <c r="D33" s="78">
        <v>97.25934</v>
      </c>
      <c r="E33" s="78">
        <v>280.6752</v>
      </c>
      <c r="F33" s="78">
        <v>215.83801</v>
      </c>
      <c r="G33" s="78">
        <v>431.591783334</v>
      </c>
      <c r="H33" s="78">
        <v>151.66728</v>
      </c>
      <c r="I33" s="78">
        <v>558.99438</v>
      </c>
      <c r="J33" s="78">
        <v>350.351796666</v>
      </c>
      <c r="K33" s="78">
        <v>267.23014</v>
      </c>
      <c r="L33" s="78">
        <v>768.404313345052</v>
      </c>
      <c r="M33" s="78">
        <v>194.869793605332</v>
      </c>
      <c r="N33" s="78">
        <v>951.526525886409</v>
      </c>
      <c r="O33" s="78">
        <v>2616.38001354411</v>
      </c>
      <c r="P33" s="78">
        <v>1549.93653279664</v>
      </c>
      <c r="Q33" s="78">
        <v>387.960994733881</v>
      </c>
      <c r="R33" s="78">
        <v>523.250096300721</v>
      </c>
      <c r="S33" s="78">
        <v>30.6134098909912</v>
      </c>
      <c r="T33" s="78">
        <v>-121.467229652059</v>
      </c>
      <c r="U33" s="78">
        <v>-580.404474717821</v>
      </c>
      <c r="V33" s="78">
        <v>-109.567970476708</v>
      </c>
      <c r="W33" s="78">
        <v>-364.283450753798</v>
      </c>
      <c r="X33" s="78">
        <v>-289.343386068834</v>
      </c>
      <c r="Y33" s="78">
        <v>-162.739715014289</v>
      </c>
      <c r="Z33" s="78">
        <v>-375.03871870933</v>
      </c>
      <c r="AA33" s="78">
        <v>-632.797971181966</v>
      </c>
      <c r="AB33" s="78">
        <v>-508.087344595805</v>
      </c>
      <c r="AC33" s="78">
        <v>-288.356001015341</v>
      </c>
      <c r="AD33" s="78">
        <v>-777.43742809425</v>
      </c>
      <c r="AE33" s="78">
        <v>-585.473533928772</v>
      </c>
      <c r="AF33" s="78">
        <v>-637.595918834507</v>
      </c>
      <c r="AG33" s="78">
        <v>-566.790702290041</v>
      </c>
      <c r="AH33" s="78">
        <v>-1109.15903536839</v>
      </c>
      <c r="AI33" s="78">
        <v>-602.252199904717</v>
      </c>
    </row>
    <row r="34" spans="1:35" s="24" customFormat="1" ht="13.5" customHeight="1">
      <c r="A34" s="45"/>
      <c r="C34" s="41" t="s">
        <v>150</v>
      </c>
      <c r="D34" s="80">
        <v>63.5536</v>
      </c>
      <c r="E34" s="80">
        <v>62.8624</v>
      </c>
      <c r="F34" s="80">
        <v>12.8658</v>
      </c>
      <c r="G34" s="80">
        <v>30.7773</v>
      </c>
      <c r="H34" s="80">
        <v>12.0676</v>
      </c>
      <c r="I34" s="80">
        <v>92.3852</v>
      </c>
      <c r="J34" s="80">
        <v>24.4914</v>
      </c>
      <c r="K34" s="80">
        <v>121.2639</v>
      </c>
      <c r="L34" s="80">
        <v>53.94156107111</v>
      </c>
      <c r="M34" s="80">
        <v>-111.60953689609</v>
      </c>
      <c r="N34" s="80">
        <v>14.34368835449</v>
      </c>
      <c r="O34" s="80">
        <v>2001.6593315451</v>
      </c>
      <c r="P34" s="80">
        <v>1359.63874360172</v>
      </c>
      <c r="Q34" s="80">
        <v>21.60558136357</v>
      </c>
      <c r="R34" s="80">
        <v>456.42814141129</v>
      </c>
      <c r="S34" s="80">
        <v>116.71713833244</v>
      </c>
      <c r="T34" s="80">
        <v>-18.18104037487</v>
      </c>
      <c r="U34" s="80">
        <v>51.13984022868</v>
      </c>
      <c r="V34" s="80">
        <v>65.12256279212</v>
      </c>
      <c r="W34" s="80">
        <v>-11.739385794</v>
      </c>
      <c r="X34" s="80">
        <v>-33.14939751298</v>
      </c>
      <c r="Y34" s="80">
        <v>31.50417131201</v>
      </c>
      <c r="Z34" s="80">
        <v>144.26279700597</v>
      </c>
      <c r="AA34" s="80">
        <v>-599.16963138346</v>
      </c>
      <c r="AB34" s="80">
        <v>-193.87813151965</v>
      </c>
      <c r="AC34" s="80">
        <v>-272.02292741032</v>
      </c>
      <c r="AD34" s="80">
        <v>-253.58237365001</v>
      </c>
      <c r="AE34" s="80">
        <v>-180.46220370948</v>
      </c>
      <c r="AF34" s="80">
        <v>-263.02582264392</v>
      </c>
      <c r="AG34" s="80">
        <v>-172.69026941266</v>
      </c>
      <c r="AH34" s="80">
        <v>-574.07496275772</v>
      </c>
      <c r="AI34" s="80">
        <v>-13.94941434599</v>
      </c>
    </row>
    <row r="35" spans="1:35" s="24" customFormat="1" ht="13.5" customHeight="1">
      <c r="A35" s="45"/>
      <c r="C35" s="41" t="s">
        <v>151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391.32757192662</v>
      </c>
      <c r="R35" s="80">
        <v>1.90155953353</v>
      </c>
      <c r="S35" s="80">
        <v>-0.01490397867</v>
      </c>
      <c r="T35" s="80">
        <v>-0.12363815488</v>
      </c>
      <c r="U35" s="80">
        <v>0.02718588421</v>
      </c>
      <c r="V35" s="80">
        <v>0.0436016772</v>
      </c>
      <c r="W35" s="80">
        <v>0.05457368875</v>
      </c>
      <c r="X35" s="80">
        <v>-0.02565102023</v>
      </c>
      <c r="Y35" s="80">
        <v>0.12031488504</v>
      </c>
      <c r="Z35" s="80">
        <v>-0.04084399097</v>
      </c>
      <c r="AA35" s="80">
        <v>-0.22222939186</v>
      </c>
      <c r="AB35" s="80">
        <v>0.01674882833</v>
      </c>
      <c r="AC35" s="80">
        <v>0.0276017957</v>
      </c>
      <c r="AD35" s="80">
        <v>-53.69286166367</v>
      </c>
      <c r="AE35" s="80">
        <v>-52.6002194924</v>
      </c>
      <c r="AF35" s="80">
        <v>-56.59219091494</v>
      </c>
      <c r="AG35" s="80">
        <v>-54.52402426011</v>
      </c>
      <c r="AH35" s="80">
        <v>-216.38474143967</v>
      </c>
      <c r="AI35" s="80">
        <v>-0.03135510612</v>
      </c>
    </row>
    <row r="36" spans="1:35" s="24" customFormat="1" ht="13.5" customHeight="1">
      <c r="A36" s="45"/>
      <c r="C36" s="41" t="s">
        <v>152</v>
      </c>
      <c r="D36" s="80">
        <v>76.5301</v>
      </c>
      <c r="E36" s="80">
        <v>170.5867</v>
      </c>
      <c r="F36" s="80">
        <v>156.8029</v>
      </c>
      <c r="G36" s="80">
        <v>278.5091</v>
      </c>
      <c r="H36" s="80">
        <v>100.1859</v>
      </c>
      <c r="I36" s="80">
        <v>167.8826</v>
      </c>
      <c r="J36" s="80">
        <v>97.7705</v>
      </c>
      <c r="K36" s="80">
        <v>25.2263</v>
      </c>
      <c r="L36" s="80">
        <v>392.98922417831</v>
      </c>
      <c r="M36" s="80">
        <v>384.50614297175</v>
      </c>
      <c r="N36" s="80">
        <v>555.25692748904</v>
      </c>
      <c r="O36" s="80">
        <v>445.82284067838</v>
      </c>
      <c r="P36" s="80">
        <v>54.3687312231</v>
      </c>
      <c r="Q36" s="80">
        <v>-236.55518884986</v>
      </c>
      <c r="R36" s="80">
        <v>-107.63146417634</v>
      </c>
      <c r="S36" s="80">
        <v>26.40921465609</v>
      </c>
      <c r="T36" s="80">
        <v>-168.45504009049</v>
      </c>
      <c r="U36" s="80">
        <v>-343.30237332742</v>
      </c>
      <c r="V36" s="80">
        <v>-70.38845265935</v>
      </c>
      <c r="W36" s="80">
        <v>-399.01446909413</v>
      </c>
      <c r="X36" s="80">
        <v>-106.18159963592</v>
      </c>
      <c r="Y36" s="80">
        <v>-184.65424878502</v>
      </c>
      <c r="Z36" s="80">
        <v>-219.71742525408</v>
      </c>
      <c r="AA36" s="80">
        <v>-105.28425858665</v>
      </c>
      <c r="AB36" s="80">
        <v>-234.684689877</v>
      </c>
      <c r="AC36" s="80">
        <v>-51.67211605764</v>
      </c>
      <c r="AD36" s="80">
        <v>-318.8677540169</v>
      </c>
      <c r="AE36" s="80">
        <v>-240.26613790016</v>
      </c>
      <c r="AF36" s="80">
        <v>-331.95505556805</v>
      </c>
      <c r="AG36" s="80">
        <v>-242.28531306548</v>
      </c>
      <c r="AH36" s="80">
        <v>-249.34020116556</v>
      </c>
      <c r="AI36" s="80">
        <v>-529.16463872861</v>
      </c>
    </row>
    <row r="37" spans="1:35" s="24" customFormat="1" ht="14.25" customHeight="1" thickBot="1">
      <c r="A37" s="49"/>
      <c r="B37" s="50"/>
      <c r="C37" s="51" t="s">
        <v>153</v>
      </c>
      <c r="D37" s="92">
        <v>-42.82436</v>
      </c>
      <c r="E37" s="92">
        <v>47.2261</v>
      </c>
      <c r="F37" s="92">
        <v>46.16931</v>
      </c>
      <c r="G37" s="92">
        <v>122.305383334</v>
      </c>
      <c r="H37" s="92">
        <v>39.41378</v>
      </c>
      <c r="I37" s="92">
        <v>298.72658</v>
      </c>
      <c r="J37" s="92">
        <v>228.089896666</v>
      </c>
      <c r="K37" s="92">
        <v>120.73994</v>
      </c>
      <c r="L37" s="92">
        <v>321.473528095632</v>
      </c>
      <c r="M37" s="92">
        <v>-78.0268124703281</v>
      </c>
      <c r="N37" s="92">
        <v>381.925910042879</v>
      </c>
      <c r="O37" s="92">
        <v>168.897841320628</v>
      </c>
      <c r="P37" s="92">
        <v>135.929057971823</v>
      </c>
      <c r="Q37" s="92">
        <v>211.583030293551</v>
      </c>
      <c r="R37" s="92">
        <v>172.551859532241</v>
      </c>
      <c r="S37" s="92">
        <v>-112.498039118869</v>
      </c>
      <c r="T37" s="92">
        <v>65.2924889681812</v>
      </c>
      <c r="U37" s="92">
        <v>-288.269127503291</v>
      </c>
      <c r="V37" s="92">
        <v>-104.345682286678</v>
      </c>
      <c r="W37" s="92">
        <v>46.4158304455819</v>
      </c>
      <c r="X37" s="92">
        <v>-149.986737899704</v>
      </c>
      <c r="Y37" s="92">
        <v>-9.7099524263191</v>
      </c>
      <c r="Z37" s="92">
        <v>-299.54324647025</v>
      </c>
      <c r="AA37" s="92">
        <v>71.8781481800044</v>
      </c>
      <c r="AB37" s="92">
        <v>-79.5412720274847</v>
      </c>
      <c r="AC37" s="92">
        <v>35.3114406569192</v>
      </c>
      <c r="AD37" s="92">
        <v>-151.29443876367</v>
      </c>
      <c r="AE37" s="92">
        <v>-112.144972826732</v>
      </c>
      <c r="AF37" s="92">
        <v>13.9771502924033</v>
      </c>
      <c r="AG37" s="92">
        <v>-97.291095551791</v>
      </c>
      <c r="AH37" s="92">
        <v>-69.3591300054446</v>
      </c>
      <c r="AI37" s="92">
        <v>-59.1067917239969</v>
      </c>
    </row>
    <row r="38" spans="1:35" s="24" customFormat="1" ht="13.5" customHeight="1">
      <c r="A38" s="53"/>
      <c r="B38" s="54"/>
      <c r="C38" s="54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1:35" s="24" customFormat="1" ht="13.5" customHeight="1">
      <c r="A39" s="56" t="s">
        <v>350</v>
      </c>
      <c r="B39" s="57"/>
      <c r="C39" s="57"/>
      <c r="D39" s="80">
        <v>45.0685</v>
      </c>
      <c r="E39" s="80">
        <v>0</v>
      </c>
      <c r="F39" s="80">
        <v>0</v>
      </c>
      <c r="G39" s="80">
        <v>-20.6812</v>
      </c>
      <c r="H39" s="80">
        <v>19.0331</v>
      </c>
      <c r="I39" s="80">
        <v>0</v>
      </c>
      <c r="J39" s="80">
        <v>0</v>
      </c>
      <c r="K39" s="80">
        <v>-83.0279</v>
      </c>
      <c r="L39" s="80">
        <v>42.805390576</v>
      </c>
      <c r="M39" s="80">
        <v>0</v>
      </c>
      <c r="N39" s="80">
        <v>0</v>
      </c>
      <c r="O39" s="80">
        <v>-73.197643787</v>
      </c>
      <c r="P39" s="80">
        <v>48.848104253</v>
      </c>
      <c r="Q39" s="80">
        <v>31.219162996</v>
      </c>
      <c r="R39" s="80">
        <v>24.308982036</v>
      </c>
      <c r="S39" s="80">
        <v>-154.270876483</v>
      </c>
      <c r="T39" s="80">
        <v>141.85569477</v>
      </c>
      <c r="U39" s="80">
        <v>28.232062216</v>
      </c>
      <c r="V39" s="80">
        <v>-15.7002</v>
      </c>
      <c r="W39" s="80">
        <v>-226.658209487</v>
      </c>
      <c r="X39" s="80">
        <v>213.788209487</v>
      </c>
      <c r="Y39" s="80">
        <v>5.3</v>
      </c>
      <c r="Z39" s="80">
        <v>5.3</v>
      </c>
      <c r="AA39" s="80">
        <v>-156.532708346</v>
      </c>
      <c r="AB39" s="80">
        <v>177.276161498</v>
      </c>
      <c r="AC39" s="80">
        <v>-1.485546846</v>
      </c>
      <c r="AD39" s="80">
        <v>-1.485546846</v>
      </c>
      <c r="AE39" s="80">
        <v>-130.195619552</v>
      </c>
      <c r="AF39" s="80">
        <v>93.406494801</v>
      </c>
      <c r="AG39" s="80">
        <v>-65.764141384</v>
      </c>
      <c r="AH39" s="80">
        <v>-38.839510986</v>
      </c>
      <c r="AI39" s="80">
        <v>-28.814951596</v>
      </c>
    </row>
    <row r="40" spans="1:35" s="24" customFormat="1" ht="13.5" customHeight="1">
      <c r="A40" s="56" t="s">
        <v>351</v>
      </c>
      <c r="B40" s="57"/>
      <c r="C40" s="57"/>
      <c r="D40" s="80">
        <v>-30.5684</v>
      </c>
      <c r="E40" s="80">
        <v>-36.8212</v>
      </c>
      <c r="F40" s="80">
        <v>26.1248</v>
      </c>
      <c r="G40" s="80">
        <v>-20.4628</v>
      </c>
      <c r="H40" s="80">
        <v>-16.6681</v>
      </c>
      <c r="I40" s="80">
        <v>42.3173</v>
      </c>
      <c r="J40" s="80">
        <v>34.4154</v>
      </c>
      <c r="K40" s="80">
        <v>-2.366</v>
      </c>
      <c r="L40" s="80">
        <v>2.106216963</v>
      </c>
      <c r="M40" s="80">
        <v>9.014950017</v>
      </c>
      <c r="N40" s="80">
        <v>-1.326519188</v>
      </c>
      <c r="O40" s="80">
        <v>-22.138209687</v>
      </c>
      <c r="P40" s="80">
        <v>-11.408534052</v>
      </c>
      <c r="Q40" s="80">
        <v>-14.060766589</v>
      </c>
      <c r="R40" s="80">
        <v>-69.816272637</v>
      </c>
      <c r="S40" s="80">
        <v>101.772673626</v>
      </c>
      <c r="T40" s="80">
        <v>-54.28735398</v>
      </c>
      <c r="U40" s="80">
        <v>-36.900043018</v>
      </c>
      <c r="V40" s="80">
        <v>-68.139303529</v>
      </c>
      <c r="W40" s="80">
        <v>171.719337453</v>
      </c>
      <c r="X40" s="80">
        <v>-65.038735102</v>
      </c>
      <c r="Y40" s="80">
        <v>-73.487084874</v>
      </c>
      <c r="Z40" s="80">
        <v>-65.876953987</v>
      </c>
      <c r="AA40" s="80">
        <v>64.850812735</v>
      </c>
      <c r="AB40" s="80">
        <v>64.882565281</v>
      </c>
      <c r="AC40" s="80">
        <v>-67.77235604</v>
      </c>
      <c r="AD40" s="80">
        <v>-74.48285992</v>
      </c>
      <c r="AE40" s="80">
        <v>68.551060106</v>
      </c>
      <c r="AF40" s="80">
        <v>64.070120929</v>
      </c>
      <c r="AG40" s="80">
        <v>-84.94042729</v>
      </c>
      <c r="AH40" s="80">
        <v>-84.670215845</v>
      </c>
      <c r="AI40" s="80">
        <v>73.624157231</v>
      </c>
    </row>
    <row r="41" spans="1:35" s="24" customFormat="1" ht="14.25" customHeight="1" thickBot="1">
      <c r="A41" s="58" t="s">
        <v>352</v>
      </c>
      <c r="B41" s="59"/>
      <c r="C41" s="59"/>
      <c r="D41" s="92">
        <v>18.2536</v>
      </c>
      <c r="E41" s="92">
        <v>-7.4501</v>
      </c>
      <c r="F41" s="92">
        <v>31.8418</v>
      </c>
      <c r="G41" s="92">
        <v>-41.6236</v>
      </c>
      <c r="H41" s="92">
        <v>70.5819</v>
      </c>
      <c r="I41" s="92">
        <v>-2.0527</v>
      </c>
      <c r="J41" s="92">
        <v>70.8375</v>
      </c>
      <c r="K41" s="92">
        <v>51.1447</v>
      </c>
      <c r="L41" s="92">
        <v>194.94987862</v>
      </c>
      <c r="M41" s="92">
        <v>-4.277389226</v>
      </c>
      <c r="N41" s="92">
        <v>-3.711363639</v>
      </c>
      <c r="O41" s="92">
        <v>-179.213838755</v>
      </c>
      <c r="P41" s="92">
        <v>183.428762</v>
      </c>
      <c r="Q41" s="92">
        <v>35.843313</v>
      </c>
      <c r="R41" s="92">
        <v>15.606939264</v>
      </c>
      <c r="S41" s="92">
        <v>-97.495558264</v>
      </c>
      <c r="T41" s="92">
        <v>-17.388438957</v>
      </c>
      <c r="U41" s="92">
        <v>-71.269843075</v>
      </c>
      <c r="V41" s="92">
        <v>47.352994383</v>
      </c>
      <c r="W41" s="92">
        <v>-39.421435351</v>
      </c>
      <c r="X41" s="92">
        <v>10.531314507</v>
      </c>
      <c r="Y41" s="92">
        <v>12.704619756</v>
      </c>
      <c r="Z41" s="92">
        <v>84.884392484</v>
      </c>
      <c r="AA41" s="92">
        <v>203.322834933</v>
      </c>
      <c r="AB41" s="92">
        <v>-151.421236154</v>
      </c>
      <c r="AC41" s="92">
        <v>84.223989034</v>
      </c>
      <c r="AD41" s="92">
        <v>-17.394878357</v>
      </c>
      <c r="AE41" s="92">
        <v>-141.914483623</v>
      </c>
      <c r="AF41" s="92">
        <v>-66.874980262</v>
      </c>
      <c r="AG41" s="92">
        <v>-22.752198147</v>
      </c>
      <c r="AH41" s="92">
        <v>-110.816246262</v>
      </c>
      <c r="AI41" s="92">
        <v>19.505849231</v>
      </c>
    </row>
    <row r="42" spans="1:4" s="24" customFormat="1" ht="13.5" customHeight="1">
      <c r="A42" s="170"/>
      <c r="B42" s="170"/>
      <c r="C42" s="72"/>
      <c r="D42" s="61"/>
    </row>
    <row r="43" spans="1:4" s="24" customFormat="1" ht="13.5" customHeight="1">
      <c r="A43" s="170"/>
      <c r="B43" s="170"/>
      <c r="C43" s="72"/>
      <c r="D43" s="61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Z1">
      <selection activeCell="AH4" sqref="C4:AH4"/>
    </sheetView>
  </sheetViews>
  <sheetFormatPr defaultColWidth="9.00390625" defaultRowHeight="15.75"/>
  <cols>
    <col min="1" max="1" width="1.37890625" style="6" customWidth="1"/>
    <col min="2" max="2" width="34.25390625" style="2" customWidth="1"/>
    <col min="3" max="3" width="9.50390625" style="2" customWidth="1"/>
    <col min="4" max="36" width="9.25390625" style="2" customWidth="1"/>
    <col min="37" max="16384" width="9.00390625" style="2" customWidth="1"/>
  </cols>
  <sheetData>
    <row r="1" s="1" customFormat="1" ht="15" customHeight="1">
      <c r="A1" s="216"/>
    </row>
    <row r="2" s="1" customFormat="1" ht="15" customHeight="1">
      <c r="A2" s="217" t="s">
        <v>376</v>
      </c>
    </row>
    <row r="3" spans="2:34" ht="15.75" customHeight="1" thickBot="1">
      <c r="B3" s="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47" t="s">
        <v>406</v>
      </c>
    </row>
    <row r="4" spans="1:34" ht="14.25" customHeight="1" thickBot="1">
      <c r="A4" s="8"/>
      <c r="B4" s="9"/>
      <c r="C4" s="246" t="s">
        <v>407</v>
      </c>
      <c r="D4" s="246" t="s">
        <v>408</v>
      </c>
      <c r="E4" s="246" t="s">
        <v>409</v>
      </c>
      <c r="F4" s="246" t="s">
        <v>410</v>
      </c>
      <c r="G4" s="246" t="s">
        <v>411</v>
      </c>
      <c r="H4" s="246" t="s">
        <v>412</v>
      </c>
      <c r="I4" s="246" t="s">
        <v>413</v>
      </c>
      <c r="J4" s="246" t="s">
        <v>414</v>
      </c>
      <c r="K4" s="246" t="s">
        <v>415</v>
      </c>
      <c r="L4" s="246" t="s">
        <v>416</v>
      </c>
      <c r="M4" s="246" t="s">
        <v>417</v>
      </c>
      <c r="N4" s="246" t="s">
        <v>418</v>
      </c>
      <c r="O4" s="246" t="s">
        <v>419</v>
      </c>
      <c r="P4" s="246" t="s">
        <v>420</v>
      </c>
      <c r="Q4" s="246" t="s">
        <v>421</v>
      </c>
      <c r="R4" s="246" t="s">
        <v>422</v>
      </c>
      <c r="S4" s="246" t="s">
        <v>423</v>
      </c>
      <c r="T4" s="246" t="s">
        <v>424</v>
      </c>
      <c r="U4" s="246" t="s">
        <v>425</v>
      </c>
      <c r="V4" s="246" t="s">
        <v>426</v>
      </c>
      <c r="W4" s="246" t="s">
        <v>427</v>
      </c>
      <c r="X4" s="246" t="s">
        <v>428</v>
      </c>
      <c r="Y4" s="246" t="s">
        <v>429</v>
      </c>
      <c r="Z4" s="246" t="s">
        <v>430</v>
      </c>
      <c r="AA4" s="246" t="s">
        <v>431</v>
      </c>
      <c r="AB4" s="246" t="s">
        <v>432</v>
      </c>
      <c r="AC4" s="246" t="s">
        <v>433</v>
      </c>
      <c r="AD4" s="246" t="s">
        <v>434</v>
      </c>
      <c r="AE4" s="246" t="s">
        <v>435</v>
      </c>
      <c r="AF4" s="246" t="s">
        <v>436</v>
      </c>
      <c r="AG4" s="246" t="s">
        <v>437</v>
      </c>
      <c r="AH4" s="246" t="s">
        <v>438</v>
      </c>
    </row>
    <row r="5" spans="1:34" ht="13.5" customHeight="1">
      <c r="A5" s="10" t="s">
        <v>136</v>
      </c>
      <c r="B5" s="11"/>
      <c r="C5" s="12">
        <v>-165.967660868</v>
      </c>
      <c r="D5" s="12">
        <v>1465.349521074</v>
      </c>
      <c r="E5" s="12">
        <v>-2.109885452</v>
      </c>
      <c r="F5" s="12">
        <v>-416.577111555</v>
      </c>
      <c r="G5" s="12">
        <v>-154.08805718</v>
      </c>
      <c r="H5" s="12">
        <v>845.292264018</v>
      </c>
      <c r="I5" s="12">
        <v>478.732728917</v>
      </c>
      <c r="J5" s="12">
        <v>199.222573547</v>
      </c>
      <c r="K5" s="12">
        <v>746.665477854815</v>
      </c>
      <c r="L5" s="12">
        <v>235.236801782321</v>
      </c>
      <c r="M5" s="12">
        <v>318.857534246286</v>
      </c>
      <c r="N5" s="12">
        <v>3534.79470159781</v>
      </c>
      <c r="O5" s="12">
        <v>1908.82906922096</v>
      </c>
      <c r="P5" s="12">
        <v>-8.7457457561064</v>
      </c>
      <c r="Q5" s="12">
        <v>345.724228586654</v>
      </c>
      <c r="R5" s="12">
        <v>39.4826312312739</v>
      </c>
      <c r="S5" s="12">
        <v>29.3812899496163</v>
      </c>
      <c r="T5" s="12">
        <v>232.067353638117</v>
      </c>
      <c r="U5" s="12">
        <v>-300.584826681554</v>
      </c>
      <c r="V5" s="12">
        <v>-330.787883618626</v>
      </c>
      <c r="W5" s="12">
        <v>-431.893883800944</v>
      </c>
      <c r="X5" s="12">
        <v>-102.768430750671</v>
      </c>
      <c r="Y5" s="12">
        <v>0.4783429082062</v>
      </c>
      <c r="Z5" s="12">
        <v>-514.106103935922</v>
      </c>
      <c r="AA5" s="12">
        <v>-893.937852008247</v>
      </c>
      <c r="AB5" s="12">
        <v>-115.325158477845</v>
      </c>
      <c r="AC5" s="12">
        <v>-1539.13946270144</v>
      </c>
      <c r="AD5" s="12">
        <v>-1043.39411432735</v>
      </c>
      <c r="AE5" s="12">
        <v>-430.407568327984</v>
      </c>
      <c r="AF5" s="12">
        <v>-764.852937968071</v>
      </c>
      <c r="AG5" s="12">
        <v>-1059.80017655689</v>
      </c>
      <c r="AH5" s="12">
        <v>-613.56275847473</v>
      </c>
    </row>
    <row r="6" spans="1:34" ht="13.5" customHeight="1">
      <c r="A6" s="14"/>
      <c r="B6" s="15" t="s">
        <v>137</v>
      </c>
      <c r="C6" s="16">
        <v>-249.21573541</v>
      </c>
      <c r="D6" s="16">
        <v>776.754505586</v>
      </c>
      <c r="E6" s="16">
        <v>-378.783211796</v>
      </c>
      <c r="F6" s="16">
        <v>-873.76542869</v>
      </c>
      <c r="G6" s="16">
        <v>-452.900759138</v>
      </c>
      <c r="H6" s="16">
        <v>-290.040625349</v>
      </c>
      <c r="I6" s="16">
        <v>-197.32821762</v>
      </c>
      <c r="J6" s="16">
        <v>-518.868574329</v>
      </c>
      <c r="K6" s="167">
        <v>-253.48669454757</v>
      </c>
      <c r="L6" s="167">
        <v>-342.524972505138</v>
      </c>
      <c r="M6" s="167">
        <v>-705.802267586997</v>
      </c>
      <c r="N6" s="167">
        <v>872.47157421766</v>
      </c>
      <c r="O6" s="167">
        <v>-56.6539156015613</v>
      </c>
      <c r="P6" s="167">
        <v>-261.748952384609</v>
      </c>
      <c r="Q6" s="167">
        <v>151.118897111215</v>
      </c>
      <c r="R6" s="167">
        <v>-67.2800854131951</v>
      </c>
      <c r="S6" s="167">
        <v>39.9847181931268</v>
      </c>
      <c r="T6" s="167">
        <v>62.4348944576202</v>
      </c>
      <c r="U6" s="167">
        <v>-64.1391711737003</v>
      </c>
      <c r="V6" s="167">
        <v>-174.770934388793</v>
      </c>
      <c r="W6" s="167">
        <v>259.530617998032</v>
      </c>
      <c r="X6" s="167">
        <v>162.660452815608</v>
      </c>
      <c r="Y6" s="167">
        <v>44.4295610827273</v>
      </c>
      <c r="Z6" s="167">
        <v>138.08960353259</v>
      </c>
      <c r="AA6" s="167">
        <v>233.534315629883</v>
      </c>
      <c r="AB6" s="167">
        <v>456.807389126062</v>
      </c>
      <c r="AC6" s="167">
        <v>-236.377715627941</v>
      </c>
      <c r="AD6" s="167">
        <v>102.548957534205</v>
      </c>
      <c r="AE6" s="167">
        <v>57.8975938070331</v>
      </c>
      <c r="AF6" s="167">
        <v>66.1272382994598</v>
      </c>
      <c r="AG6" s="167">
        <v>130.031662881515</v>
      </c>
      <c r="AH6" s="167">
        <v>-28.7057628494597</v>
      </c>
    </row>
    <row r="7" spans="1:34" ht="13.5" customHeight="1">
      <c r="A7" s="14" t="s">
        <v>138</v>
      </c>
      <c r="B7" s="15" t="s">
        <v>139</v>
      </c>
      <c r="C7" s="18">
        <v>-216.30863541</v>
      </c>
      <c r="D7" s="18">
        <v>735.024505586</v>
      </c>
      <c r="E7" s="18">
        <v>-360.489611796</v>
      </c>
      <c r="F7" s="18">
        <v>-730.91962869</v>
      </c>
      <c r="G7" s="18">
        <v>-355.051559138</v>
      </c>
      <c r="H7" s="18">
        <v>-176.753325349</v>
      </c>
      <c r="I7" s="18">
        <v>50.10678238</v>
      </c>
      <c r="J7" s="18">
        <v>-231.385815222</v>
      </c>
      <c r="K7" s="167">
        <v>-44.1725475465356</v>
      </c>
      <c r="L7" s="167">
        <v>-90.1070085767139</v>
      </c>
      <c r="M7" s="167">
        <v>-524.238377389355</v>
      </c>
      <c r="N7" s="167">
        <v>1018.38199410609</v>
      </c>
      <c r="O7" s="167">
        <v>-141.469747224948</v>
      </c>
      <c r="P7" s="167">
        <v>-312.383060062465</v>
      </c>
      <c r="Q7" s="167">
        <v>147.325546046356</v>
      </c>
      <c r="R7" s="167">
        <v>-86.4488543943231</v>
      </c>
      <c r="S7" s="167">
        <v>-54.801516623602</v>
      </c>
      <c r="T7" s="167">
        <v>71.8971451140432</v>
      </c>
      <c r="U7" s="167">
        <v>-191.188198582932</v>
      </c>
      <c r="V7" s="167">
        <v>-327.749873752431</v>
      </c>
      <c r="W7" s="167">
        <v>206.234496059986</v>
      </c>
      <c r="X7" s="167">
        <v>-39.935117961778</v>
      </c>
      <c r="Y7" s="167">
        <v>49.1889520551773</v>
      </c>
      <c r="Z7" s="167">
        <v>84.319502980669</v>
      </c>
      <c r="AA7" s="167">
        <v>214.437820620142</v>
      </c>
      <c r="AB7" s="167">
        <v>323.777603959722</v>
      </c>
      <c r="AC7" s="167">
        <v>-273.225662814261</v>
      </c>
      <c r="AD7" s="167">
        <v>-28.5344693352449</v>
      </c>
      <c r="AE7" s="167">
        <v>17.2088154115231</v>
      </c>
      <c r="AF7" s="167">
        <v>12.2218213298098</v>
      </c>
      <c r="AG7" s="167">
        <v>-22.3157867100654</v>
      </c>
      <c r="AH7" s="167">
        <v>-119.72522242295</v>
      </c>
    </row>
    <row r="8" spans="1:34" ht="13.5" customHeight="1">
      <c r="A8" s="14"/>
      <c r="B8" s="19" t="s">
        <v>371</v>
      </c>
      <c r="C8" s="16" t="s">
        <v>359</v>
      </c>
      <c r="D8" s="16" t="s">
        <v>359</v>
      </c>
      <c r="E8" s="16" t="s">
        <v>359</v>
      </c>
      <c r="F8" s="16" t="s">
        <v>359</v>
      </c>
      <c r="G8" s="16" t="s">
        <v>359</v>
      </c>
      <c r="H8" s="16" t="s">
        <v>359</v>
      </c>
      <c r="I8" s="16" t="s">
        <v>359</v>
      </c>
      <c r="J8" s="16" t="s">
        <v>359</v>
      </c>
      <c r="K8" s="18">
        <v>-6.2709894037986</v>
      </c>
      <c r="L8" s="18">
        <v>-61.2356767377515</v>
      </c>
      <c r="M8" s="18">
        <v>-15.687381663366</v>
      </c>
      <c r="N8" s="18">
        <v>74.3787749080774</v>
      </c>
      <c r="O8" s="18">
        <v>11.4785262047922</v>
      </c>
      <c r="P8" s="18">
        <v>26.0711707204216</v>
      </c>
      <c r="Q8" s="18">
        <v>17.5270785904633</v>
      </c>
      <c r="R8" s="18">
        <v>-18.399543591186</v>
      </c>
      <c r="S8" s="18">
        <v>-79.2970548897504</v>
      </c>
      <c r="T8" s="18">
        <v>28.4306923787426</v>
      </c>
      <c r="U8" s="18">
        <v>7.029020774332</v>
      </c>
      <c r="V8" s="18">
        <v>-32.1485499489153</v>
      </c>
      <c r="W8" s="18">
        <v>43.588756298409</v>
      </c>
      <c r="X8" s="18">
        <v>-11.2041151287251</v>
      </c>
      <c r="Y8" s="18">
        <v>-42.8142744159578</v>
      </c>
      <c r="Z8" s="18">
        <v>34.0372241232206</v>
      </c>
      <c r="AA8" s="18">
        <v>85.790721881581</v>
      </c>
      <c r="AB8" s="18">
        <v>46.0282825896643</v>
      </c>
      <c r="AC8" s="18">
        <v>5.5448432486794</v>
      </c>
      <c r="AD8" s="18">
        <v>14.814931161534</v>
      </c>
      <c r="AE8" s="18">
        <v>-21.16486740636</v>
      </c>
      <c r="AF8" s="18">
        <v>-0.7320421134978</v>
      </c>
      <c r="AG8" s="18">
        <v>7.0333812297324</v>
      </c>
      <c r="AH8" s="18">
        <v>-11.0038221206372</v>
      </c>
    </row>
    <row r="9" spans="1:34" ht="13.5" customHeight="1">
      <c r="A9" s="14"/>
      <c r="B9" s="19" t="s">
        <v>372</v>
      </c>
      <c r="C9" s="16" t="s">
        <v>359</v>
      </c>
      <c r="D9" s="16" t="s">
        <v>359</v>
      </c>
      <c r="E9" s="16" t="s">
        <v>359</v>
      </c>
      <c r="F9" s="16" t="s">
        <v>359</v>
      </c>
      <c r="G9" s="16" t="s">
        <v>359</v>
      </c>
      <c r="H9" s="16" t="s">
        <v>359</v>
      </c>
      <c r="I9" s="16" t="s">
        <v>359</v>
      </c>
      <c r="J9" s="16" t="s">
        <v>359</v>
      </c>
      <c r="K9" s="18">
        <v>-138.927155885474</v>
      </c>
      <c r="L9" s="18">
        <v>36.3198487432343</v>
      </c>
      <c r="M9" s="18">
        <v>-514.21594707289</v>
      </c>
      <c r="N9" s="18">
        <v>856.593283101096</v>
      </c>
      <c r="O9" s="18">
        <v>-210.085880430696</v>
      </c>
      <c r="P9" s="18">
        <v>-380.451934569577</v>
      </c>
      <c r="Q9" s="18">
        <v>249.590668137877</v>
      </c>
      <c r="R9" s="18">
        <v>-37.5895908428159</v>
      </c>
      <c r="S9" s="18">
        <v>-11.0441277556636</v>
      </c>
      <c r="T9" s="18">
        <v>205.384907488984</v>
      </c>
      <c r="U9" s="18">
        <v>-83.3364500858111</v>
      </c>
      <c r="V9" s="18">
        <v>-227.110219488967</v>
      </c>
      <c r="W9" s="18">
        <v>89.1987650646583</v>
      </c>
      <c r="X9" s="18">
        <v>43.4914583973292</v>
      </c>
      <c r="Y9" s="18">
        <v>166.136848293255</v>
      </c>
      <c r="Z9" s="18">
        <v>37.5120038452855</v>
      </c>
      <c r="AA9" s="18">
        <v>-31.3375878060068</v>
      </c>
      <c r="AB9" s="18">
        <v>323.647190956631</v>
      </c>
      <c r="AC9" s="18">
        <v>-212.951528944948</v>
      </c>
      <c r="AD9" s="18">
        <v>-48.4060115316534</v>
      </c>
      <c r="AE9" s="18">
        <v>-20.883632447454</v>
      </c>
      <c r="AF9" s="18">
        <v>160.784592695751</v>
      </c>
      <c r="AG9" s="18">
        <v>74.3657605039893</v>
      </c>
      <c r="AH9" s="18">
        <v>-242.772118377945</v>
      </c>
    </row>
    <row r="10" spans="1:34" ht="13.5" customHeight="1">
      <c r="A10" s="14"/>
      <c r="B10" s="19" t="s">
        <v>373</v>
      </c>
      <c r="C10" s="16" t="s">
        <v>359</v>
      </c>
      <c r="D10" s="16" t="s">
        <v>359</v>
      </c>
      <c r="E10" s="16" t="s">
        <v>359</v>
      </c>
      <c r="F10" s="16" t="s">
        <v>359</v>
      </c>
      <c r="G10" s="16" t="s">
        <v>359</v>
      </c>
      <c r="H10" s="16" t="s">
        <v>359</v>
      </c>
      <c r="I10" s="16" t="s">
        <v>359</v>
      </c>
      <c r="J10" s="16" t="s">
        <v>359</v>
      </c>
      <c r="K10" s="18">
        <v>149.227976578131</v>
      </c>
      <c r="L10" s="18">
        <v>35.2101601158542</v>
      </c>
      <c r="M10" s="18">
        <v>0.1198378776468</v>
      </c>
      <c r="N10" s="18">
        <v>-72.4147113476081</v>
      </c>
      <c r="O10" s="18">
        <v>30.2629539152612</v>
      </c>
      <c r="P10" s="18">
        <v>45.2516792996745</v>
      </c>
      <c r="Q10" s="18">
        <v>-77.61639267754</v>
      </c>
      <c r="R10" s="18">
        <v>-87.5584062287725</v>
      </c>
      <c r="S10" s="18">
        <v>82.7575623030579</v>
      </c>
      <c r="T10" s="18">
        <v>-87.0415203073267</v>
      </c>
      <c r="U10" s="18">
        <v>-88.3528575397287</v>
      </c>
      <c r="V10" s="18">
        <v>-42.3112578226692</v>
      </c>
      <c r="W10" s="18">
        <v>150.685096576877</v>
      </c>
      <c r="X10" s="18">
        <v>-76.4248048734378</v>
      </c>
      <c r="Y10" s="18">
        <v>-86.1444928084446</v>
      </c>
      <c r="Z10" s="18">
        <v>-75.0835313692668</v>
      </c>
      <c r="AA10" s="18">
        <v>245.689686858466</v>
      </c>
      <c r="AB10" s="18">
        <v>-39.3290076042625</v>
      </c>
      <c r="AC10" s="18">
        <v>-72.9960463798694</v>
      </c>
      <c r="AD10" s="18">
        <v>-72.6044940934778</v>
      </c>
      <c r="AE10" s="18">
        <v>148.655563404713</v>
      </c>
      <c r="AF10" s="18">
        <v>-116.615311239228</v>
      </c>
      <c r="AG10" s="18">
        <v>-89.257825775689</v>
      </c>
      <c r="AH10" s="18">
        <v>64.6604721955783</v>
      </c>
    </row>
    <row r="11" spans="1:34" ht="13.5" customHeight="1">
      <c r="A11" s="14"/>
      <c r="B11" s="19" t="s">
        <v>374</v>
      </c>
      <c r="C11" s="16" t="s">
        <v>359</v>
      </c>
      <c r="D11" s="16" t="s">
        <v>359</v>
      </c>
      <c r="E11" s="16" t="s">
        <v>359</v>
      </c>
      <c r="F11" s="16" t="s">
        <v>359</v>
      </c>
      <c r="G11" s="16" t="s">
        <v>359</v>
      </c>
      <c r="H11" s="16" t="s">
        <v>359</v>
      </c>
      <c r="I11" s="16" t="s">
        <v>359</v>
      </c>
      <c r="J11" s="16" t="s">
        <v>359</v>
      </c>
      <c r="K11" s="18">
        <v>-48.2023788353943</v>
      </c>
      <c r="L11" s="18">
        <v>-100.401340698051</v>
      </c>
      <c r="M11" s="18">
        <v>5.5451134692539</v>
      </c>
      <c r="N11" s="18">
        <v>159.824647444521</v>
      </c>
      <c r="O11" s="18">
        <v>26.8746530856949</v>
      </c>
      <c r="P11" s="18">
        <v>-3.2539755129847</v>
      </c>
      <c r="Q11" s="18">
        <v>-42.1758080044439</v>
      </c>
      <c r="R11" s="18">
        <v>57.0986862684513</v>
      </c>
      <c r="S11" s="18">
        <v>-47.2178962812459</v>
      </c>
      <c r="T11" s="18">
        <v>-74.8769344463565</v>
      </c>
      <c r="U11" s="18">
        <v>-26.5279117317245</v>
      </c>
      <c r="V11" s="18">
        <v>-26.1798464918795</v>
      </c>
      <c r="W11" s="18">
        <v>-77.2381218799588</v>
      </c>
      <c r="X11" s="18">
        <v>4.2023436430557</v>
      </c>
      <c r="Y11" s="18">
        <v>12.0108709863245</v>
      </c>
      <c r="Z11" s="18">
        <v>87.8538063814297</v>
      </c>
      <c r="AA11" s="18">
        <v>-85.7050003138978</v>
      </c>
      <c r="AB11" s="18">
        <v>-6.5688619823109</v>
      </c>
      <c r="AC11" s="18">
        <v>7.1770692618769</v>
      </c>
      <c r="AD11" s="18">
        <v>77.6611051283523</v>
      </c>
      <c r="AE11" s="18">
        <v>-89.3982481393757</v>
      </c>
      <c r="AF11" s="18">
        <v>-31.2154180132156</v>
      </c>
      <c r="AG11" s="18">
        <v>-14.4571026680981</v>
      </c>
      <c r="AH11" s="18">
        <v>69.3902458800544</v>
      </c>
    </row>
    <row r="12" spans="1:34" ht="13.5" customHeight="1">
      <c r="A12" s="14" t="s">
        <v>140</v>
      </c>
      <c r="B12" s="15" t="s">
        <v>141</v>
      </c>
      <c r="C12" s="18">
        <v>-32.9071</v>
      </c>
      <c r="D12" s="18">
        <v>41.73</v>
      </c>
      <c r="E12" s="18">
        <v>-18.2936</v>
      </c>
      <c r="F12" s="18">
        <v>-142.8458</v>
      </c>
      <c r="G12" s="18">
        <v>-97.8492</v>
      </c>
      <c r="H12" s="18">
        <v>-113.2873</v>
      </c>
      <c r="I12" s="18">
        <v>-247.435</v>
      </c>
      <c r="J12" s="18">
        <v>-287.482759107</v>
      </c>
      <c r="K12" s="167">
        <v>-209.314147001034</v>
      </c>
      <c r="L12" s="167">
        <v>-252.417963928425</v>
      </c>
      <c r="M12" s="167">
        <v>-181.563890197642</v>
      </c>
      <c r="N12" s="167">
        <v>-145.910419888426</v>
      </c>
      <c r="O12" s="167">
        <v>84.8158316233864</v>
      </c>
      <c r="P12" s="167">
        <v>50.6341076778567</v>
      </c>
      <c r="Q12" s="167">
        <v>3.793351064859</v>
      </c>
      <c r="R12" s="167">
        <v>19.168768981128</v>
      </c>
      <c r="S12" s="167">
        <v>94.7862348167288</v>
      </c>
      <c r="T12" s="167">
        <v>-9.462250656423</v>
      </c>
      <c r="U12" s="167">
        <v>127.049027409232</v>
      </c>
      <c r="V12" s="167">
        <v>152.978939363638</v>
      </c>
      <c r="W12" s="167">
        <v>53.2961219380466</v>
      </c>
      <c r="X12" s="167">
        <v>202.595570777386</v>
      </c>
      <c r="Y12" s="167">
        <v>-4.75939097245</v>
      </c>
      <c r="Z12" s="167">
        <v>53.7701005519207</v>
      </c>
      <c r="AA12" s="167">
        <v>19.0964950097414</v>
      </c>
      <c r="AB12" s="167">
        <v>133.02978516634</v>
      </c>
      <c r="AC12" s="167">
        <v>36.84794718632</v>
      </c>
      <c r="AD12" s="167">
        <v>131.08342686945</v>
      </c>
      <c r="AE12" s="167">
        <v>40.68877839551</v>
      </c>
      <c r="AF12" s="167">
        <v>53.90541696965</v>
      </c>
      <c r="AG12" s="167">
        <v>152.34744959158</v>
      </c>
      <c r="AH12" s="167">
        <v>91.01945957349</v>
      </c>
    </row>
    <row r="13" spans="1:34" ht="13.5" customHeight="1">
      <c r="A13" s="14"/>
      <c r="B13" s="19" t="s">
        <v>371</v>
      </c>
      <c r="C13" s="16" t="s">
        <v>359</v>
      </c>
      <c r="D13" s="16" t="s">
        <v>359</v>
      </c>
      <c r="E13" s="16" t="s">
        <v>359</v>
      </c>
      <c r="F13" s="16" t="s">
        <v>359</v>
      </c>
      <c r="G13" s="16" t="s">
        <v>359</v>
      </c>
      <c r="H13" s="16" t="s">
        <v>359</v>
      </c>
      <c r="I13" s="16" t="s">
        <v>359</v>
      </c>
      <c r="J13" s="16" t="s">
        <v>359</v>
      </c>
      <c r="K13" s="18">
        <v>-151.795025840822</v>
      </c>
      <c r="L13" s="18">
        <v>-249.253342913705</v>
      </c>
      <c r="M13" s="18">
        <v>-184.031998497352</v>
      </c>
      <c r="N13" s="18">
        <v>-156.499467449839</v>
      </c>
      <c r="O13" s="18">
        <v>33.3935052386639</v>
      </c>
      <c r="P13" s="18">
        <v>54.8716296022267</v>
      </c>
      <c r="Q13" s="18">
        <v>19.424555863259</v>
      </c>
      <c r="R13" s="18">
        <v>4.607496824658</v>
      </c>
      <c r="S13" s="18">
        <v>87.9117503970128</v>
      </c>
      <c r="T13" s="18">
        <v>66.898713096107</v>
      </c>
      <c r="U13" s="18">
        <v>123.663795834065</v>
      </c>
      <c r="V13" s="18">
        <v>164.38476086795</v>
      </c>
      <c r="W13" s="18">
        <v>56.79366139552</v>
      </c>
      <c r="X13" s="18">
        <v>173.63522012878</v>
      </c>
      <c r="Y13" s="18">
        <v>-4.62276150975</v>
      </c>
      <c r="Z13" s="18">
        <v>57.10070371202</v>
      </c>
      <c r="AA13" s="18">
        <v>25.88755215057</v>
      </c>
      <c r="AB13" s="18">
        <v>137.66305527203</v>
      </c>
      <c r="AC13" s="18">
        <v>70.16349500017</v>
      </c>
      <c r="AD13" s="18">
        <v>107.62271637657</v>
      </c>
      <c r="AE13" s="18">
        <v>61.28129252058</v>
      </c>
      <c r="AF13" s="18">
        <v>28.62577171689</v>
      </c>
      <c r="AG13" s="18">
        <v>150.14520178061</v>
      </c>
      <c r="AH13" s="18">
        <v>86.59731963254</v>
      </c>
    </row>
    <row r="14" spans="1:34" ht="13.5" customHeight="1">
      <c r="A14" s="14"/>
      <c r="B14" s="19" t="s">
        <v>372</v>
      </c>
      <c r="C14" s="16" t="s">
        <v>359</v>
      </c>
      <c r="D14" s="16" t="s">
        <v>359</v>
      </c>
      <c r="E14" s="16" t="s">
        <v>359</v>
      </c>
      <c r="F14" s="16" t="s">
        <v>359</v>
      </c>
      <c r="G14" s="16" t="s">
        <v>359</v>
      </c>
      <c r="H14" s="16" t="s">
        <v>359</v>
      </c>
      <c r="I14" s="16" t="s">
        <v>359</v>
      </c>
      <c r="J14" s="16" t="s">
        <v>359</v>
      </c>
      <c r="K14" s="18">
        <v>-35.46740253019</v>
      </c>
      <c r="L14" s="18">
        <v>-1.67562272512</v>
      </c>
      <c r="M14" s="18">
        <v>9.35768886021</v>
      </c>
      <c r="N14" s="18">
        <v>10.51961171988</v>
      </c>
      <c r="O14" s="18">
        <v>69.29536753164</v>
      </c>
      <c r="P14" s="18">
        <v>0.66476515021</v>
      </c>
      <c r="Q14" s="18">
        <v>-15.97044689207</v>
      </c>
      <c r="R14" s="18">
        <v>16.91927119406</v>
      </c>
      <c r="S14" s="18">
        <v>-0.93300976943</v>
      </c>
      <c r="T14" s="18">
        <v>-70.76695399427</v>
      </c>
      <c r="U14" s="18">
        <v>1.43827197596</v>
      </c>
      <c r="V14" s="18">
        <v>-12.39379125797</v>
      </c>
      <c r="W14" s="18">
        <v>0.40839990018</v>
      </c>
      <c r="X14" s="18">
        <v>-0.09581233742</v>
      </c>
      <c r="Y14" s="18">
        <v>0.57042204791</v>
      </c>
      <c r="Z14" s="18">
        <v>0.09690741361</v>
      </c>
      <c r="AA14" s="18">
        <v>-0.7633038365</v>
      </c>
      <c r="AB14" s="18">
        <v>0.92993976345</v>
      </c>
      <c r="AC14" s="18">
        <v>0.59153503175</v>
      </c>
      <c r="AD14" s="18">
        <v>-0.64859730459</v>
      </c>
      <c r="AE14" s="18">
        <v>0.16676135701</v>
      </c>
      <c r="AF14" s="18">
        <v>10.83641512969</v>
      </c>
      <c r="AG14" s="18">
        <v>0.08693649745</v>
      </c>
      <c r="AH14" s="18">
        <v>11.07195444124</v>
      </c>
    </row>
    <row r="15" spans="1:34" ht="13.5" customHeight="1">
      <c r="A15" s="14"/>
      <c r="B15" s="19" t="s">
        <v>373</v>
      </c>
      <c r="C15" s="16" t="s">
        <v>359</v>
      </c>
      <c r="D15" s="16" t="s">
        <v>359</v>
      </c>
      <c r="E15" s="16" t="s">
        <v>359</v>
      </c>
      <c r="F15" s="16" t="s">
        <v>359</v>
      </c>
      <c r="G15" s="16" t="s">
        <v>359</v>
      </c>
      <c r="H15" s="16" t="s">
        <v>359</v>
      </c>
      <c r="I15" s="16" t="s">
        <v>359</v>
      </c>
      <c r="J15" s="16" t="s">
        <v>359</v>
      </c>
      <c r="K15" s="18">
        <v>-21.91232343121</v>
      </c>
      <c r="L15" s="18">
        <v>0.32270081701</v>
      </c>
      <c r="M15" s="18">
        <v>-6.98976734809</v>
      </c>
      <c r="N15" s="18">
        <v>-0.9705675826074</v>
      </c>
      <c r="O15" s="18">
        <v>-16.2058681576475</v>
      </c>
      <c r="P15" s="18">
        <v>-2.05728599356</v>
      </c>
      <c r="Q15" s="18">
        <v>-1.22840071073</v>
      </c>
      <c r="R15" s="18">
        <v>-2.33962241288</v>
      </c>
      <c r="S15" s="18">
        <v>-1.188300395214</v>
      </c>
      <c r="T15" s="18">
        <v>-4.73710530063</v>
      </c>
      <c r="U15" s="18">
        <v>2.564520653997</v>
      </c>
      <c r="V15" s="18">
        <v>-0.8398868378723</v>
      </c>
      <c r="W15" s="18">
        <v>-3.9919706209434</v>
      </c>
      <c r="X15" s="18">
        <v>28.9649456863155</v>
      </c>
      <c r="Y15" s="18">
        <v>-0.62231908942</v>
      </c>
      <c r="Z15" s="18">
        <v>-2.8796834473593</v>
      </c>
      <c r="AA15" s="18">
        <v>0.0054815725014</v>
      </c>
      <c r="AB15" s="18">
        <v>-6.42699836506</v>
      </c>
      <c r="AC15" s="18">
        <v>-30.89176985354</v>
      </c>
      <c r="AD15" s="18">
        <v>15.60296111556</v>
      </c>
      <c r="AE15" s="18">
        <v>-21.20570898908</v>
      </c>
      <c r="AF15" s="18">
        <v>11.25303954612</v>
      </c>
      <c r="AG15" s="18">
        <v>-0.02676889336</v>
      </c>
      <c r="AH15" s="18">
        <v>-7.09396411737</v>
      </c>
    </row>
    <row r="16" spans="1:34" ht="13.5" customHeight="1">
      <c r="A16" s="14"/>
      <c r="B16" s="19" t="s">
        <v>374</v>
      </c>
      <c r="C16" s="16" t="s">
        <v>359</v>
      </c>
      <c r="D16" s="16" t="s">
        <v>359</v>
      </c>
      <c r="E16" s="16" t="s">
        <v>359</v>
      </c>
      <c r="F16" s="16" t="s">
        <v>359</v>
      </c>
      <c r="G16" s="16" t="s">
        <v>359</v>
      </c>
      <c r="H16" s="16" t="s">
        <v>359</v>
      </c>
      <c r="I16" s="16" t="s">
        <v>359</v>
      </c>
      <c r="J16" s="16" t="s">
        <v>359</v>
      </c>
      <c r="K16" s="18">
        <v>-0.1393951988118</v>
      </c>
      <c r="L16" s="18">
        <v>-1.81169910661</v>
      </c>
      <c r="M16" s="18">
        <v>0.10018678759</v>
      </c>
      <c r="N16" s="18">
        <v>1.04000342414</v>
      </c>
      <c r="O16" s="18">
        <v>-1.66717298927</v>
      </c>
      <c r="P16" s="18">
        <v>-2.84500108102</v>
      </c>
      <c r="Q16" s="18">
        <v>1.5676428044</v>
      </c>
      <c r="R16" s="18">
        <v>-0.01837662471</v>
      </c>
      <c r="S16" s="18">
        <v>8.99579458436</v>
      </c>
      <c r="T16" s="18">
        <v>-0.85690445763</v>
      </c>
      <c r="U16" s="18">
        <v>-0.61756105479</v>
      </c>
      <c r="V16" s="18">
        <v>1.82785659153</v>
      </c>
      <c r="W16" s="18">
        <v>0.08603126329</v>
      </c>
      <c r="X16" s="18">
        <v>0.09121729971</v>
      </c>
      <c r="Y16" s="18">
        <v>-0.08473242119</v>
      </c>
      <c r="Z16" s="18">
        <v>-0.54782712635</v>
      </c>
      <c r="AA16" s="18">
        <v>-6.03323487683</v>
      </c>
      <c r="AB16" s="18">
        <v>0.86378849592</v>
      </c>
      <c r="AC16" s="18">
        <v>-3.01531299206</v>
      </c>
      <c r="AD16" s="18">
        <v>8.50634668191</v>
      </c>
      <c r="AE16" s="18">
        <v>0.446433507</v>
      </c>
      <c r="AF16" s="18">
        <v>3.19019057695</v>
      </c>
      <c r="AG16" s="18">
        <v>2.14208020688</v>
      </c>
      <c r="AH16" s="18">
        <v>0.44414961708</v>
      </c>
    </row>
    <row r="17" spans="1:34" ht="13.5" customHeight="1">
      <c r="A17" s="14"/>
      <c r="B17" s="15" t="s">
        <v>142</v>
      </c>
      <c r="C17" s="16">
        <v>83.248074542</v>
      </c>
      <c r="D17" s="16">
        <v>688.595015488</v>
      </c>
      <c r="E17" s="16">
        <v>376.673326344</v>
      </c>
      <c r="F17" s="16">
        <v>457.188317135</v>
      </c>
      <c r="G17" s="16">
        <v>298.812701958</v>
      </c>
      <c r="H17" s="16">
        <v>1135.332889367</v>
      </c>
      <c r="I17" s="16">
        <v>676.060946537</v>
      </c>
      <c r="J17" s="16">
        <v>718.091147876</v>
      </c>
      <c r="K17" s="167">
        <v>1000.15217240238</v>
      </c>
      <c r="L17" s="167">
        <v>577.76177428746</v>
      </c>
      <c r="M17" s="167">
        <v>1024.65980183328</v>
      </c>
      <c r="N17" s="167">
        <v>2662.32312738015</v>
      </c>
      <c r="O17" s="167">
        <v>1965.48298482252</v>
      </c>
      <c r="P17" s="167">
        <v>253.003206628502</v>
      </c>
      <c r="Q17" s="167">
        <v>194.605331475438</v>
      </c>
      <c r="R17" s="167">
        <v>106.762716644469</v>
      </c>
      <c r="S17" s="167">
        <v>-10.6034282435105</v>
      </c>
      <c r="T17" s="167">
        <v>169.632459180497</v>
      </c>
      <c r="U17" s="167">
        <v>-236.445655507853</v>
      </c>
      <c r="V17" s="167">
        <v>-156.016949229833</v>
      </c>
      <c r="W17" s="167">
        <v>-691.424501798976</v>
      </c>
      <c r="X17" s="167">
        <v>-265.428883566279</v>
      </c>
      <c r="Y17" s="167">
        <v>-43.9512181745211</v>
      </c>
      <c r="Z17" s="167">
        <v>-652.195707468512</v>
      </c>
      <c r="AA17" s="167">
        <v>-1127.47216763813</v>
      </c>
      <c r="AB17" s="167">
        <v>-572.132547603907</v>
      </c>
      <c r="AC17" s="167">
        <v>-1302.7617470735</v>
      </c>
      <c r="AD17" s="167">
        <v>-1145.94307186156</v>
      </c>
      <c r="AE17" s="167">
        <v>-488.305162135017</v>
      </c>
      <c r="AF17" s="167">
        <v>-830.980176267531</v>
      </c>
      <c r="AG17" s="167">
        <v>-1189.8318394384</v>
      </c>
      <c r="AH17" s="167">
        <v>-584.856995625271</v>
      </c>
    </row>
    <row r="18" spans="1:34" ht="13.5" customHeight="1">
      <c r="A18" s="14"/>
      <c r="B18" s="15" t="s">
        <v>143</v>
      </c>
      <c r="C18" s="18">
        <v>-14.011265458</v>
      </c>
      <c r="D18" s="18">
        <v>407.919815488</v>
      </c>
      <c r="E18" s="18">
        <v>160.835316344</v>
      </c>
      <c r="F18" s="18">
        <v>25.596533801</v>
      </c>
      <c r="G18" s="18">
        <v>147.145421958</v>
      </c>
      <c r="H18" s="18">
        <v>576.338509367</v>
      </c>
      <c r="I18" s="18">
        <v>325.709149871</v>
      </c>
      <c r="J18" s="18">
        <v>450.861007876</v>
      </c>
      <c r="K18" s="167">
        <v>231.747859057332</v>
      </c>
      <c r="L18" s="167">
        <v>382.891980682128</v>
      </c>
      <c r="M18" s="167">
        <v>73.1332759468743</v>
      </c>
      <c r="N18" s="167">
        <v>45.9431138360466</v>
      </c>
      <c r="O18" s="167">
        <v>415.546452025876</v>
      </c>
      <c r="P18" s="167">
        <v>-134.957788105379</v>
      </c>
      <c r="Q18" s="167">
        <v>-328.644764825283</v>
      </c>
      <c r="R18" s="167">
        <v>76.1493067534778</v>
      </c>
      <c r="S18" s="167">
        <v>110.863801408548</v>
      </c>
      <c r="T18" s="167">
        <v>750.036933898318</v>
      </c>
      <c r="U18" s="167">
        <v>-126.877685031145</v>
      </c>
      <c r="V18" s="167">
        <v>208.266501523965</v>
      </c>
      <c r="W18" s="167">
        <v>-402.081115730142</v>
      </c>
      <c r="X18" s="167">
        <v>-102.68916855199</v>
      </c>
      <c r="Y18" s="167">
        <v>331.087500534809</v>
      </c>
      <c r="Z18" s="167">
        <v>-19.3977362865459</v>
      </c>
      <c r="AA18" s="167">
        <v>-619.384823042326</v>
      </c>
      <c r="AB18" s="167">
        <v>-283.776546588566</v>
      </c>
      <c r="AC18" s="167">
        <v>-525.324318979251</v>
      </c>
      <c r="AD18" s="167">
        <v>-560.469537932783</v>
      </c>
      <c r="AE18" s="167">
        <v>149.29075669949</v>
      </c>
      <c r="AF18" s="167">
        <v>-264.18947397749</v>
      </c>
      <c r="AG18" s="167">
        <v>-80.6728040700089</v>
      </c>
      <c r="AH18" s="167">
        <v>17.3952042794461</v>
      </c>
    </row>
    <row r="19" spans="1:34" ht="13.5" customHeight="1">
      <c r="A19" s="14"/>
      <c r="B19" s="19" t="s">
        <v>371</v>
      </c>
      <c r="C19" s="16" t="s">
        <v>359</v>
      </c>
      <c r="D19" s="16" t="s">
        <v>359</v>
      </c>
      <c r="E19" s="16" t="s">
        <v>359</v>
      </c>
      <c r="F19" s="16" t="s">
        <v>359</v>
      </c>
      <c r="G19" s="16" t="s">
        <v>359</v>
      </c>
      <c r="H19" s="16" t="s">
        <v>359</v>
      </c>
      <c r="I19" s="16" t="s">
        <v>359</v>
      </c>
      <c r="J19" s="16" t="s">
        <v>359</v>
      </c>
      <c r="K19" s="18">
        <v>-67.00281859132</v>
      </c>
      <c r="L19" s="18">
        <v>100.703438019694</v>
      </c>
      <c r="M19" s="18">
        <v>118.566902227686</v>
      </c>
      <c r="N19" s="18">
        <v>87.0311290997438</v>
      </c>
      <c r="O19" s="18">
        <v>18.8427821567857</v>
      </c>
      <c r="P19" s="18">
        <v>301.094460605515</v>
      </c>
      <c r="Q19" s="18">
        <v>88.4059893862149</v>
      </c>
      <c r="R19" s="18">
        <v>49.4169500659</v>
      </c>
      <c r="S19" s="18">
        <v>-180.748233836805</v>
      </c>
      <c r="T19" s="18">
        <v>310.78468020757</v>
      </c>
      <c r="U19" s="18">
        <v>-261.26986467634</v>
      </c>
      <c r="V19" s="18">
        <v>659.50654996084</v>
      </c>
      <c r="W19" s="18">
        <v>-833.46574891376</v>
      </c>
      <c r="X19" s="18">
        <v>195.05321713889</v>
      </c>
      <c r="Y19" s="18">
        <v>109.94193154196</v>
      </c>
      <c r="Z19" s="18">
        <v>472.41371211795</v>
      </c>
      <c r="AA19" s="18">
        <v>-370.17765697316</v>
      </c>
      <c r="AB19" s="18">
        <v>-267.33886102413</v>
      </c>
      <c r="AC19" s="18">
        <v>-252.651087323169</v>
      </c>
      <c r="AD19" s="18">
        <v>2.4108068930895</v>
      </c>
      <c r="AE19" s="18">
        <v>-168.48357162529</v>
      </c>
      <c r="AF19" s="18">
        <v>-73.3490944739177</v>
      </c>
      <c r="AG19" s="18">
        <v>-142.360323854359</v>
      </c>
      <c r="AH19" s="18">
        <v>373.151634258714</v>
      </c>
    </row>
    <row r="20" spans="1:34" ht="13.5" customHeight="1">
      <c r="A20" s="14"/>
      <c r="B20" s="19" t="s">
        <v>372</v>
      </c>
      <c r="C20" s="16" t="s">
        <v>359</v>
      </c>
      <c r="D20" s="16" t="s">
        <v>359</v>
      </c>
      <c r="E20" s="16" t="s">
        <v>359</v>
      </c>
      <c r="F20" s="16" t="s">
        <v>359</v>
      </c>
      <c r="G20" s="16" t="s">
        <v>359</v>
      </c>
      <c r="H20" s="16" t="s">
        <v>359</v>
      </c>
      <c r="I20" s="16" t="s">
        <v>359</v>
      </c>
      <c r="J20" s="16" t="s">
        <v>359</v>
      </c>
      <c r="K20" s="18">
        <v>72.0253203025139</v>
      </c>
      <c r="L20" s="18">
        <v>242.576837825528</v>
      </c>
      <c r="M20" s="18">
        <v>-114.174365699702</v>
      </c>
      <c r="N20" s="18">
        <v>402.422177082654</v>
      </c>
      <c r="O20" s="18">
        <v>223.173050360346</v>
      </c>
      <c r="P20" s="18">
        <v>-547.844024716357</v>
      </c>
      <c r="Q20" s="18">
        <v>-465.719704567107</v>
      </c>
      <c r="R20" s="18">
        <v>119.713789422053</v>
      </c>
      <c r="S20" s="18">
        <v>380.943627616949</v>
      </c>
      <c r="T20" s="18">
        <v>369.299298954519</v>
      </c>
      <c r="U20" s="18">
        <v>91.7885683961168</v>
      </c>
      <c r="V20" s="18">
        <v>-482.716099091378</v>
      </c>
      <c r="W20" s="18">
        <v>443.610034848209</v>
      </c>
      <c r="X20" s="18">
        <v>-186.610781598632</v>
      </c>
      <c r="Y20" s="18">
        <v>37.4916290381376</v>
      </c>
      <c r="Z20" s="18">
        <v>-703.838741484783</v>
      </c>
      <c r="AA20" s="18">
        <v>-117.708124186125</v>
      </c>
      <c r="AB20" s="18">
        <v>118.083211736447</v>
      </c>
      <c r="AC20" s="18">
        <v>-347.568419159166</v>
      </c>
      <c r="AD20" s="18">
        <v>-346.201750833523</v>
      </c>
      <c r="AE20" s="18">
        <v>361.124931486667</v>
      </c>
      <c r="AF20" s="18">
        <v>-211.537626061231</v>
      </c>
      <c r="AG20" s="18">
        <v>217.688695046282</v>
      </c>
      <c r="AH20" s="18">
        <v>-391.630748116389</v>
      </c>
    </row>
    <row r="21" spans="1:34" ht="13.5" customHeight="1">
      <c r="A21" s="14"/>
      <c r="B21" s="19" t="s">
        <v>375</v>
      </c>
      <c r="C21" s="16" t="s">
        <v>359</v>
      </c>
      <c r="D21" s="16" t="s">
        <v>359</v>
      </c>
      <c r="E21" s="16" t="s">
        <v>359</v>
      </c>
      <c r="F21" s="16" t="s">
        <v>359</v>
      </c>
      <c r="G21" s="16" t="s">
        <v>359</v>
      </c>
      <c r="H21" s="16" t="s">
        <v>359</v>
      </c>
      <c r="I21" s="16" t="s">
        <v>359</v>
      </c>
      <c r="J21" s="16" t="s">
        <v>359</v>
      </c>
      <c r="K21" s="18">
        <v>232.702360941521</v>
      </c>
      <c r="L21" s="18">
        <v>-48.9985072290924</v>
      </c>
      <c r="M21" s="18">
        <v>45.936740852116</v>
      </c>
      <c r="N21" s="18">
        <v>-222.790821514408</v>
      </c>
      <c r="O21" s="18">
        <v>212.83454482958</v>
      </c>
      <c r="P21" s="18">
        <v>-24.250590034893</v>
      </c>
      <c r="Q21" s="18">
        <v>6.5981328204754</v>
      </c>
      <c r="R21" s="18">
        <v>-72.0425471621091</v>
      </c>
      <c r="S21" s="18">
        <v>-2.4732253951557</v>
      </c>
      <c r="T21" s="18">
        <v>-115.708900971777</v>
      </c>
      <c r="U21" s="18">
        <v>50.8453049042278</v>
      </c>
      <c r="V21" s="18">
        <v>-31.1665823856248</v>
      </c>
      <c r="W21" s="18">
        <v>14.0222972114302</v>
      </c>
      <c r="X21" s="18">
        <v>-27.9185544050454</v>
      </c>
      <c r="Y21" s="18">
        <v>141.275781828324</v>
      </c>
      <c r="Z21" s="18">
        <v>205.533182032506</v>
      </c>
      <c r="AA21" s="18">
        <v>-180.99242896306</v>
      </c>
      <c r="AB21" s="18">
        <v>59.0623821806303</v>
      </c>
      <c r="AC21" s="18">
        <v>-19.7367171082991</v>
      </c>
      <c r="AD21" s="18">
        <v>-153.328967738378</v>
      </c>
      <c r="AE21" s="18">
        <v>-64.7664343464883</v>
      </c>
      <c r="AF21" s="18">
        <v>-25.9508866310048</v>
      </c>
      <c r="AG21" s="18">
        <v>-112.600771937597</v>
      </c>
      <c r="AH21" s="18">
        <v>19.5927347751989</v>
      </c>
    </row>
    <row r="22" spans="1:34" ht="13.5" customHeight="1">
      <c r="A22" s="14"/>
      <c r="B22" s="19" t="s">
        <v>374</v>
      </c>
      <c r="C22" s="16" t="s">
        <v>359</v>
      </c>
      <c r="D22" s="16" t="s">
        <v>359</v>
      </c>
      <c r="E22" s="16" t="s">
        <v>359</v>
      </c>
      <c r="F22" s="16" t="s">
        <v>359</v>
      </c>
      <c r="G22" s="16" t="s">
        <v>359</v>
      </c>
      <c r="H22" s="16" t="s">
        <v>359</v>
      </c>
      <c r="I22" s="16" t="s">
        <v>359</v>
      </c>
      <c r="J22" s="16" t="s">
        <v>359</v>
      </c>
      <c r="K22" s="18">
        <v>-5.9770035953825</v>
      </c>
      <c r="L22" s="18">
        <v>88.6102120659974</v>
      </c>
      <c r="M22" s="18">
        <v>22.8039985667741</v>
      </c>
      <c r="N22" s="18">
        <v>-220.719370831944</v>
      </c>
      <c r="O22" s="18">
        <v>-39.3039253208364</v>
      </c>
      <c r="P22" s="18">
        <v>136.042366040356</v>
      </c>
      <c r="Q22" s="18">
        <v>42.070817535134</v>
      </c>
      <c r="R22" s="18">
        <v>-20.9388855723661</v>
      </c>
      <c r="S22" s="18">
        <v>-86.8583669764399</v>
      </c>
      <c r="T22" s="18">
        <v>185.661855708006</v>
      </c>
      <c r="U22" s="18">
        <v>-8.2416936551496</v>
      </c>
      <c r="V22" s="18">
        <v>62.6426330401286</v>
      </c>
      <c r="W22" s="18">
        <v>-26.2476988760217</v>
      </c>
      <c r="X22" s="18">
        <v>-83.2130496872017</v>
      </c>
      <c r="Y22" s="18">
        <v>42.3781581263869</v>
      </c>
      <c r="Z22" s="18">
        <v>6.4941110477813</v>
      </c>
      <c r="AA22" s="18">
        <v>49.4933870800188</v>
      </c>
      <c r="AB22" s="18">
        <v>-193.583279481514</v>
      </c>
      <c r="AC22" s="18">
        <v>94.6319046113838</v>
      </c>
      <c r="AD22" s="18">
        <v>-63.3496262539727</v>
      </c>
      <c r="AE22" s="18">
        <v>21.4158311846018</v>
      </c>
      <c r="AF22" s="18">
        <v>46.6481331886638</v>
      </c>
      <c r="AG22" s="18">
        <v>-43.4004033243348</v>
      </c>
      <c r="AH22" s="18">
        <v>16.2815833619217</v>
      </c>
    </row>
    <row r="23" spans="1:34" ht="13.5" customHeight="1">
      <c r="A23" s="14"/>
      <c r="B23" s="15" t="s">
        <v>144</v>
      </c>
      <c r="C23" s="18">
        <v>97.25934</v>
      </c>
      <c r="D23" s="18">
        <v>280.6752</v>
      </c>
      <c r="E23" s="18">
        <v>215.83801</v>
      </c>
      <c r="F23" s="18">
        <v>431.591783334</v>
      </c>
      <c r="G23" s="18">
        <v>151.66728</v>
      </c>
      <c r="H23" s="18">
        <v>558.99438</v>
      </c>
      <c r="I23" s="18">
        <v>350.351796666</v>
      </c>
      <c r="J23" s="18">
        <v>267.23014</v>
      </c>
      <c r="K23" s="167">
        <v>768.404313345052</v>
      </c>
      <c r="L23" s="167">
        <v>194.869793605332</v>
      </c>
      <c r="M23" s="167">
        <v>951.526525886409</v>
      </c>
      <c r="N23" s="167">
        <v>2616.38001354411</v>
      </c>
      <c r="O23" s="167">
        <v>1549.93653279664</v>
      </c>
      <c r="P23" s="167">
        <v>387.960994733881</v>
      </c>
      <c r="Q23" s="167">
        <v>523.250096300721</v>
      </c>
      <c r="R23" s="167">
        <v>30.6134098909912</v>
      </c>
      <c r="S23" s="167">
        <v>-121.467229652059</v>
      </c>
      <c r="T23" s="167">
        <v>-580.404474717821</v>
      </c>
      <c r="U23" s="167">
        <v>-109.567970476708</v>
      </c>
      <c r="V23" s="167">
        <v>-364.283450753798</v>
      </c>
      <c r="W23" s="167">
        <v>-289.343386068834</v>
      </c>
      <c r="X23" s="167">
        <v>-162.739715014289</v>
      </c>
      <c r="Y23" s="167">
        <v>-375.03871870933</v>
      </c>
      <c r="Z23" s="167">
        <v>-632.797971181966</v>
      </c>
      <c r="AA23" s="167">
        <v>-508.087344595805</v>
      </c>
      <c r="AB23" s="167">
        <v>-288.356001015341</v>
      </c>
      <c r="AC23" s="167">
        <v>-777.43742809425</v>
      </c>
      <c r="AD23" s="167">
        <v>-585.473533928772</v>
      </c>
      <c r="AE23" s="167">
        <v>-637.595918834507</v>
      </c>
      <c r="AF23" s="167">
        <v>-566.790702290041</v>
      </c>
      <c r="AG23" s="167">
        <v>-1109.15903536839</v>
      </c>
      <c r="AH23" s="167">
        <v>-602.252199904717</v>
      </c>
    </row>
    <row r="24" spans="1:34" ht="13.5" customHeight="1">
      <c r="A24" s="14"/>
      <c r="B24" s="19" t="s">
        <v>371</v>
      </c>
      <c r="C24" s="16" t="s">
        <v>359</v>
      </c>
      <c r="D24" s="16" t="s">
        <v>359</v>
      </c>
      <c r="E24" s="16" t="s">
        <v>359</v>
      </c>
      <c r="F24" s="16" t="s">
        <v>359</v>
      </c>
      <c r="G24" s="16" t="s">
        <v>359</v>
      </c>
      <c r="H24" s="16" t="s">
        <v>359</v>
      </c>
      <c r="I24" s="16" t="s">
        <v>359</v>
      </c>
      <c r="J24" s="16" t="s">
        <v>359</v>
      </c>
      <c r="K24" s="18">
        <v>515.405260912262</v>
      </c>
      <c r="L24" s="18">
        <v>-108.978689937528</v>
      </c>
      <c r="M24" s="18">
        <v>632.030211376349</v>
      </c>
      <c r="N24" s="18">
        <v>2313.69648295223</v>
      </c>
      <c r="O24" s="18">
        <v>1474.54480532835</v>
      </c>
      <c r="P24" s="18">
        <v>473.860767360191</v>
      </c>
      <c r="Q24" s="18">
        <v>710.843372566371</v>
      </c>
      <c r="R24" s="18">
        <v>-269.898857708119</v>
      </c>
      <c r="S24" s="18">
        <v>-5.4707504063388</v>
      </c>
      <c r="T24" s="18">
        <v>-384.849645045741</v>
      </c>
      <c r="U24" s="18">
        <v>-72.0860115240983</v>
      </c>
      <c r="V24" s="18">
        <v>-180.631462129698</v>
      </c>
      <c r="W24" s="18">
        <v>-215.299354306784</v>
      </c>
      <c r="X24" s="18">
        <v>-57.6017092496291</v>
      </c>
      <c r="Y24" s="18">
        <v>-163.39386985867</v>
      </c>
      <c r="Z24" s="18">
        <v>-549.664504246392</v>
      </c>
      <c r="AA24" s="18">
        <v>-231.299324920375</v>
      </c>
      <c r="AB24" s="18">
        <v>-252.946592555481</v>
      </c>
      <c r="AC24" s="18">
        <v>-632.21556497929</v>
      </c>
      <c r="AD24" s="18">
        <v>-481.248166261742</v>
      </c>
      <c r="AE24" s="18">
        <v>-355.060828765397</v>
      </c>
      <c r="AF24" s="18">
        <v>-495.443358032661</v>
      </c>
      <c r="AG24" s="18">
        <v>-1008.21226147075</v>
      </c>
      <c r="AH24" s="18">
        <v>-275.224625395037</v>
      </c>
    </row>
    <row r="25" spans="1:34" ht="13.5" customHeight="1">
      <c r="A25" s="14"/>
      <c r="B25" s="19" t="s">
        <v>372</v>
      </c>
      <c r="C25" s="16" t="s">
        <v>359</v>
      </c>
      <c r="D25" s="16" t="s">
        <v>359</v>
      </c>
      <c r="E25" s="16" t="s">
        <v>359</v>
      </c>
      <c r="F25" s="16" t="s">
        <v>359</v>
      </c>
      <c r="G25" s="16" t="s">
        <v>359</v>
      </c>
      <c r="H25" s="16" t="s">
        <v>359</v>
      </c>
      <c r="I25" s="16" t="s">
        <v>359</v>
      </c>
      <c r="J25" s="16" t="s">
        <v>359</v>
      </c>
      <c r="K25" s="18">
        <v>250.48955114818</v>
      </c>
      <c r="L25" s="18">
        <v>302.44828578051</v>
      </c>
      <c r="M25" s="18">
        <v>320.14683393022</v>
      </c>
      <c r="N25" s="18">
        <v>310.84986491456</v>
      </c>
      <c r="O25" s="18">
        <v>73.64866203783</v>
      </c>
      <c r="P25" s="18">
        <v>-87.21328535954</v>
      </c>
      <c r="Q25" s="18">
        <v>-187.8699042114</v>
      </c>
      <c r="R25" s="18">
        <v>304.23503385423</v>
      </c>
      <c r="S25" s="18">
        <v>-113.54161005755</v>
      </c>
      <c r="T25" s="18">
        <v>-194.87777596081</v>
      </c>
      <c r="U25" s="18">
        <v>-37.08197241863</v>
      </c>
      <c r="V25" s="18">
        <v>-215.01156809282</v>
      </c>
      <c r="W25" s="18">
        <v>-75.03888660404</v>
      </c>
      <c r="X25" s="18">
        <v>-104.64558313478</v>
      </c>
      <c r="Y25" s="18">
        <v>-186.5572596157</v>
      </c>
      <c r="Z25" s="18">
        <v>-78.3541012008</v>
      </c>
      <c r="AA25" s="18">
        <v>-278.56942927902</v>
      </c>
      <c r="AB25" s="18">
        <v>-33.33687649009</v>
      </c>
      <c r="AC25" s="18">
        <v>-146.28273168829</v>
      </c>
      <c r="AD25" s="18">
        <v>-104.71389218245</v>
      </c>
      <c r="AE25" s="18">
        <v>-287.65077830201</v>
      </c>
      <c r="AF25" s="18">
        <v>-72.52316128818</v>
      </c>
      <c r="AG25" s="18">
        <v>-97.13356302007</v>
      </c>
      <c r="AH25" s="18">
        <v>-332.59733065687</v>
      </c>
    </row>
    <row r="26" spans="1:34" ht="13.5" customHeight="1">
      <c r="A26" s="14"/>
      <c r="B26" s="19" t="s">
        <v>375</v>
      </c>
      <c r="C26" s="16" t="s">
        <v>359</v>
      </c>
      <c r="D26" s="16" t="s">
        <v>359</v>
      </c>
      <c r="E26" s="16" t="s">
        <v>359</v>
      </c>
      <c r="F26" s="16" t="s">
        <v>359</v>
      </c>
      <c r="G26" s="16" t="s">
        <v>359</v>
      </c>
      <c r="H26" s="16" t="s">
        <v>359</v>
      </c>
      <c r="I26" s="16" t="s">
        <v>359</v>
      </c>
      <c r="J26" s="16" t="s">
        <v>359</v>
      </c>
      <c r="K26" s="18">
        <v>0.23363453926</v>
      </c>
      <c r="L26" s="18">
        <v>0.09691661364</v>
      </c>
      <c r="M26" s="18">
        <v>0.30581236967</v>
      </c>
      <c r="N26" s="18">
        <v>0.55186708707</v>
      </c>
      <c r="O26" s="18">
        <v>-0.079499705</v>
      </c>
      <c r="P26" s="18">
        <v>-0.2509786226</v>
      </c>
      <c r="Q26" s="18">
        <v>0.14085496289</v>
      </c>
      <c r="R26" s="18">
        <v>-0.91141087512</v>
      </c>
      <c r="S26" s="18">
        <v>1.03675768926</v>
      </c>
      <c r="T26" s="18">
        <v>-0.39921895016</v>
      </c>
      <c r="U26" s="18">
        <v>-0.11538586818</v>
      </c>
      <c r="V26" s="18">
        <v>31.60347833442</v>
      </c>
      <c r="W26" s="18">
        <v>1.07119705399</v>
      </c>
      <c r="X26" s="18">
        <v>0.47157495192</v>
      </c>
      <c r="Y26" s="18">
        <v>-24.47884623216</v>
      </c>
      <c r="Z26" s="18">
        <v>-4.81085473582</v>
      </c>
      <c r="AA26" s="18">
        <v>2.56344296059</v>
      </c>
      <c r="AB26" s="18">
        <v>-2.04123595154</v>
      </c>
      <c r="AC26" s="18">
        <v>1.09403356087</v>
      </c>
      <c r="AD26" s="18">
        <v>0.55879030234</v>
      </c>
      <c r="AE26" s="18">
        <v>5.1478102457</v>
      </c>
      <c r="AF26" s="18">
        <v>1.23752962126</v>
      </c>
      <c r="AG26" s="18">
        <v>-3.77042817545</v>
      </c>
      <c r="AH26" s="18">
        <v>6.4475849517</v>
      </c>
    </row>
    <row r="27" spans="1:34" ht="14.25" customHeight="1" thickBot="1">
      <c r="A27" s="20"/>
      <c r="B27" s="21" t="s">
        <v>374</v>
      </c>
      <c r="C27" s="22" t="s">
        <v>359</v>
      </c>
      <c r="D27" s="22" t="s">
        <v>359</v>
      </c>
      <c r="E27" s="22" t="s">
        <v>359</v>
      </c>
      <c r="F27" s="22" t="s">
        <v>359</v>
      </c>
      <c r="G27" s="22" t="s">
        <v>359</v>
      </c>
      <c r="H27" s="22" t="s">
        <v>359</v>
      </c>
      <c r="I27" s="22" t="s">
        <v>359</v>
      </c>
      <c r="J27" s="22" t="s">
        <v>359</v>
      </c>
      <c r="K27" s="23">
        <v>2.27586674535</v>
      </c>
      <c r="L27" s="23">
        <v>1.30328114871</v>
      </c>
      <c r="M27" s="23">
        <v>-0.95633178983</v>
      </c>
      <c r="N27" s="23">
        <v>-8.71820140975</v>
      </c>
      <c r="O27" s="23">
        <v>1.82256513546</v>
      </c>
      <c r="P27" s="23">
        <v>1.56449135583</v>
      </c>
      <c r="Q27" s="23">
        <v>0.13577298286</v>
      </c>
      <c r="R27" s="23">
        <v>-2.81135538</v>
      </c>
      <c r="S27" s="23">
        <v>-3.49162687743</v>
      </c>
      <c r="T27" s="23">
        <v>-0.27783476111</v>
      </c>
      <c r="U27" s="23">
        <v>-0.2846006658</v>
      </c>
      <c r="V27" s="23">
        <v>-0.2438988657</v>
      </c>
      <c r="W27" s="23">
        <v>-0.076342212</v>
      </c>
      <c r="X27" s="23">
        <v>-0.9639975818</v>
      </c>
      <c r="Y27" s="23">
        <v>-0.6087430027998</v>
      </c>
      <c r="Z27" s="23">
        <v>0.0314890010461</v>
      </c>
      <c r="AA27" s="23">
        <v>-0.782033357</v>
      </c>
      <c r="AB27" s="23">
        <v>-0.03129601823</v>
      </c>
      <c r="AC27" s="23">
        <v>-0.03316498754</v>
      </c>
      <c r="AD27" s="23">
        <v>-0.07026578692</v>
      </c>
      <c r="AE27" s="23">
        <v>-0.0321220128</v>
      </c>
      <c r="AF27" s="23">
        <v>-0.06171259046</v>
      </c>
      <c r="AG27" s="23">
        <v>-0.04278270212</v>
      </c>
      <c r="AH27" s="23">
        <v>-0.87782880451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36"/>
  <sheetViews>
    <sheetView zoomScale="85" zoomScaleNormal="85" zoomScalePageLayoutView="0" workbookViewId="0" topLeftCell="P1">
      <selection activeCell="E33" sqref="E33"/>
    </sheetView>
  </sheetViews>
  <sheetFormatPr defaultColWidth="11.625" defaultRowHeight="15.75"/>
  <cols>
    <col min="1" max="1" width="49.25390625" style="2" customWidth="1"/>
    <col min="2" max="2" width="10.875" style="2" hidden="1" customWidth="1"/>
    <col min="3" max="3" width="9.875" style="2" customWidth="1"/>
    <col min="4" max="36" width="9.25390625" style="2" customWidth="1"/>
    <col min="37" max="16384" width="11.625" style="2" customWidth="1"/>
  </cols>
  <sheetData>
    <row r="1" s="1" customFormat="1" ht="15" customHeight="1"/>
    <row r="2" s="1" customFormat="1" ht="15" customHeight="1">
      <c r="A2" s="226" t="s">
        <v>341</v>
      </c>
    </row>
    <row r="3" spans="1:34" ht="15.75" customHeight="1" thickBot="1">
      <c r="A3" s="136"/>
      <c r="B3" s="229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41" t="s">
        <v>406</v>
      </c>
    </row>
    <row r="4" spans="1:34" ht="14.25" customHeight="1" thickBot="1">
      <c r="A4" s="143"/>
      <c r="B4" s="154"/>
      <c r="C4" s="242" t="s">
        <v>407</v>
      </c>
      <c r="D4" s="242" t="s">
        <v>408</v>
      </c>
      <c r="E4" s="242" t="s">
        <v>409</v>
      </c>
      <c r="F4" s="242" t="s">
        <v>410</v>
      </c>
      <c r="G4" s="242" t="s">
        <v>411</v>
      </c>
      <c r="H4" s="242" t="s">
        <v>412</v>
      </c>
      <c r="I4" s="242" t="s">
        <v>413</v>
      </c>
      <c r="J4" s="242" t="s">
        <v>414</v>
      </c>
      <c r="K4" s="242" t="s">
        <v>415</v>
      </c>
      <c r="L4" s="242" t="s">
        <v>416</v>
      </c>
      <c r="M4" s="242" t="s">
        <v>417</v>
      </c>
      <c r="N4" s="242" t="s">
        <v>418</v>
      </c>
      <c r="O4" s="242" t="s">
        <v>419</v>
      </c>
      <c r="P4" s="242" t="s">
        <v>420</v>
      </c>
      <c r="Q4" s="242" t="s">
        <v>421</v>
      </c>
      <c r="R4" s="242" t="s">
        <v>422</v>
      </c>
      <c r="S4" s="242" t="s">
        <v>423</v>
      </c>
      <c r="T4" s="242" t="s">
        <v>424</v>
      </c>
      <c r="U4" s="242" t="s">
        <v>425</v>
      </c>
      <c r="V4" s="242" t="s">
        <v>426</v>
      </c>
      <c r="W4" s="242" t="s">
        <v>427</v>
      </c>
      <c r="X4" s="242" t="s">
        <v>428</v>
      </c>
      <c r="Y4" s="242" t="s">
        <v>429</v>
      </c>
      <c r="Z4" s="242" t="s">
        <v>430</v>
      </c>
      <c r="AA4" s="242" t="s">
        <v>431</v>
      </c>
      <c r="AB4" s="242" t="s">
        <v>432</v>
      </c>
      <c r="AC4" s="242" t="s">
        <v>433</v>
      </c>
      <c r="AD4" s="242" t="s">
        <v>434</v>
      </c>
      <c r="AE4" s="242" t="s">
        <v>435</v>
      </c>
      <c r="AF4" s="242" t="s">
        <v>436</v>
      </c>
      <c r="AG4" s="242" t="s">
        <v>437</v>
      </c>
      <c r="AH4" s="242" t="s">
        <v>438</v>
      </c>
    </row>
    <row r="5" spans="1:34" ht="13.5" customHeight="1">
      <c r="A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ht="13.5" customHeight="1">
      <c r="A6" s="145" t="s">
        <v>330</v>
      </c>
      <c r="B6" s="157"/>
      <c r="C6" s="158">
        <v>31885.199860099</v>
      </c>
      <c r="D6" s="158">
        <v>34805.981180937</v>
      </c>
      <c r="E6" s="158">
        <v>35073.072355745</v>
      </c>
      <c r="F6" s="158">
        <v>34447.545403768</v>
      </c>
      <c r="G6" s="158">
        <v>35641.539737817</v>
      </c>
      <c r="H6" s="158">
        <v>40805.947311878</v>
      </c>
      <c r="I6" s="158">
        <v>41926.412724679</v>
      </c>
      <c r="J6" s="158">
        <v>47891.927516645</v>
      </c>
      <c r="K6" s="158">
        <v>46593.7410554676</v>
      </c>
      <c r="L6" s="158">
        <v>43829.2813828412</v>
      </c>
      <c r="M6" s="158">
        <v>53338.3363222089</v>
      </c>
      <c r="N6" s="158">
        <v>60831.7782975492</v>
      </c>
      <c r="O6" s="158">
        <v>76506.8821088779</v>
      </c>
      <c r="P6" s="158">
        <v>62265.8666741644</v>
      </c>
      <c r="Q6" s="158">
        <v>62005.5964087958</v>
      </c>
      <c r="R6" s="158">
        <v>62204.7201567459</v>
      </c>
      <c r="S6" s="158">
        <v>65562.897909004</v>
      </c>
      <c r="T6" s="158">
        <v>73433.6342250794</v>
      </c>
      <c r="U6" s="158">
        <v>65780.8720832066</v>
      </c>
      <c r="V6" s="158">
        <v>63372.0904681041</v>
      </c>
      <c r="W6" s="158">
        <v>60859.7109421283</v>
      </c>
      <c r="X6" s="158">
        <v>58587.5029027616</v>
      </c>
      <c r="Y6" s="158">
        <v>64487.3922550113</v>
      </c>
      <c r="Z6" s="158">
        <v>73025.0656953734</v>
      </c>
      <c r="AA6" s="158">
        <v>67653.8234804781</v>
      </c>
      <c r="AB6" s="158">
        <v>68637.1279211029</v>
      </c>
      <c r="AC6" s="158">
        <v>66299.2232026472</v>
      </c>
      <c r="AD6" s="158">
        <v>70019.2497691272</v>
      </c>
      <c r="AE6" s="158">
        <v>75434.7798663407</v>
      </c>
      <c r="AF6" s="158">
        <v>71538.037945767</v>
      </c>
      <c r="AG6" s="158">
        <v>69192.2016166694</v>
      </c>
      <c r="AH6" s="158">
        <v>69104.6943494215</v>
      </c>
    </row>
    <row r="7" spans="1:34" ht="13.5" customHeight="1">
      <c r="A7" s="144"/>
      <c r="B7" s="10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13.5" customHeight="1">
      <c r="A8" s="147" t="s">
        <v>205</v>
      </c>
      <c r="B8" s="104"/>
      <c r="C8" s="156">
        <v>4734.2046</v>
      </c>
      <c r="D8" s="156">
        <v>4686.3793</v>
      </c>
      <c r="E8" s="156">
        <v>4521.6343</v>
      </c>
      <c r="F8" s="156">
        <v>4136.9005</v>
      </c>
      <c r="G8" s="156">
        <v>4212.8361</v>
      </c>
      <c r="H8" s="156">
        <v>4172.0179</v>
      </c>
      <c r="I8" s="156">
        <v>4132.0425</v>
      </c>
      <c r="J8" s="156">
        <v>4151.2629</v>
      </c>
      <c r="K8" s="156">
        <v>4361.2352025869</v>
      </c>
      <c r="L8" s="156">
        <v>4098.22993165413</v>
      </c>
      <c r="M8" s="156">
        <v>4233.38289885314</v>
      </c>
      <c r="N8" s="156">
        <v>6365.33674841598</v>
      </c>
      <c r="O8" s="156">
        <v>8624.0257947787</v>
      </c>
      <c r="P8" s="156">
        <v>7341.92559128501</v>
      </c>
      <c r="Q8" s="156">
        <v>8273.76117983797</v>
      </c>
      <c r="R8" s="156">
        <v>8308.42407503242</v>
      </c>
      <c r="S8" s="156">
        <v>9017.94653077466</v>
      </c>
      <c r="T8" s="156">
        <v>10075.8375730974</v>
      </c>
      <c r="U8" s="156">
        <v>9339.34088591856</v>
      </c>
      <c r="V8" s="156">
        <v>9386.76250027084</v>
      </c>
      <c r="W8" s="156">
        <v>9486.22551490517</v>
      </c>
      <c r="X8" s="156">
        <v>9828.23870106447</v>
      </c>
      <c r="Y8" s="156">
        <v>11323.6420228313</v>
      </c>
      <c r="Z8" s="156">
        <v>11752.7788754295</v>
      </c>
      <c r="AA8" s="156">
        <v>10256.2883179542</v>
      </c>
      <c r="AB8" s="156">
        <v>10253.5014070424</v>
      </c>
      <c r="AC8" s="156">
        <v>9809.76450664487</v>
      </c>
      <c r="AD8" s="156">
        <v>9869.28947107448</v>
      </c>
      <c r="AE8" s="156">
        <v>10792.5663347719</v>
      </c>
      <c r="AF8" s="156">
        <v>10132.5890547914</v>
      </c>
      <c r="AG8" s="156">
        <v>9197.69941406279</v>
      </c>
      <c r="AH8" s="156">
        <v>10030.3545502403</v>
      </c>
    </row>
    <row r="9" spans="1:34" ht="13.5" customHeight="1">
      <c r="A9" s="147" t="s">
        <v>206</v>
      </c>
      <c r="B9" s="104"/>
      <c r="C9" s="156">
        <v>12.6496</v>
      </c>
      <c r="D9" s="156">
        <v>13.1559</v>
      </c>
      <c r="E9" s="156">
        <v>12.8371</v>
      </c>
      <c r="F9" s="156">
        <v>12.0137</v>
      </c>
      <c r="G9" s="156">
        <v>12.1967</v>
      </c>
      <c r="H9" s="156">
        <v>11.7196</v>
      </c>
      <c r="I9" s="156">
        <v>12.914</v>
      </c>
      <c r="J9" s="156">
        <v>14.1385</v>
      </c>
      <c r="K9" s="156">
        <v>15.1806930678</v>
      </c>
      <c r="L9" s="156">
        <v>13.8383271936</v>
      </c>
      <c r="M9" s="156">
        <v>14.97879840824</v>
      </c>
      <c r="N9" s="156">
        <v>16.14213087925</v>
      </c>
      <c r="O9" s="156">
        <v>21.1603878183</v>
      </c>
      <c r="P9" s="156">
        <v>17.98356148281</v>
      </c>
      <c r="Q9" s="156">
        <v>18.2762337836</v>
      </c>
      <c r="R9" s="156">
        <v>20.546583812</v>
      </c>
      <c r="S9" s="156">
        <v>21.71454281396</v>
      </c>
      <c r="T9" s="156">
        <v>28.79606822435</v>
      </c>
      <c r="U9" s="156">
        <v>26.38058628303</v>
      </c>
      <c r="V9" s="156">
        <v>29.07159563529</v>
      </c>
      <c r="W9" s="156">
        <v>26.42369299872</v>
      </c>
      <c r="X9" s="156">
        <v>27.36308256435</v>
      </c>
      <c r="Y9" s="156">
        <v>34.84117075815</v>
      </c>
      <c r="Z9" s="156">
        <v>37.16088573978</v>
      </c>
      <c r="AA9" s="156">
        <v>36.43439768031</v>
      </c>
      <c r="AB9" s="156">
        <v>35.5905515601</v>
      </c>
      <c r="AC9" s="156">
        <v>38.61116416456</v>
      </c>
      <c r="AD9" s="156">
        <v>36.27409619556</v>
      </c>
      <c r="AE9" s="156">
        <v>37.53095535238</v>
      </c>
      <c r="AF9" s="156">
        <v>26.89171248218</v>
      </c>
      <c r="AG9" s="156">
        <v>29.28450421476</v>
      </c>
      <c r="AH9" s="156">
        <v>25.62529703386</v>
      </c>
    </row>
    <row r="10" spans="1:34" ht="13.5" customHeight="1">
      <c r="A10" s="144"/>
      <c r="B10" s="104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ht="13.5" customHeight="1">
      <c r="A11" s="147" t="s">
        <v>207</v>
      </c>
      <c r="B11" s="104"/>
      <c r="C11" s="156">
        <v>21404.0223</v>
      </c>
      <c r="D11" s="156">
        <v>23971.4231</v>
      </c>
      <c r="E11" s="156">
        <v>23993.5306</v>
      </c>
      <c r="F11" s="156">
        <v>23034.56</v>
      </c>
      <c r="G11" s="156">
        <v>23501.7458</v>
      </c>
      <c r="H11" s="156">
        <v>28343.4384</v>
      </c>
      <c r="I11" s="156">
        <v>29200.4531</v>
      </c>
      <c r="J11" s="156">
        <v>34547.9332</v>
      </c>
      <c r="K11" s="156">
        <v>34906.461867833</v>
      </c>
      <c r="L11" s="156">
        <v>32242.8042765964</v>
      </c>
      <c r="M11" s="156">
        <v>40898.2719640191</v>
      </c>
      <c r="N11" s="156">
        <v>46632.2426906411</v>
      </c>
      <c r="O11" s="156">
        <v>58363.2078169809</v>
      </c>
      <c r="P11" s="156">
        <v>46116.0350482552</v>
      </c>
      <c r="Q11" s="156">
        <v>45185.0581040457</v>
      </c>
      <c r="R11" s="156">
        <v>45266.4661282212</v>
      </c>
      <c r="S11" s="156">
        <v>47689.1431509188</v>
      </c>
      <c r="T11" s="156">
        <v>53640.0345778342</v>
      </c>
      <c r="U11" s="156">
        <v>47024.6467751288</v>
      </c>
      <c r="V11" s="156">
        <v>44257.6375277278</v>
      </c>
      <c r="W11" s="156">
        <v>42344.7855542628</v>
      </c>
      <c r="X11" s="156">
        <v>40115.609672399</v>
      </c>
      <c r="Y11" s="156">
        <v>44092.5359851219</v>
      </c>
      <c r="Z11" s="156">
        <v>51771.6338539975</v>
      </c>
      <c r="AA11" s="156">
        <v>48703.6983713458</v>
      </c>
      <c r="AB11" s="156">
        <v>50128.4946934079</v>
      </c>
      <c r="AC11" s="156">
        <v>48182.5291726843</v>
      </c>
      <c r="AD11" s="156">
        <v>51874.1645167711</v>
      </c>
      <c r="AE11" s="156">
        <v>56199.5366375122</v>
      </c>
      <c r="AF11" s="156">
        <v>53590.6665434786</v>
      </c>
      <c r="AG11" s="156">
        <v>52368.6477559605</v>
      </c>
      <c r="AH11" s="156">
        <v>51472.9633772993</v>
      </c>
    </row>
    <row r="12" spans="1:34" ht="13.5" customHeight="1">
      <c r="A12" s="147" t="s">
        <v>208</v>
      </c>
      <c r="B12" s="104"/>
      <c r="C12" s="156">
        <v>8069.4005</v>
      </c>
      <c r="D12" s="156">
        <v>10144.0595</v>
      </c>
      <c r="E12" s="156">
        <v>10536.0655</v>
      </c>
      <c r="F12" s="156">
        <v>10558.9052</v>
      </c>
      <c r="G12" s="156">
        <v>11336.9598</v>
      </c>
      <c r="H12" s="156">
        <v>16166.1117</v>
      </c>
      <c r="I12" s="156">
        <v>18126.0909</v>
      </c>
      <c r="J12" s="156">
        <v>22279.7625</v>
      </c>
      <c r="K12" s="156">
        <v>23367.0105837506</v>
      </c>
      <c r="L12" s="156">
        <v>21830.5538462835</v>
      </c>
      <c r="M12" s="156">
        <v>30038.1636647835</v>
      </c>
      <c r="N12" s="156">
        <v>34885.8539697732</v>
      </c>
      <c r="O12" s="156">
        <v>43377.1567647972</v>
      </c>
      <c r="P12" s="156">
        <v>36609.6185920539</v>
      </c>
      <c r="Q12" s="156">
        <v>35297.2648292052</v>
      </c>
      <c r="R12" s="156">
        <v>34754.6982658711</v>
      </c>
      <c r="S12" s="156">
        <v>36126.3999271359</v>
      </c>
      <c r="T12" s="156">
        <v>40994.6684605958</v>
      </c>
      <c r="U12" s="156">
        <v>35652.8882722378</v>
      </c>
      <c r="V12" s="156">
        <v>29942.0474667186</v>
      </c>
      <c r="W12" s="156">
        <v>27345.2024105506</v>
      </c>
      <c r="X12" s="156">
        <v>30307.4833524387</v>
      </c>
      <c r="Y12" s="156">
        <v>32773.4575951466</v>
      </c>
      <c r="Z12" s="156">
        <v>38220.4291760862</v>
      </c>
      <c r="AA12" s="156">
        <v>37598.7360456909</v>
      </c>
      <c r="AB12" s="156">
        <v>38934.8918315488</v>
      </c>
      <c r="AC12" s="156">
        <v>38281.4922784086</v>
      </c>
      <c r="AD12" s="156">
        <v>41529.3721628336</v>
      </c>
      <c r="AE12" s="156">
        <v>44489.5351505608</v>
      </c>
      <c r="AF12" s="156">
        <v>42252.7646094194</v>
      </c>
      <c r="AG12" s="156">
        <v>41507.8041000137</v>
      </c>
      <c r="AH12" s="156">
        <v>41427.3424331851</v>
      </c>
    </row>
    <row r="13" spans="1:34" ht="13.5" customHeight="1">
      <c r="A13" s="147" t="s">
        <v>209</v>
      </c>
      <c r="B13" s="104"/>
      <c r="C13" s="156">
        <v>13334.6218</v>
      </c>
      <c r="D13" s="156">
        <v>13827.3636</v>
      </c>
      <c r="E13" s="156">
        <v>13457.4651</v>
      </c>
      <c r="F13" s="156">
        <v>12475.6548</v>
      </c>
      <c r="G13" s="156">
        <v>12164.786</v>
      </c>
      <c r="H13" s="156">
        <v>12177.3267</v>
      </c>
      <c r="I13" s="156">
        <v>11074.3622</v>
      </c>
      <c r="J13" s="156">
        <v>12268.1707</v>
      </c>
      <c r="K13" s="156">
        <v>11539.4512840824</v>
      </c>
      <c r="L13" s="156">
        <v>10412.2504303129</v>
      </c>
      <c r="M13" s="156">
        <v>10860.1082992356</v>
      </c>
      <c r="N13" s="156">
        <v>11746.3887208679</v>
      </c>
      <c r="O13" s="156">
        <v>14986.0510521838</v>
      </c>
      <c r="P13" s="156">
        <v>9506.4164562013</v>
      </c>
      <c r="Q13" s="156">
        <v>9887.79327484051</v>
      </c>
      <c r="R13" s="156">
        <v>10511.7678623501</v>
      </c>
      <c r="S13" s="156">
        <v>11562.7432237829</v>
      </c>
      <c r="T13" s="156">
        <v>12645.3661172384</v>
      </c>
      <c r="U13" s="156">
        <v>11371.758502891</v>
      </c>
      <c r="V13" s="156">
        <v>14315.5900610092</v>
      </c>
      <c r="W13" s="156">
        <v>14999.5831437122</v>
      </c>
      <c r="X13" s="156">
        <v>9808.12631996035</v>
      </c>
      <c r="Y13" s="156">
        <v>11319.0783899753</v>
      </c>
      <c r="Z13" s="156">
        <v>13551.2046779113</v>
      </c>
      <c r="AA13" s="156">
        <v>11104.9623256549</v>
      </c>
      <c r="AB13" s="156">
        <v>11193.6028618591</v>
      </c>
      <c r="AC13" s="156">
        <v>9901.03689427565</v>
      </c>
      <c r="AD13" s="156">
        <v>10344.7923539375</v>
      </c>
      <c r="AE13" s="156">
        <v>11710.0014869514</v>
      </c>
      <c r="AF13" s="156">
        <v>11337.9019340592</v>
      </c>
      <c r="AG13" s="156">
        <v>10860.8436559468</v>
      </c>
      <c r="AH13" s="156">
        <v>10045.6209441142</v>
      </c>
    </row>
    <row r="14" spans="1:34" ht="13.5" customHeight="1">
      <c r="A14" s="147"/>
      <c r="B14" s="10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</row>
    <row r="15" spans="1:34" ht="13.5" customHeight="1">
      <c r="A15" s="147" t="s">
        <v>210</v>
      </c>
      <c r="B15" s="104"/>
      <c r="C15" s="156">
        <v>773.1408</v>
      </c>
      <c r="D15" s="156">
        <v>923.2111</v>
      </c>
      <c r="E15" s="156">
        <v>1071.2617</v>
      </c>
      <c r="F15" s="156">
        <v>1066.9265</v>
      </c>
      <c r="G15" s="156">
        <v>1364.1527</v>
      </c>
      <c r="H15" s="156">
        <v>1407.8831</v>
      </c>
      <c r="I15" s="156">
        <v>1547.7849</v>
      </c>
      <c r="J15" s="156">
        <v>1634.286</v>
      </c>
      <c r="K15" s="156">
        <v>1701.62410169802</v>
      </c>
      <c r="L15" s="156">
        <v>1723.6405733936</v>
      </c>
      <c r="M15" s="156">
        <v>1806.03675967074</v>
      </c>
      <c r="N15" s="156">
        <v>1589.64566040069</v>
      </c>
      <c r="O15" s="156">
        <v>1814.46106394444</v>
      </c>
      <c r="P15" s="156">
        <v>1931.96950488311</v>
      </c>
      <c r="Q15" s="156">
        <v>2143.66757463649</v>
      </c>
      <c r="R15" s="156">
        <v>2223.62050795824</v>
      </c>
      <c r="S15" s="156">
        <v>2289.25662470444</v>
      </c>
      <c r="T15" s="156">
        <v>2316.8630922952</v>
      </c>
      <c r="U15" s="156">
        <v>2481.53783083999</v>
      </c>
      <c r="V15" s="156">
        <v>2680.82121867216</v>
      </c>
      <c r="W15" s="156">
        <v>2599.83318952666</v>
      </c>
      <c r="X15" s="156">
        <v>2553.32993689403</v>
      </c>
      <c r="Y15" s="156">
        <v>1994.17011537644</v>
      </c>
      <c r="Z15" s="156">
        <v>2012.3220603611</v>
      </c>
      <c r="AA15" s="156">
        <v>2000.93600706839</v>
      </c>
      <c r="AB15" s="156">
        <v>1839.46290346808</v>
      </c>
      <c r="AC15" s="156">
        <v>1811.82482141583</v>
      </c>
      <c r="AD15" s="156">
        <v>1851.76727895071</v>
      </c>
      <c r="AE15" s="156">
        <v>1780.53422868207</v>
      </c>
      <c r="AF15" s="156">
        <v>1658.49832439614</v>
      </c>
      <c r="AG15" s="156">
        <v>1700.05396976708</v>
      </c>
      <c r="AH15" s="156">
        <v>1699.15707543866</v>
      </c>
    </row>
    <row r="16" spans="1:34" ht="13.5" customHeight="1">
      <c r="A16" s="147" t="s">
        <v>211</v>
      </c>
      <c r="B16" s="104"/>
      <c r="C16" s="156">
        <v>480.4206</v>
      </c>
      <c r="D16" s="156">
        <v>604.6596</v>
      </c>
      <c r="E16" s="156">
        <v>732.4817</v>
      </c>
      <c r="F16" s="156">
        <v>733.5707</v>
      </c>
      <c r="G16" s="156">
        <v>931.0527</v>
      </c>
      <c r="H16" s="156">
        <v>959.4271</v>
      </c>
      <c r="I16" s="156">
        <v>1137.6622</v>
      </c>
      <c r="J16" s="156">
        <v>1252.4256</v>
      </c>
      <c r="K16" s="156">
        <v>1290.52544032042</v>
      </c>
      <c r="L16" s="156">
        <v>1236.62561330236</v>
      </c>
      <c r="M16" s="156">
        <v>1348.56823018029</v>
      </c>
      <c r="N16" s="156">
        <v>1172.14856956606</v>
      </c>
      <c r="O16" s="156">
        <v>1261.54729870444</v>
      </c>
      <c r="P16" s="156">
        <v>1391.58473703402</v>
      </c>
      <c r="Q16" s="156">
        <v>1728.56123622504</v>
      </c>
      <c r="R16" s="156">
        <v>1805.87931583124</v>
      </c>
      <c r="S16" s="156">
        <v>1925.83577537594</v>
      </c>
      <c r="T16" s="156">
        <v>1942.13903817292</v>
      </c>
      <c r="U16" s="156">
        <v>2122.1703248831</v>
      </c>
      <c r="V16" s="156">
        <v>2308.97284443025</v>
      </c>
      <c r="W16" s="156">
        <v>2225.29349649865</v>
      </c>
      <c r="X16" s="156">
        <v>2182.73711290609</v>
      </c>
      <c r="Y16" s="156">
        <v>1605.69483689999</v>
      </c>
      <c r="Z16" s="156">
        <v>1645.10469118906</v>
      </c>
      <c r="AA16" s="156">
        <v>1619.0751496213</v>
      </c>
      <c r="AB16" s="156">
        <v>1448.76729413305</v>
      </c>
      <c r="AC16" s="156">
        <v>1428.46245206321</v>
      </c>
      <c r="AD16" s="156">
        <v>1494.53798567218</v>
      </c>
      <c r="AE16" s="156">
        <v>1419.47943783285</v>
      </c>
      <c r="AF16" s="156">
        <v>1301.75354343691</v>
      </c>
      <c r="AG16" s="156">
        <v>1329.70218688419</v>
      </c>
      <c r="AH16" s="156">
        <v>1321.06819214066</v>
      </c>
    </row>
    <row r="17" spans="1:34" ht="13.5" customHeight="1">
      <c r="A17" s="147" t="s">
        <v>212</v>
      </c>
      <c r="B17" s="104"/>
      <c r="C17" s="156">
        <v>266.6002</v>
      </c>
      <c r="D17" s="156">
        <v>291.9915</v>
      </c>
      <c r="E17" s="156">
        <v>315.7697</v>
      </c>
      <c r="F17" s="156">
        <v>311.1016</v>
      </c>
      <c r="G17" s="156">
        <v>411.1331</v>
      </c>
      <c r="H17" s="156">
        <v>424.36</v>
      </c>
      <c r="I17" s="156">
        <v>384.808</v>
      </c>
      <c r="J17" s="156">
        <v>356.7692</v>
      </c>
      <c r="K17" s="156">
        <v>398.1620372286</v>
      </c>
      <c r="L17" s="156">
        <v>482.57967187624</v>
      </c>
      <c r="M17" s="156">
        <v>432.05006596945</v>
      </c>
      <c r="N17" s="156">
        <v>413.58838492883</v>
      </c>
      <c r="O17" s="156">
        <v>541.712598128</v>
      </c>
      <c r="P17" s="156">
        <v>497.255916364</v>
      </c>
      <c r="Q17" s="156">
        <v>407.258743302</v>
      </c>
      <c r="R17" s="156">
        <v>409.860384541</v>
      </c>
      <c r="S17" s="156">
        <v>357.211597611</v>
      </c>
      <c r="T17" s="156">
        <v>368.973944632</v>
      </c>
      <c r="U17" s="156">
        <v>356.59962332715</v>
      </c>
      <c r="V17" s="156">
        <v>366.57819859484</v>
      </c>
      <c r="W17" s="156">
        <v>367.97242840616</v>
      </c>
      <c r="X17" s="156">
        <v>362.21884249957</v>
      </c>
      <c r="Y17" s="156">
        <v>379.18565408766</v>
      </c>
      <c r="Z17" s="156">
        <v>358.06217573215</v>
      </c>
      <c r="AA17" s="156">
        <v>374.88172448774</v>
      </c>
      <c r="AB17" s="156">
        <v>382.71210301362</v>
      </c>
      <c r="AC17" s="156">
        <v>364.00293949235</v>
      </c>
      <c r="AD17" s="156">
        <v>332.61444917872</v>
      </c>
      <c r="AE17" s="156">
        <v>337.51695002016</v>
      </c>
      <c r="AF17" s="156">
        <v>343.53045872983</v>
      </c>
      <c r="AG17" s="156">
        <v>362.47761215571</v>
      </c>
      <c r="AH17" s="156">
        <v>368.82971949541</v>
      </c>
    </row>
    <row r="18" spans="1:34" ht="13.5" customHeight="1">
      <c r="A18" s="147" t="s">
        <v>213</v>
      </c>
      <c r="B18" s="104"/>
      <c r="C18" s="156">
        <v>26.12</v>
      </c>
      <c r="D18" s="156">
        <v>26.56</v>
      </c>
      <c r="E18" s="156">
        <v>23.0103</v>
      </c>
      <c r="F18" s="156">
        <v>22.2542</v>
      </c>
      <c r="G18" s="156">
        <v>21.9669</v>
      </c>
      <c r="H18" s="156">
        <v>24.096</v>
      </c>
      <c r="I18" s="156">
        <v>25.3147</v>
      </c>
      <c r="J18" s="156">
        <v>25.0912</v>
      </c>
      <c r="K18" s="156">
        <v>12.936624149</v>
      </c>
      <c r="L18" s="156">
        <v>4.435288215</v>
      </c>
      <c r="M18" s="156">
        <v>25.418463521</v>
      </c>
      <c r="N18" s="156">
        <v>3.9087059058</v>
      </c>
      <c r="O18" s="156">
        <v>11.201167112</v>
      </c>
      <c r="P18" s="156">
        <v>43.12885148509</v>
      </c>
      <c r="Q18" s="156">
        <v>7.84759510945</v>
      </c>
      <c r="R18" s="156">
        <v>7.880807586</v>
      </c>
      <c r="S18" s="156">
        <v>6.2092517175</v>
      </c>
      <c r="T18" s="156">
        <v>5.75010949028</v>
      </c>
      <c r="U18" s="156">
        <v>2.76788262974</v>
      </c>
      <c r="V18" s="156">
        <v>5.27017564707</v>
      </c>
      <c r="W18" s="156">
        <v>6.56726462185</v>
      </c>
      <c r="X18" s="156">
        <v>8.37398148837</v>
      </c>
      <c r="Y18" s="156">
        <v>9.28962438879</v>
      </c>
      <c r="Z18" s="156">
        <v>9.15519343989</v>
      </c>
      <c r="AA18" s="156">
        <v>6.97913295935</v>
      </c>
      <c r="AB18" s="156">
        <v>7.98350632141</v>
      </c>
      <c r="AC18" s="156">
        <v>19.35942986027</v>
      </c>
      <c r="AD18" s="156">
        <v>24.61484409981</v>
      </c>
      <c r="AE18" s="156">
        <v>23.53784082906</v>
      </c>
      <c r="AF18" s="156">
        <v>13.2143222294</v>
      </c>
      <c r="AG18" s="156">
        <v>7.87417072718</v>
      </c>
      <c r="AH18" s="156">
        <v>9.25916380259</v>
      </c>
    </row>
    <row r="19" spans="1:34" ht="13.5" customHeight="1">
      <c r="A19" s="147"/>
      <c r="B19" s="104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ht="13.5" customHeight="1">
      <c r="A20" s="147" t="s">
        <v>214</v>
      </c>
      <c r="B20" s="104"/>
      <c r="C20" s="156">
        <v>275.2331</v>
      </c>
      <c r="D20" s="156">
        <v>357.3078</v>
      </c>
      <c r="E20" s="156">
        <v>293.4484</v>
      </c>
      <c r="F20" s="156">
        <v>396.5655</v>
      </c>
      <c r="G20" s="156">
        <v>400.2869</v>
      </c>
      <c r="H20" s="156">
        <v>467.0863</v>
      </c>
      <c r="I20" s="156">
        <v>409.8163</v>
      </c>
      <c r="J20" s="156">
        <v>420.8164</v>
      </c>
      <c r="K20" s="156">
        <v>884.709922338</v>
      </c>
      <c r="L20" s="156">
        <v>1065.026715558</v>
      </c>
      <c r="M20" s="156">
        <v>734.300854183</v>
      </c>
      <c r="N20" s="156">
        <v>964.459865737</v>
      </c>
      <c r="O20" s="156">
        <v>1359.026264875</v>
      </c>
      <c r="P20" s="156">
        <v>964.193326343</v>
      </c>
      <c r="Q20" s="156">
        <v>736.051872189</v>
      </c>
      <c r="R20" s="156">
        <v>645.684790243</v>
      </c>
      <c r="S20" s="156">
        <v>796.784947533</v>
      </c>
      <c r="T20" s="156">
        <v>1108.446835832</v>
      </c>
      <c r="U20" s="156">
        <v>936.952491161</v>
      </c>
      <c r="V20" s="156">
        <v>798.519224926</v>
      </c>
      <c r="W20" s="156">
        <v>800.022938607</v>
      </c>
      <c r="X20" s="156">
        <v>637.503033348</v>
      </c>
      <c r="Y20" s="156">
        <v>1116.632343647</v>
      </c>
      <c r="Z20" s="156">
        <v>1272.419883276</v>
      </c>
      <c r="AA20" s="156">
        <v>1028.293026838</v>
      </c>
      <c r="AB20" s="156">
        <v>1249.916500621</v>
      </c>
      <c r="AC20" s="156">
        <v>1204.008510023</v>
      </c>
      <c r="AD20" s="156">
        <v>1137.332465137</v>
      </c>
      <c r="AE20" s="156">
        <v>1187.328788877</v>
      </c>
      <c r="AF20" s="156">
        <v>925.592771788</v>
      </c>
      <c r="AG20" s="156">
        <v>809.616468228</v>
      </c>
      <c r="AH20" s="156">
        <v>805.352140165</v>
      </c>
    </row>
    <row r="21" spans="1:34" ht="13.5" customHeight="1">
      <c r="A21" s="144"/>
      <c r="B21" s="104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ht="13.5" customHeight="1">
      <c r="A22" s="147" t="s">
        <v>331</v>
      </c>
      <c r="B22" s="104"/>
      <c r="C22" s="156">
        <v>4698.599060099</v>
      </c>
      <c r="D22" s="156">
        <v>4867.659880937</v>
      </c>
      <c r="E22" s="156">
        <v>5193.197355745</v>
      </c>
      <c r="F22" s="156">
        <v>5812.592903768</v>
      </c>
      <c r="G22" s="156">
        <v>6162.518237817</v>
      </c>
      <c r="H22" s="156">
        <v>6415.521611878</v>
      </c>
      <c r="I22" s="156">
        <v>6636.315924679</v>
      </c>
      <c r="J22" s="156">
        <v>7137.629016645</v>
      </c>
      <c r="K22" s="156">
        <v>4739.70996101169</v>
      </c>
      <c r="L22" s="156">
        <v>4699.57988563907</v>
      </c>
      <c r="M22" s="156">
        <v>5666.34384548297</v>
      </c>
      <c r="N22" s="156">
        <v>5280.09333235439</v>
      </c>
      <c r="O22" s="156">
        <v>6346.16116829883</v>
      </c>
      <c r="P22" s="156">
        <v>5911.74320339809</v>
      </c>
      <c r="Q22" s="156">
        <v>5667.05767808665</v>
      </c>
      <c r="R22" s="156">
        <v>5760.52465529108</v>
      </c>
      <c r="S22" s="156">
        <v>5769.76665507306</v>
      </c>
      <c r="T22" s="156">
        <v>6292.45214602048</v>
      </c>
      <c r="U22" s="156">
        <v>5998.39410015818</v>
      </c>
      <c r="V22" s="156">
        <v>6248.34999650728</v>
      </c>
      <c r="W22" s="156">
        <v>5628.84374482659</v>
      </c>
      <c r="X22" s="156">
        <v>5452.82155905606</v>
      </c>
      <c r="Y22" s="156">
        <v>5960.41178803468</v>
      </c>
      <c r="Z22" s="156">
        <v>6215.91102230925</v>
      </c>
      <c r="AA22" s="156">
        <v>5664.60775727174</v>
      </c>
      <c r="AB22" s="156">
        <v>5165.75241656351</v>
      </c>
      <c r="AC22" s="156">
        <v>5291.09619187927</v>
      </c>
      <c r="AD22" s="156">
        <v>5286.6960371939</v>
      </c>
      <c r="AE22" s="156">
        <v>5474.81387649755</v>
      </c>
      <c r="AF22" s="156">
        <v>5230.69125131277</v>
      </c>
      <c r="AG22" s="156">
        <v>5116.18400865098</v>
      </c>
      <c r="AH22" s="156">
        <v>5096.86720627828</v>
      </c>
    </row>
    <row r="23" spans="1:34" ht="13.5" customHeight="1">
      <c r="A23" s="147" t="s">
        <v>215</v>
      </c>
      <c r="B23" s="10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ht="13.5" customHeight="1">
      <c r="A24" s="147" t="s">
        <v>402</v>
      </c>
      <c r="B24" s="104"/>
      <c r="C24" s="156">
        <v>3695.033760099</v>
      </c>
      <c r="D24" s="156">
        <v>3819.428880937</v>
      </c>
      <c r="E24" s="156">
        <v>4151.557255745</v>
      </c>
      <c r="F24" s="156">
        <v>4710.680603768</v>
      </c>
      <c r="G24" s="156">
        <v>4985.370737817</v>
      </c>
      <c r="H24" s="156">
        <v>5140.643811878</v>
      </c>
      <c r="I24" s="156">
        <v>5117.670324679</v>
      </c>
      <c r="J24" s="156">
        <v>5334.390457538</v>
      </c>
      <c r="K24" s="156">
        <v>2937.40716301433</v>
      </c>
      <c r="L24" s="156">
        <v>2808.30919991155</v>
      </c>
      <c r="M24" s="156">
        <v>3457.14705460582</v>
      </c>
      <c r="N24" s="156">
        <v>2699.5904991433</v>
      </c>
      <c r="O24" s="156">
        <v>3361.42247143604</v>
      </c>
      <c r="P24" s="156">
        <v>3370.94360295799</v>
      </c>
      <c r="Q24" s="156">
        <v>3185.85229333869</v>
      </c>
      <c r="R24" s="156">
        <v>3279.61945500031</v>
      </c>
      <c r="S24" s="156">
        <v>3357.40537572757</v>
      </c>
      <c r="T24" s="156">
        <v>3593.55635211064</v>
      </c>
      <c r="U24" s="156">
        <v>3592.90647644103</v>
      </c>
      <c r="V24" s="156">
        <v>3953.55432658816</v>
      </c>
      <c r="W24" s="156">
        <v>3528.8099220007</v>
      </c>
      <c r="X24" s="156">
        <v>3553.49750677634</v>
      </c>
      <c r="Y24" s="156">
        <v>3847.02916914698</v>
      </c>
      <c r="Z24" s="156">
        <v>3998.80899757856</v>
      </c>
      <c r="AA24" s="156">
        <v>3606.53781614642</v>
      </c>
      <c r="AB24" s="156">
        <v>3255.390380124</v>
      </c>
      <c r="AC24" s="156">
        <v>3462.83865969061</v>
      </c>
      <c r="AD24" s="156">
        <v>3559.06167131659</v>
      </c>
      <c r="AE24" s="156">
        <v>3693.9257058028</v>
      </c>
      <c r="AF24" s="156">
        <v>3566.7545298966</v>
      </c>
      <c r="AG24" s="156">
        <v>3601.70156963538</v>
      </c>
      <c r="AH24" s="156">
        <v>3693.12703152565</v>
      </c>
    </row>
    <row r="25" spans="1:34" ht="13.5" customHeight="1">
      <c r="A25" s="147" t="s">
        <v>349</v>
      </c>
      <c r="B25" s="104"/>
      <c r="C25" s="156">
        <v>1003.5653</v>
      </c>
      <c r="D25" s="156">
        <v>1048.231</v>
      </c>
      <c r="E25" s="156">
        <v>1041.6401</v>
      </c>
      <c r="F25" s="156">
        <v>1101.9123</v>
      </c>
      <c r="G25" s="156">
        <v>1177.1475</v>
      </c>
      <c r="H25" s="156">
        <v>1274.8778</v>
      </c>
      <c r="I25" s="156">
        <v>1518.6456</v>
      </c>
      <c r="J25" s="156">
        <v>1803.238559107</v>
      </c>
      <c r="K25" s="156">
        <v>1802.30279799736</v>
      </c>
      <c r="L25" s="156">
        <v>1891.27068572752</v>
      </c>
      <c r="M25" s="156">
        <v>2209.19679087714</v>
      </c>
      <c r="N25" s="156">
        <v>2580.50283321109</v>
      </c>
      <c r="O25" s="156">
        <v>2984.73869686279</v>
      </c>
      <c r="P25" s="156">
        <v>2540.79960044011</v>
      </c>
      <c r="Q25" s="156">
        <v>2481.20538474796</v>
      </c>
      <c r="R25" s="156">
        <v>2480.90520029078</v>
      </c>
      <c r="S25" s="156">
        <v>2412.36127934549</v>
      </c>
      <c r="T25" s="156">
        <v>2698.89579390984</v>
      </c>
      <c r="U25" s="156">
        <v>2405.48762371715</v>
      </c>
      <c r="V25" s="156">
        <v>2294.79566991912</v>
      </c>
      <c r="W25" s="156">
        <v>2100.03382282589</v>
      </c>
      <c r="X25" s="156">
        <v>1899.32405227972</v>
      </c>
      <c r="Y25" s="156">
        <v>2113.3826188877</v>
      </c>
      <c r="Z25" s="156">
        <v>2217.10202473068</v>
      </c>
      <c r="AA25" s="156">
        <v>2058.06994112532</v>
      </c>
      <c r="AB25" s="156">
        <v>1910.36203643951</v>
      </c>
      <c r="AC25" s="156">
        <v>1828.25753218866</v>
      </c>
      <c r="AD25" s="156">
        <v>1727.6343658773</v>
      </c>
      <c r="AE25" s="156">
        <v>1780.88817069475</v>
      </c>
      <c r="AF25" s="156">
        <v>1663.93672141617</v>
      </c>
      <c r="AG25" s="156">
        <v>1514.48243901561</v>
      </c>
      <c r="AH25" s="156">
        <v>1403.74017475263</v>
      </c>
    </row>
    <row r="26" spans="1:34" ht="13.5" customHeight="1">
      <c r="A26" s="144"/>
      <c r="B26" s="10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</row>
    <row r="27" spans="1:34" ht="13.5" customHeight="1">
      <c r="A27" s="145" t="s">
        <v>332</v>
      </c>
      <c r="B27" s="159"/>
      <c r="C27" s="158">
        <v>54232.538079027</v>
      </c>
      <c r="D27" s="158">
        <v>57071.291064515</v>
      </c>
      <c r="E27" s="158">
        <v>57744.878265859</v>
      </c>
      <c r="F27" s="158">
        <v>57605.49551966</v>
      </c>
      <c r="G27" s="158">
        <v>58313.573591618</v>
      </c>
      <c r="H27" s="158">
        <v>64255.502975985</v>
      </c>
      <c r="I27" s="158">
        <v>65123.154570856</v>
      </c>
      <c r="J27" s="158">
        <v>70773.512408732</v>
      </c>
      <c r="K27" s="158">
        <v>74309.8827010189</v>
      </c>
      <c r="L27" s="158">
        <v>70716.1590863629</v>
      </c>
      <c r="M27" s="158">
        <v>79850.0208677115</v>
      </c>
      <c r="N27" s="158">
        <v>88821.972002491</v>
      </c>
      <c r="O27" s="158">
        <v>105172.073241736</v>
      </c>
      <c r="P27" s="158">
        <v>89769.4994175798</v>
      </c>
      <c r="Q27" s="158">
        <v>90649.4202619063</v>
      </c>
      <c r="R27" s="158">
        <v>92457.1063982907</v>
      </c>
      <c r="S27" s="158">
        <v>96097.2608686199</v>
      </c>
      <c r="T27" s="158">
        <v>103584.501846847</v>
      </c>
      <c r="U27" s="158">
        <v>95854.3997696751</v>
      </c>
      <c r="V27" s="158">
        <v>92629.3201091734</v>
      </c>
      <c r="W27" s="158">
        <v>89594.7994972553</v>
      </c>
      <c r="X27" s="158">
        <v>86570.6471026633</v>
      </c>
      <c r="Y27" s="158">
        <v>92652.5737602245</v>
      </c>
      <c r="Z27" s="158">
        <v>102841.040896869</v>
      </c>
      <c r="AA27" s="158">
        <v>96864.8996825024</v>
      </c>
      <c r="AB27" s="158">
        <v>97136.3465859105</v>
      </c>
      <c r="AC27" s="158">
        <v>94298.9308597176</v>
      </c>
      <c r="AD27" s="158">
        <v>96876.5896080537</v>
      </c>
      <c r="AE27" s="158">
        <v>101936.012205841</v>
      </c>
      <c r="AF27" s="158">
        <v>97737.4992283908</v>
      </c>
      <c r="AG27" s="158">
        <v>94758.0959560138</v>
      </c>
      <c r="AH27" s="158">
        <v>93985.2414945038</v>
      </c>
    </row>
    <row r="28" spans="1:34" ht="13.5" customHeight="1">
      <c r="A28" s="144"/>
      <c r="B28" s="16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</row>
    <row r="29" spans="1:34" ht="13.5" customHeight="1">
      <c r="A29" s="147" t="s">
        <v>216</v>
      </c>
      <c r="B29" s="160"/>
      <c r="C29" s="156">
        <v>33378.7976</v>
      </c>
      <c r="D29" s="156">
        <v>35411.2624</v>
      </c>
      <c r="E29" s="156">
        <v>35743.777895</v>
      </c>
      <c r="F29" s="156">
        <v>35050.523695</v>
      </c>
      <c r="G29" s="156">
        <v>35290.915995</v>
      </c>
      <c r="H29" s="156">
        <v>39482.34272</v>
      </c>
      <c r="I29" s="156">
        <v>40269.896745</v>
      </c>
      <c r="J29" s="156">
        <v>45368.321745</v>
      </c>
      <c r="K29" s="156">
        <v>47634.3022348489</v>
      </c>
      <c r="L29" s="156">
        <v>45171.4880296133</v>
      </c>
      <c r="M29" s="156">
        <v>52632.0527390048</v>
      </c>
      <c r="N29" s="156">
        <v>59286.4753518556</v>
      </c>
      <c r="O29" s="156">
        <v>69916.634375991</v>
      </c>
      <c r="P29" s="156">
        <v>58256.8012996904</v>
      </c>
      <c r="Q29" s="156">
        <v>57892.1485048357</v>
      </c>
      <c r="R29" s="156">
        <v>59963.8272792222</v>
      </c>
      <c r="S29" s="156">
        <v>62023.1472898178</v>
      </c>
      <c r="T29" s="156">
        <v>67358.4133149496</v>
      </c>
      <c r="U29" s="156">
        <v>61188.1486631496</v>
      </c>
      <c r="V29" s="156">
        <v>58292.028546517</v>
      </c>
      <c r="W29" s="156">
        <v>55970.8659796155</v>
      </c>
      <c r="X29" s="156">
        <v>52622.0487037276</v>
      </c>
      <c r="Y29" s="156">
        <v>56998.7506514994</v>
      </c>
      <c r="Z29" s="156">
        <v>66894.6739348799</v>
      </c>
      <c r="AA29" s="156">
        <v>63210.5467067646</v>
      </c>
      <c r="AB29" s="156">
        <v>64501.6551476493</v>
      </c>
      <c r="AC29" s="156">
        <v>62274.6877105472</v>
      </c>
      <c r="AD29" s="156">
        <v>65185.769118184</v>
      </c>
      <c r="AE29" s="156">
        <v>69786.5629838827</v>
      </c>
      <c r="AF29" s="156">
        <v>66899.1519159072</v>
      </c>
      <c r="AG29" s="156">
        <v>65147.6671088822</v>
      </c>
      <c r="AH29" s="156">
        <v>64657.4545138967</v>
      </c>
    </row>
    <row r="30" spans="1:34" ht="13.5" customHeight="1">
      <c r="A30" s="147" t="s">
        <v>217</v>
      </c>
      <c r="B30" s="160"/>
      <c r="C30" s="156">
        <v>26821.4272</v>
      </c>
      <c r="D30" s="156">
        <v>27931.1875</v>
      </c>
      <c r="E30" s="156">
        <v>28562.7004</v>
      </c>
      <c r="F30" s="156">
        <v>28282.6681</v>
      </c>
      <c r="G30" s="156">
        <v>28574.2011</v>
      </c>
      <c r="H30" s="156">
        <v>32151.3594</v>
      </c>
      <c r="I30" s="156">
        <v>33067.4642</v>
      </c>
      <c r="J30" s="156">
        <v>37034.1005</v>
      </c>
      <c r="K30" s="156">
        <v>38179.7655025168</v>
      </c>
      <c r="L30" s="156">
        <v>35902.5345918407</v>
      </c>
      <c r="M30" s="156">
        <v>38567.9808704709</v>
      </c>
      <c r="N30" s="156">
        <v>44069.6723620864</v>
      </c>
      <c r="O30" s="156">
        <v>50416.7113113059</v>
      </c>
      <c r="P30" s="156">
        <v>41760.2697702231</v>
      </c>
      <c r="Q30" s="156">
        <v>41756.3225681417</v>
      </c>
      <c r="R30" s="156">
        <v>43495.3275109012</v>
      </c>
      <c r="S30" s="156">
        <v>44497.7917045688</v>
      </c>
      <c r="T30" s="156">
        <v>48654.4331619028</v>
      </c>
      <c r="U30" s="156">
        <v>44231.8527399946</v>
      </c>
      <c r="V30" s="156">
        <v>45202.328427195</v>
      </c>
      <c r="W30" s="156">
        <v>43433.0540267511</v>
      </c>
      <c r="X30" s="156">
        <v>39686.1843995526</v>
      </c>
      <c r="Y30" s="156">
        <v>42618.9383911814</v>
      </c>
      <c r="Z30" s="156">
        <v>48438.3184642867</v>
      </c>
      <c r="AA30" s="156">
        <v>45251.3349266948</v>
      </c>
      <c r="AB30" s="156">
        <v>46200.4950752478</v>
      </c>
      <c r="AC30" s="156">
        <v>45559.111774765</v>
      </c>
      <c r="AD30" s="156">
        <v>47941.607163779</v>
      </c>
      <c r="AE30" s="156">
        <v>51180.27478442</v>
      </c>
      <c r="AF30" s="156">
        <v>47852.1235887092</v>
      </c>
      <c r="AG30" s="156">
        <v>47561.2023813631</v>
      </c>
      <c r="AH30" s="156">
        <v>48217.6497334158</v>
      </c>
    </row>
    <row r="31" spans="1:34" ht="13.5" customHeight="1">
      <c r="A31" s="147" t="s">
        <v>218</v>
      </c>
      <c r="B31" s="160"/>
      <c r="C31" s="156">
        <v>6557.3704</v>
      </c>
      <c r="D31" s="156">
        <v>7480.0749</v>
      </c>
      <c r="E31" s="156">
        <v>7181.077495</v>
      </c>
      <c r="F31" s="156">
        <v>6767.855595</v>
      </c>
      <c r="G31" s="156">
        <v>6716.714895</v>
      </c>
      <c r="H31" s="156">
        <v>7330.98332</v>
      </c>
      <c r="I31" s="156">
        <v>7202.432545</v>
      </c>
      <c r="J31" s="156">
        <v>8334.221245</v>
      </c>
      <c r="K31" s="156">
        <v>9454.53673233206</v>
      </c>
      <c r="L31" s="156">
        <v>9268.95343777261</v>
      </c>
      <c r="M31" s="156">
        <v>14064.0718685339</v>
      </c>
      <c r="N31" s="156">
        <v>15216.8029897692</v>
      </c>
      <c r="O31" s="156">
        <v>19499.9230646851</v>
      </c>
      <c r="P31" s="156">
        <v>16496.5315294674</v>
      </c>
      <c r="Q31" s="156">
        <v>16135.825936694</v>
      </c>
      <c r="R31" s="156">
        <v>16468.499768321</v>
      </c>
      <c r="S31" s="156">
        <v>17525.355585249</v>
      </c>
      <c r="T31" s="156">
        <v>18703.9801530468</v>
      </c>
      <c r="U31" s="156">
        <v>16956.295923155</v>
      </c>
      <c r="V31" s="156">
        <v>13089.700119322</v>
      </c>
      <c r="W31" s="156">
        <v>12537.8119528644</v>
      </c>
      <c r="X31" s="156">
        <v>12935.8643041751</v>
      </c>
      <c r="Y31" s="156">
        <v>14379.812260318</v>
      </c>
      <c r="Z31" s="156">
        <v>18456.3554705933</v>
      </c>
      <c r="AA31" s="156">
        <v>17959.2117800698</v>
      </c>
      <c r="AB31" s="156">
        <v>18301.1600724014</v>
      </c>
      <c r="AC31" s="156">
        <v>16715.5759357822</v>
      </c>
      <c r="AD31" s="156">
        <v>17244.161954405</v>
      </c>
      <c r="AE31" s="156">
        <v>18606.2881994627</v>
      </c>
      <c r="AF31" s="156">
        <v>19047.028327198</v>
      </c>
      <c r="AG31" s="156">
        <v>17586.464727519</v>
      </c>
      <c r="AH31" s="156">
        <v>16439.804780481</v>
      </c>
    </row>
    <row r="32" spans="1:34" ht="13.5" customHeight="1">
      <c r="A32" s="147"/>
      <c r="B32" s="160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</row>
    <row r="33" spans="1:34" ht="13.5" customHeight="1">
      <c r="A33" s="147" t="s">
        <v>219</v>
      </c>
      <c r="B33" s="160"/>
      <c r="C33" s="156">
        <v>11455.421</v>
      </c>
      <c r="D33" s="156">
        <v>11022.6106</v>
      </c>
      <c r="E33" s="156">
        <v>11359.6773</v>
      </c>
      <c r="F33" s="156">
        <v>12075.6609</v>
      </c>
      <c r="G33" s="156">
        <v>12411.3295</v>
      </c>
      <c r="H33" s="156">
        <v>13059.5788</v>
      </c>
      <c r="I33" s="156">
        <v>12388.3905</v>
      </c>
      <c r="J33" s="156">
        <v>12150.9571</v>
      </c>
      <c r="K33" s="156">
        <v>13365.9410337856</v>
      </c>
      <c r="L33" s="156">
        <v>12688.0527728749</v>
      </c>
      <c r="M33" s="156">
        <v>13029.5365289934</v>
      </c>
      <c r="N33" s="156">
        <v>11104.649038786</v>
      </c>
      <c r="O33" s="156">
        <v>11438.6610845872</v>
      </c>
      <c r="P33" s="156">
        <v>10864.6900077016</v>
      </c>
      <c r="Q33" s="156">
        <v>12166.1118192825</v>
      </c>
      <c r="R33" s="156">
        <v>11764.6859163973</v>
      </c>
      <c r="S33" s="156">
        <v>13179.851212493</v>
      </c>
      <c r="T33" s="156">
        <v>12623.0584585334</v>
      </c>
      <c r="U33" s="156">
        <v>12579.3392458638</v>
      </c>
      <c r="V33" s="156">
        <v>11994.7702148606</v>
      </c>
      <c r="W33" s="156">
        <v>13263.0957618061</v>
      </c>
      <c r="X33" s="156">
        <v>13551.5621267508</v>
      </c>
      <c r="Y33" s="156">
        <v>13133.5082701394</v>
      </c>
      <c r="Z33" s="156">
        <v>12772.6091926872</v>
      </c>
      <c r="AA33" s="156">
        <v>12963.1824289954</v>
      </c>
      <c r="AB33" s="156">
        <v>12803.489488031</v>
      </c>
      <c r="AC33" s="156">
        <v>13853.3828835532</v>
      </c>
      <c r="AD33" s="156">
        <v>14252.8000919121</v>
      </c>
      <c r="AE33" s="156">
        <v>14428.0809961262</v>
      </c>
      <c r="AF33" s="156">
        <v>14626.2515372388</v>
      </c>
      <c r="AG33" s="156">
        <v>14415.1575164369</v>
      </c>
      <c r="AH33" s="156">
        <v>14811.688667803</v>
      </c>
    </row>
    <row r="34" spans="1:34" ht="13.5" customHeight="1">
      <c r="A34" s="147" t="s">
        <v>220</v>
      </c>
      <c r="B34" s="160"/>
      <c r="C34" s="156">
        <v>3254.9627</v>
      </c>
      <c r="D34" s="156">
        <v>2899.7803</v>
      </c>
      <c r="E34" s="156">
        <v>2972.9994</v>
      </c>
      <c r="F34" s="156">
        <v>3521.2616</v>
      </c>
      <c r="G34" s="156">
        <v>3302.6227</v>
      </c>
      <c r="H34" s="156">
        <v>3847.3147</v>
      </c>
      <c r="I34" s="156">
        <v>3006.3673</v>
      </c>
      <c r="J34" s="156">
        <v>2635.2864</v>
      </c>
      <c r="K34" s="156">
        <v>3759.2932074771</v>
      </c>
      <c r="L34" s="156">
        <v>3378.55318638124</v>
      </c>
      <c r="M34" s="156">
        <v>3169.07065310185</v>
      </c>
      <c r="N34" s="156">
        <v>1697.72812350464</v>
      </c>
      <c r="O34" s="156">
        <v>1618.139503017</v>
      </c>
      <c r="P34" s="156">
        <v>2282.67445917408</v>
      </c>
      <c r="Q34" s="156">
        <v>2976.12256772962</v>
      </c>
      <c r="R34" s="156">
        <v>3028.10210958846</v>
      </c>
      <c r="S34" s="156">
        <v>3623.41812616556</v>
      </c>
      <c r="T34" s="156">
        <v>3011.070441185</v>
      </c>
      <c r="U34" s="156">
        <v>3230.11754078254</v>
      </c>
      <c r="V34" s="156">
        <v>3058.7008448991</v>
      </c>
      <c r="W34" s="156">
        <v>3408.42213172474</v>
      </c>
      <c r="X34" s="156">
        <v>3227.90095100419</v>
      </c>
      <c r="Y34" s="156">
        <v>2142.34657814362</v>
      </c>
      <c r="Z34" s="156">
        <v>2462.22310749802</v>
      </c>
      <c r="AA34" s="156">
        <v>2764.28375863311</v>
      </c>
      <c r="AB34" s="156">
        <v>2613.44663610505</v>
      </c>
      <c r="AC34" s="156">
        <v>2887.44011915511</v>
      </c>
      <c r="AD34" s="156">
        <v>2881.79077893926</v>
      </c>
      <c r="AE34" s="156">
        <v>2572.16118519155</v>
      </c>
      <c r="AF34" s="156">
        <v>2657.11129218685</v>
      </c>
      <c r="AG34" s="156">
        <v>2596.57621656841</v>
      </c>
      <c r="AH34" s="156">
        <v>2453.67596394571</v>
      </c>
    </row>
    <row r="35" spans="1:34" ht="13.5" customHeight="1">
      <c r="A35" s="147" t="s">
        <v>221</v>
      </c>
      <c r="B35" s="160"/>
      <c r="C35" s="156">
        <v>8131.6736</v>
      </c>
      <c r="D35" s="156">
        <v>7901.1668</v>
      </c>
      <c r="E35" s="156">
        <v>8216.1812</v>
      </c>
      <c r="F35" s="156">
        <v>8428.0931</v>
      </c>
      <c r="G35" s="156">
        <v>8945.7135</v>
      </c>
      <c r="H35" s="156">
        <v>9005.4178</v>
      </c>
      <c r="I35" s="156">
        <v>9224.3613</v>
      </c>
      <c r="J35" s="156">
        <v>9369.2471</v>
      </c>
      <c r="K35" s="156">
        <v>9464.123440681</v>
      </c>
      <c r="L35" s="156">
        <v>9110.120880798</v>
      </c>
      <c r="M35" s="156">
        <v>9592.849843724</v>
      </c>
      <c r="N35" s="156">
        <v>9278.363284806</v>
      </c>
      <c r="O35" s="156">
        <v>9630.193064961</v>
      </c>
      <c r="P35" s="156">
        <v>8336.263978003</v>
      </c>
      <c r="Q35" s="156">
        <v>8927.568984505</v>
      </c>
      <c r="R35" s="156">
        <v>8577.822536696</v>
      </c>
      <c r="S35" s="156">
        <v>9027.7607718564</v>
      </c>
      <c r="T35" s="156">
        <v>9331.272748635</v>
      </c>
      <c r="U35" s="156">
        <v>8832.1613100429</v>
      </c>
      <c r="V35" s="156">
        <v>8602.23338159249</v>
      </c>
      <c r="W35" s="156">
        <v>9207.86603794086</v>
      </c>
      <c r="X35" s="156">
        <v>9577.869002174</v>
      </c>
      <c r="Y35" s="156">
        <v>10229.3663476042</v>
      </c>
      <c r="Z35" s="156">
        <v>9570.11649959688</v>
      </c>
      <c r="AA35" s="156">
        <v>9433.00086045617</v>
      </c>
      <c r="AB35" s="156">
        <v>9677.16436751579</v>
      </c>
      <c r="AC35" s="156">
        <v>10361.839321152</v>
      </c>
      <c r="AD35" s="156">
        <v>10878.1584543798</v>
      </c>
      <c r="AE35" s="156">
        <v>11372.7521046915</v>
      </c>
      <c r="AF35" s="156">
        <v>11200.5490942644</v>
      </c>
      <c r="AG35" s="156">
        <v>11186.4175829612</v>
      </c>
      <c r="AH35" s="156">
        <v>11836.0196835404</v>
      </c>
    </row>
    <row r="36" spans="1:34" ht="13.5" customHeight="1">
      <c r="A36" s="147" t="s">
        <v>222</v>
      </c>
      <c r="B36" s="160"/>
      <c r="C36" s="156">
        <v>68.7847</v>
      </c>
      <c r="D36" s="156">
        <v>221.6635</v>
      </c>
      <c r="E36" s="156">
        <v>170.4967</v>
      </c>
      <c r="F36" s="156">
        <v>126.3062</v>
      </c>
      <c r="G36" s="156">
        <v>162.9933</v>
      </c>
      <c r="H36" s="156">
        <v>206.8463</v>
      </c>
      <c r="I36" s="156">
        <v>157.6619</v>
      </c>
      <c r="J36" s="156">
        <v>146.4236</v>
      </c>
      <c r="K36" s="156">
        <v>142.52438562748</v>
      </c>
      <c r="L36" s="156">
        <v>199.37870569567</v>
      </c>
      <c r="M36" s="156">
        <v>267.61603216755</v>
      </c>
      <c r="N36" s="156">
        <v>128.55763047532</v>
      </c>
      <c r="O36" s="156">
        <v>190.32851660922</v>
      </c>
      <c r="P36" s="156">
        <v>245.75157052451</v>
      </c>
      <c r="Q36" s="156">
        <v>262.42026704784</v>
      </c>
      <c r="R36" s="156">
        <v>158.76127011284</v>
      </c>
      <c r="S36" s="156">
        <v>528.67231447107</v>
      </c>
      <c r="T36" s="156">
        <v>280.7152687134</v>
      </c>
      <c r="U36" s="156">
        <v>517.06039503839</v>
      </c>
      <c r="V36" s="156">
        <v>333.835988369</v>
      </c>
      <c r="W36" s="156">
        <v>646.80759214054</v>
      </c>
      <c r="X36" s="156">
        <v>745.79217357264</v>
      </c>
      <c r="Y36" s="156">
        <v>761.79534439164</v>
      </c>
      <c r="Z36" s="156">
        <v>740.26958559232</v>
      </c>
      <c r="AA36" s="156">
        <v>765.89780990616</v>
      </c>
      <c r="AB36" s="156">
        <v>512.87848441016</v>
      </c>
      <c r="AC36" s="156">
        <v>604.10344324606</v>
      </c>
      <c r="AD36" s="156">
        <v>492.85085859298</v>
      </c>
      <c r="AE36" s="156">
        <v>483.16770624317</v>
      </c>
      <c r="AF36" s="156">
        <v>768.59115078764</v>
      </c>
      <c r="AG36" s="156">
        <v>632.16371690732</v>
      </c>
      <c r="AH36" s="156">
        <v>521.99302031692</v>
      </c>
    </row>
    <row r="37" spans="1:34" ht="13.5" customHeight="1">
      <c r="A37" s="147"/>
      <c r="B37" s="160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  <row r="38" spans="1:34" ht="13.5" customHeight="1">
      <c r="A38" s="147" t="s">
        <v>223</v>
      </c>
      <c r="B38" s="160"/>
      <c r="C38" s="156">
        <v>399.7745</v>
      </c>
      <c r="D38" s="156">
        <v>547.0754</v>
      </c>
      <c r="E38" s="156">
        <v>416.3335</v>
      </c>
      <c r="F38" s="156">
        <v>460.5347</v>
      </c>
      <c r="G38" s="156">
        <v>472.0517</v>
      </c>
      <c r="H38" s="156">
        <v>559.6723</v>
      </c>
      <c r="I38" s="156">
        <v>537.0315</v>
      </c>
      <c r="J38" s="156">
        <v>550.9682</v>
      </c>
      <c r="K38" s="156">
        <v>965.755699043</v>
      </c>
      <c r="L38" s="156">
        <v>923.595008872</v>
      </c>
      <c r="M38" s="156">
        <v>765.575760457</v>
      </c>
      <c r="N38" s="156">
        <v>1194.337194544</v>
      </c>
      <c r="O38" s="156">
        <v>1830.838473817</v>
      </c>
      <c r="P38" s="156">
        <v>939.006307449</v>
      </c>
      <c r="Q38" s="156">
        <v>904.726057531</v>
      </c>
      <c r="R38" s="156">
        <v>806.998581639</v>
      </c>
      <c r="S38" s="156">
        <v>901.365223244</v>
      </c>
      <c r="T38" s="156">
        <v>1420.865602387</v>
      </c>
      <c r="U38" s="156">
        <v>1173.480444665</v>
      </c>
      <c r="V38" s="156">
        <v>1218.194707457</v>
      </c>
      <c r="W38" s="156">
        <v>1009.55184039</v>
      </c>
      <c r="X38" s="156">
        <v>1160.569745027</v>
      </c>
      <c r="Y38" s="156">
        <v>1465.110159181</v>
      </c>
      <c r="Z38" s="156">
        <v>1438.541950403</v>
      </c>
      <c r="AA38" s="156">
        <v>1103.134821188</v>
      </c>
      <c r="AB38" s="156">
        <v>1057.81639993</v>
      </c>
      <c r="AC38" s="156">
        <v>1019.603563109</v>
      </c>
      <c r="AD38" s="156">
        <v>1100.155057368</v>
      </c>
      <c r="AE38" s="156">
        <v>1220.331441177</v>
      </c>
      <c r="AF38" s="156">
        <v>1045.015411194</v>
      </c>
      <c r="AG38" s="156">
        <v>1104.730842936</v>
      </c>
      <c r="AH38" s="156">
        <v>1105.784903188</v>
      </c>
    </row>
    <row r="39" spans="1:34" ht="13.5" customHeight="1">
      <c r="A39" s="147"/>
      <c r="B39" s="16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ht="13.5" customHeight="1">
      <c r="A40" s="147" t="s">
        <v>333</v>
      </c>
      <c r="B40" s="160"/>
      <c r="C40" s="156">
        <v>8998.544979027</v>
      </c>
      <c r="D40" s="156">
        <v>10090.342664515</v>
      </c>
      <c r="E40" s="156">
        <v>10225.089570859</v>
      </c>
      <c r="F40" s="156">
        <v>10018.77622466</v>
      </c>
      <c r="G40" s="156">
        <v>10139.276396618</v>
      </c>
      <c r="H40" s="156">
        <v>11153.909155985</v>
      </c>
      <c r="I40" s="156">
        <v>11927.835825856</v>
      </c>
      <c r="J40" s="156">
        <v>12703.265363732</v>
      </c>
      <c r="K40" s="156">
        <v>12343.8837333414</v>
      </c>
      <c r="L40" s="156">
        <v>11933.0232750026</v>
      </c>
      <c r="M40" s="156">
        <v>13422.8558392563</v>
      </c>
      <c r="N40" s="156">
        <v>17236.5104173054</v>
      </c>
      <c r="O40" s="156">
        <v>21985.9393073403</v>
      </c>
      <c r="P40" s="156">
        <v>19709.0018027388</v>
      </c>
      <c r="Q40" s="156">
        <v>19686.4338802572</v>
      </c>
      <c r="R40" s="156">
        <v>19921.5946210322</v>
      </c>
      <c r="S40" s="156">
        <v>19992.8971430651</v>
      </c>
      <c r="T40" s="156">
        <v>22182.1644709771</v>
      </c>
      <c r="U40" s="156">
        <v>20913.4314159966</v>
      </c>
      <c r="V40" s="156">
        <v>21124.3266403388</v>
      </c>
      <c r="W40" s="156">
        <v>19351.2859154436</v>
      </c>
      <c r="X40" s="156">
        <v>19236.4665271578</v>
      </c>
      <c r="Y40" s="156">
        <v>21055.2046794047</v>
      </c>
      <c r="Z40" s="156">
        <v>21735.2158188986</v>
      </c>
      <c r="AA40" s="156">
        <v>19588.0357255543</v>
      </c>
      <c r="AB40" s="156">
        <v>18773.3855503003</v>
      </c>
      <c r="AC40" s="156">
        <v>17151.2567025082</v>
      </c>
      <c r="AD40" s="156">
        <v>16337.8653405897</v>
      </c>
      <c r="AE40" s="156">
        <v>16501.0367846545</v>
      </c>
      <c r="AF40" s="156">
        <v>15167.0803640508</v>
      </c>
      <c r="AG40" s="156">
        <v>14090.5404877587</v>
      </c>
      <c r="AH40" s="156">
        <v>13410.313409616</v>
      </c>
    </row>
    <row r="41" spans="1:34" ht="13.5" customHeight="1">
      <c r="A41" s="147" t="s">
        <v>215</v>
      </c>
      <c r="B41" s="160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</row>
    <row r="42" spans="1:34" ht="13.5" customHeight="1">
      <c r="A42" s="147" t="s">
        <v>403</v>
      </c>
      <c r="B42" s="160"/>
      <c r="C42" s="156">
        <v>3861.274559027</v>
      </c>
      <c r="D42" s="156">
        <v>4314.118474515</v>
      </c>
      <c r="E42" s="156">
        <v>4395.468490859</v>
      </c>
      <c r="F42" s="156">
        <v>4213.87312466</v>
      </c>
      <c r="G42" s="156">
        <v>4302.815046618</v>
      </c>
      <c r="H42" s="156">
        <v>4829.498355985</v>
      </c>
      <c r="I42" s="156">
        <v>5162.010405856</v>
      </c>
      <c r="J42" s="156">
        <v>5610.537213732</v>
      </c>
      <c r="K42" s="156">
        <v>4395.09080102569</v>
      </c>
      <c r="L42" s="156">
        <v>4474.79750002903</v>
      </c>
      <c r="M42" s="156">
        <v>4739.05669978334</v>
      </c>
      <c r="N42" s="156">
        <v>5156.37336998085</v>
      </c>
      <c r="O42" s="156">
        <v>6310.97616021194</v>
      </c>
      <c r="P42" s="156">
        <v>5552.51239790296</v>
      </c>
      <c r="Q42" s="156">
        <v>5132.89664778606</v>
      </c>
      <c r="R42" s="156">
        <v>5240.85079267894</v>
      </c>
      <c r="S42" s="156">
        <v>5401.42440120596</v>
      </c>
      <c r="T42" s="156">
        <v>6698.14312727358</v>
      </c>
      <c r="U42" s="156">
        <v>6212.24634977552</v>
      </c>
      <c r="V42" s="156">
        <v>6512.71431480896</v>
      </c>
      <c r="W42" s="156">
        <v>5798.45918342095</v>
      </c>
      <c r="X42" s="156">
        <v>5699.82975565861</v>
      </c>
      <c r="Y42" s="156">
        <v>6534.5127967251</v>
      </c>
      <c r="Z42" s="156">
        <v>6881.41378212632</v>
      </c>
      <c r="AA42" s="156">
        <v>5981.20379857218</v>
      </c>
      <c r="AB42" s="156">
        <v>5658.43975369826</v>
      </c>
      <c r="AC42" s="156">
        <v>5035.70372517297</v>
      </c>
      <c r="AD42" s="156">
        <v>4544.45648359567</v>
      </c>
      <c r="AE42" s="156">
        <v>4875.19067520998</v>
      </c>
      <c r="AF42" s="156">
        <v>4467.54263781905</v>
      </c>
      <c r="AG42" s="156">
        <v>4389.9951302932</v>
      </c>
      <c r="AH42" s="156">
        <v>4415.46148532507</v>
      </c>
    </row>
    <row r="43" spans="1:34" ht="13.5" customHeight="1">
      <c r="A43" s="147" t="s">
        <v>224</v>
      </c>
      <c r="B43" s="160"/>
      <c r="C43" s="156">
        <v>5137.27042</v>
      </c>
      <c r="D43" s="156">
        <v>5776.22419</v>
      </c>
      <c r="E43" s="156">
        <v>5829.62108</v>
      </c>
      <c r="F43" s="156">
        <v>5804.9031</v>
      </c>
      <c r="G43" s="156">
        <v>5836.46135</v>
      </c>
      <c r="H43" s="156">
        <v>6324.4108</v>
      </c>
      <c r="I43" s="156">
        <v>6765.82542</v>
      </c>
      <c r="J43" s="156">
        <v>7092.72815</v>
      </c>
      <c r="K43" s="156">
        <v>7948.79293231572</v>
      </c>
      <c r="L43" s="156">
        <v>7458.22577497359</v>
      </c>
      <c r="M43" s="156">
        <v>8683.79913947291</v>
      </c>
      <c r="N43" s="156">
        <v>12080.1370473246</v>
      </c>
      <c r="O43" s="156">
        <v>15674.9631471284</v>
      </c>
      <c r="P43" s="156">
        <v>14156.4894048358</v>
      </c>
      <c r="Q43" s="156">
        <v>14553.5372324711</v>
      </c>
      <c r="R43" s="156">
        <v>14680.7438283533</v>
      </c>
      <c r="S43" s="156">
        <v>14591.4727418591</v>
      </c>
      <c r="T43" s="156">
        <v>15484.0213437035</v>
      </c>
      <c r="U43" s="156">
        <v>14701.1850662211</v>
      </c>
      <c r="V43" s="156">
        <v>14611.6123255299</v>
      </c>
      <c r="W43" s="156">
        <v>13552.8267320226</v>
      </c>
      <c r="X43" s="156">
        <v>13536.6367714992</v>
      </c>
      <c r="Y43" s="156">
        <v>14520.6918826796</v>
      </c>
      <c r="Z43" s="156">
        <v>14853.8020367723</v>
      </c>
      <c r="AA43" s="156">
        <v>13606.8319269821</v>
      </c>
      <c r="AB43" s="156">
        <v>13114.945796602</v>
      </c>
      <c r="AC43" s="156">
        <v>12115.5529773352</v>
      </c>
      <c r="AD43" s="156">
        <v>11793.408856994</v>
      </c>
      <c r="AE43" s="156">
        <v>11625.8461094446</v>
      </c>
      <c r="AF43" s="156">
        <v>10699.5377262317</v>
      </c>
      <c r="AG43" s="156">
        <v>9700.5453574655</v>
      </c>
      <c r="AH43" s="156">
        <v>8994.85192429097</v>
      </c>
    </row>
    <row r="44" spans="1:34" ht="13.5" customHeight="1">
      <c r="A44" s="144"/>
      <c r="B44" s="160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</row>
    <row r="45" spans="1:34" ht="14.25" customHeight="1" thickBot="1">
      <c r="A45" s="161" t="s">
        <v>334</v>
      </c>
      <c r="B45" s="162"/>
      <c r="C45" s="163">
        <v>-22347.338218928</v>
      </c>
      <c r="D45" s="163">
        <v>-22265.309883578</v>
      </c>
      <c r="E45" s="163">
        <v>-22671.805910114</v>
      </c>
      <c r="F45" s="163">
        <v>-23157.950115892</v>
      </c>
      <c r="G45" s="163">
        <v>-22672.033853801</v>
      </c>
      <c r="H45" s="163">
        <v>-23449.555664107</v>
      </c>
      <c r="I45" s="163">
        <v>-23196.741846177</v>
      </c>
      <c r="J45" s="163">
        <v>-22881.584892087</v>
      </c>
      <c r="K45" s="163">
        <v>-27716.1416455512</v>
      </c>
      <c r="L45" s="163">
        <v>-26886.8777035217</v>
      </c>
      <c r="M45" s="163">
        <v>-26511.6845455026</v>
      </c>
      <c r="N45" s="163">
        <v>-27990.1937049419</v>
      </c>
      <c r="O45" s="163">
        <v>-28665.1911328577</v>
      </c>
      <c r="P45" s="163">
        <v>-27503.6327434154</v>
      </c>
      <c r="Q45" s="163">
        <v>-28643.8238531106</v>
      </c>
      <c r="R45" s="163">
        <v>-30252.3862415448</v>
      </c>
      <c r="S45" s="163">
        <v>-30534.362959616</v>
      </c>
      <c r="T45" s="163">
        <v>-30150.8676217678</v>
      </c>
      <c r="U45" s="163">
        <v>-30073.5276864685</v>
      </c>
      <c r="V45" s="163">
        <v>-29257.2296410693</v>
      </c>
      <c r="W45" s="163">
        <v>-28735.088555127</v>
      </c>
      <c r="X45" s="163">
        <v>-27983.1441999017</v>
      </c>
      <c r="Y45" s="163">
        <v>-28165.1815052132</v>
      </c>
      <c r="Z45" s="163">
        <v>-29815.9752014953</v>
      </c>
      <c r="AA45" s="163">
        <v>-29211.0762020243</v>
      </c>
      <c r="AB45" s="163">
        <v>-28499.2186648076</v>
      </c>
      <c r="AC45" s="163">
        <v>-27999.7076570703</v>
      </c>
      <c r="AD45" s="163">
        <v>-26857.3398389265</v>
      </c>
      <c r="AE45" s="163">
        <v>-26501.2323394998</v>
      </c>
      <c r="AF45" s="163">
        <v>-26199.4612826238</v>
      </c>
      <c r="AG45" s="163">
        <v>-25565.8943393444</v>
      </c>
      <c r="AH45" s="163">
        <v>-24880.5471450823</v>
      </c>
    </row>
    <row r="46" spans="1:34" ht="13.5" customHeight="1">
      <c r="A46" s="55"/>
      <c r="B46" s="104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</row>
    <row r="47" spans="1:34" ht="13.5" customHeight="1">
      <c r="A47" s="145" t="s">
        <v>335</v>
      </c>
      <c r="B47" s="157"/>
      <c r="C47" s="158">
        <v>-696.228018928</v>
      </c>
      <c r="D47" s="158">
        <v>-1993.293583578</v>
      </c>
      <c r="E47" s="158">
        <v>-2281.768210114</v>
      </c>
      <c r="F47" s="158">
        <v>-2582.527115892</v>
      </c>
      <c r="G47" s="158">
        <v>-2991.457753801</v>
      </c>
      <c r="H47" s="158">
        <v>-4483.834364107</v>
      </c>
      <c r="I47" s="158">
        <v>-6259.448246177</v>
      </c>
      <c r="J47" s="158">
        <v>-6614.234292087</v>
      </c>
      <c r="K47" s="158">
        <v>-10353.5731829233</v>
      </c>
      <c r="L47" s="158">
        <v>-10814.4010915716</v>
      </c>
      <c r="M47" s="158">
        <v>-16130.0900106196</v>
      </c>
      <c r="N47" s="158">
        <v>-18050.918429883</v>
      </c>
      <c r="O47" s="158">
        <v>-20797.2321730944</v>
      </c>
      <c r="P47" s="158">
        <v>-21487.0788620001</v>
      </c>
      <c r="Q47" s="158">
        <v>-20768.5305973274</v>
      </c>
      <c r="R47" s="158">
        <v>-20128.2204113614</v>
      </c>
      <c r="S47" s="158">
        <v>-20360.8085556825</v>
      </c>
      <c r="T47" s="158">
        <v>-21109.7527508937</v>
      </c>
      <c r="U47" s="158">
        <v>-20150.0880493083</v>
      </c>
      <c r="V47" s="158">
        <v>-12827.5451975931</v>
      </c>
      <c r="W47" s="158">
        <v>-11254.5794019174</v>
      </c>
      <c r="X47" s="158">
        <v>-17036.2126030107</v>
      </c>
      <c r="Y47" s="158">
        <v>-17434.5711524007</v>
      </c>
      <c r="Z47" s="158">
        <v>-18614.8454298589</v>
      </c>
      <c r="AA47" s="158">
        <v>-20338.4269176586</v>
      </c>
      <c r="AB47" s="158">
        <v>-20261.0361798276</v>
      </c>
      <c r="AC47" s="158">
        <v>-19447.515440536</v>
      </c>
      <c r="AD47" s="158">
        <v>-19095.0294524831</v>
      </c>
      <c r="AE47" s="158">
        <v>-18624.8083059819</v>
      </c>
      <c r="AF47" s="158">
        <v>-19125.3219151781</v>
      </c>
      <c r="AG47" s="158">
        <v>-17950.5076536028</v>
      </c>
      <c r="AH47" s="158">
        <v>-16657.1993100236</v>
      </c>
    </row>
    <row r="48" spans="1:34" ht="13.5" customHeight="1">
      <c r="A48" s="145"/>
      <c r="B48" s="104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4" ht="13.5" customHeight="1">
      <c r="A49" s="150" t="s">
        <v>336</v>
      </c>
      <c r="B49" s="104"/>
      <c r="C49" s="156">
        <v>23060.145660099</v>
      </c>
      <c r="D49" s="156">
        <v>23699.954280937</v>
      </c>
      <c r="E49" s="156">
        <v>23511.076755745</v>
      </c>
      <c r="F49" s="156">
        <v>22758.504003768</v>
      </c>
      <c r="G49" s="156">
        <v>22973.240337817</v>
      </c>
      <c r="H49" s="156">
        <v>23213.322211878</v>
      </c>
      <c r="I49" s="156">
        <v>22252.843324679</v>
      </c>
      <c r="J49" s="156">
        <v>23938.923016645</v>
      </c>
      <c r="K49" s="156">
        <v>21051.4951090586</v>
      </c>
      <c r="L49" s="156">
        <v>19697.0752076973</v>
      </c>
      <c r="M49" s="156">
        <v>21217.3035730621</v>
      </c>
      <c r="N49" s="156">
        <v>23809.3158924729</v>
      </c>
      <c r="O49" s="156">
        <v>30509.1517805013</v>
      </c>
      <c r="P49" s="156">
        <v>23300.4700187335</v>
      </c>
      <c r="Q49" s="156">
        <v>24243.7184711766</v>
      </c>
      <c r="R49" s="156">
        <v>24998.4577848006</v>
      </c>
      <c r="S49" s="156">
        <v>26713.8772589591</v>
      </c>
      <c r="T49" s="156">
        <v>29388.3798904786</v>
      </c>
      <c r="U49" s="156">
        <v>27068.8609949247</v>
      </c>
      <c r="V49" s="156">
        <v>30322.5509320292</v>
      </c>
      <c r="W49" s="156">
        <v>30489.192096472</v>
      </c>
      <c r="X49" s="156">
        <v>25459.7794040688</v>
      </c>
      <c r="Y49" s="156">
        <v>28991.6074793178</v>
      </c>
      <c r="Z49" s="156">
        <v>31887.1119448221</v>
      </c>
      <c r="AA49" s="156">
        <v>27407.7192583279</v>
      </c>
      <c r="AB49" s="156">
        <v>27003.5522948001</v>
      </c>
      <c r="AC49" s="156">
        <v>25385.2599621524</v>
      </c>
      <c r="AD49" s="156">
        <v>25858.0071554844</v>
      </c>
      <c r="AE49" s="156">
        <v>28338.4364890701</v>
      </c>
      <c r="AF49" s="156">
        <v>27057.9270211227</v>
      </c>
      <c r="AG49" s="156">
        <v>25545.0788615435</v>
      </c>
      <c r="AH49" s="156">
        <v>25550.9315839307</v>
      </c>
    </row>
    <row r="50" spans="1:34" ht="13.5" customHeight="1">
      <c r="A50" s="150" t="s">
        <v>345</v>
      </c>
      <c r="B50" s="104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</row>
    <row r="51" spans="1:34" ht="13.5" customHeight="1">
      <c r="A51" s="147" t="s">
        <v>337</v>
      </c>
      <c r="B51" s="104"/>
      <c r="C51" s="156">
        <v>23756.373679027</v>
      </c>
      <c r="D51" s="156">
        <v>25693.247864515</v>
      </c>
      <c r="E51" s="156">
        <v>25792.844965859</v>
      </c>
      <c r="F51" s="156">
        <v>25341.03111966</v>
      </c>
      <c r="G51" s="156">
        <v>25964.698091618</v>
      </c>
      <c r="H51" s="156">
        <v>27697.156575985</v>
      </c>
      <c r="I51" s="156">
        <v>28512.291570856</v>
      </c>
      <c r="J51" s="156">
        <v>30553.157308732</v>
      </c>
      <c r="K51" s="156">
        <v>31405.068291982</v>
      </c>
      <c r="L51" s="156">
        <v>30511.4762992689</v>
      </c>
      <c r="M51" s="156">
        <v>37347.3935836817</v>
      </c>
      <c r="N51" s="156">
        <v>41860.234322356</v>
      </c>
      <c r="O51" s="156">
        <v>51306.3839535957</v>
      </c>
      <c r="P51" s="156">
        <v>44787.5488807336</v>
      </c>
      <c r="Q51" s="156">
        <v>45012.249068504</v>
      </c>
      <c r="R51" s="156">
        <v>45126.678196162</v>
      </c>
      <c r="S51" s="156">
        <v>47074.6858146416</v>
      </c>
      <c r="T51" s="156">
        <v>50498.1326413723</v>
      </c>
      <c r="U51" s="156">
        <v>47218.9490442329</v>
      </c>
      <c r="V51" s="156">
        <v>43150.0961296224</v>
      </c>
      <c r="W51" s="156">
        <v>41743.7714983894</v>
      </c>
      <c r="X51" s="156">
        <v>42495.9920070795</v>
      </c>
      <c r="Y51" s="156">
        <v>46426.1786317185</v>
      </c>
      <c r="Z51" s="156">
        <v>50501.957374681</v>
      </c>
      <c r="AA51" s="156">
        <v>47746.1461759865</v>
      </c>
      <c r="AB51" s="156">
        <v>47264.5884746276</v>
      </c>
      <c r="AC51" s="156">
        <v>44832.7754026884</v>
      </c>
      <c r="AD51" s="156">
        <v>44953.0366079675</v>
      </c>
      <c r="AE51" s="156">
        <v>46963.2447950519</v>
      </c>
      <c r="AF51" s="156">
        <v>46183.2489363008</v>
      </c>
      <c r="AG51" s="156">
        <v>43495.5865151462</v>
      </c>
      <c r="AH51" s="156">
        <v>42208.1308939543</v>
      </c>
    </row>
    <row r="52" spans="1:34" ht="13.5" customHeight="1">
      <c r="A52" s="147" t="s">
        <v>346</v>
      </c>
      <c r="B52" s="10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</row>
    <row r="53" spans="1:34" ht="6" customHeight="1">
      <c r="A53" s="144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</row>
    <row r="54" spans="1:34" ht="13.5" customHeight="1">
      <c r="A54" s="144"/>
      <c r="B54" s="104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</row>
    <row r="55" spans="1:34" ht="13.5" customHeight="1">
      <c r="A55" s="145" t="s">
        <v>338</v>
      </c>
      <c r="B55" s="157"/>
      <c r="C55" s="158">
        <v>-7473.479418928</v>
      </c>
      <c r="D55" s="158">
        <v>-8340.582283578</v>
      </c>
      <c r="E55" s="158">
        <v>-8558.155815114</v>
      </c>
      <c r="F55" s="158">
        <v>-8290.326320892</v>
      </c>
      <c r="G55" s="158">
        <v>-8439.528858801</v>
      </c>
      <c r="H55" s="158">
        <v>-9330.177744107</v>
      </c>
      <c r="I55" s="158">
        <v>-10131.377901177</v>
      </c>
      <c r="J55" s="158">
        <v>-10548.183747087</v>
      </c>
      <c r="K55" s="158">
        <v>-12438.4877346737</v>
      </c>
      <c r="L55" s="158">
        <v>-11957.6980841119</v>
      </c>
      <c r="M55" s="158">
        <v>-12926.1264413212</v>
      </c>
      <c r="N55" s="158">
        <v>-14580.5041609817</v>
      </c>
      <c r="O55" s="158">
        <v>-16283.360160593</v>
      </c>
      <c r="P55" s="158">
        <v>-14496.9637887341</v>
      </c>
      <c r="Q55" s="158">
        <v>-14520.497935474</v>
      </c>
      <c r="R55" s="158">
        <v>-14171.4885053905</v>
      </c>
      <c r="S55" s="158">
        <v>-14398.1961942163</v>
      </c>
      <c r="T55" s="158">
        <v>-15051.1387150853</v>
      </c>
      <c r="U55" s="158">
        <v>-14565.5506290443</v>
      </c>
      <c r="V55" s="158">
        <v>-14053.4351392803</v>
      </c>
      <c r="W55" s="158">
        <v>-13716.3505927652</v>
      </c>
      <c r="X55" s="158">
        <v>-13908.474618796</v>
      </c>
      <c r="Y55" s="158">
        <v>-14373.837282058</v>
      </c>
      <c r="Z55" s="158">
        <v>-13709.694637177</v>
      </c>
      <c r="AA55" s="158">
        <v>-13484.1774632436</v>
      </c>
      <c r="AB55" s="158">
        <v>-13153.4789692852</v>
      </c>
      <c r="AC55" s="158">
        <v>-12632.9763990295</v>
      </c>
      <c r="AD55" s="158">
        <v>-12195.6598520155</v>
      </c>
      <c r="AE55" s="158">
        <v>-11728.5215934706</v>
      </c>
      <c r="AF55" s="158">
        <v>-11416.1955220393</v>
      </c>
      <c r="AG55" s="158">
        <v>-11224.8865820306</v>
      </c>
      <c r="AH55" s="158">
        <v>-10263.0154736568</v>
      </c>
    </row>
    <row r="56" spans="1:34" ht="13.5" customHeight="1">
      <c r="A56" s="145"/>
      <c r="B56" s="104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</row>
    <row r="57" spans="1:34" ht="13.5" customHeight="1">
      <c r="A57" s="150" t="s">
        <v>339</v>
      </c>
      <c r="B57" s="104"/>
      <c r="C57" s="156">
        <v>9725.523860099</v>
      </c>
      <c r="D57" s="156">
        <v>9872.590680937</v>
      </c>
      <c r="E57" s="156">
        <v>10053.611655745</v>
      </c>
      <c r="F57" s="156">
        <v>10282.849203768</v>
      </c>
      <c r="G57" s="156">
        <v>10808.454337817</v>
      </c>
      <c r="H57" s="156">
        <v>11035.995511878</v>
      </c>
      <c r="I57" s="156">
        <v>11178.481124679</v>
      </c>
      <c r="J57" s="156">
        <v>11670.752316645</v>
      </c>
      <c r="K57" s="156">
        <v>9512.0438249762</v>
      </c>
      <c r="L57" s="156">
        <v>9284.82477738444</v>
      </c>
      <c r="M57" s="156">
        <v>10357.1952738266</v>
      </c>
      <c r="N57" s="156">
        <v>12062.927171605</v>
      </c>
      <c r="O57" s="156">
        <v>15523.1007283175</v>
      </c>
      <c r="P57" s="156">
        <v>13794.0535625322</v>
      </c>
      <c r="Q57" s="156">
        <v>14355.9251963361</v>
      </c>
      <c r="R57" s="156">
        <v>14486.6899224505</v>
      </c>
      <c r="S57" s="156">
        <v>15151.1340351762</v>
      </c>
      <c r="T57" s="156">
        <v>16743.0137732402</v>
      </c>
      <c r="U57" s="156">
        <v>15697.1024920336</v>
      </c>
      <c r="V57" s="156">
        <v>16006.96087102</v>
      </c>
      <c r="W57" s="156">
        <v>15489.6089527598</v>
      </c>
      <c r="X57" s="156">
        <v>15651.6530841085</v>
      </c>
      <c r="Y57" s="156">
        <v>17672.5290893425</v>
      </c>
      <c r="Z57" s="156">
        <v>18335.9072669108</v>
      </c>
      <c r="AA57" s="156">
        <v>16302.756932673</v>
      </c>
      <c r="AB57" s="156">
        <v>15809.949432941</v>
      </c>
      <c r="AC57" s="156">
        <v>15484.2230678768</v>
      </c>
      <c r="AD57" s="156">
        <v>15513.2148015469</v>
      </c>
      <c r="AE57" s="156">
        <v>16628.4350021187</v>
      </c>
      <c r="AF57" s="156">
        <v>15720.0250870634</v>
      </c>
      <c r="AG57" s="156">
        <v>14684.2352055967</v>
      </c>
      <c r="AH57" s="156">
        <v>15505.3106398165</v>
      </c>
    </row>
    <row r="58" spans="1:34" ht="13.5" customHeight="1">
      <c r="A58" s="150" t="s">
        <v>347</v>
      </c>
      <c r="B58" s="10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34" ht="13.5" customHeight="1">
      <c r="A59" s="147" t="s">
        <v>340</v>
      </c>
      <c r="B59" s="104"/>
      <c r="C59" s="156">
        <v>17199.003279027</v>
      </c>
      <c r="D59" s="156">
        <v>18213.172964515</v>
      </c>
      <c r="E59" s="156">
        <v>18611.767470859</v>
      </c>
      <c r="F59" s="156">
        <v>18573.17552466</v>
      </c>
      <c r="G59" s="156">
        <v>19247.983196618</v>
      </c>
      <c r="H59" s="156">
        <v>20366.173255985</v>
      </c>
      <c r="I59" s="156">
        <v>21309.859025856</v>
      </c>
      <c r="J59" s="156">
        <v>22218.936063732</v>
      </c>
      <c r="K59" s="156">
        <v>21950.5315596499</v>
      </c>
      <c r="L59" s="156">
        <v>21242.5228614963</v>
      </c>
      <c r="M59" s="156">
        <v>23283.3217151478</v>
      </c>
      <c r="N59" s="156">
        <v>26643.4313325867</v>
      </c>
      <c r="O59" s="156">
        <v>31806.4608889106</v>
      </c>
      <c r="P59" s="156">
        <v>28291.0173512663</v>
      </c>
      <c r="Q59" s="156">
        <v>28876.42313181</v>
      </c>
      <c r="R59" s="156">
        <v>28658.178427841</v>
      </c>
      <c r="S59" s="156">
        <v>29549.3302293926</v>
      </c>
      <c r="T59" s="156">
        <v>31794.1524883255</v>
      </c>
      <c r="U59" s="156">
        <v>30262.6531210779</v>
      </c>
      <c r="V59" s="156">
        <v>30060.3960103003</v>
      </c>
      <c r="W59" s="156">
        <v>29205.959545525</v>
      </c>
      <c r="X59" s="156">
        <v>29560.1277029045</v>
      </c>
      <c r="Y59" s="156">
        <v>32046.3663714005</v>
      </c>
      <c r="Z59" s="156">
        <v>32045.6019040878</v>
      </c>
      <c r="AA59" s="156">
        <v>29786.9343959166</v>
      </c>
      <c r="AB59" s="156">
        <v>28963.4284022262</v>
      </c>
      <c r="AC59" s="156">
        <v>28117.1994669062</v>
      </c>
      <c r="AD59" s="156">
        <v>27708.8746535624</v>
      </c>
      <c r="AE59" s="156">
        <v>28356.9565955892</v>
      </c>
      <c r="AF59" s="156">
        <v>27136.2206091028</v>
      </c>
      <c r="AG59" s="156">
        <v>25909.1217876272</v>
      </c>
      <c r="AH59" s="156">
        <v>25768.3261134734</v>
      </c>
    </row>
    <row r="60" spans="1:34" ht="14.25" customHeight="1" thickBot="1">
      <c r="A60" s="151" t="s">
        <v>348</v>
      </c>
      <c r="B60" s="87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13.5" customHeight="1">
      <c r="A61" s="165" t="s">
        <v>354</v>
      </c>
      <c r="B61" s="142"/>
      <c r="C61" s="76">
        <v>107.6464</v>
      </c>
      <c r="D61" s="76">
        <v>144.4677</v>
      </c>
      <c r="E61" s="76">
        <v>118.343</v>
      </c>
      <c r="F61" s="76">
        <v>159.4869</v>
      </c>
      <c r="G61" s="76">
        <v>157.1204</v>
      </c>
      <c r="H61" s="76">
        <v>114.8031</v>
      </c>
      <c r="I61" s="76">
        <v>80.3876</v>
      </c>
      <c r="J61" s="76">
        <v>154.3465</v>
      </c>
      <c r="K61" s="76">
        <v>116.375551288</v>
      </c>
      <c r="L61" s="76">
        <v>107.360601271</v>
      </c>
      <c r="M61" s="76">
        <v>108.687120459</v>
      </c>
      <c r="N61" s="76">
        <v>209.468973932</v>
      </c>
      <c r="O61" s="76">
        <v>186.991403733</v>
      </c>
      <c r="P61" s="76">
        <v>213.146007326</v>
      </c>
      <c r="Q61" s="76">
        <v>259.331297926</v>
      </c>
      <c r="R61" s="76">
        <v>311.829500785</v>
      </c>
      <c r="S61" s="76">
        <v>224.261159995</v>
      </c>
      <c r="T61" s="76">
        <v>232.929140795</v>
      </c>
      <c r="U61" s="76">
        <v>316.768644325</v>
      </c>
      <c r="V61" s="76">
        <v>373.342516358</v>
      </c>
      <c r="W61" s="76">
        <v>224.593041974</v>
      </c>
      <c r="X61" s="76">
        <v>292.780126848</v>
      </c>
      <c r="Y61" s="76">
        <v>353.357080835</v>
      </c>
      <c r="Z61" s="76">
        <v>445.038976446</v>
      </c>
      <c r="AA61" s="76">
        <v>202.880249666</v>
      </c>
      <c r="AB61" s="76">
        <v>272.138152553</v>
      </c>
      <c r="AC61" s="76">
        <v>348.106559321</v>
      </c>
      <c r="AD61" s="76">
        <v>409.751118768</v>
      </c>
      <c r="AE61" s="76">
        <v>252.274503038</v>
      </c>
      <c r="AF61" s="76">
        <v>402.979071711</v>
      </c>
      <c r="AG61" s="76">
        <v>526.488798543</v>
      </c>
      <c r="AH61" s="76">
        <v>481.679592908</v>
      </c>
    </row>
    <row r="62" spans="1:34" ht="14.25" customHeight="1" thickBot="1">
      <c r="A62" s="151" t="s">
        <v>355</v>
      </c>
      <c r="B62" s="142"/>
      <c r="C62" s="92">
        <v>139.6722</v>
      </c>
      <c r="D62" s="92">
        <v>135.9221</v>
      </c>
      <c r="E62" s="92">
        <v>166.109</v>
      </c>
      <c r="F62" s="92">
        <v>117.6434</v>
      </c>
      <c r="G62" s="92">
        <v>186.5903</v>
      </c>
      <c r="H62" s="92">
        <v>183.8023</v>
      </c>
      <c r="I62" s="92">
        <v>256.1343</v>
      </c>
      <c r="J62" s="92">
        <v>306.827</v>
      </c>
      <c r="K62" s="92">
        <v>502.91652262</v>
      </c>
      <c r="L62" s="92">
        <v>494.729171394</v>
      </c>
      <c r="M62" s="92">
        <v>489.175211755</v>
      </c>
      <c r="N62" s="92">
        <v>313.099531</v>
      </c>
      <c r="O62" s="92">
        <v>503.673575</v>
      </c>
      <c r="P62" s="92">
        <v>539.880383</v>
      </c>
      <c r="Q62" s="92">
        <v>548.342040264</v>
      </c>
      <c r="R62" s="92">
        <v>450.588515</v>
      </c>
      <c r="S62" s="92">
        <v>432.856280043</v>
      </c>
      <c r="T62" s="92">
        <v>365.535258968</v>
      </c>
      <c r="U62" s="92">
        <v>412.888253351</v>
      </c>
      <c r="V62" s="92">
        <v>371.493729</v>
      </c>
      <c r="W62" s="92">
        <v>380.241427507</v>
      </c>
      <c r="X62" s="92">
        <v>392.961041263</v>
      </c>
      <c r="Y62" s="92">
        <v>481.976287747</v>
      </c>
      <c r="Z62" s="92">
        <v>688.507742503</v>
      </c>
      <c r="AA62" s="92">
        <v>534.604709674</v>
      </c>
      <c r="AB62" s="92">
        <v>618.044806048</v>
      </c>
      <c r="AC62" s="92">
        <v>600.167067783</v>
      </c>
      <c r="AD62" s="92">
        <v>459.161186053</v>
      </c>
      <c r="AE62" s="92">
        <v>394.00241686</v>
      </c>
      <c r="AF62" s="92">
        <v>370.066443139</v>
      </c>
      <c r="AG62" s="92">
        <v>259.753555417</v>
      </c>
      <c r="AH62" s="92">
        <v>279.040422157</v>
      </c>
    </row>
    <row r="63" ht="20.25" customHeight="1">
      <c r="A63" s="2" t="s">
        <v>329</v>
      </c>
    </row>
    <row r="64" ht="18" customHeight="1">
      <c r="A64" s="2" t="s">
        <v>225</v>
      </c>
    </row>
    <row r="65" ht="8.25" customHeight="1"/>
    <row r="68" ht="18" customHeight="1"/>
    <row r="69" ht="18" customHeight="1"/>
    <row r="70" ht="9" customHeight="1"/>
    <row r="77" ht="13.5" customHeight="1">
      <c r="D77" s="166"/>
    </row>
    <row r="81" spans="12:256" ht="13.5" customHeight="1"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</row>
    <row r="82" spans="12:256" ht="13.5" customHeight="1">
      <c r="L82" s="142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  <c r="IR82" s="119"/>
      <c r="IS82" s="119"/>
      <c r="IT82" s="119"/>
      <c r="IU82" s="119"/>
      <c r="IV82" s="119"/>
    </row>
    <row r="83" spans="12:256" ht="13.5" customHeight="1">
      <c r="L83" s="142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23"/>
      <c r="HH83" s="123"/>
      <c r="HI83" s="123"/>
      <c r="HJ83" s="123"/>
      <c r="HK83" s="123"/>
      <c r="HL83" s="123"/>
      <c r="HM83" s="123"/>
      <c r="HN83" s="123"/>
      <c r="HO83" s="123"/>
      <c r="HP83" s="123"/>
      <c r="HQ83" s="123"/>
      <c r="HR83" s="123"/>
      <c r="HS83" s="123"/>
      <c r="HT83" s="123"/>
      <c r="HU83" s="123"/>
      <c r="HV83" s="123"/>
      <c r="HW83" s="123"/>
      <c r="HX83" s="123"/>
      <c r="HY83" s="123"/>
      <c r="HZ83" s="123"/>
      <c r="IA83" s="123"/>
      <c r="IB83" s="123"/>
      <c r="IC83" s="123"/>
      <c r="ID83" s="123"/>
      <c r="IE83" s="123"/>
      <c r="IF83" s="123"/>
      <c r="IG83" s="123"/>
      <c r="IH83" s="123"/>
      <c r="II83" s="123"/>
      <c r="IJ83" s="123"/>
      <c r="IK83" s="123"/>
      <c r="IL83" s="123"/>
      <c r="IM83" s="123"/>
      <c r="IN83" s="123"/>
      <c r="IO83" s="123"/>
      <c r="IP83" s="123"/>
      <c r="IQ83" s="123"/>
      <c r="IR83" s="123"/>
      <c r="IS83" s="123"/>
      <c r="IT83" s="123"/>
      <c r="IU83" s="123"/>
      <c r="IV83" s="123"/>
    </row>
    <row r="84" spans="12:256" ht="13.5" customHeight="1">
      <c r="L84" s="142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3"/>
      <c r="HZ84" s="123"/>
      <c r="IA84" s="123"/>
      <c r="IB84" s="123"/>
      <c r="IC84" s="123"/>
      <c r="ID84" s="123"/>
      <c r="IE84" s="123"/>
      <c r="IF84" s="123"/>
      <c r="IG84" s="123"/>
      <c r="IH84" s="123"/>
      <c r="II84" s="123"/>
      <c r="IJ84" s="123"/>
      <c r="IK84" s="123"/>
      <c r="IL84" s="123"/>
      <c r="IM84" s="123"/>
      <c r="IN84" s="123"/>
      <c r="IO84" s="123"/>
      <c r="IP84" s="123"/>
      <c r="IQ84" s="123"/>
      <c r="IR84" s="123"/>
      <c r="IS84" s="123"/>
      <c r="IT84" s="123"/>
      <c r="IU84" s="123"/>
      <c r="IV84" s="123"/>
    </row>
    <row r="85" spans="12:256" ht="13.5" customHeight="1">
      <c r="L85" s="142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  <c r="FW85" s="123"/>
      <c r="FX85" s="123"/>
      <c r="FY85" s="123"/>
      <c r="FZ85" s="123"/>
      <c r="GA85" s="123"/>
      <c r="GB85" s="123"/>
      <c r="GC85" s="123"/>
      <c r="GD85" s="123"/>
      <c r="GE85" s="123"/>
      <c r="GF85" s="123"/>
      <c r="GG85" s="123"/>
      <c r="GH85" s="123"/>
      <c r="GI85" s="123"/>
      <c r="GJ85" s="123"/>
      <c r="GK85" s="123"/>
      <c r="GL85" s="123"/>
      <c r="GM85" s="123"/>
      <c r="GN85" s="123"/>
      <c r="GO85" s="123"/>
      <c r="GP85" s="123"/>
      <c r="GQ85" s="123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3"/>
      <c r="HF85" s="123"/>
      <c r="HG85" s="123"/>
      <c r="HH85" s="123"/>
      <c r="HI85" s="123"/>
      <c r="HJ85" s="123"/>
      <c r="HK85" s="123"/>
      <c r="HL85" s="123"/>
      <c r="HM85" s="123"/>
      <c r="HN85" s="123"/>
      <c r="HO85" s="123"/>
      <c r="HP85" s="123"/>
      <c r="HQ85" s="123"/>
      <c r="HR85" s="123"/>
      <c r="HS85" s="123"/>
      <c r="HT85" s="123"/>
      <c r="HU85" s="123"/>
      <c r="HV85" s="123"/>
      <c r="HW85" s="123"/>
      <c r="HX85" s="123"/>
      <c r="HY85" s="123"/>
      <c r="HZ85" s="123"/>
      <c r="IA85" s="123"/>
      <c r="IB85" s="123"/>
      <c r="IC85" s="123"/>
      <c r="ID85" s="123"/>
      <c r="IE85" s="123"/>
      <c r="IF85" s="123"/>
      <c r="IG85" s="123"/>
      <c r="IH85" s="123"/>
      <c r="II85" s="123"/>
      <c r="IJ85" s="123"/>
      <c r="IK85" s="123"/>
      <c r="IL85" s="123"/>
      <c r="IM85" s="123"/>
      <c r="IN85" s="123"/>
      <c r="IO85" s="123"/>
      <c r="IP85" s="123"/>
      <c r="IQ85" s="123"/>
      <c r="IR85" s="123"/>
      <c r="IS85" s="123"/>
      <c r="IT85" s="123"/>
      <c r="IU85" s="123"/>
      <c r="IV85" s="123"/>
    </row>
    <row r="86" spans="12:256" ht="13.5" customHeight="1">
      <c r="L86" s="142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  <c r="IA86" s="123"/>
      <c r="IB86" s="123"/>
      <c r="IC86" s="123"/>
      <c r="ID86" s="123"/>
      <c r="IE86" s="123"/>
      <c r="IF86" s="123"/>
      <c r="IG86" s="123"/>
      <c r="IH86" s="123"/>
      <c r="II86" s="123"/>
      <c r="IJ86" s="123"/>
      <c r="IK86" s="123"/>
      <c r="IL86" s="123"/>
      <c r="IM86" s="123"/>
      <c r="IN86" s="123"/>
      <c r="IO86" s="123"/>
      <c r="IP86" s="123"/>
      <c r="IQ86" s="123"/>
      <c r="IR86" s="123"/>
      <c r="IS86" s="123"/>
      <c r="IT86" s="123"/>
      <c r="IU86" s="123"/>
      <c r="IV86" s="123"/>
    </row>
    <row r="87" spans="12:256" ht="13.5" customHeight="1">
      <c r="L87" s="142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  <c r="IA87" s="123"/>
      <c r="IB87" s="123"/>
      <c r="IC87" s="123"/>
      <c r="ID87" s="123"/>
      <c r="IE87" s="123"/>
      <c r="IF87" s="123"/>
      <c r="IG87" s="123"/>
      <c r="IH87" s="123"/>
      <c r="II87" s="123"/>
      <c r="IJ87" s="123"/>
      <c r="IK87" s="123"/>
      <c r="IL87" s="123"/>
      <c r="IM87" s="123"/>
      <c r="IN87" s="123"/>
      <c r="IO87" s="123"/>
      <c r="IP87" s="123"/>
      <c r="IQ87" s="123"/>
      <c r="IR87" s="123"/>
      <c r="IS87" s="123"/>
      <c r="IT87" s="123"/>
      <c r="IU87" s="123"/>
      <c r="IV87" s="123"/>
    </row>
    <row r="88" spans="12:256" ht="13.5" customHeight="1">
      <c r="L88" s="142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  <c r="FW88" s="123"/>
      <c r="FX88" s="123"/>
      <c r="FY88" s="123"/>
      <c r="FZ88" s="123"/>
      <c r="GA88" s="123"/>
      <c r="GB88" s="123"/>
      <c r="GC88" s="123"/>
      <c r="GD88" s="123"/>
      <c r="GE88" s="123"/>
      <c r="GF88" s="123"/>
      <c r="GG88" s="123"/>
      <c r="GH88" s="123"/>
      <c r="GI88" s="123"/>
      <c r="GJ88" s="123"/>
      <c r="GK88" s="123"/>
      <c r="GL88" s="123"/>
      <c r="GM88" s="123"/>
      <c r="GN88" s="123"/>
      <c r="GO88" s="123"/>
      <c r="GP88" s="123"/>
      <c r="GQ88" s="123"/>
      <c r="GR88" s="123"/>
      <c r="GS88" s="123"/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3"/>
      <c r="HF88" s="123"/>
      <c r="HG88" s="123"/>
      <c r="HH88" s="123"/>
      <c r="HI88" s="123"/>
      <c r="HJ88" s="123"/>
      <c r="HK88" s="123"/>
      <c r="HL88" s="123"/>
      <c r="HM88" s="123"/>
      <c r="HN88" s="123"/>
      <c r="HO88" s="123"/>
      <c r="HP88" s="123"/>
      <c r="HQ88" s="123"/>
      <c r="HR88" s="123"/>
      <c r="HS88" s="123"/>
      <c r="HT88" s="123"/>
      <c r="HU88" s="123"/>
      <c r="HV88" s="123"/>
      <c r="HW88" s="123"/>
      <c r="HX88" s="123"/>
      <c r="HY88" s="123"/>
      <c r="HZ88" s="123"/>
      <c r="IA88" s="123"/>
      <c r="IB88" s="123"/>
      <c r="IC88" s="123"/>
      <c r="ID88" s="123"/>
      <c r="IE88" s="123"/>
      <c r="IF88" s="123"/>
      <c r="IG88" s="123"/>
      <c r="IH88" s="123"/>
      <c r="II88" s="123"/>
      <c r="IJ88" s="123"/>
      <c r="IK88" s="123"/>
      <c r="IL88" s="123"/>
      <c r="IM88" s="123"/>
      <c r="IN88" s="123"/>
      <c r="IO88" s="123"/>
      <c r="IP88" s="123"/>
      <c r="IQ88" s="123"/>
      <c r="IR88" s="123"/>
      <c r="IS88" s="123"/>
      <c r="IT88" s="123"/>
      <c r="IU88" s="123"/>
      <c r="IV88" s="123"/>
    </row>
    <row r="89" spans="12:256" ht="13.5" customHeight="1">
      <c r="L89" s="142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23"/>
      <c r="HH89" s="123"/>
      <c r="HI89" s="123"/>
      <c r="HJ89" s="123"/>
      <c r="HK89" s="123"/>
      <c r="HL89" s="123"/>
      <c r="HM89" s="123"/>
      <c r="HN89" s="123"/>
      <c r="HO89" s="123"/>
      <c r="HP89" s="123"/>
      <c r="HQ89" s="123"/>
      <c r="HR89" s="123"/>
      <c r="HS89" s="123"/>
      <c r="HT89" s="123"/>
      <c r="HU89" s="123"/>
      <c r="HV89" s="123"/>
      <c r="HW89" s="123"/>
      <c r="HX89" s="123"/>
      <c r="HY89" s="123"/>
      <c r="HZ89" s="123"/>
      <c r="IA89" s="123"/>
      <c r="IB89" s="123"/>
      <c r="IC89" s="123"/>
      <c r="ID89" s="123"/>
      <c r="IE89" s="123"/>
      <c r="IF89" s="123"/>
      <c r="IG89" s="123"/>
      <c r="IH89" s="123"/>
      <c r="II89" s="123"/>
      <c r="IJ89" s="123"/>
      <c r="IK89" s="123"/>
      <c r="IL89" s="123"/>
      <c r="IM89" s="123"/>
      <c r="IN89" s="123"/>
      <c r="IO89" s="123"/>
      <c r="IP89" s="123"/>
      <c r="IQ89" s="123"/>
      <c r="IR89" s="123"/>
      <c r="IS89" s="123"/>
      <c r="IT89" s="123"/>
      <c r="IU89" s="123"/>
      <c r="IV89" s="123"/>
    </row>
    <row r="90" spans="12:256" ht="13.5" customHeight="1">
      <c r="L90" s="142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23"/>
      <c r="HH90" s="123"/>
      <c r="HI90" s="123"/>
      <c r="HJ90" s="123"/>
      <c r="HK90" s="123"/>
      <c r="HL90" s="123"/>
      <c r="HM90" s="123"/>
      <c r="HN90" s="123"/>
      <c r="HO90" s="123"/>
      <c r="HP90" s="123"/>
      <c r="HQ90" s="123"/>
      <c r="HR90" s="123"/>
      <c r="HS90" s="123"/>
      <c r="HT90" s="123"/>
      <c r="HU90" s="123"/>
      <c r="HV90" s="123"/>
      <c r="HW90" s="123"/>
      <c r="HX90" s="123"/>
      <c r="HY90" s="123"/>
      <c r="HZ90" s="123"/>
      <c r="IA90" s="123"/>
      <c r="IB90" s="123"/>
      <c r="IC90" s="123"/>
      <c r="ID90" s="123"/>
      <c r="IE90" s="123"/>
      <c r="IF90" s="123"/>
      <c r="IG90" s="123"/>
      <c r="IH90" s="123"/>
      <c r="II90" s="123"/>
      <c r="IJ90" s="123"/>
      <c r="IK90" s="123"/>
      <c r="IL90" s="123"/>
      <c r="IM90" s="123"/>
      <c r="IN90" s="123"/>
      <c r="IO90" s="123"/>
      <c r="IP90" s="123"/>
      <c r="IQ90" s="123"/>
      <c r="IR90" s="123"/>
      <c r="IS90" s="123"/>
      <c r="IT90" s="123"/>
      <c r="IU90" s="123"/>
      <c r="IV90" s="123"/>
    </row>
    <row r="91" spans="12:256" ht="13.5" customHeight="1">
      <c r="L91" s="142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  <c r="IE91" s="123"/>
      <c r="IF91" s="123"/>
      <c r="IG91" s="123"/>
      <c r="IH91" s="123"/>
      <c r="II91" s="123"/>
      <c r="IJ91" s="123"/>
      <c r="IK91" s="123"/>
      <c r="IL91" s="123"/>
      <c r="IM91" s="123"/>
      <c r="IN91" s="123"/>
      <c r="IO91" s="123"/>
      <c r="IP91" s="123"/>
      <c r="IQ91" s="123"/>
      <c r="IR91" s="123"/>
      <c r="IS91" s="123"/>
      <c r="IT91" s="123"/>
      <c r="IU91" s="123"/>
      <c r="IV91" s="123"/>
    </row>
    <row r="92" spans="12:256" ht="13.5" customHeight="1">
      <c r="L92" s="142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  <c r="IV92" s="123"/>
    </row>
    <row r="93" spans="12:256" ht="13.5" customHeight="1">
      <c r="L93" s="142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  <c r="IL93" s="123"/>
      <c r="IM93" s="123"/>
      <c r="IN93" s="123"/>
      <c r="IO93" s="123"/>
      <c r="IP93" s="123"/>
      <c r="IQ93" s="123"/>
      <c r="IR93" s="123"/>
      <c r="IS93" s="123"/>
      <c r="IT93" s="123"/>
      <c r="IU93" s="123"/>
      <c r="IV93" s="123"/>
    </row>
    <row r="94" spans="12:256" ht="13.5" customHeight="1">
      <c r="L94" s="142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23"/>
      <c r="HH94" s="123"/>
      <c r="HI94" s="123"/>
      <c r="HJ94" s="123"/>
      <c r="HK94" s="123"/>
      <c r="HL94" s="123"/>
      <c r="HM94" s="123"/>
      <c r="HN94" s="123"/>
      <c r="HO94" s="123"/>
      <c r="HP94" s="123"/>
      <c r="HQ94" s="123"/>
      <c r="HR94" s="123"/>
      <c r="HS94" s="123"/>
      <c r="HT94" s="123"/>
      <c r="HU94" s="123"/>
      <c r="HV94" s="123"/>
      <c r="HW94" s="123"/>
      <c r="HX94" s="123"/>
      <c r="HY94" s="123"/>
      <c r="HZ94" s="123"/>
      <c r="IA94" s="123"/>
      <c r="IB94" s="123"/>
      <c r="IC94" s="123"/>
      <c r="ID94" s="123"/>
      <c r="IE94" s="123"/>
      <c r="IF94" s="123"/>
      <c r="IG94" s="123"/>
      <c r="IH94" s="123"/>
      <c r="II94" s="123"/>
      <c r="IJ94" s="123"/>
      <c r="IK94" s="123"/>
      <c r="IL94" s="123"/>
      <c r="IM94" s="123"/>
      <c r="IN94" s="123"/>
      <c r="IO94" s="123"/>
      <c r="IP94" s="123"/>
      <c r="IQ94" s="123"/>
      <c r="IR94" s="123"/>
      <c r="IS94" s="123"/>
      <c r="IT94" s="123"/>
      <c r="IU94" s="123"/>
      <c r="IV94" s="123"/>
    </row>
    <row r="95" spans="12:256" ht="13.5" customHeight="1">
      <c r="L95" s="142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23"/>
      <c r="IS95" s="123"/>
      <c r="IT95" s="123"/>
      <c r="IU95" s="123"/>
      <c r="IV95" s="123"/>
    </row>
    <row r="96" spans="12:256" ht="13.5" customHeight="1">
      <c r="L96" s="142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23"/>
      <c r="HH96" s="123"/>
      <c r="HI96" s="123"/>
      <c r="HJ96" s="123"/>
      <c r="HK96" s="123"/>
      <c r="HL96" s="123"/>
      <c r="HM96" s="123"/>
      <c r="HN96" s="123"/>
      <c r="HO96" s="123"/>
      <c r="HP96" s="123"/>
      <c r="HQ96" s="123"/>
      <c r="HR96" s="123"/>
      <c r="HS96" s="123"/>
      <c r="HT96" s="123"/>
      <c r="HU96" s="123"/>
      <c r="HV96" s="123"/>
      <c r="HW96" s="123"/>
      <c r="HX96" s="123"/>
      <c r="HY96" s="123"/>
      <c r="HZ96" s="123"/>
      <c r="IA96" s="123"/>
      <c r="IB96" s="123"/>
      <c r="IC96" s="123"/>
      <c r="ID96" s="123"/>
      <c r="IE96" s="123"/>
      <c r="IF96" s="123"/>
      <c r="IG96" s="123"/>
      <c r="IH96" s="123"/>
      <c r="II96" s="123"/>
      <c r="IJ96" s="123"/>
      <c r="IK96" s="123"/>
      <c r="IL96" s="123"/>
      <c r="IM96" s="123"/>
      <c r="IN96" s="123"/>
      <c r="IO96" s="123"/>
      <c r="IP96" s="123"/>
      <c r="IQ96" s="123"/>
      <c r="IR96" s="123"/>
      <c r="IS96" s="123"/>
      <c r="IT96" s="123"/>
      <c r="IU96" s="123"/>
      <c r="IV96" s="123"/>
    </row>
    <row r="97" spans="12:256" ht="13.5" customHeight="1">
      <c r="L97" s="142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  <c r="IG97" s="123"/>
      <c r="IH97" s="123"/>
      <c r="II97" s="123"/>
      <c r="IJ97" s="123"/>
      <c r="IK97" s="123"/>
      <c r="IL97" s="123"/>
      <c r="IM97" s="123"/>
      <c r="IN97" s="123"/>
      <c r="IO97" s="123"/>
      <c r="IP97" s="123"/>
      <c r="IQ97" s="123"/>
      <c r="IR97" s="123"/>
      <c r="IS97" s="123"/>
      <c r="IT97" s="123"/>
      <c r="IU97" s="123"/>
      <c r="IV97" s="123"/>
    </row>
    <row r="98" spans="12:256" ht="13.5" customHeight="1">
      <c r="L98" s="142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23"/>
      <c r="HH98" s="123"/>
      <c r="HI98" s="123"/>
      <c r="HJ98" s="123"/>
      <c r="HK98" s="123"/>
      <c r="HL98" s="123"/>
      <c r="HM98" s="123"/>
      <c r="HN98" s="123"/>
      <c r="HO98" s="123"/>
      <c r="HP98" s="123"/>
      <c r="HQ98" s="123"/>
      <c r="HR98" s="123"/>
      <c r="HS98" s="123"/>
      <c r="HT98" s="123"/>
      <c r="HU98" s="123"/>
      <c r="HV98" s="123"/>
      <c r="HW98" s="123"/>
      <c r="HX98" s="123"/>
      <c r="HY98" s="123"/>
      <c r="HZ98" s="123"/>
      <c r="IA98" s="123"/>
      <c r="IB98" s="123"/>
      <c r="IC98" s="123"/>
      <c r="ID98" s="123"/>
      <c r="IE98" s="123"/>
      <c r="IF98" s="123"/>
      <c r="IG98" s="123"/>
      <c r="IH98" s="123"/>
      <c r="II98" s="123"/>
      <c r="IJ98" s="123"/>
      <c r="IK98" s="123"/>
      <c r="IL98" s="123"/>
      <c r="IM98" s="123"/>
      <c r="IN98" s="123"/>
      <c r="IO98" s="123"/>
      <c r="IP98" s="123"/>
      <c r="IQ98" s="123"/>
      <c r="IR98" s="123"/>
      <c r="IS98" s="123"/>
      <c r="IT98" s="123"/>
      <c r="IU98" s="123"/>
      <c r="IV98" s="123"/>
    </row>
    <row r="99" spans="12:256" ht="13.5" customHeight="1">
      <c r="L99" s="142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  <c r="IJ99" s="123"/>
      <c r="IK99" s="123"/>
      <c r="IL99" s="123"/>
      <c r="IM99" s="123"/>
      <c r="IN99" s="123"/>
      <c r="IO99" s="123"/>
      <c r="IP99" s="123"/>
      <c r="IQ99" s="123"/>
      <c r="IR99" s="123"/>
      <c r="IS99" s="123"/>
      <c r="IT99" s="123"/>
      <c r="IU99" s="123"/>
      <c r="IV99" s="123"/>
    </row>
    <row r="100" spans="12:256" ht="13.5" customHeight="1">
      <c r="L100" s="142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  <c r="FW100" s="123"/>
      <c r="FX100" s="123"/>
      <c r="FY100" s="123"/>
      <c r="FZ100" s="123"/>
      <c r="GA100" s="123"/>
      <c r="GB100" s="123"/>
      <c r="GC100" s="123"/>
      <c r="GD100" s="123"/>
      <c r="GE100" s="123"/>
      <c r="GF100" s="123"/>
      <c r="GG100" s="123"/>
      <c r="GH100" s="123"/>
      <c r="GI100" s="123"/>
      <c r="GJ100" s="123"/>
      <c r="GK100" s="123"/>
      <c r="GL100" s="123"/>
      <c r="GM100" s="123"/>
      <c r="GN100" s="123"/>
      <c r="GO100" s="123"/>
      <c r="GP100" s="123"/>
      <c r="GQ100" s="123"/>
      <c r="GR100" s="123"/>
      <c r="GS100" s="123"/>
      <c r="GT100" s="123"/>
      <c r="GU100" s="123"/>
      <c r="GV100" s="123"/>
      <c r="GW100" s="123"/>
      <c r="GX100" s="123"/>
      <c r="GY100" s="123"/>
      <c r="GZ100" s="123"/>
      <c r="HA100" s="123"/>
      <c r="HB100" s="123"/>
      <c r="HC100" s="123"/>
      <c r="HD100" s="123"/>
      <c r="HE100" s="123"/>
      <c r="HF100" s="123"/>
      <c r="HG100" s="123"/>
      <c r="HH100" s="123"/>
      <c r="HI100" s="123"/>
      <c r="HJ100" s="123"/>
      <c r="HK100" s="123"/>
      <c r="HL100" s="123"/>
      <c r="HM100" s="123"/>
      <c r="HN100" s="123"/>
      <c r="HO100" s="123"/>
      <c r="HP100" s="123"/>
      <c r="HQ100" s="123"/>
      <c r="HR100" s="123"/>
      <c r="HS100" s="123"/>
      <c r="HT100" s="123"/>
      <c r="HU100" s="123"/>
      <c r="HV100" s="123"/>
      <c r="HW100" s="123"/>
      <c r="HX100" s="123"/>
      <c r="HY100" s="123"/>
      <c r="HZ100" s="123"/>
      <c r="IA100" s="123"/>
      <c r="IB100" s="123"/>
      <c r="IC100" s="123"/>
      <c r="ID100" s="123"/>
      <c r="IE100" s="123"/>
      <c r="IF100" s="123"/>
      <c r="IG100" s="123"/>
      <c r="IH100" s="123"/>
      <c r="II100" s="123"/>
      <c r="IJ100" s="123"/>
      <c r="IK100" s="123"/>
      <c r="IL100" s="123"/>
      <c r="IM100" s="123"/>
      <c r="IN100" s="123"/>
      <c r="IO100" s="123"/>
      <c r="IP100" s="123"/>
      <c r="IQ100" s="123"/>
      <c r="IR100" s="123"/>
      <c r="IS100" s="123"/>
      <c r="IT100" s="123"/>
      <c r="IU100" s="123"/>
      <c r="IV100" s="123"/>
    </row>
    <row r="101" spans="12:256" ht="13.5" customHeight="1">
      <c r="L101" s="142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119"/>
      <c r="IQ101" s="119"/>
      <c r="IR101" s="119"/>
      <c r="IS101" s="119"/>
      <c r="IT101" s="119"/>
      <c r="IU101" s="119"/>
      <c r="IV101" s="119"/>
    </row>
    <row r="102" spans="12:256" ht="13.5" customHeight="1">
      <c r="L102" s="142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23"/>
      <c r="IS102" s="123"/>
      <c r="IT102" s="123"/>
      <c r="IU102" s="123"/>
      <c r="IV102" s="123"/>
    </row>
    <row r="103" spans="12:256" ht="13.5" customHeight="1">
      <c r="L103" s="142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  <c r="IJ103" s="123"/>
      <c r="IK103" s="123"/>
      <c r="IL103" s="123"/>
      <c r="IM103" s="123"/>
      <c r="IN103" s="123"/>
      <c r="IO103" s="123"/>
      <c r="IP103" s="123"/>
      <c r="IQ103" s="123"/>
      <c r="IR103" s="123"/>
      <c r="IS103" s="123"/>
      <c r="IT103" s="123"/>
      <c r="IU103" s="123"/>
      <c r="IV103" s="123"/>
    </row>
    <row r="104" spans="12:256" ht="13.5" customHeight="1">
      <c r="L104" s="142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23"/>
      <c r="HH104" s="123"/>
      <c r="HI104" s="123"/>
      <c r="HJ104" s="123"/>
      <c r="HK104" s="123"/>
      <c r="HL104" s="123"/>
      <c r="HM104" s="123"/>
      <c r="HN104" s="123"/>
      <c r="HO104" s="123"/>
      <c r="HP104" s="123"/>
      <c r="HQ104" s="123"/>
      <c r="HR104" s="123"/>
      <c r="HS104" s="123"/>
      <c r="HT104" s="123"/>
      <c r="HU104" s="123"/>
      <c r="HV104" s="123"/>
      <c r="HW104" s="123"/>
      <c r="HX104" s="123"/>
      <c r="HY104" s="123"/>
      <c r="HZ104" s="123"/>
      <c r="IA104" s="123"/>
      <c r="IB104" s="123"/>
      <c r="IC104" s="123"/>
      <c r="ID104" s="123"/>
      <c r="IE104" s="123"/>
      <c r="IF104" s="123"/>
      <c r="IG104" s="123"/>
      <c r="IH104" s="123"/>
      <c r="II104" s="123"/>
      <c r="IJ104" s="123"/>
      <c r="IK104" s="123"/>
      <c r="IL104" s="123"/>
      <c r="IM104" s="123"/>
      <c r="IN104" s="123"/>
      <c r="IO104" s="123"/>
      <c r="IP104" s="123"/>
      <c r="IQ104" s="123"/>
      <c r="IR104" s="123"/>
      <c r="IS104" s="123"/>
      <c r="IT104" s="123"/>
      <c r="IU104" s="123"/>
      <c r="IV104" s="123"/>
    </row>
    <row r="105" spans="12:256" ht="13.5" customHeight="1">
      <c r="L105" s="142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23"/>
      <c r="HH105" s="123"/>
      <c r="HI105" s="123"/>
      <c r="HJ105" s="123"/>
      <c r="HK105" s="123"/>
      <c r="HL105" s="123"/>
      <c r="HM105" s="123"/>
      <c r="HN105" s="123"/>
      <c r="HO105" s="123"/>
      <c r="HP105" s="123"/>
      <c r="HQ105" s="123"/>
      <c r="HR105" s="123"/>
      <c r="HS105" s="123"/>
      <c r="HT105" s="123"/>
      <c r="HU105" s="123"/>
      <c r="HV105" s="123"/>
      <c r="HW105" s="123"/>
      <c r="HX105" s="123"/>
      <c r="HY105" s="123"/>
      <c r="HZ105" s="123"/>
      <c r="IA105" s="123"/>
      <c r="IB105" s="123"/>
      <c r="IC105" s="123"/>
      <c r="ID105" s="123"/>
      <c r="IE105" s="123"/>
      <c r="IF105" s="123"/>
      <c r="IG105" s="123"/>
      <c r="IH105" s="123"/>
      <c r="II105" s="123"/>
      <c r="IJ105" s="123"/>
      <c r="IK105" s="123"/>
      <c r="IL105" s="123"/>
      <c r="IM105" s="123"/>
      <c r="IN105" s="123"/>
      <c r="IO105" s="123"/>
      <c r="IP105" s="123"/>
      <c r="IQ105" s="123"/>
      <c r="IR105" s="123"/>
      <c r="IS105" s="123"/>
      <c r="IT105" s="123"/>
      <c r="IU105" s="123"/>
      <c r="IV105" s="123"/>
    </row>
    <row r="106" spans="12:256" ht="13.5" customHeight="1">
      <c r="L106" s="142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23"/>
      <c r="IS106" s="123"/>
      <c r="IT106" s="123"/>
      <c r="IU106" s="123"/>
      <c r="IV106" s="123"/>
    </row>
    <row r="107" spans="12:256" ht="13.5" customHeight="1">
      <c r="L107" s="142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  <c r="IH107" s="123"/>
      <c r="II107" s="123"/>
      <c r="IJ107" s="123"/>
      <c r="IK107" s="123"/>
      <c r="IL107" s="123"/>
      <c r="IM107" s="123"/>
      <c r="IN107" s="123"/>
      <c r="IO107" s="123"/>
      <c r="IP107" s="123"/>
      <c r="IQ107" s="123"/>
      <c r="IR107" s="123"/>
      <c r="IS107" s="123"/>
      <c r="IT107" s="123"/>
      <c r="IU107" s="123"/>
      <c r="IV107" s="123"/>
    </row>
    <row r="108" spans="12:256" ht="13.5" customHeight="1">
      <c r="L108" s="142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  <c r="IJ108" s="123"/>
      <c r="IK108" s="123"/>
      <c r="IL108" s="123"/>
      <c r="IM108" s="123"/>
      <c r="IN108" s="123"/>
      <c r="IO108" s="123"/>
      <c r="IP108" s="123"/>
      <c r="IQ108" s="123"/>
      <c r="IR108" s="123"/>
      <c r="IS108" s="123"/>
      <c r="IT108" s="123"/>
      <c r="IU108" s="123"/>
      <c r="IV108" s="123"/>
    </row>
    <row r="109" spans="12:256" ht="13.5" customHeight="1">
      <c r="L109" s="142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3"/>
      <c r="GQ109" s="123"/>
      <c r="GR109" s="123"/>
      <c r="GS109" s="123"/>
      <c r="GT109" s="123"/>
      <c r="GU109" s="123"/>
      <c r="GV109" s="123"/>
      <c r="GW109" s="123"/>
      <c r="GX109" s="123"/>
      <c r="GY109" s="123"/>
      <c r="GZ109" s="123"/>
      <c r="HA109" s="123"/>
      <c r="HB109" s="123"/>
      <c r="HC109" s="123"/>
      <c r="HD109" s="123"/>
      <c r="HE109" s="123"/>
      <c r="HF109" s="123"/>
      <c r="HG109" s="123"/>
      <c r="HH109" s="123"/>
      <c r="HI109" s="123"/>
      <c r="HJ109" s="123"/>
      <c r="HK109" s="123"/>
      <c r="HL109" s="123"/>
      <c r="HM109" s="123"/>
      <c r="HN109" s="123"/>
      <c r="HO109" s="123"/>
      <c r="HP109" s="123"/>
      <c r="HQ109" s="123"/>
      <c r="HR109" s="123"/>
      <c r="HS109" s="123"/>
      <c r="HT109" s="123"/>
      <c r="HU109" s="123"/>
      <c r="HV109" s="123"/>
      <c r="HW109" s="123"/>
      <c r="HX109" s="123"/>
      <c r="HY109" s="123"/>
      <c r="HZ109" s="123"/>
      <c r="IA109" s="123"/>
      <c r="IB109" s="123"/>
      <c r="IC109" s="123"/>
      <c r="ID109" s="123"/>
      <c r="IE109" s="123"/>
      <c r="IF109" s="123"/>
      <c r="IG109" s="123"/>
      <c r="IH109" s="123"/>
      <c r="II109" s="123"/>
      <c r="IJ109" s="123"/>
      <c r="IK109" s="123"/>
      <c r="IL109" s="123"/>
      <c r="IM109" s="123"/>
      <c r="IN109" s="123"/>
      <c r="IO109" s="123"/>
      <c r="IP109" s="123"/>
      <c r="IQ109" s="123"/>
      <c r="IR109" s="123"/>
      <c r="IS109" s="123"/>
      <c r="IT109" s="123"/>
      <c r="IU109" s="123"/>
      <c r="IV109" s="123"/>
    </row>
    <row r="110" spans="12:256" ht="13.5" customHeight="1">
      <c r="L110" s="142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  <c r="HB110" s="123"/>
      <c r="HC110" s="123"/>
      <c r="HD110" s="123"/>
      <c r="HE110" s="123"/>
      <c r="HF110" s="123"/>
      <c r="HG110" s="123"/>
      <c r="HH110" s="123"/>
      <c r="HI110" s="123"/>
      <c r="HJ110" s="123"/>
      <c r="HK110" s="123"/>
      <c r="HL110" s="123"/>
      <c r="HM110" s="123"/>
      <c r="HN110" s="123"/>
      <c r="HO110" s="123"/>
      <c r="HP110" s="123"/>
      <c r="HQ110" s="123"/>
      <c r="HR110" s="123"/>
      <c r="HS110" s="123"/>
      <c r="HT110" s="123"/>
      <c r="HU110" s="123"/>
      <c r="HV110" s="123"/>
      <c r="HW110" s="123"/>
      <c r="HX110" s="123"/>
      <c r="HY110" s="123"/>
      <c r="HZ110" s="123"/>
      <c r="IA110" s="123"/>
      <c r="IB110" s="123"/>
      <c r="IC110" s="123"/>
      <c r="ID110" s="123"/>
      <c r="IE110" s="123"/>
      <c r="IF110" s="123"/>
      <c r="IG110" s="123"/>
      <c r="IH110" s="123"/>
      <c r="II110" s="123"/>
      <c r="IJ110" s="123"/>
      <c r="IK110" s="123"/>
      <c r="IL110" s="123"/>
      <c r="IM110" s="123"/>
      <c r="IN110" s="123"/>
      <c r="IO110" s="123"/>
      <c r="IP110" s="123"/>
      <c r="IQ110" s="123"/>
      <c r="IR110" s="123"/>
      <c r="IS110" s="123"/>
      <c r="IT110" s="123"/>
      <c r="IU110" s="123"/>
      <c r="IV110" s="123"/>
    </row>
    <row r="111" spans="12:256" ht="13.5" customHeight="1">
      <c r="L111" s="142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23"/>
      <c r="IS111" s="123"/>
      <c r="IT111" s="123"/>
      <c r="IU111" s="123"/>
      <c r="IV111" s="123"/>
    </row>
    <row r="112" spans="12:256" ht="13.5" customHeight="1">
      <c r="L112" s="142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23"/>
      <c r="IS112" s="123"/>
      <c r="IT112" s="123"/>
      <c r="IU112" s="123"/>
      <c r="IV112" s="123"/>
    </row>
    <row r="113" spans="12:256" ht="13.5" customHeight="1">
      <c r="L113" s="142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23"/>
      <c r="HH113" s="123"/>
      <c r="HI113" s="123"/>
      <c r="HJ113" s="123"/>
      <c r="HK113" s="123"/>
      <c r="HL113" s="123"/>
      <c r="HM113" s="123"/>
      <c r="HN113" s="123"/>
      <c r="HO113" s="123"/>
      <c r="HP113" s="123"/>
      <c r="HQ113" s="123"/>
      <c r="HR113" s="123"/>
      <c r="HS113" s="123"/>
      <c r="HT113" s="123"/>
      <c r="HU113" s="123"/>
      <c r="HV113" s="123"/>
      <c r="HW113" s="123"/>
      <c r="HX113" s="123"/>
      <c r="HY113" s="123"/>
      <c r="HZ113" s="123"/>
      <c r="IA113" s="123"/>
      <c r="IB113" s="123"/>
      <c r="IC113" s="123"/>
      <c r="ID113" s="123"/>
      <c r="IE113" s="123"/>
      <c r="IF113" s="123"/>
      <c r="IG113" s="123"/>
      <c r="IH113" s="123"/>
      <c r="II113" s="123"/>
      <c r="IJ113" s="123"/>
      <c r="IK113" s="123"/>
      <c r="IL113" s="123"/>
      <c r="IM113" s="123"/>
      <c r="IN113" s="123"/>
      <c r="IO113" s="123"/>
      <c r="IP113" s="123"/>
      <c r="IQ113" s="123"/>
      <c r="IR113" s="123"/>
      <c r="IS113" s="123"/>
      <c r="IT113" s="123"/>
      <c r="IU113" s="123"/>
      <c r="IV113" s="123"/>
    </row>
    <row r="114" spans="12:256" ht="13.5" customHeight="1">
      <c r="L114" s="142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  <c r="IE114" s="123"/>
      <c r="IF114" s="123"/>
      <c r="IG114" s="123"/>
      <c r="IH114" s="123"/>
      <c r="II114" s="123"/>
      <c r="IJ114" s="123"/>
      <c r="IK114" s="123"/>
      <c r="IL114" s="123"/>
      <c r="IM114" s="123"/>
      <c r="IN114" s="123"/>
      <c r="IO114" s="123"/>
      <c r="IP114" s="123"/>
      <c r="IQ114" s="123"/>
      <c r="IR114" s="123"/>
      <c r="IS114" s="123"/>
      <c r="IT114" s="123"/>
      <c r="IU114" s="123"/>
      <c r="IV114" s="123"/>
    </row>
    <row r="115" spans="12:256" ht="13.5" customHeight="1">
      <c r="L115" s="142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  <c r="FW115" s="123"/>
      <c r="FX115" s="123"/>
      <c r="FY115" s="123"/>
      <c r="FZ115" s="123"/>
      <c r="GA115" s="123"/>
      <c r="GB115" s="123"/>
      <c r="GC115" s="123"/>
      <c r="GD115" s="123"/>
      <c r="GE115" s="123"/>
      <c r="GF115" s="123"/>
      <c r="GG115" s="123"/>
      <c r="GH115" s="123"/>
      <c r="GI115" s="123"/>
      <c r="GJ115" s="123"/>
      <c r="GK115" s="123"/>
      <c r="GL115" s="123"/>
      <c r="GM115" s="123"/>
      <c r="GN115" s="123"/>
      <c r="GO115" s="123"/>
      <c r="GP115" s="123"/>
      <c r="GQ115" s="123"/>
      <c r="GR115" s="123"/>
      <c r="GS115" s="123"/>
      <c r="GT115" s="123"/>
      <c r="GU115" s="123"/>
      <c r="GV115" s="123"/>
      <c r="GW115" s="123"/>
      <c r="GX115" s="123"/>
      <c r="GY115" s="123"/>
      <c r="GZ115" s="123"/>
      <c r="HA115" s="123"/>
      <c r="HB115" s="123"/>
      <c r="HC115" s="123"/>
      <c r="HD115" s="123"/>
      <c r="HE115" s="123"/>
      <c r="HF115" s="123"/>
      <c r="HG115" s="123"/>
      <c r="HH115" s="123"/>
      <c r="HI115" s="123"/>
      <c r="HJ115" s="123"/>
      <c r="HK115" s="123"/>
      <c r="HL115" s="123"/>
      <c r="HM115" s="123"/>
      <c r="HN115" s="123"/>
      <c r="HO115" s="123"/>
      <c r="HP115" s="123"/>
      <c r="HQ115" s="123"/>
      <c r="HR115" s="123"/>
      <c r="HS115" s="123"/>
      <c r="HT115" s="123"/>
      <c r="HU115" s="123"/>
      <c r="HV115" s="123"/>
      <c r="HW115" s="123"/>
      <c r="HX115" s="123"/>
      <c r="HY115" s="123"/>
      <c r="HZ115" s="123"/>
      <c r="IA115" s="123"/>
      <c r="IB115" s="123"/>
      <c r="IC115" s="123"/>
      <c r="ID115" s="123"/>
      <c r="IE115" s="123"/>
      <c r="IF115" s="123"/>
      <c r="IG115" s="123"/>
      <c r="IH115" s="123"/>
      <c r="II115" s="123"/>
      <c r="IJ115" s="123"/>
      <c r="IK115" s="123"/>
      <c r="IL115" s="123"/>
      <c r="IM115" s="123"/>
      <c r="IN115" s="123"/>
      <c r="IO115" s="123"/>
      <c r="IP115" s="123"/>
      <c r="IQ115" s="123"/>
      <c r="IR115" s="123"/>
      <c r="IS115" s="123"/>
      <c r="IT115" s="123"/>
      <c r="IU115" s="123"/>
      <c r="IV115" s="123"/>
    </row>
    <row r="116" spans="12:256" ht="13.5" customHeight="1">
      <c r="L116" s="142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  <c r="IE116" s="123"/>
      <c r="IF116" s="123"/>
      <c r="IG116" s="123"/>
      <c r="IH116" s="123"/>
      <c r="II116" s="123"/>
      <c r="IJ116" s="123"/>
      <c r="IK116" s="123"/>
      <c r="IL116" s="123"/>
      <c r="IM116" s="123"/>
      <c r="IN116" s="123"/>
      <c r="IO116" s="123"/>
      <c r="IP116" s="123"/>
      <c r="IQ116" s="123"/>
      <c r="IR116" s="123"/>
      <c r="IS116" s="123"/>
      <c r="IT116" s="123"/>
      <c r="IU116" s="123"/>
      <c r="IV116" s="123"/>
    </row>
    <row r="117" spans="12:256" ht="13.5" customHeight="1">
      <c r="L117" s="142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19"/>
      <c r="GL117" s="119"/>
      <c r="GM117" s="119"/>
      <c r="GN117" s="119"/>
      <c r="GO117" s="119"/>
      <c r="GP117" s="119"/>
      <c r="GQ117" s="119"/>
      <c r="GR117" s="119"/>
      <c r="GS117" s="119"/>
      <c r="GT117" s="119"/>
      <c r="GU117" s="119"/>
      <c r="GV117" s="119"/>
      <c r="GW117" s="119"/>
      <c r="GX117" s="119"/>
      <c r="GY117" s="119"/>
      <c r="GZ117" s="119"/>
      <c r="HA117" s="119"/>
      <c r="HB117" s="119"/>
      <c r="HC117" s="119"/>
      <c r="HD117" s="119"/>
      <c r="HE117" s="119"/>
      <c r="HF117" s="119"/>
      <c r="HG117" s="119"/>
      <c r="HH117" s="119"/>
      <c r="HI117" s="119"/>
      <c r="HJ117" s="119"/>
      <c r="HK117" s="119"/>
      <c r="HL117" s="119"/>
      <c r="HM117" s="119"/>
      <c r="HN117" s="119"/>
      <c r="HO117" s="119"/>
      <c r="HP117" s="119"/>
      <c r="HQ117" s="119"/>
      <c r="HR117" s="119"/>
      <c r="HS117" s="119"/>
      <c r="HT117" s="119"/>
      <c r="HU117" s="119"/>
      <c r="HV117" s="119"/>
      <c r="HW117" s="119"/>
      <c r="HX117" s="119"/>
      <c r="HY117" s="119"/>
      <c r="HZ117" s="119"/>
      <c r="IA117" s="119"/>
      <c r="IB117" s="119"/>
      <c r="IC117" s="119"/>
      <c r="ID117" s="119"/>
      <c r="IE117" s="119"/>
      <c r="IF117" s="119"/>
      <c r="IG117" s="119"/>
      <c r="IH117" s="119"/>
      <c r="II117" s="119"/>
      <c r="IJ117" s="119"/>
      <c r="IK117" s="119"/>
      <c r="IL117" s="119"/>
      <c r="IM117" s="119"/>
      <c r="IN117" s="119"/>
      <c r="IO117" s="119"/>
      <c r="IP117" s="119"/>
      <c r="IQ117" s="119"/>
      <c r="IR117" s="119"/>
      <c r="IS117" s="119"/>
      <c r="IT117" s="119"/>
      <c r="IU117" s="119"/>
      <c r="IV117" s="119"/>
    </row>
    <row r="118" spans="12:256" ht="13.5" customHeight="1">
      <c r="L118" s="142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  <c r="IJ118" s="123"/>
      <c r="IK118" s="123"/>
      <c r="IL118" s="123"/>
      <c r="IM118" s="123"/>
      <c r="IN118" s="123"/>
      <c r="IO118" s="123"/>
      <c r="IP118" s="123"/>
      <c r="IQ118" s="123"/>
      <c r="IR118" s="123"/>
      <c r="IS118" s="123"/>
      <c r="IT118" s="123"/>
      <c r="IU118" s="123"/>
      <c r="IV118" s="123"/>
    </row>
    <row r="119" spans="12:256" ht="13.5" customHeight="1">
      <c r="L119" s="142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119"/>
      <c r="IQ119" s="119"/>
      <c r="IR119" s="119"/>
      <c r="IS119" s="119"/>
      <c r="IT119" s="119"/>
      <c r="IU119" s="119"/>
      <c r="IV119" s="119"/>
    </row>
    <row r="120" spans="12:256" ht="13.5" customHeight="1">
      <c r="L120" s="142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  <c r="FW120" s="123"/>
      <c r="FX120" s="123"/>
      <c r="FY120" s="123"/>
      <c r="FZ120" s="123"/>
      <c r="GA120" s="123"/>
      <c r="GB120" s="123"/>
      <c r="GC120" s="123"/>
      <c r="GD120" s="123"/>
      <c r="GE120" s="123"/>
      <c r="GF120" s="123"/>
      <c r="GG120" s="123"/>
      <c r="GH120" s="123"/>
      <c r="GI120" s="123"/>
      <c r="GJ120" s="123"/>
      <c r="GK120" s="123"/>
      <c r="GL120" s="123"/>
      <c r="GM120" s="123"/>
      <c r="GN120" s="123"/>
      <c r="GO120" s="123"/>
      <c r="GP120" s="123"/>
      <c r="GQ120" s="123"/>
      <c r="GR120" s="123"/>
      <c r="GS120" s="123"/>
      <c r="GT120" s="123"/>
      <c r="GU120" s="123"/>
      <c r="GV120" s="123"/>
      <c r="GW120" s="123"/>
      <c r="GX120" s="123"/>
      <c r="GY120" s="123"/>
      <c r="GZ120" s="123"/>
      <c r="HA120" s="123"/>
      <c r="HB120" s="123"/>
      <c r="HC120" s="123"/>
      <c r="HD120" s="123"/>
      <c r="HE120" s="123"/>
      <c r="HF120" s="123"/>
      <c r="HG120" s="123"/>
      <c r="HH120" s="123"/>
      <c r="HI120" s="123"/>
      <c r="HJ120" s="123"/>
      <c r="HK120" s="123"/>
      <c r="HL120" s="123"/>
      <c r="HM120" s="123"/>
      <c r="HN120" s="123"/>
      <c r="HO120" s="123"/>
      <c r="HP120" s="123"/>
      <c r="HQ120" s="123"/>
      <c r="HR120" s="123"/>
      <c r="HS120" s="123"/>
      <c r="HT120" s="123"/>
      <c r="HU120" s="123"/>
      <c r="HV120" s="123"/>
      <c r="HW120" s="123"/>
      <c r="HX120" s="123"/>
      <c r="HY120" s="123"/>
      <c r="HZ120" s="123"/>
      <c r="IA120" s="123"/>
      <c r="IB120" s="123"/>
      <c r="IC120" s="123"/>
      <c r="ID120" s="123"/>
      <c r="IE120" s="123"/>
      <c r="IF120" s="123"/>
      <c r="IG120" s="123"/>
      <c r="IH120" s="123"/>
      <c r="II120" s="123"/>
      <c r="IJ120" s="123"/>
      <c r="IK120" s="123"/>
      <c r="IL120" s="123"/>
      <c r="IM120" s="123"/>
      <c r="IN120" s="123"/>
      <c r="IO120" s="123"/>
      <c r="IP120" s="123"/>
      <c r="IQ120" s="123"/>
      <c r="IR120" s="123"/>
      <c r="IS120" s="123"/>
      <c r="IT120" s="123"/>
      <c r="IU120" s="123"/>
      <c r="IV120" s="123"/>
    </row>
    <row r="121" spans="12:256" ht="13.5" customHeight="1">
      <c r="L121" s="142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  <c r="IJ121" s="123"/>
      <c r="IK121" s="123"/>
      <c r="IL121" s="123"/>
      <c r="IM121" s="123"/>
      <c r="IN121" s="123"/>
      <c r="IO121" s="123"/>
      <c r="IP121" s="123"/>
      <c r="IQ121" s="123"/>
      <c r="IR121" s="123"/>
      <c r="IS121" s="123"/>
      <c r="IT121" s="123"/>
      <c r="IU121" s="123"/>
      <c r="IV121" s="123"/>
    </row>
    <row r="122" spans="12:256" ht="13.5" customHeight="1">
      <c r="L122" s="142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  <c r="FW122" s="123"/>
      <c r="FX122" s="123"/>
      <c r="FY122" s="123"/>
      <c r="FZ122" s="123"/>
      <c r="GA122" s="123"/>
      <c r="GB122" s="123"/>
      <c r="GC122" s="123"/>
      <c r="GD122" s="123"/>
      <c r="GE122" s="123"/>
      <c r="GF122" s="123"/>
      <c r="GG122" s="123"/>
      <c r="GH122" s="123"/>
      <c r="GI122" s="123"/>
      <c r="GJ122" s="123"/>
      <c r="GK122" s="123"/>
      <c r="GL122" s="123"/>
      <c r="GM122" s="123"/>
      <c r="GN122" s="123"/>
      <c r="GO122" s="123"/>
      <c r="GP122" s="123"/>
      <c r="GQ122" s="123"/>
      <c r="GR122" s="123"/>
      <c r="GS122" s="123"/>
      <c r="GT122" s="123"/>
      <c r="GU122" s="123"/>
      <c r="GV122" s="123"/>
      <c r="GW122" s="123"/>
      <c r="GX122" s="123"/>
      <c r="GY122" s="123"/>
      <c r="GZ122" s="123"/>
      <c r="HA122" s="123"/>
      <c r="HB122" s="123"/>
      <c r="HC122" s="123"/>
      <c r="HD122" s="123"/>
      <c r="HE122" s="123"/>
      <c r="HF122" s="123"/>
      <c r="HG122" s="123"/>
      <c r="HH122" s="123"/>
      <c r="HI122" s="123"/>
      <c r="HJ122" s="123"/>
      <c r="HK122" s="123"/>
      <c r="HL122" s="123"/>
      <c r="HM122" s="123"/>
      <c r="HN122" s="123"/>
      <c r="HO122" s="123"/>
      <c r="HP122" s="123"/>
      <c r="HQ122" s="123"/>
      <c r="HR122" s="123"/>
      <c r="HS122" s="123"/>
      <c r="HT122" s="123"/>
      <c r="HU122" s="123"/>
      <c r="HV122" s="123"/>
      <c r="HW122" s="123"/>
      <c r="HX122" s="123"/>
      <c r="HY122" s="123"/>
      <c r="HZ122" s="123"/>
      <c r="IA122" s="123"/>
      <c r="IB122" s="123"/>
      <c r="IC122" s="123"/>
      <c r="ID122" s="123"/>
      <c r="IE122" s="123"/>
      <c r="IF122" s="123"/>
      <c r="IG122" s="123"/>
      <c r="IH122" s="123"/>
      <c r="II122" s="123"/>
      <c r="IJ122" s="123"/>
      <c r="IK122" s="123"/>
      <c r="IL122" s="123"/>
      <c r="IM122" s="123"/>
      <c r="IN122" s="123"/>
      <c r="IO122" s="123"/>
      <c r="IP122" s="123"/>
      <c r="IQ122" s="123"/>
      <c r="IR122" s="123"/>
      <c r="IS122" s="123"/>
      <c r="IT122" s="123"/>
      <c r="IU122" s="123"/>
      <c r="IV122" s="123"/>
    </row>
    <row r="123" spans="12:256" ht="13.5" customHeight="1">
      <c r="L123" s="142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  <c r="IE123" s="123"/>
      <c r="IF123" s="123"/>
      <c r="IG123" s="123"/>
      <c r="IH123" s="123"/>
      <c r="II123" s="123"/>
      <c r="IJ123" s="123"/>
      <c r="IK123" s="123"/>
      <c r="IL123" s="123"/>
      <c r="IM123" s="123"/>
      <c r="IN123" s="123"/>
      <c r="IO123" s="123"/>
      <c r="IP123" s="123"/>
      <c r="IQ123" s="123"/>
      <c r="IR123" s="123"/>
      <c r="IS123" s="123"/>
      <c r="IT123" s="123"/>
      <c r="IU123" s="123"/>
      <c r="IV123" s="123"/>
    </row>
    <row r="124" spans="12:256" ht="13.5" customHeight="1"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  <c r="FL124" s="142"/>
      <c r="FM124" s="142"/>
      <c r="FN124" s="142"/>
      <c r="FO124" s="142"/>
      <c r="FP124" s="142"/>
      <c r="FQ124" s="142"/>
      <c r="FR124" s="142"/>
      <c r="FS124" s="142"/>
      <c r="FT124" s="142"/>
      <c r="FU124" s="142"/>
      <c r="FV124" s="142"/>
      <c r="FW124" s="142"/>
      <c r="FX124" s="142"/>
      <c r="FY124" s="142"/>
      <c r="FZ124" s="142"/>
      <c r="GA124" s="142"/>
      <c r="GB124" s="142"/>
      <c r="GC124" s="142"/>
      <c r="GD124" s="142"/>
      <c r="GE124" s="142"/>
      <c r="GF124" s="142"/>
      <c r="GG124" s="142"/>
      <c r="GH124" s="142"/>
      <c r="GI124" s="142"/>
      <c r="GJ124" s="142"/>
      <c r="GK124" s="142"/>
      <c r="GL124" s="142"/>
      <c r="GM124" s="142"/>
      <c r="GN124" s="142"/>
      <c r="GO124" s="142"/>
      <c r="GP124" s="142"/>
      <c r="GQ124" s="142"/>
      <c r="GR124" s="142"/>
      <c r="GS124" s="142"/>
      <c r="GT124" s="142"/>
      <c r="GU124" s="142"/>
      <c r="GV124" s="142"/>
      <c r="GW124" s="142"/>
      <c r="GX124" s="142"/>
      <c r="GY124" s="142"/>
      <c r="GZ124" s="142"/>
      <c r="HA124" s="142"/>
      <c r="HB124" s="142"/>
      <c r="HC124" s="142"/>
      <c r="HD124" s="142"/>
      <c r="HE124" s="142"/>
      <c r="HF124" s="142"/>
      <c r="HG124" s="142"/>
      <c r="HH124" s="142"/>
      <c r="HI124" s="142"/>
      <c r="HJ124" s="142"/>
      <c r="HK124" s="142"/>
      <c r="HL124" s="142"/>
      <c r="HM124" s="142"/>
      <c r="HN124" s="142"/>
      <c r="HO124" s="142"/>
      <c r="HP124" s="142"/>
      <c r="HQ124" s="142"/>
      <c r="HR124" s="142"/>
      <c r="HS124" s="142"/>
      <c r="HT124" s="142"/>
      <c r="HU124" s="142"/>
      <c r="HV124" s="142"/>
      <c r="HW124" s="142"/>
      <c r="HX124" s="142"/>
      <c r="HY124" s="142"/>
      <c r="HZ124" s="142"/>
      <c r="IA124" s="142"/>
      <c r="IB124" s="142"/>
      <c r="IC124" s="142"/>
      <c r="ID124" s="142"/>
      <c r="IE124" s="142"/>
      <c r="IF124" s="142"/>
      <c r="IG124" s="142"/>
      <c r="IH124" s="142"/>
      <c r="II124" s="142"/>
      <c r="IJ124" s="142"/>
      <c r="IK124" s="142"/>
      <c r="IL124" s="142"/>
      <c r="IM124" s="142"/>
      <c r="IN124" s="142"/>
      <c r="IO124" s="142"/>
      <c r="IP124" s="142"/>
      <c r="IQ124" s="142"/>
      <c r="IR124" s="142"/>
      <c r="IS124" s="142"/>
      <c r="IT124" s="142"/>
      <c r="IU124" s="142"/>
      <c r="IV124" s="142"/>
    </row>
    <row r="125" spans="12:256" ht="13.5" customHeight="1"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2"/>
      <c r="FL125" s="142"/>
      <c r="FM125" s="142"/>
      <c r="FN125" s="142"/>
      <c r="FO125" s="142"/>
      <c r="FP125" s="142"/>
      <c r="FQ125" s="142"/>
      <c r="FR125" s="142"/>
      <c r="FS125" s="142"/>
      <c r="FT125" s="142"/>
      <c r="FU125" s="142"/>
      <c r="FV125" s="142"/>
      <c r="FW125" s="142"/>
      <c r="FX125" s="142"/>
      <c r="FY125" s="142"/>
      <c r="FZ125" s="142"/>
      <c r="GA125" s="142"/>
      <c r="GB125" s="142"/>
      <c r="GC125" s="142"/>
      <c r="GD125" s="142"/>
      <c r="GE125" s="142"/>
      <c r="GF125" s="142"/>
      <c r="GG125" s="142"/>
      <c r="GH125" s="142"/>
      <c r="GI125" s="142"/>
      <c r="GJ125" s="142"/>
      <c r="GK125" s="142"/>
      <c r="GL125" s="142"/>
      <c r="GM125" s="142"/>
      <c r="GN125" s="142"/>
      <c r="GO125" s="142"/>
      <c r="GP125" s="142"/>
      <c r="GQ125" s="142"/>
      <c r="GR125" s="142"/>
      <c r="GS125" s="142"/>
      <c r="GT125" s="142"/>
      <c r="GU125" s="142"/>
      <c r="GV125" s="142"/>
      <c r="GW125" s="142"/>
      <c r="GX125" s="142"/>
      <c r="GY125" s="142"/>
      <c r="GZ125" s="142"/>
      <c r="HA125" s="142"/>
      <c r="HB125" s="142"/>
      <c r="HC125" s="142"/>
      <c r="HD125" s="142"/>
      <c r="HE125" s="142"/>
      <c r="HF125" s="142"/>
      <c r="HG125" s="142"/>
      <c r="HH125" s="142"/>
      <c r="HI125" s="142"/>
      <c r="HJ125" s="142"/>
      <c r="HK125" s="142"/>
      <c r="HL125" s="142"/>
      <c r="HM125" s="142"/>
      <c r="HN125" s="142"/>
      <c r="HO125" s="142"/>
      <c r="HP125" s="142"/>
      <c r="HQ125" s="142"/>
      <c r="HR125" s="142"/>
      <c r="HS125" s="142"/>
      <c r="HT125" s="142"/>
      <c r="HU125" s="142"/>
      <c r="HV125" s="142"/>
      <c r="HW125" s="142"/>
      <c r="HX125" s="142"/>
      <c r="HY125" s="142"/>
      <c r="HZ125" s="142"/>
      <c r="IA125" s="142"/>
      <c r="IB125" s="142"/>
      <c r="IC125" s="142"/>
      <c r="ID125" s="142"/>
      <c r="IE125" s="142"/>
      <c r="IF125" s="142"/>
      <c r="IG125" s="142"/>
      <c r="IH125" s="142"/>
      <c r="II125" s="142"/>
      <c r="IJ125" s="142"/>
      <c r="IK125" s="142"/>
      <c r="IL125" s="142"/>
      <c r="IM125" s="142"/>
      <c r="IN125" s="142"/>
      <c r="IO125" s="142"/>
      <c r="IP125" s="142"/>
      <c r="IQ125" s="142"/>
      <c r="IR125" s="142"/>
      <c r="IS125" s="142"/>
      <c r="IT125" s="142"/>
      <c r="IU125" s="142"/>
      <c r="IV125" s="142"/>
    </row>
    <row r="126" spans="12:256" ht="18.75" customHeight="1"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  <c r="FF126" s="142"/>
      <c r="FG126" s="142"/>
      <c r="FH126" s="142"/>
      <c r="FI126" s="142"/>
      <c r="FJ126" s="142"/>
      <c r="FK126" s="142"/>
      <c r="FL126" s="142"/>
      <c r="FM126" s="142"/>
      <c r="FN126" s="142"/>
      <c r="FO126" s="142"/>
      <c r="FP126" s="142"/>
      <c r="FQ126" s="142"/>
      <c r="FR126" s="142"/>
      <c r="FS126" s="142"/>
      <c r="FT126" s="142"/>
      <c r="FU126" s="142"/>
      <c r="FV126" s="142"/>
      <c r="FW126" s="142"/>
      <c r="FX126" s="142"/>
      <c r="FY126" s="142"/>
      <c r="FZ126" s="142"/>
      <c r="GA126" s="142"/>
      <c r="GB126" s="142"/>
      <c r="GC126" s="142"/>
      <c r="GD126" s="142"/>
      <c r="GE126" s="142"/>
      <c r="GF126" s="142"/>
      <c r="GG126" s="142"/>
      <c r="GH126" s="142"/>
      <c r="GI126" s="142"/>
      <c r="GJ126" s="142"/>
      <c r="GK126" s="142"/>
      <c r="GL126" s="142"/>
      <c r="GM126" s="142"/>
      <c r="GN126" s="142"/>
      <c r="GO126" s="142"/>
      <c r="GP126" s="142"/>
      <c r="GQ126" s="142"/>
      <c r="GR126" s="142"/>
      <c r="GS126" s="142"/>
      <c r="GT126" s="142"/>
      <c r="GU126" s="142"/>
      <c r="GV126" s="142"/>
      <c r="GW126" s="142"/>
      <c r="GX126" s="142"/>
      <c r="GY126" s="142"/>
      <c r="GZ126" s="142"/>
      <c r="HA126" s="142"/>
      <c r="HB126" s="142"/>
      <c r="HC126" s="142"/>
      <c r="HD126" s="142"/>
      <c r="HE126" s="142"/>
      <c r="HF126" s="142"/>
      <c r="HG126" s="142"/>
      <c r="HH126" s="142"/>
      <c r="HI126" s="142"/>
      <c r="HJ126" s="142"/>
      <c r="HK126" s="142"/>
      <c r="HL126" s="142"/>
      <c r="HM126" s="142"/>
      <c r="HN126" s="142"/>
      <c r="HO126" s="142"/>
      <c r="HP126" s="142"/>
      <c r="HQ126" s="142"/>
      <c r="HR126" s="142"/>
      <c r="HS126" s="142"/>
      <c r="HT126" s="142"/>
      <c r="HU126" s="142"/>
      <c r="HV126" s="142"/>
      <c r="HW126" s="142"/>
      <c r="HX126" s="142"/>
      <c r="HY126" s="142"/>
      <c r="HZ126" s="142"/>
      <c r="IA126" s="142"/>
      <c r="IB126" s="142"/>
      <c r="IC126" s="142"/>
      <c r="ID126" s="142"/>
      <c r="IE126" s="142"/>
      <c r="IF126" s="142"/>
      <c r="IG126" s="142"/>
      <c r="IH126" s="142"/>
      <c r="II126" s="142"/>
      <c r="IJ126" s="142"/>
      <c r="IK126" s="142"/>
      <c r="IL126" s="142"/>
      <c r="IM126" s="142"/>
      <c r="IN126" s="142"/>
      <c r="IO126" s="142"/>
      <c r="IP126" s="142"/>
      <c r="IQ126" s="142"/>
      <c r="IR126" s="142"/>
      <c r="IS126" s="142"/>
      <c r="IT126" s="142"/>
      <c r="IU126" s="142"/>
      <c r="IV126" s="142"/>
    </row>
    <row r="133" ht="24.75" customHeight="1"/>
    <row r="136" spans="5:32" ht="13.5" customHeight="1"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AC136" s="166"/>
      <c r="AD136" s="166"/>
      <c r="AE136" s="166"/>
      <c r="AF136" s="166"/>
    </row>
  </sheetData>
  <sheetProtection/>
  <printOptions/>
  <pageMargins left="0" right="0" top="0" bottom="0" header="0" footer="0"/>
  <pageSetup firstPageNumber="1" useFirstPageNumber="1" fitToHeight="1" fitToWidth="1" horizontalDpi="300" verticalDpi="300" orientation="portrait" paperSize="9" scale="55"/>
  <headerFooter>
    <oddFooter>&amp;R 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26"/>
  <sheetViews>
    <sheetView zoomScalePageLayoutView="0" workbookViewId="0" topLeftCell="A1">
      <selection activeCell="E33" sqref="E33"/>
    </sheetView>
  </sheetViews>
  <sheetFormatPr defaultColWidth="11.625" defaultRowHeight="15.75"/>
  <cols>
    <col min="1" max="1" width="52.625" style="2" customWidth="1"/>
    <col min="2" max="2" width="10.875" style="2" hidden="1" customWidth="1"/>
    <col min="3" max="3" width="9.875" style="2" customWidth="1"/>
    <col min="4" max="36" width="9.25390625" style="2" customWidth="1"/>
    <col min="37" max="16384" width="11.625" style="2" customWidth="1"/>
  </cols>
  <sheetData>
    <row r="1" s="1" customFormat="1" ht="15" customHeight="1"/>
    <row r="2" s="1" customFormat="1" ht="15" customHeight="1">
      <c r="A2" s="226" t="s">
        <v>344</v>
      </c>
    </row>
    <row r="3" spans="1:34" ht="15.75" customHeight="1" thickBot="1">
      <c r="A3" s="136"/>
      <c r="B3" s="229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41" t="s">
        <v>406</v>
      </c>
    </row>
    <row r="4" spans="1:34" ht="14.25" customHeight="1" thickBot="1">
      <c r="A4" s="143"/>
      <c r="B4" s="154"/>
      <c r="C4" s="242" t="s">
        <v>407</v>
      </c>
      <c r="D4" s="242" t="s">
        <v>408</v>
      </c>
      <c r="E4" s="242" t="s">
        <v>409</v>
      </c>
      <c r="F4" s="242" t="s">
        <v>410</v>
      </c>
      <c r="G4" s="242" t="s">
        <v>411</v>
      </c>
      <c r="H4" s="242" t="s">
        <v>412</v>
      </c>
      <c r="I4" s="242" t="s">
        <v>413</v>
      </c>
      <c r="J4" s="242" t="s">
        <v>414</v>
      </c>
      <c r="K4" s="242" t="s">
        <v>415</v>
      </c>
      <c r="L4" s="242" t="s">
        <v>416</v>
      </c>
      <c r="M4" s="242" t="s">
        <v>417</v>
      </c>
      <c r="N4" s="242" t="s">
        <v>418</v>
      </c>
      <c r="O4" s="242" t="s">
        <v>419</v>
      </c>
      <c r="P4" s="242" t="s">
        <v>420</v>
      </c>
      <c r="Q4" s="242" t="s">
        <v>421</v>
      </c>
      <c r="R4" s="242" t="s">
        <v>422</v>
      </c>
      <c r="S4" s="242" t="s">
        <v>423</v>
      </c>
      <c r="T4" s="242" t="s">
        <v>424</v>
      </c>
      <c r="U4" s="242" t="s">
        <v>425</v>
      </c>
      <c r="V4" s="242" t="s">
        <v>426</v>
      </c>
      <c r="W4" s="242" t="s">
        <v>427</v>
      </c>
      <c r="X4" s="242" t="s">
        <v>428</v>
      </c>
      <c r="Y4" s="242" t="s">
        <v>429</v>
      </c>
      <c r="Z4" s="242" t="s">
        <v>430</v>
      </c>
      <c r="AA4" s="242" t="s">
        <v>431</v>
      </c>
      <c r="AB4" s="242" t="s">
        <v>432</v>
      </c>
      <c r="AC4" s="242" t="s">
        <v>433</v>
      </c>
      <c r="AD4" s="242" t="s">
        <v>434</v>
      </c>
      <c r="AE4" s="242" t="s">
        <v>435</v>
      </c>
      <c r="AF4" s="242" t="s">
        <v>436</v>
      </c>
      <c r="AG4" s="242" t="s">
        <v>437</v>
      </c>
      <c r="AH4" s="242" t="s">
        <v>438</v>
      </c>
    </row>
    <row r="5" spans="1:34" ht="13.5" customHeight="1">
      <c r="A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</row>
    <row r="6" spans="1:34" ht="13.5" customHeight="1">
      <c r="A6" s="145" t="s">
        <v>330</v>
      </c>
      <c r="B6" s="157"/>
      <c r="C6" s="158">
        <v>4855.9467</v>
      </c>
      <c r="D6" s="158">
        <v>4823.054</v>
      </c>
      <c r="E6" s="158">
        <v>4655.3368</v>
      </c>
      <c r="F6" s="158">
        <v>4289.501227321</v>
      </c>
      <c r="G6" s="158">
        <v>4349.2157</v>
      </c>
      <c r="H6" s="158">
        <v>4366.2497</v>
      </c>
      <c r="I6" s="158">
        <v>4337.0697</v>
      </c>
      <c r="J6" s="158">
        <v>4456.87748972</v>
      </c>
      <c r="K6" s="158">
        <v>4675.53931739792</v>
      </c>
      <c r="L6" s="158">
        <v>4414.43866162281</v>
      </c>
      <c r="M6" s="158">
        <v>4548.87782446194</v>
      </c>
      <c r="N6" s="158">
        <v>6821.77468810081</v>
      </c>
      <c r="O6" s="158">
        <v>9113.15831088275</v>
      </c>
      <c r="P6" s="158">
        <v>7742.70437549639</v>
      </c>
      <c r="Q6" s="158">
        <v>8679.27485248683</v>
      </c>
      <c r="R6" s="158">
        <v>8878.10740497063</v>
      </c>
      <c r="S6" s="158">
        <v>9521.24113790534</v>
      </c>
      <c r="T6" s="158">
        <v>10804.3016330708</v>
      </c>
      <c r="U6" s="158">
        <v>9916.60387624549</v>
      </c>
      <c r="V6" s="158">
        <v>10204.4229774244</v>
      </c>
      <c r="W6" s="158">
        <v>9947.0936116525</v>
      </c>
      <c r="X6" s="158">
        <v>10744.848204213</v>
      </c>
      <c r="Y6" s="158">
        <v>12257.5752892547</v>
      </c>
      <c r="Z6" s="158">
        <v>12968.2572304147</v>
      </c>
      <c r="AA6" s="158">
        <v>11115.6228370419</v>
      </c>
      <c r="AB6" s="158">
        <v>11261.5822354471</v>
      </c>
      <c r="AC6" s="158">
        <v>10757.1492688998</v>
      </c>
      <c r="AD6" s="158">
        <v>10884.5362847464</v>
      </c>
      <c r="AE6" s="158">
        <v>11698.2547392262</v>
      </c>
      <c r="AF6" s="158">
        <v>10958.9715679454</v>
      </c>
      <c r="AG6" s="158">
        <v>9937.26482514196</v>
      </c>
      <c r="AH6" s="158">
        <v>10773.2621692876</v>
      </c>
    </row>
    <row r="7" spans="1:34" ht="13.5" customHeight="1">
      <c r="A7" s="144"/>
      <c r="B7" s="10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</row>
    <row r="8" spans="1:34" ht="13.5" customHeight="1">
      <c r="A8" s="147" t="s">
        <v>205</v>
      </c>
      <c r="B8" s="104"/>
      <c r="C8" s="156">
        <v>4734.2046</v>
      </c>
      <c r="D8" s="156">
        <v>4686.3793</v>
      </c>
      <c r="E8" s="156">
        <v>4521.6343</v>
      </c>
      <c r="F8" s="156">
        <v>4136.9005</v>
      </c>
      <c r="G8" s="156">
        <v>4212.8361</v>
      </c>
      <c r="H8" s="156">
        <v>4172.0179</v>
      </c>
      <c r="I8" s="156">
        <v>4132.0425</v>
      </c>
      <c r="J8" s="156">
        <v>4151.2629</v>
      </c>
      <c r="K8" s="156">
        <v>4361.2352025869</v>
      </c>
      <c r="L8" s="156">
        <v>4098.22993165413</v>
      </c>
      <c r="M8" s="156">
        <v>4233.38289885314</v>
      </c>
      <c r="N8" s="156">
        <v>6365.33674841598</v>
      </c>
      <c r="O8" s="156">
        <v>8624.0257947787</v>
      </c>
      <c r="P8" s="156">
        <v>7341.92559128501</v>
      </c>
      <c r="Q8" s="156">
        <v>8273.76117983797</v>
      </c>
      <c r="R8" s="156">
        <v>8308.42407503242</v>
      </c>
      <c r="S8" s="156">
        <v>9017.94653077466</v>
      </c>
      <c r="T8" s="156">
        <v>10075.8375730974</v>
      </c>
      <c r="U8" s="156">
        <v>9339.34088591856</v>
      </c>
      <c r="V8" s="156">
        <v>9386.76250027084</v>
      </c>
      <c r="W8" s="156">
        <v>9486.22551490517</v>
      </c>
      <c r="X8" s="156">
        <v>9828.23870106447</v>
      </c>
      <c r="Y8" s="156">
        <v>11323.6420228313</v>
      </c>
      <c r="Z8" s="156">
        <v>11752.7788754295</v>
      </c>
      <c r="AA8" s="156">
        <v>10256.2883179542</v>
      </c>
      <c r="AB8" s="156">
        <v>10253.5014070424</v>
      </c>
      <c r="AC8" s="156">
        <v>9809.76450664487</v>
      </c>
      <c r="AD8" s="156">
        <v>9869.28947107448</v>
      </c>
      <c r="AE8" s="156">
        <v>10792.5663347719</v>
      </c>
      <c r="AF8" s="156">
        <v>10132.5890547914</v>
      </c>
      <c r="AG8" s="156">
        <v>9197.69941406279</v>
      </c>
      <c r="AH8" s="156">
        <v>10030.3545502403</v>
      </c>
    </row>
    <row r="9" spans="1:34" ht="13.5" customHeight="1">
      <c r="A9" s="147" t="s">
        <v>206</v>
      </c>
      <c r="B9" s="104"/>
      <c r="C9" s="156">
        <v>12.6496</v>
      </c>
      <c r="D9" s="156">
        <v>13.1559</v>
      </c>
      <c r="E9" s="156">
        <v>12.8371</v>
      </c>
      <c r="F9" s="156">
        <v>12.0137</v>
      </c>
      <c r="G9" s="156">
        <v>12.1967</v>
      </c>
      <c r="H9" s="156">
        <v>11.7196</v>
      </c>
      <c r="I9" s="156">
        <v>12.914</v>
      </c>
      <c r="J9" s="156">
        <v>14.1385</v>
      </c>
      <c r="K9" s="156">
        <v>15.1806930678</v>
      </c>
      <c r="L9" s="156">
        <v>13.8383271936</v>
      </c>
      <c r="M9" s="156">
        <v>14.97879840824</v>
      </c>
      <c r="N9" s="156">
        <v>16.14213087925</v>
      </c>
      <c r="O9" s="156">
        <v>21.1603878183</v>
      </c>
      <c r="P9" s="156">
        <v>17.98356148281</v>
      </c>
      <c r="Q9" s="156">
        <v>18.2762337836</v>
      </c>
      <c r="R9" s="156">
        <v>20.546583812</v>
      </c>
      <c r="S9" s="156">
        <v>21.71454281396</v>
      </c>
      <c r="T9" s="156">
        <v>28.79606822435</v>
      </c>
      <c r="U9" s="156">
        <v>26.38058628303</v>
      </c>
      <c r="V9" s="156">
        <v>29.07159563529</v>
      </c>
      <c r="W9" s="156">
        <v>26.42369299872</v>
      </c>
      <c r="X9" s="156">
        <v>27.36308256435</v>
      </c>
      <c r="Y9" s="156">
        <v>34.84117075815</v>
      </c>
      <c r="Z9" s="156">
        <v>37.16088573978</v>
      </c>
      <c r="AA9" s="156">
        <v>36.43439768031</v>
      </c>
      <c r="AB9" s="156">
        <v>35.5905515601</v>
      </c>
      <c r="AC9" s="156">
        <v>38.61116416456</v>
      </c>
      <c r="AD9" s="156">
        <v>36.27409619556</v>
      </c>
      <c r="AE9" s="156">
        <v>37.53095535238</v>
      </c>
      <c r="AF9" s="156">
        <v>26.89171248218</v>
      </c>
      <c r="AG9" s="156">
        <v>29.28450421476</v>
      </c>
      <c r="AH9" s="156">
        <v>25.62529703386</v>
      </c>
    </row>
    <row r="10" spans="1:34" ht="13.5" customHeight="1">
      <c r="A10" s="144"/>
      <c r="B10" s="104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</row>
    <row r="11" spans="1:34" ht="13.5" customHeight="1">
      <c r="A11" s="147" t="s">
        <v>207</v>
      </c>
      <c r="B11" s="104"/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</row>
    <row r="12" spans="1:34" ht="13.5" customHeight="1">
      <c r="A12" s="147" t="s">
        <v>208</v>
      </c>
      <c r="B12" s="104"/>
      <c r="C12" s="156">
        <v>0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</row>
    <row r="13" spans="1:34" ht="13.5" customHeight="1">
      <c r="A13" s="147"/>
      <c r="B13" s="104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</row>
    <row r="14" spans="1:34" ht="13.5" customHeight="1">
      <c r="A14" s="147" t="s">
        <v>210</v>
      </c>
      <c r="B14" s="104"/>
      <c r="C14" s="156">
        <v>0.0141</v>
      </c>
      <c r="D14" s="156">
        <v>0.0148</v>
      </c>
      <c r="E14" s="156">
        <v>0.0199</v>
      </c>
      <c r="F14" s="156">
        <v>0.0441</v>
      </c>
      <c r="G14" s="156">
        <v>0.0432</v>
      </c>
      <c r="H14" s="156">
        <v>0.0426</v>
      </c>
      <c r="I14" s="156">
        <v>0.0421</v>
      </c>
      <c r="J14" s="156">
        <v>0.0417</v>
      </c>
      <c r="K14" s="156">
        <v>0.025936</v>
      </c>
      <c r="L14" s="156">
        <v>0.047406</v>
      </c>
      <c r="M14" s="156">
        <v>0.048634</v>
      </c>
      <c r="N14" s="156">
        <v>0.052956</v>
      </c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8.70015431559</v>
      </c>
      <c r="V14" s="156">
        <v>8.98574809492</v>
      </c>
      <c r="W14" s="156">
        <v>8.36989390777</v>
      </c>
      <c r="X14" s="156">
        <v>457.06287712223</v>
      </c>
      <c r="Y14" s="156">
        <v>179.83419121569</v>
      </c>
      <c r="Z14" s="156">
        <v>226.31022788983</v>
      </c>
      <c r="AA14" s="156">
        <v>217.94119706112</v>
      </c>
      <c r="AB14" s="156">
        <v>198.18689462737</v>
      </c>
      <c r="AC14" s="156">
        <v>205.00060981961</v>
      </c>
      <c r="AD14" s="156">
        <v>206.95713128991</v>
      </c>
      <c r="AE14" s="156">
        <v>157.60515414231</v>
      </c>
      <c r="AF14" s="156">
        <v>140.4800847348</v>
      </c>
      <c r="AG14" s="156">
        <v>89.35458669931</v>
      </c>
      <c r="AH14" s="156">
        <v>28.69285833277</v>
      </c>
    </row>
    <row r="15" spans="1:34" ht="13.5" customHeight="1">
      <c r="A15" s="147" t="s">
        <v>211</v>
      </c>
      <c r="B15" s="104"/>
      <c r="C15" s="156">
        <v>0.0109</v>
      </c>
      <c r="D15" s="156">
        <v>0.0116</v>
      </c>
      <c r="E15" s="156">
        <v>0.0167</v>
      </c>
      <c r="F15" s="156">
        <v>0.0409</v>
      </c>
      <c r="G15" s="156">
        <v>0.04</v>
      </c>
      <c r="H15" s="156">
        <v>0.0394</v>
      </c>
      <c r="I15" s="156">
        <v>0.0389</v>
      </c>
      <c r="J15" s="156">
        <v>0.0385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0.35487719951</v>
      </c>
      <c r="X15" s="156">
        <v>419.19508049592</v>
      </c>
      <c r="Y15" s="156">
        <v>140.25758987396</v>
      </c>
      <c r="Z15" s="156">
        <v>190.55791958888</v>
      </c>
      <c r="AA15" s="156">
        <v>183.68912144944</v>
      </c>
      <c r="AB15" s="156">
        <v>165.1290322785</v>
      </c>
      <c r="AC15" s="156">
        <v>171.67213793406</v>
      </c>
      <c r="AD15" s="156">
        <v>177.52655216894</v>
      </c>
      <c r="AE15" s="156">
        <v>125.22464633524</v>
      </c>
      <c r="AF15" s="156">
        <v>108.66985411832</v>
      </c>
      <c r="AG15" s="156">
        <v>58.16377977009</v>
      </c>
      <c r="AH15" s="156">
        <v>11.6006675863</v>
      </c>
    </row>
    <row r="16" spans="1:34" ht="13.5" customHeight="1">
      <c r="A16" s="147" t="s">
        <v>212</v>
      </c>
      <c r="B16" s="104"/>
      <c r="C16" s="156"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0.025936</v>
      </c>
      <c r="L16" s="156">
        <v>0.047406</v>
      </c>
      <c r="M16" s="156">
        <v>0.048634</v>
      </c>
      <c r="N16" s="156">
        <v>0.052956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8.70015431559</v>
      </c>
      <c r="V16" s="156">
        <v>8.98574809492</v>
      </c>
      <c r="W16" s="156">
        <v>8.01501670826</v>
      </c>
      <c r="X16" s="156">
        <v>37.60825498345</v>
      </c>
      <c r="Y16" s="156">
        <v>39.57660134173</v>
      </c>
      <c r="Z16" s="156">
        <v>35.75230830095</v>
      </c>
      <c r="AA16" s="156">
        <v>34.09655482346</v>
      </c>
      <c r="AB16" s="156">
        <v>33.05786234887</v>
      </c>
      <c r="AC16" s="156">
        <v>33.32847188555</v>
      </c>
      <c r="AD16" s="156">
        <v>29.43057912097</v>
      </c>
      <c r="AE16" s="156">
        <v>32.38050780707</v>
      </c>
      <c r="AF16" s="156">
        <v>31.81023061648</v>
      </c>
      <c r="AG16" s="156">
        <v>31.19080692922</v>
      </c>
      <c r="AH16" s="156">
        <v>17.09219074647</v>
      </c>
    </row>
    <row r="17" spans="1:34" ht="13.5" customHeight="1">
      <c r="A17" s="147" t="s">
        <v>213</v>
      </c>
      <c r="B17" s="104"/>
      <c r="C17" s="156">
        <v>0.0032</v>
      </c>
      <c r="D17" s="156">
        <v>0.0032</v>
      </c>
      <c r="E17" s="156">
        <v>0.0032</v>
      </c>
      <c r="F17" s="156">
        <v>0.0032</v>
      </c>
      <c r="G17" s="156">
        <v>0.0032</v>
      </c>
      <c r="H17" s="156">
        <v>0.0032</v>
      </c>
      <c r="I17" s="156">
        <v>0.0032</v>
      </c>
      <c r="J17" s="156">
        <v>0.0032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6">
        <v>0.25954164286</v>
      </c>
      <c r="Y17" s="156">
        <v>0</v>
      </c>
      <c r="Z17" s="156">
        <v>0</v>
      </c>
      <c r="AA17" s="156">
        <v>0.15552078822</v>
      </c>
      <c r="AB17" s="156">
        <v>0</v>
      </c>
      <c r="AC17" s="156">
        <v>0</v>
      </c>
      <c r="AD17" s="156">
        <v>0</v>
      </c>
      <c r="AE17" s="156">
        <v>0</v>
      </c>
      <c r="AF17" s="156">
        <v>0</v>
      </c>
      <c r="AG17" s="156">
        <v>0</v>
      </c>
      <c r="AH17" s="156">
        <v>0</v>
      </c>
    </row>
    <row r="18" spans="1:34" ht="13.5" customHeight="1">
      <c r="A18" s="147"/>
      <c r="B18" s="10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1:34" ht="13.5" customHeight="1">
      <c r="A19" s="147" t="s">
        <v>214</v>
      </c>
      <c r="B19" s="104"/>
      <c r="C19" s="156">
        <v>50.3916</v>
      </c>
      <c r="D19" s="156">
        <v>41.2697</v>
      </c>
      <c r="E19" s="156">
        <v>37.376</v>
      </c>
      <c r="F19" s="156">
        <v>34.6183</v>
      </c>
      <c r="G19" s="156">
        <v>30.4009</v>
      </c>
      <c r="H19" s="156">
        <v>33.4021</v>
      </c>
      <c r="I19" s="156">
        <v>29.2434</v>
      </c>
      <c r="J19" s="156">
        <v>31.6449</v>
      </c>
      <c r="K19" s="156">
        <v>29.679142267</v>
      </c>
      <c r="L19" s="156">
        <v>30.767207171</v>
      </c>
      <c r="M19" s="156">
        <v>27.414034316</v>
      </c>
      <c r="N19" s="156">
        <v>125.204047389</v>
      </c>
      <c r="O19" s="156">
        <v>136.031414425</v>
      </c>
      <c r="P19" s="156">
        <v>74.996110569</v>
      </c>
      <c r="Q19" s="156">
        <v>97.779109881</v>
      </c>
      <c r="R19" s="156">
        <v>111.893148092</v>
      </c>
      <c r="S19" s="156">
        <v>187.080542094</v>
      </c>
      <c r="T19" s="156">
        <v>474.449113543</v>
      </c>
      <c r="U19" s="156">
        <v>305.731210521</v>
      </c>
      <c r="V19" s="156">
        <v>313.09735441</v>
      </c>
      <c r="W19" s="156">
        <v>163.107695641</v>
      </c>
      <c r="X19" s="156">
        <v>161.688771956</v>
      </c>
      <c r="Y19" s="156">
        <v>480.894524035</v>
      </c>
      <c r="Z19" s="156">
        <v>612.695160872</v>
      </c>
      <c r="AA19" s="156">
        <v>414.370058608</v>
      </c>
      <c r="AB19" s="156">
        <v>624.437456575</v>
      </c>
      <c r="AC19" s="156">
        <v>557.876678902</v>
      </c>
      <c r="AD19" s="156">
        <v>466.001342997</v>
      </c>
      <c r="AE19" s="156">
        <v>451.302206022</v>
      </c>
      <c r="AF19" s="156">
        <v>293.296842807</v>
      </c>
      <c r="AG19" s="156">
        <v>202.509298206</v>
      </c>
      <c r="AH19" s="156">
        <v>190.082911449</v>
      </c>
    </row>
    <row r="20" spans="1:34" ht="13.5" customHeight="1">
      <c r="A20" s="144"/>
      <c r="B20" s="104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ht="13.5" customHeight="1">
      <c r="A21" s="147" t="s">
        <v>331</v>
      </c>
      <c r="B21" s="104"/>
      <c r="C21" s="156">
        <v>71.3364</v>
      </c>
      <c r="D21" s="156">
        <v>95.3902</v>
      </c>
      <c r="E21" s="156">
        <v>96.3066</v>
      </c>
      <c r="F21" s="156">
        <v>117.938327321</v>
      </c>
      <c r="G21" s="156">
        <v>105.9355</v>
      </c>
      <c r="H21" s="156">
        <v>160.7871</v>
      </c>
      <c r="I21" s="156">
        <v>175.7417</v>
      </c>
      <c r="J21" s="156">
        <v>273.92798972</v>
      </c>
      <c r="K21" s="156">
        <v>284.59903654402</v>
      </c>
      <c r="L21" s="156">
        <v>285.39411679768</v>
      </c>
      <c r="M21" s="156">
        <v>288.0322572928</v>
      </c>
      <c r="N21" s="156">
        <v>331.18093629583</v>
      </c>
      <c r="O21" s="156">
        <v>353.10110167904</v>
      </c>
      <c r="P21" s="156">
        <v>325.78267364238</v>
      </c>
      <c r="Q21" s="156">
        <v>307.73456276786</v>
      </c>
      <c r="R21" s="156">
        <v>457.79018184621</v>
      </c>
      <c r="S21" s="156">
        <v>316.214065036675</v>
      </c>
      <c r="T21" s="156">
        <v>254.01494643035</v>
      </c>
      <c r="U21" s="156">
        <v>262.83162549034</v>
      </c>
      <c r="V21" s="156">
        <v>495.57737464867</v>
      </c>
      <c r="W21" s="156">
        <v>289.39050719856</v>
      </c>
      <c r="X21" s="156">
        <v>297.85785407029</v>
      </c>
      <c r="Y21" s="156">
        <v>273.20455117272</v>
      </c>
      <c r="Z21" s="156">
        <v>376.47296622333</v>
      </c>
      <c r="AA21" s="156">
        <v>227.02326341857</v>
      </c>
      <c r="AB21" s="156">
        <v>185.45647720234</v>
      </c>
      <c r="AC21" s="156">
        <v>184.50747353335</v>
      </c>
      <c r="AD21" s="156">
        <v>342.28833938503</v>
      </c>
      <c r="AE21" s="156">
        <v>296.78104429002</v>
      </c>
      <c r="AF21" s="156">
        <v>392.6055856122</v>
      </c>
      <c r="AG21" s="156">
        <v>447.70152617386</v>
      </c>
      <c r="AH21" s="156">
        <v>524.13184926553</v>
      </c>
    </row>
    <row r="22" spans="1:34" ht="13.5" customHeight="1">
      <c r="A22" s="147" t="s">
        <v>215</v>
      </c>
      <c r="B22" s="104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ht="13.5" customHeight="1">
      <c r="A23" s="147" t="s">
        <v>402</v>
      </c>
      <c r="B23" s="104"/>
      <c r="C23" s="156">
        <v>10.9181</v>
      </c>
      <c r="D23" s="156">
        <v>42.2024</v>
      </c>
      <c r="E23" s="156">
        <v>37.8211</v>
      </c>
      <c r="F23" s="156">
        <v>64.055427321</v>
      </c>
      <c r="G23" s="156">
        <v>44.711</v>
      </c>
      <c r="H23" s="156">
        <v>99.9267</v>
      </c>
      <c r="I23" s="156">
        <v>106.9782</v>
      </c>
      <c r="J23" s="156">
        <v>209.937413592</v>
      </c>
      <c r="K23" s="156">
        <v>191.38285376432</v>
      </c>
      <c r="L23" s="156">
        <v>199.37437537548</v>
      </c>
      <c r="M23" s="156">
        <v>190.68887657675</v>
      </c>
      <c r="N23" s="156">
        <v>225.18296618688</v>
      </c>
      <c r="O23" s="156">
        <v>223.93696207456</v>
      </c>
      <c r="P23" s="156">
        <v>212.04601358773</v>
      </c>
      <c r="Q23" s="156">
        <v>195.68372124624</v>
      </c>
      <c r="R23" s="156">
        <v>344.89214999216</v>
      </c>
      <c r="S23" s="156">
        <v>194.50550747429</v>
      </c>
      <c r="T23" s="156">
        <v>119.95837415802</v>
      </c>
      <c r="U23" s="156">
        <v>144.53626522419</v>
      </c>
      <c r="V23" s="156">
        <v>377.00062170575</v>
      </c>
      <c r="W23" s="156">
        <v>177.09657721816</v>
      </c>
      <c r="X23" s="156">
        <v>185.88047972223</v>
      </c>
      <c r="Y23" s="156">
        <v>148.89296761988</v>
      </c>
      <c r="Z23" s="156">
        <v>243.3149206613</v>
      </c>
      <c r="AA23" s="156">
        <v>100.7052905984</v>
      </c>
      <c r="AB23" s="156">
        <v>59.603533695</v>
      </c>
      <c r="AC23" s="156">
        <v>61.0801626786</v>
      </c>
      <c r="AD23" s="156">
        <v>216.20210535054</v>
      </c>
      <c r="AE23" s="156">
        <v>150.8193306788</v>
      </c>
      <c r="AF23" s="156">
        <v>251.20662631592</v>
      </c>
      <c r="AG23" s="156">
        <v>305.63710600892</v>
      </c>
      <c r="AH23" s="156">
        <v>383.45418737142</v>
      </c>
    </row>
    <row r="24" spans="1:34" ht="13.5" customHeight="1">
      <c r="A24" s="147" t="s">
        <v>349</v>
      </c>
      <c r="B24" s="104"/>
      <c r="C24" s="156">
        <v>60.4183</v>
      </c>
      <c r="D24" s="156">
        <v>53.1878</v>
      </c>
      <c r="E24" s="156">
        <v>58.4855</v>
      </c>
      <c r="F24" s="156">
        <v>53.8829</v>
      </c>
      <c r="G24" s="156">
        <v>61.2245</v>
      </c>
      <c r="H24" s="156">
        <v>60.8604</v>
      </c>
      <c r="I24" s="156">
        <v>68.7635</v>
      </c>
      <c r="J24" s="156">
        <v>63.990576128</v>
      </c>
      <c r="K24" s="156">
        <v>93.2161827797</v>
      </c>
      <c r="L24" s="156">
        <v>86.0197414222</v>
      </c>
      <c r="M24" s="156">
        <v>97.34338071605</v>
      </c>
      <c r="N24" s="156">
        <v>105.99797010895</v>
      </c>
      <c r="O24" s="156">
        <v>129.16413960448</v>
      </c>
      <c r="P24" s="156">
        <v>113.73666005465</v>
      </c>
      <c r="Q24" s="156">
        <v>112.05084152162</v>
      </c>
      <c r="R24" s="156">
        <v>112.89803185405</v>
      </c>
      <c r="S24" s="156">
        <v>121.708557562385</v>
      </c>
      <c r="T24" s="156">
        <v>134.05657227233</v>
      </c>
      <c r="U24" s="156">
        <v>118.29536026615</v>
      </c>
      <c r="V24" s="156">
        <v>118.57675294292</v>
      </c>
      <c r="W24" s="156">
        <v>112.2939299804</v>
      </c>
      <c r="X24" s="156">
        <v>111.97737434806</v>
      </c>
      <c r="Y24" s="156">
        <v>124.31158355284</v>
      </c>
      <c r="Z24" s="156">
        <v>133.15804556203</v>
      </c>
      <c r="AA24" s="156">
        <v>126.31797282017</v>
      </c>
      <c r="AB24" s="156">
        <v>125.85294350734</v>
      </c>
      <c r="AC24" s="156">
        <v>123.42731085475</v>
      </c>
      <c r="AD24" s="156">
        <v>126.08623403449</v>
      </c>
      <c r="AE24" s="156">
        <v>145.96171361122</v>
      </c>
      <c r="AF24" s="156">
        <v>141.39895929628</v>
      </c>
      <c r="AG24" s="156">
        <v>142.06442016494</v>
      </c>
      <c r="AH24" s="156">
        <v>140.67766189411</v>
      </c>
    </row>
    <row r="25" spans="1:34" ht="13.5" customHeight="1">
      <c r="A25" s="144"/>
      <c r="B25" s="10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</row>
    <row r="26" spans="1:34" ht="13.5" customHeight="1">
      <c r="A26" s="145" t="s">
        <v>332</v>
      </c>
      <c r="B26" s="159"/>
      <c r="C26" s="158">
        <v>8038.409715467</v>
      </c>
      <c r="D26" s="158">
        <v>8118.582581288</v>
      </c>
      <c r="E26" s="158">
        <v>8075.541100763</v>
      </c>
      <c r="F26" s="158">
        <v>7953.764765</v>
      </c>
      <c r="G26" s="158">
        <v>8357.879005086</v>
      </c>
      <c r="H26" s="158">
        <v>8518.855717745</v>
      </c>
      <c r="I26" s="158">
        <v>8734.586147475</v>
      </c>
      <c r="J26" s="158">
        <v>8979.963983</v>
      </c>
      <c r="K26" s="158">
        <v>9110.68143962067</v>
      </c>
      <c r="L26" s="158">
        <v>8758.25205817243</v>
      </c>
      <c r="M26" s="158">
        <v>9153.87360973516</v>
      </c>
      <c r="N26" s="158">
        <v>10650.5509577426</v>
      </c>
      <c r="O26" s="158">
        <v>13134.6731776655</v>
      </c>
      <c r="P26" s="158">
        <v>12150.2324687467</v>
      </c>
      <c r="Q26" s="158">
        <v>13104.9416930946</v>
      </c>
      <c r="R26" s="158">
        <v>12947.9308073694</v>
      </c>
      <c r="S26" s="158">
        <v>13734.7380626094</v>
      </c>
      <c r="T26" s="158">
        <v>14484.6748935232</v>
      </c>
      <c r="U26" s="158">
        <v>14129.3727587697</v>
      </c>
      <c r="V26" s="158">
        <v>14669.3103891704</v>
      </c>
      <c r="W26" s="158">
        <v>14331.9573206531</v>
      </c>
      <c r="X26" s="158">
        <v>15015.8478081092</v>
      </c>
      <c r="Y26" s="158">
        <v>16877.6843153952</v>
      </c>
      <c r="Z26" s="158">
        <v>17054.9663618228</v>
      </c>
      <c r="AA26" s="158">
        <v>15654.1646982907</v>
      </c>
      <c r="AB26" s="158">
        <v>15543.7279646184</v>
      </c>
      <c r="AC26" s="158">
        <v>15681.0095134409</v>
      </c>
      <c r="AD26" s="158">
        <v>15874.0779105907</v>
      </c>
      <c r="AE26" s="158">
        <v>15806.0575446894</v>
      </c>
      <c r="AF26" s="158">
        <v>15438.7650083288</v>
      </c>
      <c r="AG26" s="158">
        <v>14493.0951108982</v>
      </c>
      <c r="AH26" s="158">
        <v>15065.6391317145</v>
      </c>
    </row>
    <row r="27" spans="1:34" ht="13.5" customHeight="1">
      <c r="A27" s="144"/>
      <c r="B27" s="160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</row>
    <row r="28" spans="1:34" ht="13.5" customHeight="1">
      <c r="A28" s="147" t="s">
        <v>216</v>
      </c>
      <c r="B28" s="160"/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  <c r="V28" s="156">
        <v>0</v>
      </c>
      <c r="W28" s="156">
        <v>0</v>
      </c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</row>
    <row r="29" spans="1:34" ht="13.5" customHeight="1">
      <c r="A29" s="147" t="s">
        <v>217</v>
      </c>
      <c r="B29" s="160"/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  <c r="S29" s="156">
        <v>0</v>
      </c>
      <c r="T29" s="156">
        <v>0</v>
      </c>
      <c r="U29" s="156">
        <v>0</v>
      </c>
      <c r="V29" s="156">
        <v>0</v>
      </c>
      <c r="W29" s="156">
        <v>0</v>
      </c>
      <c r="X29" s="156">
        <v>0</v>
      </c>
      <c r="Y29" s="156">
        <v>0</v>
      </c>
      <c r="Z29" s="156">
        <v>0</v>
      </c>
      <c r="AA29" s="156">
        <v>0</v>
      </c>
      <c r="AB29" s="156">
        <v>0</v>
      </c>
      <c r="AC29" s="156">
        <v>0</v>
      </c>
      <c r="AD29" s="156">
        <v>0</v>
      </c>
      <c r="AE29" s="156">
        <v>0</v>
      </c>
      <c r="AF29" s="156">
        <v>0</v>
      </c>
      <c r="AG29" s="156">
        <v>0</v>
      </c>
      <c r="AH29" s="156">
        <v>0</v>
      </c>
    </row>
    <row r="30" spans="1:34" ht="13.5" customHeight="1">
      <c r="A30" s="147"/>
      <c r="B30" s="160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</row>
    <row r="31" spans="1:34" ht="13.5" customHeight="1">
      <c r="A31" s="147" t="s">
        <v>219</v>
      </c>
      <c r="B31" s="160"/>
      <c r="C31" s="156">
        <v>6821.1928</v>
      </c>
      <c r="D31" s="156">
        <v>6788.2306</v>
      </c>
      <c r="E31" s="156">
        <v>6775.015</v>
      </c>
      <c r="F31" s="156">
        <v>6734.1184</v>
      </c>
      <c r="G31" s="156">
        <v>7050.2162</v>
      </c>
      <c r="H31" s="156">
        <v>7007.7976</v>
      </c>
      <c r="I31" s="156">
        <v>7118.3644</v>
      </c>
      <c r="J31" s="156">
        <v>7220.3403</v>
      </c>
      <c r="K31" s="156">
        <v>7037.404033196</v>
      </c>
      <c r="L31" s="156">
        <v>6887.553890353</v>
      </c>
      <c r="M31" s="156">
        <v>7343.676131543</v>
      </c>
      <c r="N31" s="156">
        <v>6865.97163475</v>
      </c>
      <c r="O31" s="156">
        <v>7227.565220394</v>
      </c>
      <c r="P31" s="156">
        <v>6365.204189639</v>
      </c>
      <c r="Q31" s="156">
        <v>6917.188395721</v>
      </c>
      <c r="R31" s="156">
        <v>6637.462444588</v>
      </c>
      <c r="S31" s="156">
        <v>7640.358783312</v>
      </c>
      <c r="T31" s="156">
        <v>7440.257498011</v>
      </c>
      <c r="U31" s="156">
        <v>7415.415037453</v>
      </c>
      <c r="V31" s="156">
        <v>7172.739522712</v>
      </c>
      <c r="W31" s="156">
        <v>8263.725554025</v>
      </c>
      <c r="X31" s="156">
        <v>8754.577752521</v>
      </c>
      <c r="Y31" s="156">
        <v>9565.60786152549</v>
      </c>
      <c r="Z31" s="156">
        <v>8984.55218215532</v>
      </c>
      <c r="AA31" s="156">
        <v>8971.93408707527</v>
      </c>
      <c r="AB31" s="156">
        <v>9132.00823299517</v>
      </c>
      <c r="AC31" s="156">
        <v>9895.09807450938</v>
      </c>
      <c r="AD31" s="156">
        <v>10150.5498795082</v>
      </c>
      <c r="AE31" s="156">
        <v>10576.1384219174</v>
      </c>
      <c r="AF31" s="156">
        <v>10709.0037498182</v>
      </c>
      <c r="AG31" s="156">
        <v>10570.4344535839</v>
      </c>
      <c r="AH31" s="156">
        <v>11012.8358586401</v>
      </c>
    </row>
    <row r="32" spans="1:34" ht="13.5" customHeight="1">
      <c r="A32" s="147" t="s">
        <v>220</v>
      </c>
      <c r="B32" s="160"/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56">
        <v>0</v>
      </c>
      <c r="AH32" s="156">
        <v>0</v>
      </c>
    </row>
    <row r="33" spans="1:34" ht="13.5" customHeight="1">
      <c r="A33" s="147" t="s">
        <v>221</v>
      </c>
      <c r="B33" s="160"/>
      <c r="C33" s="156">
        <v>6772.458</v>
      </c>
      <c r="D33" s="156">
        <v>6586.685</v>
      </c>
      <c r="E33" s="156">
        <v>6624.4372</v>
      </c>
      <c r="F33" s="156">
        <v>6627.7467</v>
      </c>
      <c r="G33" s="156">
        <v>6907.2835</v>
      </c>
      <c r="H33" s="156">
        <v>6821.1536</v>
      </c>
      <c r="I33" s="156">
        <v>6980.9367</v>
      </c>
      <c r="J33" s="156">
        <v>7097.6733</v>
      </c>
      <c r="K33" s="156">
        <v>6902.235710453</v>
      </c>
      <c r="L33" s="156">
        <v>6688.723944934</v>
      </c>
      <c r="M33" s="156">
        <v>7117.960321297</v>
      </c>
      <c r="N33" s="156">
        <v>6738.864571918</v>
      </c>
      <c r="O33" s="156">
        <v>7038.145087156</v>
      </c>
      <c r="P33" s="156">
        <v>6120.538223712</v>
      </c>
      <c r="Q33" s="156">
        <v>6655.931960566</v>
      </c>
      <c r="R33" s="156">
        <v>6479.84739195</v>
      </c>
      <c r="S33" s="156">
        <v>7112.331301558</v>
      </c>
      <c r="T33" s="156">
        <v>7160.162147829</v>
      </c>
      <c r="U33" s="156">
        <v>6899.351042226</v>
      </c>
      <c r="V33" s="156">
        <v>6839.973428837</v>
      </c>
      <c r="W33" s="156">
        <v>7618.240790647</v>
      </c>
      <c r="X33" s="156">
        <v>8010.417282802</v>
      </c>
      <c r="Y33" s="156">
        <v>8805.65990163252</v>
      </c>
      <c r="Z33" s="156">
        <v>8246.38159496967</v>
      </c>
      <c r="AA33" s="156">
        <v>8208.23988853452</v>
      </c>
      <c r="AB33" s="156">
        <v>8621.04705122969</v>
      </c>
      <c r="AC33" s="156">
        <v>9305.68114813648</v>
      </c>
      <c r="AD33" s="156">
        <v>9661.75266891525</v>
      </c>
      <c r="AE33" s="156">
        <v>10096.7416833634</v>
      </c>
      <c r="AF33" s="156">
        <v>9943.80415567218</v>
      </c>
      <c r="AG33" s="156">
        <v>9939.7931500558</v>
      </c>
      <c r="AH33" s="156">
        <v>10492.0157197951</v>
      </c>
    </row>
    <row r="34" spans="1:34" ht="13.5" customHeight="1">
      <c r="A34" s="147" t="s">
        <v>222</v>
      </c>
      <c r="B34" s="160"/>
      <c r="C34" s="156">
        <v>48.7348</v>
      </c>
      <c r="D34" s="156">
        <v>201.5456</v>
      </c>
      <c r="E34" s="156">
        <v>150.5778</v>
      </c>
      <c r="F34" s="156">
        <v>106.3717</v>
      </c>
      <c r="G34" s="156">
        <v>142.9327</v>
      </c>
      <c r="H34" s="156">
        <v>186.644</v>
      </c>
      <c r="I34" s="156">
        <v>137.4277</v>
      </c>
      <c r="J34" s="156">
        <v>122.667</v>
      </c>
      <c r="K34" s="156">
        <v>135.168322743</v>
      </c>
      <c r="L34" s="156">
        <v>198.829945419</v>
      </c>
      <c r="M34" s="156">
        <v>225.715810246</v>
      </c>
      <c r="N34" s="156">
        <v>127.107062832</v>
      </c>
      <c r="O34" s="156">
        <v>189.420133238</v>
      </c>
      <c r="P34" s="156">
        <v>244.665965927</v>
      </c>
      <c r="Q34" s="156">
        <v>261.256435155</v>
      </c>
      <c r="R34" s="156">
        <v>157.615052638</v>
      </c>
      <c r="S34" s="156">
        <v>528.027481754</v>
      </c>
      <c r="T34" s="156">
        <v>280.095350182</v>
      </c>
      <c r="U34" s="156">
        <v>516.063995227</v>
      </c>
      <c r="V34" s="156">
        <v>332.766093875</v>
      </c>
      <c r="W34" s="156">
        <v>645.484763378</v>
      </c>
      <c r="X34" s="156">
        <v>744.160469719</v>
      </c>
      <c r="Y34" s="156">
        <v>759.94795989297</v>
      </c>
      <c r="Z34" s="156">
        <v>738.17058718565</v>
      </c>
      <c r="AA34" s="156">
        <v>763.69419854075</v>
      </c>
      <c r="AB34" s="156">
        <v>510.96118176548</v>
      </c>
      <c r="AC34" s="156">
        <v>589.4169263729</v>
      </c>
      <c r="AD34" s="156">
        <v>488.79721059296</v>
      </c>
      <c r="AE34" s="156">
        <v>479.39673855397</v>
      </c>
      <c r="AF34" s="156">
        <v>765.199594146</v>
      </c>
      <c r="AG34" s="156">
        <v>630.64130352811</v>
      </c>
      <c r="AH34" s="156">
        <v>520.82013884507</v>
      </c>
    </row>
    <row r="35" spans="1:34" ht="13.5" customHeight="1">
      <c r="A35" s="147"/>
      <c r="B35" s="160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</row>
    <row r="36" spans="1:34" ht="13.5" customHeight="1">
      <c r="A36" s="147" t="s">
        <v>223</v>
      </c>
      <c r="B36" s="160"/>
      <c r="C36" s="156">
        <v>156.3189</v>
      </c>
      <c r="D36" s="156">
        <v>159.0639</v>
      </c>
      <c r="E36" s="156">
        <v>158.268</v>
      </c>
      <c r="F36" s="156">
        <v>172.1452</v>
      </c>
      <c r="G36" s="156">
        <v>172.3093</v>
      </c>
      <c r="H36" s="156">
        <v>204.8233</v>
      </c>
      <c r="I36" s="156">
        <v>198.1737</v>
      </c>
      <c r="J36" s="156">
        <v>207.4885</v>
      </c>
      <c r="K36" s="156">
        <v>220.84372121</v>
      </c>
      <c r="L36" s="156">
        <v>251.907855247</v>
      </c>
      <c r="M36" s="156">
        <v>154.454941536</v>
      </c>
      <c r="N36" s="156">
        <v>179.777127884</v>
      </c>
      <c r="O36" s="156">
        <v>223.421038552</v>
      </c>
      <c r="P36" s="156">
        <v>178.193855105</v>
      </c>
      <c r="Q36" s="156">
        <v>221.617547568</v>
      </c>
      <c r="R36" s="156">
        <v>206.464855824</v>
      </c>
      <c r="S36" s="156">
        <v>188.255303372</v>
      </c>
      <c r="T36" s="156">
        <v>141.197069951</v>
      </c>
      <c r="U36" s="156">
        <v>178.062925764</v>
      </c>
      <c r="V36" s="156">
        <v>172.061370011</v>
      </c>
      <c r="W36" s="156">
        <v>184.474773412</v>
      </c>
      <c r="X36" s="156">
        <v>213.620528505</v>
      </c>
      <c r="Y36" s="156">
        <v>185.092865933</v>
      </c>
      <c r="Z36" s="156">
        <v>170.877858305</v>
      </c>
      <c r="AA36" s="156">
        <v>161.236546462</v>
      </c>
      <c r="AB36" s="156">
        <v>137.455299832</v>
      </c>
      <c r="AC36" s="156">
        <v>123.935472542</v>
      </c>
      <c r="AD36" s="156">
        <v>140.837318398</v>
      </c>
      <c r="AE36" s="156">
        <v>172.530286802</v>
      </c>
      <c r="AF36" s="156">
        <v>195.659445827</v>
      </c>
      <c r="AG36" s="156">
        <v>219.214714023</v>
      </c>
      <c r="AH36" s="156">
        <v>247.607473707</v>
      </c>
    </row>
    <row r="37" spans="1:34" ht="13.5" customHeight="1">
      <c r="A37" s="147"/>
      <c r="B37" s="160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</row>
    <row r="38" spans="1:34" ht="13.5" customHeight="1">
      <c r="A38" s="147" t="s">
        <v>333</v>
      </c>
      <c r="B38" s="160"/>
      <c r="C38" s="156">
        <v>1060.898015467</v>
      </c>
      <c r="D38" s="156">
        <v>1171.288081288</v>
      </c>
      <c r="E38" s="156">
        <v>1142.258100763</v>
      </c>
      <c r="F38" s="156">
        <v>1047.501165</v>
      </c>
      <c r="G38" s="156">
        <v>1135.353505086</v>
      </c>
      <c r="H38" s="156">
        <v>1306.234817745</v>
      </c>
      <c r="I38" s="156">
        <v>1418.048047475</v>
      </c>
      <c r="J38" s="156">
        <v>1552.135183</v>
      </c>
      <c r="K38" s="156">
        <v>1852.43368521467</v>
      </c>
      <c r="L38" s="156">
        <v>1618.79031257243</v>
      </c>
      <c r="M38" s="156">
        <v>1655.74253665616</v>
      </c>
      <c r="N38" s="156">
        <v>3604.80219510861</v>
      </c>
      <c r="O38" s="156">
        <v>5683.68691871954</v>
      </c>
      <c r="P38" s="156">
        <v>5606.83442400272</v>
      </c>
      <c r="Q38" s="156">
        <v>5966.13574980555</v>
      </c>
      <c r="R38" s="156">
        <v>6104.00350695736</v>
      </c>
      <c r="S38" s="156">
        <v>5906.12397592541</v>
      </c>
      <c r="T38" s="156">
        <v>6903.22032556124</v>
      </c>
      <c r="U38" s="156">
        <v>6535.89479555267</v>
      </c>
      <c r="V38" s="156">
        <v>7324.50949644741</v>
      </c>
      <c r="W38" s="156">
        <v>5883.75699321609</v>
      </c>
      <c r="X38" s="156">
        <v>6047.64952708319</v>
      </c>
      <c r="Y38" s="156">
        <v>7126.98358793673</v>
      </c>
      <c r="Z38" s="156">
        <v>7899.53632136243</v>
      </c>
      <c r="AA38" s="156">
        <v>6520.99406475344</v>
      </c>
      <c r="AB38" s="156">
        <v>6274.26443179118</v>
      </c>
      <c r="AC38" s="156">
        <v>5661.97596638954</v>
      </c>
      <c r="AD38" s="156">
        <v>5582.69071268448</v>
      </c>
      <c r="AE38" s="156">
        <v>5057.38883597001</v>
      </c>
      <c r="AF38" s="156">
        <v>4534.10181268359</v>
      </c>
      <c r="AG38" s="156">
        <v>3703.44594329129</v>
      </c>
      <c r="AH38" s="156">
        <v>3805.19579936739</v>
      </c>
    </row>
    <row r="39" spans="1:34" ht="13.5" customHeight="1">
      <c r="A39" s="147" t="s">
        <v>215</v>
      </c>
      <c r="B39" s="160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</row>
    <row r="40" spans="1:34" ht="13.5" customHeight="1">
      <c r="A40" s="147" t="s">
        <v>403</v>
      </c>
      <c r="B40" s="160"/>
      <c r="C40" s="156">
        <v>273.939815467</v>
      </c>
      <c r="D40" s="156">
        <v>269.766181288</v>
      </c>
      <c r="E40" s="156">
        <v>254.924100763</v>
      </c>
      <c r="F40" s="156">
        <v>199.178465</v>
      </c>
      <c r="G40" s="156">
        <v>295.540705086</v>
      </c>
      <c r="H40" s="156">
        <v>380.826517745</v>
      </c>
      <c r="I40" s="156">
        <v>452.464247475</v>
      </c>
      <c r="J40" s="156">
        <v>458.813083</v>
      </c>
      <c r="K40" s="156">
        <v>689.7776897214</v>
      </c>
      <c r="L40" s="156">
        <v>653.45879260803</v>
      </c>
      <c r="M40" s="156">
        <v>656.17754814014</v>
      </c>
      <c r="N40" s="156">
        <v>610.89319109252</v>
      </c>
      <c r="O40" s="156">
        <v>822.99294896948</v>
      </c>
      <c r="P40" s="156">
        <v>931.51469524949</v>
      </c>
      <c r="Q40" s="156">
        <v>908.44879259406</v>
      </c>
      <c r="R40" s="156">
        <v>908.53701082092</v>
      </c>
      <c r="S40" s="156">
        <v>700.55901114892</v>
      </c>
      <c r="T40" s="156">
        <v>1113.78524382169</v>
      </c>
      <c r="U40" s="156">
        <v>993.97487226908</v>
      </c>
      <c r="V40" s="156">
        <v>1736.5498331977</v>
      </c>
      <c r="W40" s="156">
        <v>646.76986368256</v>
      </c>
      <c r="X40" s="156">
        <v>801.09107412576</v>
      </c>
      <c r="Y40" s="156">
        <v>1136.96770971137</v>
      </c>
      <c r="Z40" s="156">
        <v>2102.21472358509</v>
      </c>
      <c r="AA40" s="156">
        <v>1238.48888188427</v>
      </c>
      <c r="AB40" s="156">
        <v>1288.29015174463</v>
      </c>
      <c r="AC40" s="156">
        <v>1067.69323197103</v>
      </c>
      <c r="AD40" s="156">
        <v>1150.05439796795</v>
      </c>
      <c r="AE40" s="156">
        <v>780.17894163054</v>
      </c>
      <c r="AF40" s="156">
        <v>619.06669647432</v>
      </c>
      <c r="AG40" s="156">
        <v>546.30258528888</v>
      </c>
      <c r="AH40" s="156">
        <v>678.90820164884</v>
      </c>
    </row>
    <row r="41" spans="1:34" ht="13.5" customHeight="1">
      <c r="A41" s="147" t="s">
        <v>224</v>
      </c>
      <c r="B41" s="160"/>
      <c r="C41" s="156">
        <v>786.9582</v>
      </c>
      <c r="D41" s="156">
        <v>901.5219</v>
      </c>
      <c r="E41" s="156">
        <v>887.334</v>
      </c>
      <c r="F41" s="156">
        <v>848.3227</v>
      </c>
      <c r="G41" s="156">
        <v>839.8128</v>
      </c>
      <c r="H41" s="156">
        <v>925.4083</v>
      </c>
      <c r="I41" s="156">
        <v>965.5838</v>
      </c>
      <c r="J41" s="156">
        <v>1093.3221</v>
      </c>
      <c r="K41" s="156">
        <v>1162.65599549327</v>
      </c>
      <c r="L41" s="156">
        <v>965.3315199644</v>
      </c>
      <c r="M41" s="156">
        <v>999.56498851602</v>
      </c>
      <c r="N41" s="156">
        <v>2993.90900401609</v>
      </c>
      <c r="O41" s="156">
        <v>4860.69396975006</v>
      </c>
      <c r="P41" s="156">
        <v>4675.31972875323</v>
      </c>
      <c r="Q41" s="156">
        <v>5057.68695721149</v>
      </c>
      <c r="R41" s="156">
        <v>5195.46649613644</v>
      </c>
      <c r="S41" s="156">
        <v>5205.56496477649</v>
      </c>
      <c r="T41" s="156">
        <v>5789.43508173955</v>
      </c>
      <c r="U41" s="156">
        <v>5541.91992328359</v>
      </c>
      <c r="V41" s="156">
        <v>5587.95966324971</v>
      </c>
      <c r="W41" s="156">
        <v>5236.98712953353</v>
      </c>
      <c r="X41" s="156">
        <v>5246.55845295743</v>
      </c>
      <c r="Y41" s="156">
        <v>5990.01587822536</v>
      </c>
      <c r="Z41" s="156">
        <v>5797.32159777734</v>
      </c>
      <c r="AA41" s="156">
        <v>5282.50518286917</v>
      </c>
      <c r="AB41" s="156">
        <v>4985.97428004655</v>
      </c>
      <c r="AC41" s="156">
        <v>4594.28273441851</v>
      </c>
      <c r="AD41" s="156">
        <v>4432.63631471653</v>
      </c>
      <c r="AE41" s="156">
        <v>4277.20989433947</v>
      </c>
      <c r="AF41" s="156">
        <v>3915.03511620927</v>
      </c>
      <c r="AG41" s="156">
        <v>3157.14335800241</v>
      </c>
      <c r="AH41" s="156">
        <v>3126.28759771855</v>
      </c>
    </row>
    <row r="42" spans="1:34" ht="13.5" customHeight="1">
      <c r="A42" s="144"/>
      <c r="B42" s="160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</row>
    <row r="43" spans="1:34" ht="14.25" customHeight="1" thickBot="1">
      <c r="A43" s="161" t="s">
        <v>334</v>
      </c>
      <c r="B43" s="162"/>
      <c r="C43" s="163">
        <v>3182.463015467</v>
      </c>
      <c r="D43" s="163">
        <v>3295.528581288</v>
      </c>
      <c r="E43" s="163">
        <v>3420.204300763</v>
      </c>
      <c r="F43" s="163">
        <v>3664.263537679</v>
      </c>
      <c r="G43" s="163">
        <v>4008.663305086</v>
      </c>
      <c r="H43" s="163">
        <v>4152.606017745</v>
      </c>
      <c r="I43" s="163">
        <v>4397.516447475</v>
      </c>
      <c r="J43" s="163">
        <v>4523.08649328</v>
      </c>
      <c r="K43" s="163">
        <v>4435.14212222275</v>
      </c>
      <c r="L43" s="163">
        <v>4343.81339654962</v>
      </c>
      <c r="M43" s="163">
        <v>4604.99578527322</v>
      </c>
      <c r="N43" s="163">
        <v>3828.7762696418</v>
      </c>
      <c r="O43" s="163">
        <v>4021.51486678279</v>
      </c>
      <c r="P43" s="163">
        <v>4407.52809325033</v>
      </c>
      <c r="Q43" s="163">
        <v>4425.66684060772</v>
      </c>
      <c r="R43" s="163">
        <v>4069.82340239873</v>
      </c>
      <c r="S43" s="163">
        <v>4213.49692470407</v>
      </c>
      <c r="T43" s="163">
        <v>3680.37326045246</v>
      </c>
      <c r="U43" s="163">
        <v>4212.76888252418</v>
      </c>
      <c r="V43" s="163">
        <v>4464.88741174598</v>
      </c>
      <c r="W43" s="163">
        <v>4384.86370900059</v>
      </c>
      <c r="X43" s="163">
        <v>4270.9996038962</v>
      </c>
      <c r="Y43" s="163">
        <v>4620.10902614048</v>
      </c>
      <c r="Z43" s="163">
        <v>4086.70913140806</v>
      </c>
      <c r="AA43" s="163">
        <v>4538.54186124883</v>
      </c>
      <c r="AB43" s="163">
        <v>4282.14572917122</v>
      </c>
      <c r="AC43" s="163">
        <v>4923.86024454109</v>
      </c>
      <c r="AD43" s="163">
        <v>4989.54162584427</v>
      </c>
      <c r="AE43" s="163">
        <v>4107.80280546318</v>
      </c>
      <c r="AF43" s="163">
        <v>4479.79344038332</v>
      </c>
      <c r="AG43" s="163">
        <v>4555.83028575624</v>
      </c>
      <c r="AH43" s="163">
        <v>4292.37696242697</v>
      </c>
    </row>
    <row r="44" spans="1:34" ht="13.5" customHeight="1">
      <c r="A44" s="55"/>
      <c r="B44" s="104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</row>
    <row r="45" spans="1:34" ht="13.5" customHeight="1">
      <c r="A45" s="145" t="s">
        <v>342</v>
      </c>
      <c r="B45" s="157"/>
      <c r="C45" s="158">
        <v>3076.546615467</v>
      </c>
      <c r="D45" s="158">
        <v>3177.745981288</v>
      </c>
      <c r="E45" s="158">
        <v>3299.329000763</v>
      </c>
      <c r="F45" s="158">
        <v>3526.777537679</v>
      </c>
      <c r="G45" s="158">
        <v>3866.794905086</v>
      </c>
      <c r="H45" s="158">
        <v>3981.224217745</v>
      </c>
      <c r="I45" s="158">
        <v>4228.625047475</v>
      </c>
      <c r="J45" s="158">
        <v>4347.28139328</v>
      </c>
      <c r="K45" s="158">
        <v>4243.97754327975</v>
      </c>
      <c r="L45" s="158">
        <v>4122.67274847362</v>
      </c>
      <c r="M45" s="158">
        <v>4477.95487805322</v>
      </c>
      <c r="N45" s="158">
        <v>3774.2031891468</v>
      </c>
      <c r="O45" s="158">
        <v>3934.12524265579</v>
      </c>
      <c r="P45" s="158">
        <v>4304.33034871433</v>
      </c>
      <c r="Q45" s="158">
        <v>4301.82840292072</v>
      </c>
      <c r="R45" s="158">
        <v>3975.25169466673</v>
      </c>
      <c r="S45" s="158">
        <v>4212.32216342607</v>
      </c>
      <c r="T45" s="158">
        <v>4013.62530404446</v>
      </c>
      <c r="U45" s="158">
        <v>4340.43716728118</v>
      </c>
      <c r="V45" s="158">
        <v>4605.92339614498</v>
      </c>
      <c r="W45" s="158">
        <v>4363.8515084291</v>
      </c>
      <c r="X45" s="158">
        <v>4638.26292784312</v>
      </c>
      <c r="Y45" s="158">
        <v>5056.16827411644</v>
      </c>
      <c r="Z45" s="158">
        <v>4719.08435356394</v>
      </c>
      <c r="AA45" s="158">
        <v>4975.36449484427</v>
      </c>
      <c r="AB45" s="158">
        <v>4934.25691819272</v>
      </c>
      <c r="AC45" s="158">
        <v>5529.47358883515</v>
      </c>
      <c r="AD45" s="158">
        <v>5492.23220261221</v>
      </c>
      <c r="AE45" s="158">
        <v>4511.79937101842</v>
      </c>
      <c r="AF45" s="158">
        <v>4686.10069148164</v>
      </c>
      <c r="AG45" s="158">
        <v>4597.28864970933</v>
      </c>
      <c r="AH45" s="158">
        <v>4246.45306775527</v>
      </c>
    </row>
    <row r="46" spans="1:34" ht="13.5" customHeight="1">
      <c r="A46" s="145"/>
      <c r="B46" s="104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</row>
    <row r="47" spans="1:34" ht="13.5" customHeight="1">
      <c r="A47" s="150" t="s">
        <v>336</v>
      </c>
      <c r="B47" s="104"/>
      <c r="C47" s="156">
        <v>4805.5442</v>
      </c>
      <c r="D47" s="156">
        <v>4781.7727</v>
      </c>
      <c r="E47" s="156">
        <v>4617.9441</v>
      </c>
      <c r="F47" s="156">
        <v>4254.842027321</v>
      </c>
      <c r="G47" s="156">
        <v>4318.7748</v>
      </c>
      <c r="H47" s="156">
        <v>4332.8082</v>
      </c>
      <c r="I47" s="156">
        <v>4307.7874</v>
      </c>
      <c r="J47" s="156">
        <v>4425.19408972</v>
      </c>
      <c r="K47" s="156">
        <v>4645.86017513092</v>
      </c>
      <c r="L47" s="156">
        <v>4383.67145445181</v>
      </c>
      <c r="M47" s="156">
        <v>4521.46379014594</v>
      </c>
      <c r="N47" s="156">
        <v>6696.57064071181</v>
      </c>
      <c r="O47" s="156">
        <v>8977.12689645775</v>
      </c>
      <c r="P47" s="156">
        <v>7667.70826492739</v>
      </c>
      <c r="Q47" s="156">
        <v>8581.49574260583</v>
      </c>
      <c r="R47" s="156">
        <v>8766.21425687863</v>
      </c>
      <c r="S47" s="156">
        <v>9334.16059581134</v>
      </c>
      <c r="T47" s="156">
        <v>10329.8525195278</v>
      </c>
      <c r="U47" s="156">
        <v>9610.87266572449</v>
      </c>
      <c r="V47" s="156">
        <v>9891.32562301442</v>
      </c>
      <c r="W47" s="156">
        <v>9783.63103881199</v>
      </c>
      <c r="X47" s="156">
        <v>10163.9643517611</v>
      </c>
      <c r="Y47" s="156">
        <v>11636.4231753458</v>
      </c>
      <c r="Z47" s="156">
        <v>12165.0041499538</v>
      </c>
      <c r="AA47" s="156">
        <v>10517.5636569844</v>
      </c>
      <c r="AB47" s="156">
        <v>10472.0157465936</v>
      </c>
      <c r="AC47" s="156">
        <v>10027.6004520638</v>
      </c>
      <c r="AD47" s="156">
        <v>10241.0083895805</v>
      </c>
      <c r="AE47" s="156">
        <v>11121.727886869</v>
      </c>
      <c r="AF47" s="156">
        <v>10557.0048710201</v>
      </c>
      <c r="AG47" s="156">
        <v>9676.59174716587</v>
      </c>
      <c r="AH47" s="156">
        <v>10571.5785902523</v>
      </c>
    </row>
    <row r="48" spans="1:34" ht="13.5" customHeight="1">
      <c r="A48" s="150" t="s">
        <v>345</v>
      </c>
      <c r="B48" s="104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4" ht="13.5" customHeight="1">
      <c r="A49" s="147" t="s">
        <v>337</v>
      </c>
      <c r="B49" s="104"/>
      <c r="C49" s="156">
        <v>7882.090815467</v>
      </c>
      <c r="D49" s="156">
        <v>7959.518681288</v>
      </c>
      <c r="E49" s="156">
        <v>7917.273100763</v>
      </c>
      <c r="F49" s="156">
        <v>7781.619565</v>
      </c>
      <c r="G49" s="156">
        <v>8185.569705086</v>
      </c>
      <c r="H49" s="156">
        <v>8314.032417745</v>
      </c>
      <c r="I49" s="156">
        <v>8536.412447475</v>
      </c>
      <c r="J49" s="156">
        <v>8772.475483</v>
      </c>
      <c r="K49" s="156">
        <v>8889.83771841067</v>
      </c>
      <c r="L49" s="156">
        <v>8506.34420292543</v>
      </c>
      <c r="M49" s="156">
        <v>8999.41866819916</v>
      </c>
      <c r="N49" s="156">
        <v>10470.7738298586</v>
      </c>
      <c r="O49" s="156">
        <v>12911.2521391135</v>
      </c>
      <c r="P49" s="156">
        <v>11972.0386136417</v>
      </c>
      <c r="Q49" s="156">
        <v>12883.3241455266</v>
      </c>
      <c r="R49" s="156">
        <v>12741.4659515454</v>
      </c>
      <c r="S49" s="156">
        <v>13546.4827592374</v>
      </c>
      <c r="T49" s="156">
        <v>14343.4778235722</v>
      </c>
      <c r="U49" s="156">
        <v>13951.3098330057</v>
      </c>
      <c r="V49" s="156">
        <v>14497.2490191594</v>
      </c>
      <c r="W49" s="156">
        <v>14147.4825472411</v>
      </c>
      <c r="X49" s="156">
        <v>14802.2272796042</v>
      </c>
      <c r="Y49" s="156">
        <v>16692.5914494622</v>
      </c>
      <c r="Z49" s="156">
        <v>16884.0885035178</v>
      </c>
      <c r="AA49" s="156">
        <v>15492.9281518287</v>
      </c>
      <c r="AB49" s="156">
        <v>15406.2726647864</v>
      </c>
      <c r="AC49" s="156">
        <v>15557.0740408989</v>
      </c>
      <c r="AD49" s="156">
        <v>15733.2405921927</v>
      </c>
      <c r="AE49" s="156">
        <v>15633.5272578874</v>
      </c>
      <c r="AF49" s="156">
        <v>15243.1055625018</v>
      </c>
      <c r="AG49" s="156">
        <v>14273.8803968752</v>
      </c>
      <c r="AH49" s="156">
        <v>14818.0316580075</v>
      </c>
    </row>
    <row r="50" spans="1:34" ht="14.25" customHeight="1" thickBot="1">
      <c r="A50" s="147" t="s">
        <v>346</v>
      </c>
      <c r="B50" s="128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</row>
    <row r="51" spans="1:34" ht="13.5" customHeight="1">
      <c r="A51" s="165" t="s">
        <v>354</v>
      </c>
      <c r="B51" s="123"/>
      <c r="C51" s="76">
        <v>3.9</v>
      </c>
      <c r="D51" s="76">
        <v>3.9</v>
      </c>
      <c r="E51" s="76">
        <v>3.9</v>
      </c>
      <c r="F51" s="76">
        <v>24.5812</v>
      </c>
      <c r="G51" s="76">
        <v>5.5481</v>
      </c>
      <c r="H51" s="76">
        <v>5.5481</v>
      </c>
      <c r="I51" s="76">
        <v>5.5481</v>
      </c>
      <c r="J51" s="76">
        <v>77.141</v>
      </c>
      <c r="K51" s="76">
        <v>41.276286</v>
      </c>
      <c r="L51" s="76">
        <v>41.276286</v>
      </c>
      <c r="M51" s="76">
        <v>41.276286</v>
      </c>
      <c r="N51" s="76">
        <v>119.919929787</v>
      </c>
      <c r="O51" s="76">
        <v>86.033825534</v>
      </c>
      <c r="P51" s="76">
        <v>98.127662539</v>
      </c>
      <c r="Q51" s="76">
        <v>74.496680502</v>
      </c>
      <c r="R51" s="76">
        <v>228.767556986</v>
      </c>
      <c r="S51" s="76">
        <v>86.911862216</v>
      </c>
      <c r="T51" s="76">
        <v>58.6798</v>
      </c>
      <c r="U51" s="76">
        <v>74.38</v>
      </c>
      <c r="V51" s="76">
        <v>302.673209487</v>
      </c>
      <c r="W51" s="76">
        <v>88.885</v>
      </c>
      <c r="X51" s="76">
        <v>83.585</v>
      </c>
      <c r="Y51" s="76">
        <v>78.285</v>
      </c>
      <c r="Z51" s="76">
        <v>234.817708346</v>
      </c>
      <c r="AA51" s="76">
        <v>57.541546848</v>
      </c>
      <c r="AB51" s="76">
        <v>59.027093695</v>
      </c>
      <c r="AC51" s="76">
        <v>60.512640543</v>
      </c>
      <c r="AD51" s="76">
        <v>190.708260095</v>
      </c>
      <c r="AE51" s="76">
        <v>97.301765295</v>
      </c>
      <c r="AF51" s="76">
        <v>163.065906679</v>
      </c>
      <c r="AG51" s="76">
        <v>201.905417665</v>
      </c>
      <c r="AH51" s="76">
        <v>230.720369262</v>
      </c>
    </row>
    <row r="52" spans="1:34" ht="14.25" customHeight="1" thickBot="1">
      <c r="A52" s="151" t="s">
        <v>355</v>
      </c>
      <c r="B52" s="123"/>
      <c r="C52" s="92">
        <v>139.6722</v>
      </c>
      <c r="D52" s="92">
        <v>135.9221</v>
      </c>
      <c r="E52" s="92">
        <v>166.109</v>
      </c>
      <c r="F52" s="92">
        <v>117.6434</v>
      </c>
      <c r="G52" s="92">
        <v>186.5903</v>
      </c>
      <c r="H52" s="92">
        <v>183.8023</v>
      </c>
      <c r="I52" s="92">
        <v>256.1343</v>
      </c>
      <c r="J52" s="92">
        <v>306.827</v>
      </c>
      <c r="K52" s="92">
        <v>502.91652262</v>
      </c>
      <c r="L52" s="92">
        <v>494.729171394</v>
      </c>
      <c r="M52" s="92">
        <v>489.175211755</v>
      </c>
      <c r="N52" s="92">
        <v>313.099531</v>
      </c>
      <c r="O52" s="92">
        <v>503.673575</v>
      </c>
      <c r="P52" s="92">
        <v>539.880383</v>
      </c>
      <c r="Q52" s="92">
        <v>548.342040264</v>
      </c>
      <c r="R52" s="92">
        <v>450.588515</v>
      </c>
      <c r="S52" s="92">
        <v>432.856280043</v>
      </c>
      <c r="T52" s="92">
        <v>365.535258968</v>
      </c>
      <c r="U52" s="92">
        <v>412.888253351</v>
      </c>
      <c r="V52" s="92">
        <v>371.493729</v>
      </c>
      <c r="W52" s="92">
        <v>380.241427507</v>
      </c>
      <c r="X52" s="92">
        <v>392.961041263</v>
      </c>
      <c r="Y52" s="92">
        <v>481.976287747</v>
      </c>
      <c r="Z52" s="92">
        <v>688.507742503</v>
      </c>
      <c r="AA52" s="92">
        <v>534.604709674</v>
      </c>
      <c r="AB52" s="92">
        <v>618.044806048</v>
      </c>
      <c r="AC52" s="92">
        <v>600.167067783</v>
      </c>
      <c r="AD52" s="92">
        <v>459.161186053</v>
      </c>
      <c r="AE52" s="92">
        <v>394.00241686</v>
      </c>
      <c r="AF52" s="92">
        <v>370.066443139</v>
      </c>
      <c r="AG52" s="92">
        <v>259.753555417</v>
      </c>
      <c r="AH52" s="92">
        <v>279.040422157</v>
      </c>
    </row>
    <row r="53" ht="13.5" customHeight="1">
      <c r="A53" s="2" t="s">
        <v>329</v>
      </c>
    </row>
    <row r="54" ht="13.5" customHeight="1">
      <c r="A54" s="2" t="s">
        <v>225</v>
      </c>
    </row>
    <row r="58" ht="18" customHeight="1"/>
    <row r="59" ht="18" customHeight="1"/>
    <row r="60" ht="9" customHeight="1"/>
    <row r="67" ht="13.5" customHeight="1">
      <c r="D67" s="166"/>
    </row>
    <row r="71" spans="12:256" ht="13.5" customHeight="1"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  <c r="GN71" s="142"/>
      <c r="GO71" s="142"/>
      <c r="GP71" s="142"/>
      <c r="GQ71" s="142"/>
      <c r="GR71" s="142"/>
      <c r="GS71" s="142"/>
      <c r="GT71" s="142"/>
      <c r="GU71" s="142"/>
      <c r="GV71" s="142"/>
      <c r="GW71" s="142"/>
      <c r="GX71" s="142"/>
      <c r="GY71" s="142"/>
      <c r="GZ71" s="142"/>
      <c r="HA71" s="142"/>
      <c r="HB71" s="142"/>
      <c r="HC71" s="142"/>
      <c r="HD71" s="142"/>
      <c r="HE71" s="142"/>
      <c r="HF71" s="142"/>
      <c r="HG71" s="142"/>
      <c r="HH71" s="142"/>
      <c r="HI71" s="142"/>
      <c r="HJ71" s="142"/>
      <c r="HK71" s="142"/>
      <c r="HL71" s="142"/>
      <c r="HM71" s="142"/>
      <c r="HN71" s="142"/>
      <c r="HO71" s="142"/>
      <c r="HP71" s="142"/>
      <c r="HQ71" s="142"/>
      <c r="HR71" s="142"/>
      <c r="HS71" s="142"/>
      <c r="HT71" s="142"/>
      <c r="HU71" s="142"/>
      <c r="HV71" s="142"/>
      <c r="HW71" s="142"/>
      <c r="HX71" s="142"/>
      <c r="HY71" s="142"/>
      <c r="HZ71" s="142"/>
      <c r="IA71" s="142"/>
      <c r="IB71" s="142"/>
      <c r="IC71" s="142"/>
      <c r="ID71" s="142"/>
      <c r="IE71" s="142"/>
      <c r="IF71" s="142"/>
      <c r="IG71" s="142"/>
      <c r="IH71" s="142"/>
      <c r="II71" s="142"/>
      <c r="IJ71" s="142"/>
      <c r="IK71" s="142"/>
      <c r="IL71" s="142"/>
      <c r="IM71" s="142"/>
      <c r="IN71" s="142"/>
      <c r="IO71" s="142"/>
      <c r="IP71" s="142"/>
      <c r="IQ71" s="142"/>
      <c r="IR71" s="142"/>
      <c r="IS71" s="142"/>
      <c r="IT71" s="142"/>
      <c r="IU71" s="142"/>
      <c r="IV71" s="142"/>
    </row>
    <row r="72" spans="12:256" ht="13.5" customHeight="1">
      <c r="L72" s="142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</row>
    <row r="73" spans="12:256" ht="13.5" customHeight="1">
      <c r="L73" s="142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3"/>
      <c r="HF73" s="123"/>
      <c r="HG73" s="123"/>
      <c r="HH73" s="123"/>
      <c r="HI73" s="123"/>
      <c r="HJ73" s="123"/>
      <c r="HK73" s="123"/>
      <c r="HL73" s="123"/>
      <c r="HM73" s="123"/>
      <c r="HN73" s="123"/>
      <c r="HO73" s="123"/>
      <c r="HP73" s="123"/>
      <c r="HQ73" s="123"/>
      <c r="HR73" s="123"/>
      <c r="HS73" s="123"/>
      <c r="HT73" s="123"/>
      <c r="HU73" s="123"/>
      <c r="HV73" s="123"/>
      <c r="HW73" s="123"/>
      <c r="HX73" s="123"/>
      <c r="HY73" s="123"/>
      <c r="HZ73" s="123"/>
      <c r="IA73" s="123"/>
      <c r="IB73" s="123"/>
      <c r="IC73" s="123"/>
      <c r="ID73" s="123"/>
      <c r="IE73" s="123"/>
      <c r="IF73" s="123"/>
      <c r="IG73" s="123"/>
      <c r="IH73" s="123"/>
      <c r="II73" s="123"/>
      <c r="IJ73" s="123"/>
      <c r="IK73" s="123"/>
      <c r="IL73" s="123"/>
      <c r="IM73" s="123"/>
      <c r="IN73" s="123"/>
      <c r="IO73" s="123"/>
      <c r="IP73" s="123"/>
      <c r="IQ73" s="123"/>
      <c r="IR73" s="123"/>
      <c r="IS73" s="123"/>
      <c r="IT73" s="123"/>
      <c r="IU73" s="123"/>
      <c r="IV73" s="123"/>
    </row>
    <row r="74" spans="12:256" ht="13.5" customHeight="1">
      <c r="L74" s="142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  <c r="IE74" s="123"/>
      <c r="IF74" s="123"/>
      <c r="IG74" s="123"/>
      <c r="IH74" s="123"/>
      <c r="II74" s="123"/>
      <c r="IJ74" s="123"/>
      <c r="IK74" s="123"/>
      <c r="IL74" s="123"/>
      <c r="IM74" s="123"/>
      <c r="IN74" s="123"/>
      <c r="IO74" s="123"/>
      <c r="IP74" s="123"/>
      <c r="IQ74" s="123"/>
      <c r="IR74" s="123"/>
      <c r="IS74" s="123"/>
      <c r="IT74" s="123"/>
      <c r="IU74" s="123"/>
      <c r="IV74" s="123"/>
    </row>
    <row r="75" spans="12:256" ht="13.5" customHeight="1">
      <c r="L75" s="142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23"/>
      <c r="IE75" s="123"/>
      <c r="IF75" s="123"/>
      <c r="IG75" s="123"/>
      <c r="IH75" s="123"/>
      <c r="II75" s="123"/>
      <c r="IJ75" s="123"/>
      <c r="IK75" s="123"/>
      <c r="IL75" s="123"/>
      <c r="IM75" s="123"/>
      <c r="IN75" s="123"/>
      <c r="IO75" s="123"/>
      <c r="IP75" s="123"/>
      <c r="IQ75" s="123"/>
      <c r="IR75" s="123"/>
      <c r="IS75" s="123"/>
      <c r="IT75" s="123"/>
      <c r="IU75" s="123"/>
      <c r="IV75" s="123"/>
    </row>
    <row r="76" spans="12:256" ht="13.5" customHeight="1">
      <c r="L76" s="142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2:256" ht="13.5" customHeight="1">
      <c r="L77" s="142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12:256" ht="13.5" customHeight="1">
      <c r="L78" s="142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2:256" ht="13.5" customHeight="1">
      <c r="L79" s="142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/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  <c r="GR79" s="123"/>
      <c r="GS79" s="123"/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23"/>
      <c r="HH79" s="123"/>
      <c r="HI79" s="123"/>
      <c r="HJ79" s="123"/>
      <c r="HK79" s="123"/>
      <c r="HL79" s="123"/>
      <c r="HM79" s="123"/>
      <c r="HN79" s="123"/>
      <c r="HO79" s="123"/>
      <c r="HP79" s="123"/>
      <c r="HQ79" s="123"/>
      <c r="HR79" s="123"/>
      <c r="HS79" s="123"/>
      <c r="HT79" s="123"/>
      <c r="HU79" s="123"/>
      <c r="HV79" s="123"/>
      <c r="HW79" s="123"/>
      <c r="HX79" s="123"/>
      <c r="HY79" s="123"/>
      <c r="HZ79" s="123"/>
      <c r="IA79" s="123"/>
      <c r="IB79" s="123"/>
      <c r="IC79" s="123"/>
      <c r="ID79" s="123"/>
      <c r="IE79" s="123"/>
      <c r="IF79" s="123"/>
      <c r="IG79" s="123"/>
      <c r="IH79" s="123"/>
      <c r="II79" s="123"/>
      <c r="IJ79" s="123"/>
      <c r="IK79" s="123"/>
      <c r="IL79" s="123"/>
      <c r="IM79" s="123"/>
      <c r="IN79" s="123"/>
      <c r="IO79" s="123"/>
      <c r="IP79" s="123"/>
      <c r="IQ79" s="123"/>
      <c r="IR79" s="123"/>
      <c r="IS79" s="123"/>
      <c r="IT79" s="123"/>
      <c r="IU79" s="123"/>
      <c r="IV79" s="123"/>
    </row>
    <row r="80" spans="12:256" ht="13.5" customHeight="1">
      <c r="L80" s="142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23"/>
      <c r="IE80" s="123"/>
      <c r="IF80" s="123"/>
      <c r="IG80" s="123"/>
      <c r="IH80" s="123"/>
      <c r="II80" s="123"/>
      <c r="IJ80" s="123"/>
      <c r="IK80" s="123"/>
      <c r="IL80" s="123"/>
      <c r="IM80" s="123"/>
      <c r="IN80" s="123"/>
      <c r="IO80" s="123"/>
      <c r="IP80" s="123"/>
      <c r="IQ80" s="123"/>
      <c r="IR80" s="123"/>
      <c r="IS80" s="123"/>
      <c r="IT80" s="123"/>
      <c r="IU80" s="123"/>
      <c r="IV80" s="123"/>
    </row>
    <row r="81" spans="12:256" ht="13.5" customHeight="1">
      <c r="L81" s="142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  <c r="FW81" s="123"/>
      <c r="FX81" s="123"/>
      <c r="FY81" s="123"/>
      <c r="FZ81" s="123"/>
      <c r="GA81" s="123"/>
      <c r="GB81" s="123"/>
      <c r="GC81" s="123"/>
      <c r="GD81" s="123"/>
      <c r="GE81" s="123"/>
      <c r="GF81" s="123"/>
      <c r="GG81" s="123"/>
      <c r="GH81" s="123"/>
      <c r="GI81" s="123"/>
      <c r="GJ81" s="123"/>
      <c r="GK81" s="123"/>
      <c r="GL81" s="123"/>
      <c r="GM81" s="123"/>
      <c r="GN81" s="123"/>
      <c r="GO81" s="123"/>
      <c r="GP81" s="123"/>
      <c r="GQ81" s="123"/>
      <c r="GR81" s="123"/>
      <c r="GS81" s="123"/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3"/>
      <c r="HF81" s="123"/>
      <c r="HG81" s="123"/>
      <c r="HH81" s="123"/>
      <c r="HI81" s="123"/>
      <c r="HJ81" s="123"/>
      <c r="HK81" s="123"/>
      <c r="HL81" s="123"/>
      <c r="HM81" s="123"/>
      <c r="HN81" s="123"/>
      <c r="HO81" s="123"/>
      <c r="HP81" s="123"/>
      <c r="HQ81" s="123"/>
      <c r="HR81" s="123"/>
      <c r="HS81" s="123"/>
      <c r="HT81" s="123"/>
      <c r="HU81" s="123"/>
      <c r="HV81" s="123"/>
      <c r="HW81" s="123"/>
      <c r="HX81" s="123"/>
      <c r="HY81" s="123"/>
      <c r="HZ81" s="123"/>
      <c r="IA81" s="123"/>
      <c r="IB81" s="123"/>
      <c r="IC81" s="123"/>
      <c r="ID81" s="123"/>
      <c r="IE81" s="123"/>
      <c r="IF81" s="123"/>
      <c r="IG81" s="123"/>
      <c r="IH81" s="123"/>
      <c r="II81" s="123"/>
      <c r="IJ81" s="123"/>
      <c r="IK81" s="123"/>
      <c r="IL81" s="123"/>
      <c r="IM81" s="123"/>
      <c r="IN81" s="123"/>
      <c r="IO81" s="123"/>
      <c r="IP81" s="123"/>
      <c r="IQ81" s="123"/>
      <c r="IR81" s="123"/>
      <c r="IS81" s="123"/>
      <c r="IT81" s="123"/>
      <c r="IU81" s="123"/>
      <c r="IV81" s="123"/>
    </row>
    <row r="82" spans="12:256" ht="13.5" customHeight="1">
      <c r="L82" s="142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  <c r="FW82" s="123"/>
      <c r="FX82" s="123"/>
      <c r="FY82" s="123"/>
      <c r="FZ82" s="123"/>
      <c r="GA82" s="123"/>
      <c r="GB82" s="123"/>
      <c r="GC82" s="123"/>
      <c r="GD82" s="123"/>
      <c r="GE82" s="123"/>
      <c r="GF82" s="123"/>
      <c r="GG82" s="123"/>
      <c r="GH82" s="123"/>
      <c r="GI82" s="123"/>
      <c r="GJ82" s="123"/>
      <c r="GK82" s="123"/>
      <c r="GL82" s="123"/>
      <c r="GM82" s="123"/>
      <c r="GN82" s="123"/>
      <c r="GO82" s="123"/>
      <c r="GP82" s="123"/>
      <c r="GQ82" s="123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3"/>
      <c r="HF82" s="123"/>
      <c r="HG82" s="123"/>
      <c r="HH82" s="123"/>
      <c r="HI82" s="123"/>
      <c r="HJ82" s="123"/>
      <c r="HK82" s="123"/>
      <c r="HL82" s="123"/>
      <c r="HM82" s="123"/>
      <c r="HN82" s="123"/>
      <c r="HO82" s="123"/>
      <c r="HP82" s="123"/>
      <c r="HQ82" s="123"/>
      <c r="HR82" s="123"/>
      <c r="HS82" s="123"/>
      <c r="HT82" s="123"/>
      <c r="HU82" s="123"/>
      <c r="HV82" s="123"/>
      <c r="HW82" s="123"/>
      <c r="HX82" s="123"/>
      <c r="HY82" s="123"/>
      <c r="HZ82" s="123"/>
      <c r="IA82" s="123"/>
      <c r="IB82" s="123"/>
      <c r="IC82" s="123"/>
      <c r="ID82" s="123"/>
      <c r="IE82" s="123"/>
      <c r="IF82" s="123"/>
      <c r="IG82" s="123"/>
      <c r="IH82" s="123"/>
      <c r="II82" s="123"/>
      <c r="IJ82" s="123"/>
      <c r="IK82" s="123"/>
      <c r="IL82" s="123"/>
      <c r="IM82" s="123"/>
      <c r="IN82" s="123"/>
      <c r="IO82" s="123"/>
      <c r="IP82" s="123"/>
      <c r="IQ82" s="123"/>
      <c r="IR82" s="123"/>
      <c r="IS82" s="123"/>
      <c r="IT82" s="123"/>
      <c r="IU82" s="123"/>
      <c r="IV82" s="123"/>
    </row>
    <row r="83" spans="12:256" ht="13.5" customHeight="1">
      <c r="L83" s="142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  <c r="FW83" s="123"/>
      <c r="FX83" s="123"/>
      <c r="FY83" s="123"/>
      <c r="FZ83" s="123"/>
      <c r="GA83" s="123"/>
      <c r="GB83" s="123"/>
      <c r="GC83" s="123"/>
      <c r="GD83" s="123"/>
      <c r="GE83" s="123"/>
      <c r="GF83" s="123"/>
      <c r="GG83" s="123"/>
      <c r="GH83" s="123"/>
      <c r="GI83" s="123"/>
      <c r="GJ83" s="123"/>
      <c r="GK83" s="123"/>
      <c r="GL83" s="123"/>
      <c r="GM83" s="123"/>
      <c r="GN83" s="123"/>
      <c r="GO83" s="123"/>
      <c r="GP83" s="123"/>
      <c r="GQ83" s="123"/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3"/>
      <c r="HF83" s="123"/>
      <c r="HG83" s="123"/>
      <c r="HH83" s="123"/>
      <c r="HI83" s="123"/>
      <c r="HJ83" s="123"/>
      <c r="HK83" s="123"/>
      <c r="HL83" s="123"/>
      <c r="HM83" s="123"/>
      <c r="HN83" s="123"/>
      <c r="HO83" s="123"/>
      <c r="HP83" s="123"/>
      <c r="HQ83" s="123"/>
      <c r="HR83" s="123"/>
      <c r="HS83" s="123"/>
      <c r="HT83" s="123"/>
      <c r="HU83" s="123"/>
      <c r="HV83" s="123"/>
      <c r="HW83" s="123"/>
      <c r="HX83" s="123"/>
      <c r="HY83" s="123"/>
      <c r="HZ83" s="123"/>
      <c r="IA83" s="123"/>
      <c r="IB83" s="123"/>
      <c r="IC83" s="123"/>
      <c r="ID83" s="123"/>
      <c r="IE83" s="123"/>
      <c r="IF83" s="123"/>
      <c r="IG83" s="123"/>
      <c r="IH83" s="123"/>
      <c r="II83" s="123"/>
      <c r="IJ83" s="123"/>
      <c r="IK83" s="123"/>
      <c r="IL83" s="123"/>
      <c r="IM83" s="123"/>
      <c r="IN83" s="123"/>
      <c r="IO83" s="123"/>
      <c r="IP83" s="123"/>
      <c r="IQ83" s="123"/>
      <c r="IR83" s="123"/>
      <c r="IS83" s="123"/>
      <c r="IT83" s="123"/>
      <c r="IU83" s="123"/>
      <c r="IV83" s="123"/>
    </row>
    <row r="84" spans="12:256" ht="13.5" customHeight="1">
      <c r="L84" s="142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  <c r="FW84" s="123"/>
      <c r="FX84" s="123"/>
      <c r="FY84" s="123"/>
      <c r="FZ84" s="123"/>
      <c r="GA84" s="123"/>
      <c r="GB84" s="123"/>
      <c r="GC84" s="123"/>
      <c r="GD84" s="123"/>
      <c r="GE84" s="123"/>
      <c r="GF84" s="123"/>
      <c r="GG84" s="123"/>
      <c r="GH84" s="123"/>
      <c r="GI84" s="123"/>
      <c r="GJ84" s="123"/>
      <c r="GK84" s="123"/>
      <c r="GL84" s="123"/>
      <c r="GM84" s="123"/>
      <c r="GN84" s="123"/>
      <c r="GO84" s="123"/>
      <c r="GP84" s="123"/>
      <c r="GQ84" s="123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3"/>
      <c r="HF84" s="123"/>
      <c r="HG84" s="123"/>
      <c r="HH84" s="123"/>
      <c r="HI84" s="123"/>
      <c r="HJ84" s="123"/>
      <c r="HK84" s="123"/>
      <c r="HL84" s="123"/>
      <c r="HM84" s="123"/>
      <c r="HN84" s="123"/>
      <c r="HO84" s="123"/>
      <c r="HP84" s="123"/>
      <c r="HQ84" s="123"/>
      <c r="HR84" s="123"/>
      <c r="HS84" s="123"/>
      <c r="HT84" s="123"/>
      <c r="HU84" s="123"/>
      <c r="HV84" s="123"/>
      <c r="HW84" s="123"/>
      <c r="HX84" s="123"/>
      <c r="HY84" s="123"/>
      <c r="HZ84" s="123"/>
      <c r="IA84" s="123"/>
      <c r="IB84" s="123"/>
      <c r="IC84" s="123"/>
      <c r="ID84" s="123"/>
      <c r="IE84" s="123"/>
      <c r="IF84" s="123"/>
      <c r="IG84" s="123"/>
      <c r="IH84" s="123"/>
      <c r="II84" s="123"/>
      <c r="IJ84" s="123"/>
      <c r="IK84" s="123"/>
      <c r="IL84" s="123"/>
      <c r="IM84" s="123"/>
      <c r="IN84" s="123"/>
      <c r="IO84" s="123"/>
      <c r="IP84" s="123"/>
      <c r="IQ84" s="123"/>
      <c r="IR84" s="123"/>
      <c r="IS84" s="123"/>
      <c r="IT84" s="123"/>
      <c r="IU84" s="123"/>
      <c r="IV84" s="123"/>
    </row>
    <row r="85" spans="12:256" ht="13.5" customHeight="1">
      <c r="L85" s="142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  <c r="FW85" s="123"/>
      <c r="FX85" s="123"/>
      <c r="FY85" s="123"/>
      <c r="FZ85" s="123"/>
      <c r="GA85" s="123"/>
      <c r="GB85" s="123"/>
      <c r="GC85" s="123"/>
      <c r="GD85" s="123"/>
      <c r="GE85" s="123"/>
      <c r="GF85" s="123"/>
      <c r="GG85" s="123"/>
      <c r="GH85" s="123"/>
      <c r="GI85" s="123"/>
      <c r="GJ85" s="123"/>
      <c r="GK85" s="123"/>
      <c r="GL85" s="123"/>
      <c r="GM85" s="123"/>
      <c r="GN85" s="123"/>
      <c r="GO85" s="123"/>
      <c r="GP85" s="123"/>
      <c r="GQ85" s="123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3"/>
      <c r="HF85" s="123"/>
      <c r="HG85" s="123"/>
      <c r="HH85" s="123"/>
      <c r="HI85" s="123"/>
      <c r="HJ85" s="123"/>
      <c r="HK85" s="123"/>
      <c r="HL85" s="123"/>
      <c r="HM85" s="123"/>
      <c r="HN85" s="123"/>
      <c r="HO85" s="123"/>
      <c r="HP85" s="123"/>
      <c r="HQ85" s="123"/>
      <c r="HR85" s="123"/>
      <c r="HS85" s="123"/>
      <c r="HT85" s="123"/>
      <c r="HU85" s="123"/>
      <c r="HV85" s="123"/>
      <c r="HW85" s="123"/>
      <c r="HX85" s="123"/>
      <c r="HY85" s="123"/>
      <c r="HZ85" s="123"/>
      <c r="IA85" s="123"/>
      <c r="IB85" s="123"/>
      <c r="IC85" s="123"/>
      <c r="ID85" s="123"/>
      <c r="IE85" s="123"/>
      <c r="IF85" s="123"/>
      <c r="IG85" s="123"/>
      <c r="IH85" s="123"/>
      <c r="II85" s="123"/>
      <c r="IJ85" s="123"/>
      <c r="IK85" s="123"/>
      <c r="IL85" s="123"/>
      <c r="IM85" s="123"/>
      <c r="IN85" s="123"/>
      <c r="IO85" s="123"/>
      <c r="IP85" s="123"/>
      <c r="IQ85" s="123"/>
      <c r="IR85" s="123"/>
      <c r="IS85" s="123"/>
      <c r="IT85" s="123"/>
      <c r="IU85" s="123"/>
      <c r="IV85" s="123"/>
    </row>
    <row r="86" spans="12:256" ht="13.5" customHeight="1">
      <c r="L86" s="142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123"/>
      <c r="GB86" s="123"/>
      <c r="GC86" s="123"/>
      <c r="GD86" s="123"/>
      <c r="GE86" s="123"/>
      <c r="GF86" s="123"/>
      <c r="GG86" s="123"/>
      <c r="GH86" s="123"/>
      <c r="GI86" s="123"/>
      <c r="GJ86" s="123"/>
      <c r="GK86" s="123"/>
      <c r="GL86" s="123"/>
      <c r="GM86" s="123"/>
      <c r="GN86" s="123"/>
      <c r="GO86" s="123"/>
      <c r="GP86" s="123"/>
      <c r="GQ86" s="123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3"/>
      <c r="HF86" s="123"/>
      <c r="HG86" s="123"/>
      <c r="HH86" s="123"/>
      <c r="HI86" s="123"/>
      <c r="HJ86" s="123"/>
      <c r="HK86" s="123"/>
      <c r="HL86" s="123"/>
      <c r="HM86" s="123"/>
      <c r="HN86" s="123"/>
      <c r="HO86" s="123"/>
      <c r="HP86" s="123"/>
      <c r="HQ86" s="123"/>
      <c r="HR86" s="123"/>
      <c r="HS86" s="123"/>
      <c r="HT86" s="123"/>
      <c r="HU86" s="123"/>
      <c r="HV86" s="123"/>
      <c r="HW86" s="123"/>
      <c r="HX86" s="123"/>
      <c r="HY86" s="123"/>
      <c r="HZ86" s="123"/>
      <c r="IA86" s="123"/>
      <c r="IB86" s="123"/>
      <c r="IC86" s="123"/>
      <c r="ID86" s="123"/>
      <c r="IE86" s="123"/>
      <c r="IF86" s="123"/>
      <c r="IG86" s="123"/>
      <c r="IH86" s="123"/>
      <c r="II86" s="123"/>
      <c r="IJ86" s="123"/>
      <c r="IK86" s="123"/>
      <c r="IL86" s="123"/>
      <c r="IM86" s="123"/>
      <c r="IN86" s="123"/>
      <c r="IO86" s="123"/>
      <c r="IP86" s="123"/>
      <c r="IQ86" s="123"/>
      <c r="IR86" s="123"/>
      <c r="IS86" s="123"/>
      <c r="IT86" s="123"/>
      <c r="IU86" s="123"/>
      <c r="IV86" s="123"/>
    </row>
    <row r="87" spans="12:256" ht="13.5" customHeight="1">
      <c r="L87" s="142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123"/>
      <c r="GB87" s="123"/>
      <c r="GC87" s="123"/>
      <c r="GD87" s="123"/>
      <c r="GE87" s="123"/>
      <c r="GF87" s="123"/>
      <c r="GG87" s="123"/>
      <c r="GH87" s="123"/>
      <c r="GI87" s="123"/>
      <c r="GJ87" s="123"/>
      <c r="GK87" s="123"/>
      <c r="GL87" s="123"/>
      <c r="GM87" s="123"/>
      <c r="GN87" s="123"/>
      <c r="GO87" s="123"/>
      <c r="GP87" s="123"/>
      <c r="GQ87" s="123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3"/>
      <c r="HF87" s="123"/>
      <c r="HG87" s="123"/>
      <c r="HH87" s="123"/>
      <c r="HI87" s="123"/>
      <c r="HJ87" s="123"/>
      <c r="HK87" s="123"/>
      <c r="HL87" s="123"/>
      <c r="HM87" s="123"/>
      <c r="HN87" s="123"/>
      <c r="HO87" s="123"/>
      <c r="HP87" s="123"/>
      <c r="HQ87" s="123"/>
      <c r="HR87" s="123"/>
      <c r="HS87" s="123"/>
      <c r="HT87" s="123"/>
      <c r="HU87" s="123"/>
      <c r="HV87" s="123"/>
      <c r="HW87" s="123"/>
      <c r="HX87" s="123"/>
      <c r="HY87" s="123"/>
      <c r="HZ87" s="123"/>
      <c r="IA87" s="123"/>
      <c r="IB87" s="123"/>
      <c r="IC87" s="123"/>
      <c r="ID87" s="123"/>
      <c r="IE87" s="123"/>
      <c r="IF87" s="123"/>
      <c r="IG87" s="123"/>
      <c r="IH87" s="123"/>
      <c r="II87" s="123"/>
      <c r="IJ87" s="123"/>
      <c r="IK87" s="123"/>
      <c r="IL87" s="123"/>
      <c r="IM87" s="123"/>
      <c r="IN87" s="123"/>
      <c r="IO87" s="123"/>
      <c r="IP87" s="123"/>
      <c r="IQ87" s="123"/>
      <c r="IR87" s="123"/>
      <c r="IS87" s="123"/>
      <c r="IT87" s="123"/>
      <c r="IU87" s="123"/>
      <c r="IV87" s="123"/>
    </row>
    <row r="88" spans="12:256" ht="13.5" customHeight="1">
      <c r="L88" s="142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  <c r="FW88" s="123"/>
      <c r="FX88" s="123"/>
      <c r="FY88" s="123"/>
      <c r="FZ88" s="123"/>
      <c r="GA88" s="123"/>
      <c r="GB88" s="123"/>
      <c r="GC88" s="123"/>
      <c r="GD88" s="123"/>
      <c r="GE88" s="123"/>
      <c r="GF88" s="123"/>
      <c r="GG88" s="123"/>
      <c r="GH88" s="123"/>
      <c r="GI88" s="123"/>
      <c r="GJ88" s="123"/>
      <c r="GK88" s="123"/>
      <c r="GL88" s="123"/>
      <c r="GM88" s="123"/>
      <c r="GN88" s="123"/>
      <c r="GO88" s="123"/>
      <c r="GP88" s="123"/>
      <c r="GQ88" s="123"/>
      <c r="GR88" s="123"/>
      <c r="GS88" s="123"/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3"/>
      <c r="HF88" s="123"/>
      <c r="HG88" s="123"/>
      <c r="HH88" s="123"/>
      <c r="HI88" s="123"/>
      <c r="HJ88" s="123"/>
      <c r="HK88" s="123"/>
      <c r="HL88" s="123"/>
      <c r="HM88" s="123"/>
      <c r="HN88" s="123"/>
      <c r="HO88" s="123"/>
      <c r="HP88" s="123"/>
      <c r="HQ88" s="123"/>
      <c r="HR88" s="123"/>
      <c r="HS88" s="123"/>
      <c r="HT88" s="123"/>
      <c r="HU88" s="123"/>
      <c r="HV88" s="123"/>
      <c r="HW88" s="123"/>
      <c r="HX88" s="123"/>
      <c r="HY88" s="123"/>
      <c r="HZ88" s="123"/>
      <c r="IA88" s="123"/>
      <c r="IB88" s="123"/>
      <c r="IC88" s="123"/>
      <c r="ID88" s="123"/>
      <c r="IE88" s="123"/>
      <c r="IF88" s="123"/>
      <c r="IG88" s="123"/>
      <c r="IH88" s="123"/>
      <c r="II88" s="123"/>
      <c r="IJ88" s="123"/>
      <c r="IK88" s="123"/>
      <c r="IL88" s="123"/>
      <c r="IM88" s="123"/>
      <c r="IN88" s="123"/>
      <c r="IO88" s="123"/>
      <c r="IP88" s="123"/>
      <c r="IQ88" s="123"/>
      <c r="IR88" s="123"/>
      <c r="IS88" s="123"/>
      <c r="IT88" s="123"/>
      <c r="IU88" s="123"/>
      <c r="IV88" s="123"/>
    </row>
    <row r="89" spans="12:256" ht="13.5" customHeight="1">
      <c r="L89" s="142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  <c r="FW89" s="123"/>
      <c r="FX89" s="123"/>
      <c r="FY89" s="123"/>
      <c r="FZ89" s="123"/>
      <c r="GA89" s="123"/>
      <c r="GB89" s="123"/>
      <c r="GC89" s="123"/>
      <c r="GD89" s="123"/>
      <c r="GE89" s="123"/>
      <c r="GF89" s="123"/>
      <c r="GG89" s="123"/>
      <c r="GH89" s="123"/>
      <c r="GI89" s="123"/>
      <c r="GJ89" s="123"/>
      <c r="GK89" s="123"/>
      <c r="GL89" s="123"/>
      <c r="GM89" s="123"/>
      <c r="GN89" s="123"/>
      <c r="GO89" s="123"/>
      <c r="GP89" s="123"/>
      <c r="GQ89" s="123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3"/>
      <c r="HF89" s="123"/>
      <c r="HG89" s="123"/>
      <c r="HH89" s="123"/>
      <c r="HI89" s="123"/>
      <c r="HJ89" s="123"/>
      <c r="HK89" s="123"/>
      <c r="HL89" s="123"/>
      <c r="HM89" s="123"/>
      <c r="HN89" s="123"/>
      <c r="HO89" s="123"/>
      <c r="HP89" s="123"/>
      <c r="HQ89" s="123"/>
      <c r="HR89" s="123"/>
      <c r="HS89" s="123"/>
      <c r="HT89" s="123"/>
      <c r="HU89" s="123"/>
      <c r="HV89" s="123"/>
      <c r="HW89" s="123"/>
      <c r="HX89" s="123"/>
      <c r="HY89" s="123"/>
      <c r="HZ89" s="123"/>
      <c r="IA89" s="123"/>
      <c r="IB89" s="123"/>
      <c r="IC89" s="123"/>
      <c r="ID89" s="123"/>
      <c r="IE89" s="123"/>
      <c r="IF89" s="123"/>
      <c r="IG89" s="123"/>
      <c r="IH89" s="123"/>
      <c r="II89" s="123"/>
      <c r="IJ89" s="123"/>
      <c r="IK89" s="123"/>
      <c r="IL89" s="123"/>
      <c r="IM89" s="123"/>
      <c r="IN89" s="123"/>
      <c r="IO89" s="123"/>
      <c r="IP89" s="123"/>
      <c r="IQ89" s="123"/>
      <c r="IR89" s="123"/>
      <c r="IS89" s="123"/>
      <c r="IT89" s="123"/>
      <c r="IU89" s="123"/>
      <c r="IV89" s="123"/>
    </row>
    <row r="90" spans="12:256" ht="13.5" customHeight="1">
      <c r="L90" s="142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123"/>
      <c r="GG90" s="123"/>
      <c r="GH90" s="123"/>
      <c r="GI90" s="123"/>
      <c r="GJ90" s="123"/>
      <c r="GK90" s="123"/>
      <c r="GL90" s="123"/>
      <c r="GM90" s="123"/>
      <c r="GN90" s="123"/>
      <c r="GO90" s="123"/>
      <c r="GP90" s="123"/>
      <c r="GQ90" s="123"/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3"/>
      <c r="HF90" s="123"/>
      <c r="HG90" s="123"/>
      <c r="HH90" s="123"/>
      <c r="HI90" s="123"/>
      <c r="HJ90" s="123"/>
      <c r="HK90" s="123"/>
      <c r="HL90" s="123"/>
      <c r="HM90" s="123"/>
      <c r="HN90" s="123"/>
      <c r="HO90" s="123"/>
      <c r="HP90" s="123"/>
      <c r="HQ90" s="123"/>
      <c r="HR90" s="123"/>
      <c r="HS90" s="123"/>
      <c r="HT90" s="123"/>
      <c r="HU90" s="123"/>
      <c r="HV90" s="123"/>
      <c r="HW90" s="123"/>
      <c r="HX90" s="123"/>
      <c r="HY90" s="123"/>
      <c r="HZ90" s="123"/>
      <c r="IA90" s="123"/>
      <c r="IB90" s="123"/>
      <c r="IC90" s="123"/>
      <c r="ID90" s="123"/>
      <c r="IE90" s="123"/>
      <c r="IF90" s="123"/>
      <c r="IG90" s="123"/>
      <c r="IH90" s="123"/>
      <c r="II90" s="123"/>
      <c r="IJ90" s="123"/>
      <c r="IK90" s="123"/>
      <c r="IL90" s="123"/>
      <c r="IM90" s="123"/>
      <c r="IN90" s="123"/>
      <c r="IO90" s="123"/>
      <c r="IP90" s="123"/>
      <c r="IQ90" s="123"/>
      <c r="IR90" s="123"/>
      <c r="IS90" s="123"/>
      <c r="IT90" s="123"/>
      <c r="IU90" s="123"/>
      <c r="IV90" s="123"/>
    </row>
    <row r="91" spans="12:256" ht="13.5" customHeight="1">
      <c r="L91" s="142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119"/>
      <c r="IQ91" s="119"/>
      <c r="IR91" s="119"/>
      <c r="IS91" s="119"/>
      <c r="IT91" s="119"/>
      <c r="IU91" s="119"/>
      <c r="IV91" s="119"/>
    </row>
    <row r="92" spans="12:256" ht="13.5" customHeight="1">
      <c r="L92" s="142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  <c r="IJ92" s="123"/>
      <c r="IK92" s="123"/>
      <c r="IL92" s="123"/>
      <c r="IM92" s="123"/>
      <c r="IN92" s="123"/>
      <c r="IO92" s="123"/>
      <c r="IP92" s="123"/>
      <c r="IQ92" s="123"/>
      <c r="IR92" s="123"/>
      <c r="IS92" s="123"/>
      <c r="IT92" s="123"/>
      <c r="IU92" s="123"/>
      <c r="IV92" s="123"/>
    </row>
    <row r="93" spans="12:256" ht="13.5" customHeight="1">
      <c r="L93" s="142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  <c r="IL93" s="123"/>
      <c r="IM93" s="123"/>
      <c r="IN93" s="123"/>
      <c r="IO93" s="123"/>
      <c r="IP93" s="123"/>
      <c r="IQ93" s="123"/>
      <c r="IR93" s="123"/>
      <c r="IS93" s="123"/>
      <c r="IT93" s="123"/>
      <c r="IU93" s="123"/>
      <c r="IV93" s="123"/>
    </row>
    <row r="94" spans="12:256" ht="13.5" customHeight="1">
      <c r="L94" s="142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  <c r="FW94" s="123"/>
      <c r="FX94" s="123"/>
      <c r="FY94" s="123"/>
      <c r="FZ94" s="123"/>
      <c r="GA94" s="123"/>
      <c r="GB94" s="123"/>
      <c r="GC94" s="123"/>
      <c r="GD94" s="123"/>
      <c r="GE94" s="123"/>
      <c r="GF94" s="123"/>
      <c r="GG94" s="123"/>
      <c r="GH94" s="123"/>
      <c r="GI94" s="123"/>
      <c r="GJ94" s="123"/>
      <c r="GK94" s="123"/>
      <c r="GL94" s="123"/>
      <c r="GM94" s="123"/>
      <c r="GN94" s="123"/>
      <c r="GO94" s="123"/>
      <c r="GP94" s="123"/>
      <c r="GQ94" s="123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3"/>
      <c r="HF94" s="123"/>
      <c r="HG94" s="123"/>
      <c r="HH94" s="123"/>
      <c r="HI94" s="123"/>
      <c r="HJ94" s="123"/>
      <c r="HK94" s="123"/>
      <c r="HL94" s="123"/>
      <c r="HM94" s="123"/>
      <c r="HN94" s="123"/>
      <c r="HO94" s="123"/>
      <c r="HP94" s="123"/>
      <c r="HQ94" s="123"/>
      <c r="HR94" s="123"/>
      <c r="HS94" s="123"/>
      <c r="HT94" s="123"/>
      <c r="HU94" s="123"/>
      <c r="HV94" s="123"/>
      <c r="HW94" s="123"/>
      <c r="HX94" s="123"/>
      <c r="HY94" s="123"/>
      <c r="HZ94" s="123"/>
      <c r="IA94" s="123"/>
      <c r="IB94" s="123"/>
      <c r="IC94" s="123"/>
      <c r="ID94" s="123"/>
      <c r="IE94" s="123"/>
      <c r="IF94" s="123"/>
      <c r="IG94" s="123"/>
      <c r="IH94" s="123"/>
      <c r="II94" s="123"/>
      <c r="IJ94" s="123"/>
      <c r="IK94" s="123"/>
      <c r="IL94" s="123"/>
      <c r="IM94" s="123"/>
      <c r="IN94" s="123"/>
      <c r="IO94" s="123"/>
      <c r="IP94" s="123"/>
      <c r="IQ94" s="123"/>
      <c r="IR94" s="123"/>
      <c r="IS94" s="123"/>
      <c r="IT94" s="123"/>
      <c r="IU94" s="123"/>
      <c r="IV94" s="123"/>
    </row>
    <row r="95" spans="12:256" ht="13.5" customHeight="1">
      <c r="L95" s="142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23"/>
      <c r="IS95" s="123"/>
      <c r="IT95" s="123"/>
      <c r="IU95" s="123"/>
      <c r="IV95" s="123"/>
    </row>
    <row r="96" spans="12:256" ht="13.5" customHeight="1">
      <c r="L96" s="142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3"/>
      <c r="HF96" s="123"/>
      <c r="HG96" s="123"/>
      <c r="HH96" s="123"/>
      <c r="HI96" s="123"/>
      <c r="HJ96" s="123"/>
      <c r="HK96" s="123"/>
      <c r="HL96" s="123"/>
      <c r="HM96" s="123"/>
      <c r="HN96" s="123"/>
      <c r="HO96" s="123"/>
      <c r="HP96" s="123"/>
      <c r="HQ96" s="123"/>
      <c r="HR96" s="123"/>
      <c r="HS96" s="123"/>
      <c r="HT96" s="123"/>
      <c r="HU96" s="123"/>
      <c r="HV96" s="123"/>
      <c r="HW96" s="123"/>
      <c r="HX96" s="123"/>
      <c r="HY96" s="123"/>
      <c r="HZ96" s="123"/>
      <c r="IA96" s="123"/>
      <c r="IB96" s="123"/>
      <c r="IC96" s="123"/>
      <c r="ID96" s="123"/>
      <c r="IE96" s="123"/>
      <c r="IF96" s="123"/>
      <c r="IG96" s="123"/>
      <c r="IH96" s="123"/>
      <c r="II96" s="123"/>
      <c r="IJ96" s="123"/>
      <c r="IK96" s="123"/>
      <c r="IL96" s="123"/>
      <c r="IM96" s="123"/>
      <c r="IN96" s="123"/>
      <c r="IO96" s="123"/>
      <c r="IP96" s="123"/>
      <c r="IQ96" s="123"/>
      <c r="IR96" s="123"/>
      <c r="IS96" s="123"/>
      <c r="IT96" s="123"/>
      <c r="IU96" s="123"/>
      <c r="IV96" s="123"/>
    </row>
    <row r="97" spans="12:256" ht="13.5" customHeight="1">
      <c r="L97" s="142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  <c r="FW97" s="123"/>
      <c r="FX97" s="123"/>
      <c r="FY97" s="123"/>
      <c r="FZ97" s="123"/>
      <c r="GA97" s="123"/>
      <c r="GB97" s="123"/>
      <c r="GC97" s="123"/>
      <c r="GD97" s="123"/>
      <c r="GE97" s="123"/>
      <c r="GF97" s="123"/>
      <c r="GG97" s="123"/>
      <c r="GH97" s="123"/>
      <c r="GI97" s="123"/>
      <c r="GJ97" s="123"/>
      <c r="GK97" s="123"/>
      <c r="GL97" s="123"/>
      <c r="GM97" s="123"/>
      <c r="GN97" s="123"/>
      <c r="GO97" s="123"/>
      <c r="GP97" s="123"/>
      <c r="GQ97" s="123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3"/>
      <c r="HF97" s="123"/>
      <c r="HG97" s="123"/>
      <c r="HH97" s="123"/>
      <c r="HI97" s="123"/>
      <c r="HJ97" s="123"/>
      <c r="HK97" s="123"/>
      <c r="HL97" s="123"/>
      <c r="HM97" s="123"/>
      <c r="HN97" s="123"/>
      <c r="HO97" s="123"/>
      <c r="HP97" s="123"/>
      <c r="HQ97" s="123"/>
      <c r="HR97" s="123"/>
      <c r="HS97" s="123"/>
      <c r="HT97" s="123"/>
      <c r="HU97" s="123"/>
      <c r="HV97" s="123"/>
      <c r="HW97" s="123"/>
      <c r="HX97" s="123"/>
      <c r="HY97" s="123"/>
      <c r="HZ97" s="123"/>
      <c r="IA97" s="123"/>
      <c r="IB97" s="123"/>
      <c r="IC97" s="123"/>
      <c r="ID97" s="123"/>
      <c r="IE97" s="123"/>
      <c r="IF97" s="123"/>
      <c r="IG97" s="123"/>
      <c r="IH97" s="123"/>
      <c r="II97" s="123"/>
      <c r="IJ97" s="123"/>
      <c r="IK97" s="123"/>
      <c r="IL97" s="123"/>
      <c r="IM97" s="123"/>
      <c r="IN97" s="123"/>
      <c r="IO97" s="123"/>
      <c r="IP97" s="123"/>
      <c r="IQ97" s="123"/>
      <c r="IR97" s="123"/>
      <c r="IS97" s="123"/>
      <c r="IT97" s="123"/>
      <c r="IU97" s="123"/>
      <c r="IV97" s="123"/>
    </row>
    <row r="98" spans="12:256" ht="13.5" customHeight="1">
      <c r="L98" s="142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  <c r="FW98" s="123"/>
      <c r="FX98" s="123"/>
      <c r="FY98" s="123"/>
      <c r="FZ98" s="123"/>
      <c r="GA98" s="123"/>
      <c r="GB98" s="123"/>
      <c r="GC98" s="123"/>
      <c r="GD98" s="123"/>
      <c r="GE98" s="123"/>
      <c r="GF98" s="123"/>
      <c r="GG98" s="123"/>
      <c r="GH98" s="123"/>
      <c r="GI98" s="123"/>
      <c r="GJ98" s="123"/>
      <c r="GK98" s="123"/>
      <c r="GL98" s="123"/>
      <c r="GM98" s="123"/>
      <c r="GN98" s="123"/>
      <c r="GO98" s="123"/>
      <c r="GP98" s="123"/>
      <c r="GQ98" s="123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3"/>
      <c r="HF98" s="123"/>
      <c r="HG98" s="123"/>
      <c r="HH98" s="123"/>
      <c r="HI98" s="123"/>
      <c r="HJ98" s="123"/>
      <c r="HK98" s="123"/>
      <c r="HL98" s="123"/>
      <c r="HM98" s="123"/>
      <c r="HN98" s="123"/>
      <c r="HO98" s="123"/>
      <c r="HP98" s="123"/>
      <c r="HQ98" s="123"/>
      <c r="HR98" s="123"/>
      <c r="HS98" s="123"/>
      <c r="HT98" s="123"/>
      <c r="HU98" s="123"/>
      <c r="HV98" s="123"/>
      <c r="HW98" s="123"/>
      <c r="HX98" s="123"/>
      <c r="HY98" s="123"/>
      <c r="HZ98" s="123"/>
      <c r="IA98" s="123"/>
      <c r="IB98" s="123"/>
      <c r="IC98" s="123"/>
      <c r="ID98" s="123"/>
      <c r="IE98" s="123"/>
      <c r="IF98" s="123"/>
      <c r="IG98" s="123"/>
      <c r="IH98" s="123"/>
      <c r="II98" s="123"/>
      <c r="IJ98" s="123"/>
      <c r="IK98" s="123"/>
      <c r="IL98" s="123"/>
      <c r="IM98" s="123"/>
      <c r="IN98" s="123"/>
      <c r="IO98" s="123"/>
      <c r="IP98" s="123"/>
      <c r="IQ98" s="123"/>
      <c r="IR98" s="123"/>
      <c r="IS98" s="123"/>
      <c r="IT98" s="123"/>
      <c r="IU98" s="123"/>
      <c r="IV98" s="123"/>
    </row>
    <row r="99" spans="12:256" ht="13.5" customHeight="1">
      <c r="L99" s="142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  <c r="IJ99" s="123"/>
      <c r="IK99" s="123"/>
      <c r="IL99" s="123"/>
      <c r="IM99" s="123"/>
      <c r="IN99" s="123"/>
      <c r="IO99" s="123"/>
      <c r="IP99" s="123"/>
      <c r="IQ99" s="123"/>
      <c r="IR99" s="123"/>
      <c r="IS99" s="123"/>
      <c r="IT99" s="123"/>
      <c r="IU99" s="123"/>
      <c r="IV99" s="123"/>
    </row>
    <row r="100" spans="12:256" ht="13.5" customHeight="1">
      <c r="L100" s="142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  <c r="FW100" s="123"/>
      <c r="FX100" s="123"/>
      <c r="FY100" s="123"/>
      <c r="FZ100" s="123"/>
      <c r="GA100" s="123"/>
      <c r="GB100" s="123"/>
      <c r="GC100" s="123"/>
      <c r="GD100" s="123"/>
      <c r="GE100" s="123"/>
      <c r="GF100" s="123"/>
      <c r="GG100" s="123"/>
      <c r="GH100" s="123"/>
      <c r="GI100" s="123"/>
      <c r="GJ100" s="123"/>
      <c r="GK100" s="123"/>
      <c r="GL100" s="123"/>
      <c r="GM100" s="123"/>
      <c r="GN100" s="123"/>
      <c r="GO100" s="123"/>
      <c r="GP100" s="123"/>
      <c r="GQ100" s="123"/>
      <c r="GR100" s="123"/>
      <c r="GS100" s="123"/>
      <c r="GT100" s="123"/>
      <c r="GU100" s="123"/>
      <c r="GV100" s="123"/>
      <c r="GW100" s="123"/>
      <c r="GX100" s="123"/>
      <c r="GY100" s="123"/>
      <c r="GZ100" s="123"/>
      <c r="HA100" s="123"/>
      <c r="HB100" s="123"/>
      <c r="HC100" s="123"/>
      <c r="HD100" s="123"/>
      <c r="HE100" s="123"/>
      <c r="HF100" s="123"/>
      <c r="HG100" s="123"/>
      <c r="HH100" s="123"/>
      <c r="HI100" s="123"/>
      <c r="HJ100" s="123"/>
      <c r="HK100" s="123"/>
      <c r="HL100" s="123"/>
      <c r="HM100" s="123"/>
      <c r="HN100" s="123"/>
      <c r="HO100" s="123"/>
      <c r="HP100" s="123"/>
      <c r="HQ100" s="123"/>
      <c r="HR100" s="123"/>
      <c r="HS100" s="123"/>
      <c r="HT100" s="123"/>
      <c r="HU100" s="123"/>
      <c r="HV100" s="123"/>
      <c r="HW100" s="123"/>
      <c r="HX100" s="123"/>
      <c r="HY100" s="123"/>
      <c r="HZ100" s="123"/>
      <c r="IA100" s="123"/>
      <c r="IB100" s="123"/>
      <c r="IC100" s="123"/>
      <c r="ID100" s="123"/>
      <c r="IE100" s="123"/>
      <c r="IF100" s="123"/>
      <c r="IG100" s="123"/>
      <c r="IH100" s="123"/>
      <c r="II100" s="123"/>
      <c r="IJ100" s="123"/>
      <c r="IK100" s="123"/>
      <c r="IL100" s="123"/>
      <c r="IM100" s="123"/>
      <c r="IN100" s="123"/>
      <c r="IO100" s="123"/>
      <c r="IP100" s="123"/>
      <c r="IQ100" s="123"/>
      <c r="IR100" s="123"/>
      <c r="IS100" s="123"/>
      <c r="IT100" s="123"/>
      <c r="IU100" s="123"/>
      <c r="IV100" s="123"/>
    </row>
    <row r="101" spans="12:256" ht="13.5" customHeight="1">
      <c r="L101" s="142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23"/>
      <c r="IS101" s="123"/>
      <c r="IT101" s="123"/>
      <c r="IU101" s="123"/>
      <c r="IV101" s="123"/>
    </row>
    <row r="102" spans="12:256" ht="13.5" customHeight="1">
      <c r="L102" s="142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23"/>
      <c r="IS102" s="123"/>
      <c r="IT102" s="123"/>
      <c r="IU102" s="123"/>
      <c r="IV102" s="123"/>
    </row>
    <row r="103" spans="12:256" ht="13.5" customHeight="1">
      <c r="L103" s="142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  <c r="IJ103" s="123"/>
      <c r="IK103" s="123"/>
      <c r="IL103" s="123"/>
      <c r="IM103" s="123"/>
      <c r="IN103" s="123"/>
      <c r="IO103" s="123"/>
      <c r="IP103" s="123"/>
      <c r="IQ103" s="123"/>
      <c r="IR103" s="123"/>
      <c r="IS103" s="123"/>
      <c r="IT103" s="123"/>
      <c r="IU103" s="123"/>
      <c r="IV103" s="123"/>
    </row>
    <row r="104" spans="12:256" ht="13.5" customHeight="1">
      <c r="L104" s="142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23"/>
      <c r="HH104" s="123"/>
      <c r="HI104" s="123"/>
      <c r="HJ104" s="123"/>
      <c r="HK104" s="123"/>
      <c r="HL104" s="123"/>
      <c r="HM104" s="123"/>
      <c r="HN104" s="123"/>
      <c r="HO104" s="123"/>
      <c r="HP104" s="123"/>
      <c r="HQ104" s="123"/>
      <c r="HR104" s="123"/>
      <c r="HS104" s="123"/>
      <c r="HT104" s="123"/>
      <c r="HU104" s="123"/>
      <c r="HV104" s="123"/>
      <c r="HW104" s="123"/>
      <c r="HX104" s="123"/>
      <c r="HY104" s="123"/>
      <c r="HZ104" s="123"/>
      <c r="IA104" s="123"/>
      <c r="IB104" s="123"/>
      <c r="IC104" s="123"/>
      <c r="ID104" s="123"/>
      <c r="IE104" s="123"/>
      <c r="IF104" s="123"/>
      <c r="IG104" s="123"/>
      <c r="IH104" s="123"/>
      <c r="II104" s="123"/>
      <c r="IJ104" s="123"/>
      <c r="IK104" s="123"/>
      <c r="IL104" s="123"/>
      <c r="IM104" s="123"/>
      <c r="IN104" s="123"/>
      <c r="IO104" s="123"/>
      <c r="IP104" s="123"/>
      <c r="IQ104" s="123"/>
      <c r="IR104" s="123"/>
      <c r="IS104" s="123"/>
      <c r="IT104" s="123"/>
      <c r="IU104" s="123"/>
      <c r="IV104" s="123"/>
    </row>
    <row r="105" spans="12:256" ht="13.5" customHeight="1">
      <c r="L105" s="142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23"/>
      <c r="HH105" s="123"/>
      <c r="HI105" s="123"/>
      <c r="HJ105" s="123"/>
      <c r="HK105" s="123"/>
      <c r="HL105" s="123"/>
      <c r="HM105" s="123"/>
      <c r="HN105" s="123"/>
      <c r="HO105" s="123"/>
      <c r="HP105" s="123"/>
      <c r="HQ105" s="123"/>
      <c r="HR105" s="123"/>
      <c r="HS105" s="123"/>
      <c r="HT105" s="123"/>
      <c r="HU105" s="123"/>
      <c r="HV105" s="123"/>
      <c r="HW105" s="123"/>
      <c r="HX105" s="123"/>
      <c r="HY105" s="123"/>
      <c r="HZ105" s="123"/>
      <c r="IA105" s="123"/>
      <c r="IB105" s="123"/>
      <c r="IC105" s="123"/>
      <c r="ID105" s="123"/>
      <c r="IE105" s="123"/>
      <c r="IF105" s="123"/>
      <c r="IG105" s="123"/>
      <c r="IH105" s="123"/>
      <c r="II105" s="123"/>
      <c r="IJ105" s="123"/>
      <c r="IK105" s="123"/>
      <c r="IL105" s="123"/>
      <c r="IM105" s="123"/>
      <c r="IN105" s="123"/>
      <c r="IO105" s="123"/>
      <c r="IP105" s="123"/>
      <c r="IQ105" s="123"/>
      <c r="IR105" s="123"/>
      <c r="IS105" s="123"/>
      <c r="IT105" s="123"/>
      <c r="IU105" s="123"/>
      <c r="IV105" s="123"/>
    </row>
    <row r="106" spans="12:256" ht="13.5" customHeight="1">
      <c r="L106" s="142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  <c r="IE106" s="123"/>
      <c r="IF106" s="123"/>
      <c r="IG106" s="123"/>
      <c r="IH106" s="123"/>
      <c r="II106" s="123"/>
      <c r="IJ106" s="123"/>
      <c r="IK106" s="123"/>
      <c r="IL106" s="123"/>
      <c r="IM106" s="123"/>
      <c r="IN106" s="123"/>
      <c r="IO106" s="123"/>
      <c r="IP106" s="123"/>
      <c r="IQ106" s="123"/>
      <c r="IR106" s="123"/>
      <c r="IS106" s="123"/>
      <c r="IT106" s="123"/>
      <c r="IU106" s="123"/>
      <c r="IV106" s="123"/>
    </row>
    <row r="107" spans="12:256" ht="13.5" customHeight="1">
      <c r="L107" s="142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119"/>
      <c r="IQ107" s="119"/>
      <c r="IR107" s="119"/>
      <c r="IS107" s="119"/>
      <c r="IT107" s="119"/>
      <c r="IU107" s="119"/>
      <c r="IV107" s="119"/>
    </row>
    <row r="108" spans="12:256" ht="13.5" customHeight="1">
      <c r="L108" s="142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  <c r="IJ108" s="123"/>
      <c r="IK108" s="123"/>
      <c r="IL108" s="123"/>
      <c r="IM108" s="123"/>
      <c r="IN108" s="123"/>
      <c r="IO108" s="123"/>
      <c r="IP108" s="123"/>
      <c r="IQ108" s="123"/>
      <c r="IR108" s="123"/>
      <c r="IS108" s="123"/>
      <c r="IT108" s="123"/>
      <c r="IU108" s="123"/>
      <c r="IV108" s="123"/>
    </row>
    <row r="109" spans="12:256" ht="13.5" customHeight="1">
      <c r="L109" s="142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19"/>
      <c r="IO109" s="119"/>
      <c r="IP109" s="119"/>
      <c r="IQ109" s="119"/>
      <c r="IR109" s="119"/>
      <c r="IS109" s="119"/>
      <c r="IT109" s="119"/>
      <c r="IU109" s="119"/>
      <c r="IV109" s="119"/>
    </row>
    <row r="110" spans="12:256" ht="13.5" customHeight="1">
      <c r="L110" s="142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  <c r="FW110" s="123"/>
      <c r="FX110" s="123"/>
      <c r="FY110" s="123"/>
      <c r="FZ110" s="123"/>
      <c r="GA110" s="123"/>
      <c r="GB110" s="123"/>
      <c r="GC110" s="123"/>
      <c r="GD110" s="123"/>
      <c r="GE110" s="123"/>
      <c r="GF110" s="123"/>
      <c r="GG110" s="123"/>
      <c r="GH110" s="123"/>
      <c r="GI110" s="123"/>
      <c r="GJ110" s="123"/>
      <c r="GK110" s="123"/>
      <c r="GL110" s="123"/>
      <c r="GM110" s="123"/>
      <c r="GN110" s="123"/>
      <c r="GO110" s="123"/>
      <c r="GP110" s="123"/>
      <c r="GQ110" s="123"/>
      <c r="GR110" s="123"/>
      <c r="GS110" s="123"/>
      <c r="GT110" s="123"/>
      <c r="GU110" s="123"/>
      <c r="GV110" s="123"/>
      <c r="GW110" s="123"/>
      <c r="GX110" s="123"/>
      <c r="GY110" s="123"/>
      <c r="GZ110" s="123"/>
      <c r="HA110" s="123"/>
      <c r="HB110" s="123"/>
      <c r="HC110" s="123"/>
      <c r="HD110" s="123"/>
      <c r="HE110" s="123"/>
      <c r="HF110" s="123"/>
      <c r="HG110" s="123"/>
      <c r="HH110" s="123"/>
      <c r="HI110" s="123"/>
      <c r="HJ110" s="123"/>
      <c r="HK110" s="123"/>
      <c r="HL110" s="123"/>
      <c r="HM110" s="123"/>
      <c r="HN110" s="123"/>
      <c r="HO110" s="123"/>
      <c r="HP110" s="123"/>
      <c r="HQ110" s="123"/>
      <c r="HR110" s="123"/>
      <c r="HS110" s="123"/>
      <c r="HT110" s="123"/>
      <c r="HU110" s="123"/>
      <c r="HV110" s="123"/>
      <c r="HW110" s="123"/>
      <c r="HX110" s="123"/>
      <c r="HY110" s="123"/>
      <c r="HZ110" s="123"/>
      <c r="IA110" s="123"/>
      <c r="IB110" s="123"/>
      <c r="IC110" s="123"/>
      <c r="ID110" s="123"/>
      <c r="IE110" s="123"/>
      <c r="IF110" s="123"/>
      <c r="IG110" s="123"/>
      <c r="IH110" s="123"/>
      <c r="II110" s="123"/>
      <c r="IJ110" s="123"/>
      <c r="IK110" s="123"/>
      <c r="IL110" s="123"/>
      <c r="IM110" s="123"/>
      <c r="IN110" s="123"/>
      <c r="IO110" s="123"/>
      <c r="IP110" s="123"/>
      <c r="IQ110" s="123"/>
      <c r="IR110" s="123"/>
      <c r="IS110" s="123"/>
      <c r="IT110" s="123"/>
      <c r="IU110" s="123"/>
      <c r="IV110" s="123"/>
    </row>
    <row r="111" spans="12:256" ht="13.5" customHeight="1">
      <c r="L111" s="142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  <c r="FW111" s="123"/>
      <c r="FX111" s="123"/>
      <c r="FY111" s="123"/>
      <c r="FZ111" s="123"/>
      <c r="GA111" s="123"/>
      <c r="GB111" s="123"/>
      <c r="GC111" s="123"/>
      <c r="GD111" s="123"/>
      <c r="GE111" s="123"/>
      <c r="GF111" s="123"/>
      <c r="GG111" s="123"/>
      <c r="GH111" s="123"/>
      <c r="GI111" s="123"/>
      <c r="GJ111" s="123"/>
      <c r="GK111" s="123"/>
      <c r="GL111" s="123"/>
      <c r="GM111" s="123"/>
      <c r="GN111" s="123"/>
      <c r="GO111" s="123"/>
      <c r="GP111" s="123"/>
      <c r="GQ111" s="123"/>
      <c r="GR111" s="123"/>
      <c r="GS111" s="123"/>
      <c r="GT111" s="123"/>
      <c r="GU111" s="123"/>
      <c r="GV111" s="123"/>
      <c r="GW111" s="123"/>
      <c r="GX111" s="123"/>
      <c r="GY111" s="123"/>
      <c r="GZ111" s="123"/>
      <c r="HA111" s="123"/>
      <c r="HB111" s="123"/>
      <c r="HC111" s="123"/>
      <c r="HD111" s="123"/>
      <c r="HE111" s="123"/>
      <c r="HF111" s="123"/>
      <c r="HG111" s="123"/>
      <c r="HH111" s="123"/>
      <c r="HI111" s="123"/>
      <c r="HJ111" s="123"/>
      <c r="HK111" s="123"/>
      <c r="HL111" s="123"/>
      <c r="HM111" s="123"/>
      <c r="HN111" s="123"/>
      <c r="HO111" s="123"/>
      <c r="HP111" s="123"/>
      <c r="HQ111" s="123"/>
      <c r="HR111" s="123"/>
      <c r="HS111" s="123"/>
      <c r="HT111" s="123"/>
      <c r="HU111" s="123"/>
      <c r="HV111" s="123"/>
      <c r="HW111" s="123"/>
      <c r="HX111" s="123"/>
      <c r="HY111" s="123"/>
      <c r="HZ111" s="123"/>
      <c r="IA111" s="123"/>
      <c r="IB111" s="123"/>
      <c r="IC111" s="123"/>
      <c r="ID111" s="123"/>
      <c r="IE111" s="123"/>
      <c r="IF111" s="123"/>
      <c r="IG111" s="123"/>
      <c r="IH111" s="123"/>
      <c r="II111" s="123"/>
      <c r="IJ111" s="123"/>
      <c r="IK111" s="123"/>
      <c r="IL111" s="123"/>
      <c r="IM111" s="123"/>
      <c r="IN111" s="123"/>
      <c r="IO111" s="123"/>
      <c r="IP111" s="123"/>
      <c r="IQ111" s="123"/>
      <c r="IR111" s="123"/>
      <c r="IS111" s="123"/>
      <c r="IT111" s="123"/>
      <c r="IU111" s="123"/>
      <c r="IV111" s="123"/>
    </row>
    <row r="112" spans="12:256" ht="13.5" customHeight="1">
      <c r="L112" s="142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3"/>
      <c r="GU112" s="123"/>
      <c r="GV112" s="123"/>
      <c r="GW112" s="123"/>
      <c r="GX112" s="123"/>
      <c r="GY112" s="123"/>
      <c r="GZ112" s="123"/>
      <c r="HA112" s="123"/>
      <c r="HB112" s="123"/>
      <c r="HC112" s="123"/>
      <c r="HD112" s="123"/>
      <c r="HE112" s="123"/>
      <c r="HF112" s="123"/>
      <c r="HG112" s="123"/>
      <c r="HH112" s="123"/>
      <c r="HI112" s="123"/>
      <c r="HJ112" s="123"/>
      <c r="HK112" s="123"/>
      <c r="HL112" s="123"/>
      <c r="HM112" s="123"/>
      <c r="HN112" s="123"/>
      <c r="HO112" s="123"/>
      <c r="HP112" s="123"/>
      <c r="HQ112" s="123"/>
      <c r="HR112" s="123"/>
      <c r="HS112" s="123"/>
      <c r="HT112" s="123"/>
      <c r="HU112" s="123"/>
      <c r="HV112" s="123"/>
      <c r="HW112" s="123"/>
      <c r="HX112" s="123"/>
      <c r="HY112" s="123"/>
      <c r="HZ112" s="123"/>
      <c r="IA112" s="123"/>
      <c r="IB112" s="123"/>
      <c r="IC112" s="123"/>
      <c r="ID112" s="123"/>
      <c r="IE112" s="123"/>
      <c r="IF112" s="123"/>
      <c r="IG112" s="123"/>
      <c r="IH112" s="123"/>
      <c r="II112" s="123"/>
      <c r="IJ112" s="123"/>
      <c r="IK112" s="123"/>
      <c r="IL112" s="123"/>
      <c r="IM112" s="123"/>
      <c r="IN112" s="123"/>
      <c r="IO112" s="123"/>
      <c r="IP112" s="123"/>
      <c r="IQ112" s="123"/>
      <c r="IR112" s="123"/>
      <c r="IS112" s="123"/>
      <c r="IT112" s="123"/>
      <c r="IU112" s="123"/>
      <c r="IV112" s="123"/>
    </row>
    <row r="113" spans="12:256" ht="13.5" customHeight="1">
      <c r="L113" s="142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3"/>
      <c r="GQ113" s="123"/>
      <c r="GR113" s="123"/>
      <c r="GS113" s="123"/>
      <c r="GT113" s="123"/>
      <c r="GU113" s="123"/>
      <c r="GV113" s="123"/>
      <c r="GW113" s="123"/>
      <c r="GX113" s="123"/>
      <c r="GY113" s="123"/>
      <c r="GZ113" s="123"/>
      <c r="HA113" s="123"/>
      <c r="HB113" s="123"/>
      <c r="HC113" s="123"/>
      <c r="HD113" s="123"/>
      <c r="HE113" s="123"/>
      <c r="HF113" s="123"/>
      <c r="HG113" s="123"/>
      <c r="HH113" s="123"/>
      <c r="HI113" s="123"/>
      <c r="HJ113" s="123"/>
      <c r="HK113" s="123"/>
      <c r="HL113" s="123"/>
      <c r="HM113" s="123"/>
      <c r="HN113" s="123"/>
      <c r="HO113" s="123"/>
      <c r="HP113" s="123"/>
      <c r="HQ113" s="123"/>
      <c r="HR113" s="123"/>
      <c r="HS113" s="123"/>
      <c r="HT113" s="123"/>
      <c r="HU113" s="123"/>
      <c r="HV113" s="123"/>
      <c r="HW113" s="123"/>
      <c r="HX113" s="123"/>
      <c r="HY113" s="123"/>
      <c r="HZ113" s="123"/>
      <c r="IA113" s="123"/>
      <c r="IB113" s="123"/>
      <c r="IC113" s="123"/>
      <c r="ID113" s="123"/>
      <c r="IE113" s="123"/>
      <c r="IF113" s="123"/>
      <c r="IG113" s="123"/>
      <c r="IH113" s="123"/>
      <c r="II113" s="123"/>
      <c r="IJ113" s="123"/>
      <c r="IK113" s="123"/>
      <c r="IL113" s="123"/>
      <c r="IM113" s="123"/>
      <c r="IN113" s="123"/>
      <c r="IO113" s="123"/>
      <c r="IP113" s="123"/>
      <c r="IQ113" s="123"/>
      <c r="IR113" s="123"/>
      <c r="IS113" s="123"/>
      <c r="IT113" s="123"/>
      <c r="IU113" s="123"/>
      <c r="IV113" s="123"/>
    </row>
    <row r="114" spans="12:256" ht="13.5" customHeight="1"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  <c r="IU114" s="142"/>
      <c r="IV114" s="142"/>
    </row>
    <row r="115" spans="12:256" ht="13.5" customHeight="1"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  <c r="FL115" s="142"/>
      <c r="FM115" s="142"/>
      <c r="FN115" s="142"/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142"/>
      <c r="HH115" s="142"/>
      <c r="HI115" s="142"/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  <c r="IU115" s="142"/>
      <c r="IV115" s="142"/>
    </row>
    <row r="116" spans="12:256" ht="18.75" customHeight="1"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  <c r="FL116" s="142"/>
      <c r="FM116" s="142"/>
      <c r="FN116" s="142"/>
      <c r="FO116" s="142"/>
      <c r="FP116" s="142"/>
      <c r="FQ116" s="142"/>
      <c r="FR116" s="142"/>
      <c r="FS116" s="142"/>
      <c r="FT116" s="142"/>
      <c r="FU116" s="142"/>
      <c r="FV116" s="142"/>
      <c r="FW116" s="142"/>
      <c r="FX116" s="142"/>
      <c r="FY116" s="142"/>
      <c r="FZ116" s="142"/>
      <c r="GA116" s="142"/>
      <c r="GB116" s="142"/>
      <c r="GC116" s="142"/>
      <c r="GD116" s="142"/>
      <c r="GE116" s="142"/>
      <c r="GF116" s="142"/>
      <c r="GG116" s="142"/>
      <c r="GH116" s="142"/>
      <c r="GI116" s="142"/>
      <c r="GJ116" s="142"/>
      <c r="GK116" s="142"/>
      <c r="GL116" s="142"/>
      <c r="GM116" s="142"/>
      <c r="GN116" s="142"/>
      <c r="GO116" s="142"/>
      <c r="GP116" s="142"/>
      <c r="GQ116" s="142"/>
      <c r="GR116" s="142"/>
      <c r="GS116" s="142"/>
      <c r="GT116" s="142"/>
      <c r="GU116" s="142"/>
      <c r="GV116" s="142"/>
      <c r="GW116" s="142"/>
      <c r="GX116" s="142"/>
      <c r="GY116" s="142"/>
      <c r="GZ116" s="142"/>
      <c r="HA116" s="142"/>
      <c r="HB116" s="142"/>
      <c r="HC116" s="142"/>
      <c r="HD116" s="142"/>
      <c r="HE116" s="142"/>
      <c r="HF116" s="142"/>
      <c r="HG116" s="142"/>
      <c r="HH116" s="142"/>
      <c r="HI116" s="142"/>
      <c r="HJ116" s="142"/>
      <c r="HK116" s="142"/>
      <c r="HL116" s="142"/>
      <c r="HM116" s="142"/>
      <c r="HN116" s="142"/>
      <c r="HO116" s="142"/>
      <c r="HP116" s="142"/>
      <c r="HQ116" s="142"/>
      <c r="HR116" s="142"/>
      <c r="HS116" s="142"/>
      <c r="HT116" s="142"/>
      <c r="HU116" s="142"/>
      <c r="HV116" s="142"/>
      <c r="HW116" s="142"/>
      <c r="HX116" s="142"/>
      <c r="HY116" s="142"/>
      <c r="HZ116" s="142"/>
      <c r="IA116" s="142"/>
      <c r="IB116" s="142"/>
      <c r="IC116" s="142"/>
      <c r="ID116" s="142"/>
      <c r="IE116" s="142"/>
      <c r="IF116" s="142"/>
      <c r="IG116" s="142"/>
      <c r="IH116" s="142"/>
      <c r="II116" s="142"/>
      <c r="IJ116" s="142"/>
      <c r="IK116" s="142"/>
      <c r="IL116" s="142"/>
      <c r="IM116" s="142"/>
      <c r="IN116" s="142"/>
      <c r="IO116" s="142"/>
      <c r="IP116" s="142"/>
      <c r="IQ116" s="142"/>
      <c r="IR116" s="142"/>
      <c r="IS116" s="142"/>
      <c r="IT116" s="142"/>
      <c r="IU116" s="142"/>
      <c r="IV116" s="142"/>
    </row>
    <row r="126" spans="5:32" ht="13.5" customHeight="1"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AC126" s="166"/>
      <c r="AD126" s="166"/>
      <c r="AE126" s="166"/>
      <c r="AF126" s="16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8"/>
  <sheetViews>
    <sheetView zoomScale="115" zoomScaleNormal="115" zoomScalePageLayoutView="0" workbookViewId="0" topLeftCell="U1">
      <selection activeCell="E33" sqref="E33"/>
    </sheetView>
  </sheetViews>
  <sheetFormatPr defaultColWidth="9.00390625" defaultRowHeight="15.75"/>
  <cols>
    <col min="1" max="1" width="40.50390625" style="2" customWidth="1"/>
    <col min="2" max="2" width="9.00390625" style="2" hidden="1" customWidth="1"/>
    <col min="3" max="3" width="9.875" style="2" customWidth="1"/>
    <col min="4" max="36" width="9.25390625" style="2" customWidth="1"/>
    <col min="37" max="16384" width="9.00390625" style="2" customWidth="1"/>
  </cols>
  <sheetData>
    <row r="1" s="1" customFormat="1" ht="15" customHeight="1"/>
    <row r="2" s="1" customFormat="1" ht="15" customHeight="1">
      <c r="A2" s="226" t="s">
        <v>323</v>
      </c>
    </row>
    <row r="3" spans="1:34" ht="15.75" customHeight="1" thickBot="1">
      <c r="A3" s="136"/>
      <c r="B3" s="229"/>
      <c r="C3" s="235"/>
      <c r="D3" s="142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41" t="s">
        <v>406</v>
      </c>
    </row>
    <row r="4" spans="1:34" ht="14.25" customHeight="1" thickBot="1">
      <c r="A4" s="143"/>
      <c r="B4" s="143"/>
      <c r="C4" s="244" t="s">
        <v>407</v>
      </c>
      <c r="D4" s="244" t="s">
        <v>408</v>
      </c>
      <c r="E4" s="244" t="s">
        <v>409</v>
      </c>
      <c r="F4" s="244" t="s">
        <v>410</v>
      </c>
      <c r="G4" s="244" t="s">
        <v>411</v>
      </c>
      <c r="H4" s="244" t="s">
        <v>412</v>
      </c>
      <c r="I4" s="244" t="s">
        <v>413</v>
      </c>
      <c r="J4" s="244" t="s">
        <v>414</v>
      </c>
      <c r="K4" s="244" t="s">
        <v>415</v>
      </c>
      <c r="L4" s="244" t="s">
        <v>416</v>
      </c>
      <c r="M4" s="244" t="s">
        <v>417</v>
      </c>
      <c r="N4" s="244" t="s">
        <v>418</v>
      </c>
      <c r="O4" s="244" t="s">
        <v>419</v>
      </c>
      <c r="P4" s="244" t="s">
        <v>420</v>
      </c>
      <c r="Q4" s="244" t="s">
        <v>421</v>
      </c>
      <c r="R4" s="244" t="s">
        <v>422</v>
      </c>
      <c r="S4" s="244" t="s">
        <v>423</v>
      </c>
      <c r="T4" s="244" t="s">
        <v>424</v>
      </c>
      <c r="U4" s="244" t="s">
        <v>425</v>
      </c>
      <c r="V4" s="244" t="s">
        <v>426</v>
      </c>
      <c r="W4" s="244" t="s">
        <v>427</v>
      </c>
      <c r="X4" s="244" t="s">
        <v>428</v>
      </c>
      <c r="Y4" s="244" t="s">
        <v>429</v>
      </c>
      <c r="Z4" s="244" t="s">
        <v>430</v>
      </c>
      <c r="AA4" s="244" t="s">
        <v>431</v>
      </c>
      <c r="AB4" s="244" t="s">
        <v>432</v>
      </c>
      <c r="AC4" s="244" t="s">
        <v>433</v>
      </c>
      <c r="AD4" s="244" t="s">
        <v>434</v>
      </c>
      <c r="AE4" s="244" t="s">
        <v>435</v>
      </c>
      <c r="AF4" s="244" t="s">
        <v>436</v>
      </c>
      <c r="AG4" s="244" t="s">
        <v>437</v>
      </c>
      <c r="AH4" s="244" t="s">
        <v>438</v>
      </c>
    </row>
    <row r="5" spans="1:34" ht="13.5" customHeight="1">
      <c r="A5" s="144"/>
      <c r="B5" s="5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3.5" customHeight="1">
      <c r="A6" s="145" t="s">
        <v>226</v>
      </c>
      <c r="B6" s="146"/>
      <c r="C6" s="78">
        <v>6557.3704</v>
      </c>
      <c r="D6" s="78">
        <v>7480.0749</v>
      </c>
      <c r="E6" s="78">
        <v>7181.077495</v>
      </c>
      <c r="F6" s="78">
        <v>6767.855595</v>
      </c>
      <c r="G6" s="78">
        <v>6716.714895</v>
      </c>
      <c r="H6" s="78">
        <v>7330.98332</v>
      </c>
      <c r="I6" s="78">
        <v>7202.432545</v>
      </c>
      <c r="J6" s="78">
        <v>8334.221245</v>
      </c>
      <c r="K6" s="78">
        <v>9454.53673233206</v>
      </c>
      <c r="L6" s="78">
        <v>9268.95343777261</v>
      </c>
      <c r="M6" s="78">
        <v>14064.0718685339</v>
      </c>
      <c r="N6" s="78">
        <v>15216.8029897692</v>
      </c>
      <c r="O6" s="78">
        <v>19499.9230646851</v>
      </c>
      <c r="P6" s="78">
        <v>16496.5315294674</v>
      </c>
      <c r="Q6" s="78">
        <v>16135.825936694</v>
      </c>
      <c r="R6" s="78">
        <v>16468.499768321</v>
      </c>
      <c r="S6" s="78">
        <v>17525.355585249</v>
      </c>
      <c r="T6" s="78">
        <v>18703.9801530468</v>
      </c>
      <c r="U6" s="78">
        <v>16956.295923155</v>
      </c>
      <c r="V6" s="78">
        <v>13089.700119322</v>
      </c>
      <c r="W6" s="78">
        <v>12537.8119528644</v>
      </c>
      <c r="X6" s="78">
        <v>12935.8643041751</v>
      </c>
      <c r="Y6" s="78">
        <v>14379.812260318</v>
      </c>
      <c r="Z6" s="78">
        <v>18456.3554705933</v>
      </c>
      <c r="AA6" s="78">
        <v>17959.2117800698</v>
      </c>
      <c r="AB6" s="78">
        <v>18301.1600724014</v>
      </c>
      <c r="AC6" s="78">
        <v>16715.5759357822</v>
      </c>
      <c r="AD6" s="78">
        <v>17244.161954405</v>
      </c>
      <c r="AE6" s="78">
        <v>18606.2881994627</v>
      </c>
      <c r="AF6" s="78">
        <v>19047.028327198</v>
      </c>
      <c r="AG6" s="78">
        <v>17586.464727519</v>
      </c>
      <c r="AH6" s="78">
        <v>16439.804780481</v>
      </c>
    </row>
    <row r="7" spans="1:34" ht="13.5" customHeight="1">
      <c r="A7" s="147" t="s">
        <v>227</v>
      </c>
      <c r="B7" s="148"/>
      <c r="C7" s="80">
        <v>56.7362</v>
      </c>
      <c r="D7" s="80">
        <v>105.1277</v>
      </c>
      <c r="E7" s="80">
        <v>81.0809</v>
      </c>
      <c r="F7" s="80">
        <v>86.7242</v>
      </c>
      <c r="G7" s="80">
        <v>98.2266</v>
      </c>
      <c r="H7" s="80">
        <v>72.2946</v>
      </c>
      <c r="I7" s="80">
        <v>90.0094</v>
      </c>
      <c r="J7" s="80">
        <v>88.0037</v>
      </c>
      <c r="K7" s="80">
        <v>279.254487972946</v>
      </c>
      <c r="L7" s="80">
        <v>208.61041722093</v>
      </c>
      <c r="M7" s="80">
        <v>245.140586444747</v>
      </c>
      <c r="N7" s="80">
        <v>261.997746465336</v>
      </c>
      <c r="O7" s="80">
        <v>296.12489967716</v>
      </c>
      <c r="P7" s="80">
        <v>251.5533847061</v>
      </c>
      <c r="Q7" s="80">
        <v>558.39713989789</v>
      </c>
      <c r="R7" s="80">
        <v>628.59020321545</v>
      </c>
      <c r="S7" s="80">
        <v>534.90410783246</v>
      </c>
      <c r="T7" s="80">
        <v>317.76198966259</v>
      </c>
      <c r="U7" s="80">
        <v>306.78814084283</v>
      </c>
      <c r="V7" s="80">
        <v>726.61898307313</v>
      </c>
      <c r="W7" s="80">
        <v>383.16770158493</v>
      </c>
      <c r="X7" s="80">
        <v>282.68909628719</v>
      </c>
      <c r="Y7" s="80">
        <v>338.814178736854</v>
      </c>
      <c r="Z7" s="80">
        <v>1153.25960362387</v>
      </c>
      <c r="AA7" s="80">
        <v>809.49093553692</v>
      </c>
      <c r="AB7" s="80">
        <v>769.539327425129</v>
      </c>
      <c r="AC7" s="80">
        <v>886.50362726576</v>
      </c>
      <c r="AD7" s="80">
        <v>1395.40308147603</v>
      </c>
      <c r="AE7" s="80">
        <v>1357.6589947088</v>
      </c>
      <c r="AF7" s="80">
        <v>1332.40661143055</v>
      </c>
      <c r="AG7" s="80">
        <v>1160.67603868709</v>
      </c>
      <c r="AH7" s="80">
        <v>1055.08642960841</v>
      </c>
    </row>
    <row r="8" spans="1:34" ht="13.5" customHeight="1">
      <c r="A8" s="147" t="s">
        <v>228</v>
      </c>
      <c r="B8" s="148"/>
      <c r="C8" s="80">
        <v>6500.6342</v>
      </c>
      <c r="D8" s="80">
        <v>7374.9472</v>
      </c>
      <c r="E8" s="80">
        <v>7099.996595</v>
      </c>
      <c r="F8" s="80">
        <v>6681.131395</v>
      </c>
      <c r="G8" s="80">
        <v>6618.488295</v>
      </c>
      <c r="H8" s="80">
        <v>7258.68872</v>
      </c>
      <c r="I8" s="80">
        <v>7112.423145</v>
      </c>
      <c r="J8" s="80">
        <v>8246.217545</v>
      </c>
      <c r="K8" s="80">
        <v>9175.28224435911</v>
      </c>
      <c r="L8" s="80">
        <v>9060.34302055168</v>
      </c>
      <c r="M8" s="80">
        <v>13818.9312820892</v>
      </c>
      <c r="N8" s="80">
        <v>14954.8052433039</v>
      </c>
      <c r="O8" s="80">
        <v>19203.798165008</v>
      </c>
      <c r="P8" s="80">
        <v>16244.9781447613</v>
      </c>
      <c r="Q8" s="80">
        <v>15577.4287967961</v>
      </c>
      <c r="R8" s="80">
        <v>15839.9095651055</v>
      </c>
      <c r="S8" s="80">
        <v>16990.4514774165</v>
      </c>
      <c r="T8" s="80">
        <v>18386.2181633842</v>
      </c>
      <c r="U8" s="80">
        <v>16649.5077823122</v>
      </c>
      <c r="V8" s="80">
        <v>12363.0811362489</v>
      </c>
      <c r="W8" s="80">
        <v>12154.6442512795</v>
      </c>
      <c r="X8" s="80">
        <v>12653.1752078879</v>
      </c>
      <c r="Y8" s="80">
        <v>14040.9980815812</v>
      </c>
      <c r="Z8" s="80">
        <v>17303.0958669694</v>
      </c>
      <c r="AA8" s="80">
        <v>17149.7208445329</v>
      </c>
      <c r="AB8" s="80">
        <v>17531.6207449763</v>
      </c>
      <c r="AC8" s="80">
        <v>15829.0723085164</v>
      </c>
      <c r="AD8" s="80">
        <v>15848.758872929</v>
      </c>
      <c r="AE8" s="80">
        <v>17248.6292047539</v>
      </c>
      <c r="AF8" s="80">
        <v>17714.6217157675</v>
      </c>
      <c r="AG8" s="80">
        <v>16425.7886888319</v>
      </c>
      <c r="AH8" s="80">
        <v>15384.7183508725</v>
      </c>
    </row>
    <row r="9" spans="1:34" ht="13.5" customHeight="1">
      <c r="A9" s="147"/>
      <c r="B9" s="14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3.5" customHeight="1">
      <c r="A10" s="145" t="s">
        <v>229</v>
      </c>
      <c r="B10" s="148"/>
      <c r="C10" s="78">
        <v>17199.003279027</v>
      </c>
      <c r="D10" s="78">
        <v>18213.172964515</v>
      </c>
      <c r="E10" s="78">
        <v>18611.767470859</v>
      </c>
      <c r="F10" s="78">
        <v>18573.17552466</v>
      </c>
      <c r="G10" s="78">
        <v>19247.983196618</v>
      </c>
      <c r="H10" s="78">
        <v>20366.173255985</v>
      </c>
      <c r="I10" s="78">
        <v>21309.859025856</v>
      </c>
      <c r="J10" s="78">
        <v>22218.936063732</v>
      </c>
      <c r="K10" s="78">
        <v>21950.5315596499</v>
      </c>
      <c r="L10" s="78">
        <v>21242.5228614963</v>
      </c>
      <c r="M10" s="78">
        <v>23283.3217151478</v>
      </c>
      <c r="N10" s="78">
        <v>26643.4313325867</v>
      </c>
      <c r="O10" s="78">
        <v>31806.4608889106</v>
      </c>
      <c r="P10" s="78">
        <v>28291.0173512663</v>
      </c>
      <c r="Q10" s="78">
        <v>28876.42313181</v>
      </c>
      <c r="R10" s="78">
        <v>28658.178427841</v>
      </c>
      <c r="S10" s="78">
        <v>29549.3302293926</v>
      </c>
      <c r="T10" s="78">
        <v>31794.1524883255</v>
      </c>
      <c r="U10" s="78">
        <v>30262.6531210779</v>
      </c>
      <c r="V10" s="78">
        <v>30060.3960103003</v>
      </c>
      <c r="W10" s="78">
        <v>29205.959545525</v>
      </c>
      <c r="X10" s="78">
        <v>29560.1277029045</v>
      </c>
      <c r="Y10" s="78">
        <v>32046.3663714005</v>
      </c>
      <c r="Z10" s="78">
        <v>32045.6019040878</v>
      </c>
      <c r="AA10" s="78">
        <v>29786.9343959166</v>
      </c>
      <c r="AB10" s="78">
        <v>28963.4284022262</v>
      </c>
      <c r="AC10" s="78">
        <v>28117.1994669062</v>
      </c>
      <c r="AD10" s="78">
        <v>27708.8746535624</v>
      </c>
      <c r="AE10" s="78">
        <v>28356.9565955892</v>
      </c>
      <c r="AF10" s="78">
        <v>27136.2206091028</v>
      </c>
      <c r="AG10" s="78">
        <v>25909.1217876272</v>
      </c>
      <c r="AH10" s="78">
        <v>25768.3261134734</v>
      </c>
    </row>
    <row r="11" spans="1:34" ht="13.5" customHeight="1">
      <c r="A11" s="147" t="s">
        <v>230</v>
      </c>
      <c r="B11" s="148"/>
      <c r="C11" s="80">
        <v>7563.846515467</v>
      </c>
      <c r="D11" s="80">
        <v>7621.961281288</v>
      </c>
      <c r="E11" s="80">
        <v>7639.366500763</v>
      </c>
      <c r="F11" s="80">
        <v>7527.433365</v>
      </c>
      <c r="G11" s="80">
        <v>7858.094005086</v>
      </c>
      <c r="H11" s="80">
        <v>8068.447017745</v>
      </c>
      <c r="I11" s="80">
        <v>8291.840647475</v>
      </c>
      <c r="J11" s="80">
        <v>8613.367683</v>
      </c>
      <c r="K11" s="80">
        <v>8744.23310719135</v>
      </c>
      <c r="L11" s="80">
        <v>8379.48408546167</v>
      </c>
      <c r="M11" s="80">
        <v>8859.98543614991</v>
      </c>
      <c r="N11" s="80">
        <v>10154.9208152992</v>
      </c>
      <c r="O11" s="80">
        <v>12514.2768348894</v>
      </c>
      <c r="P11" s="80">
        <v>11063.577713591</v>
      </c>
      <c r="Q11" s="80">
        <v>11976.2749956023</v>
      </c>
      <c r="R11" s="80">
        <v>11799.7625329529</v>
      </c>
      <c r="S11" s="80">
        <v>12534.4749228837</v>
      </c>
      <c r="T11" s="80">
        <v>13146.5207829309</v>
      </c>
      <c r="U11" s="80">
        <v>12724.2096357209</v>
      </c>
      <c r="V11" s="80">
        <v>12653.8781826365</v>
      </c>
      <c r="W11" s="80">
        <v>13115.5513640622</v>
      </c>
      <c r="X11" s="80">
        <v>13798.3156966851</v>
      </c>
      <c r="Y11" s="80">
        <v>15720.2920029295</v>
      </c>
      <c r="Z11" s="80">
        <v>14976.8875280561</v>
      </c>
      <c r="AA11" s="80">
        <v>14268.749961718</v>
      </c>
      <c r="AB11" s="80">
        <v>14581.6930472399</v>
      </c>
      <c r="AC11" s="80">
        <v>14888.6458268645</v>
      </c>
      <c r="AD11" s="80">
        <v>14991.2208969711</v>
      </c>
      <c r="AE11" s="80">
        <v>15051.3231048581</v>
      </c>
      <c r="AF11" s="80">
        <v>14572.9997149796</v>
      </c>
      <c r="AG11" s="80">
        <v>13688.5691802103</v>
      </c>
      <c r="AH11" s="80">
        <v>14236.2206333384</v>
      </c>
    </row>
    <row r="12" spans="1:34" ht="13.5" customHeight="1">
      <c r="A12" s="147" t="s">
        <v>231</v>
      </c>
      <c r="B12" s="148"/>
      <c r="C12" s="80">
        <v>216.519915467</v>
      </c>
      <c r="D12" s="80">
        <v>347.968481288</v>
      </c>
      <c r="E12" s="80">
        <v>331.762300763</v>
      </c>
      <c r="F12" s="80">
        <v>230.488965</v>
      </c>
      <c r="G12" s="80">
        <v>287.048605086</v>
      </c>
      <c r="H12" s="80">
        <v>451.591917745</v>
      </c>
      <c r="I12" s="80">
        <v>478.733147475</v>
      </c>
      <c r="J12" s="80">
        <v>522.246383</v>
      </c>
      <c r="K12" s="80">
        <v>757.40920274508</v>
      </c>
      <c r="L12" s="80">
        <v>793.56943016327</v>
      </c>
      <c r="M12" s="80">
        <v>819.48199658689</v>
      </c>
      <c r="N12" s="80">
        <v>518.97321421516</v>
      </c>
      <c r="O12" s="80">
        <v>727.39349548336</v>
      </c>
      <c r="P12" s="80">
        <v>741.88386822663</v>
      </c>
      <c r="Q12" s="80">
        <v>729.19140396828</v>
      </c>
      <c r="R12" s="80">
        <v>593.00530329212</v>
      </c>
      <c r="S12" s="80">
        <v>698.44146497285</v>
      </c>
      <c r="T12" s="80">
        <v>738.30384408794</v>
      </c>
      <c r="U12" s="80">
        <v>776.92388649178</v>
      </c>
      <c r="V12" s="80">
        <v>731.3631588665</v>
      </c>
      <c r="W12" s="80">
        <v>666.23664938886</v>
      </c>
      <c r="X12" s="80">
        <v>943.52283411964</v>
      </c>
      <c r="Y12" s="80">
        <v>1390.56211161989</v>
      </c>
      <c r="Z12" s="80">
        <v>1440.87840880842</v>
      </c>
      <c r="AA12" s="80">
        <v>1249.29154282294</v>
      </c>
      <c r="AB12" s="80">
        <v>1451.76755871105</v>
      </c>
      <c r="AC12" s="80">
        <v>1400.22167285846</v>
      </c>
      <c r="AD12" s="80">
        <v>1256.34763930177</v>
      </c>
      <c r="AE12" s="80">
        <v>995.14435233789</v>
      </c>
      <c r="AF12" s="80">
        <v>962.05926707844</v>
      </c>
      <c r="AG12" s="80">
        <v>623.97873812704</v>
      </c>
      <c r="AH12" s="80">
        <v>629.39880658401</v>
      </c>
    </row>
    <row r="13" spans="1:34" ht="13.5" customHeight="1">
      <c r="A13" s="147" t="s">
        <v>232</v>
      </c>
      <c r="B13" s="148"/>
      <c r="C13" s="80">
        <v>48.7348</v>
      </c>
      <c r="D13" s="80">
        <v>201.5456</v>
      </c>
      <c r="E13" s="80">
        <v>150.5778</v>
      </c>
      <c r="F13" s="80">
        <v>106.3717</v>
      </c>
      <c r="G13" s="80">
        <v>93.1493</v>
      </c>
      <c r="H13" s="80">
        <v>186.644</v>
      </c>
      <c r="I13" s="80">
        <v>137.4277</v>
      </c>
      <c r="J13" s="80">
        <v>122.667</v>
      </c>
      <c r="K13" s="80">
        <v>135.168022871</v>
      </c>
      <c r="L13" s="80">
        <v>198.829596161</v>
      </c>
      <c r="M13" s="80">
        <v>225.715570246</v>
      </c>
      <c r="N13" s="80">
        <v>127.106803839</v>
      </c>
      <c r="O13" s="80">
        <v>118.709105953</v>
      </c>
      <c r="P13" s="80">
        <v>120.676907653</v>
      </c>
      <c r="Q13" s="80">
        <v>102.613222791</v>
      </c>
      <c r="R13" s="80">
        <v>122.297345994</v>
      </c>
      <c r="S13" s="80">
        <v>155.395701251</v>
      </c>
      <c r="T13" s="80">
        <v>57.804829984</v>
      </c>
      <c r="U13" s="80">
        <v>113.452207868</v>
      </c>
      <c r="V13" s="80">
        <v>138.126140504</v>
      </c>
      <c r="W13" s="80">
        <v>150.842806202</v>
      </c>
      <c r="X13" s="80">
        <v>431.135596787</v>
      </c>
      <c r="Y13" s="80">
        <v>528.08588954977</v>
      </c>
      <c r="Z13" s="80">
        <v>325.13249202129</v>
      </c>
      <c r="AA13" s="80">
        <v>373.32919310394</v>
      </c>
      <c r="AB13" s="80">
        <v>289.08585665901</v>
      </c>
      <c r="AC13" s="80">
        <v>398.12577604994</v>
      </c>
      <c r="AD13" s="80">
        <v>444.54657689734</v>
      </c>
      <c r="AE13" s="80">
        <v>306.95091083339</v>
      </c>
      <c r="AF13" s="80">
        <v>391.25108620444</v>
      </c>
      <c r="AG13" s="80">
        <v>228.72152992796</v>
      </c>
      <c r="AH13" s="80">
        <v>228.92238282467</v>
      </c>
    </row>
    <row r="14" spans="1:34" ht="13.5" customHeight="1">
      <c r="A14" s="147" t="s">
        <v>400</v>
      </c>
      <c r="B14" s="148"/>
      <c r="C14" s="80">
        <v>167.785115467</v>
      </c>
      <c r="D14" s="80">
        <v>146.422881288</v>
      </c>
      <c r="E14" s="80">
        <v>181.184500763</v>
      </c>
      <c r="F14" s="80">
        <v>124.117265</v>
      </c>
      <c r="G14" s="80">
        <v>193.899305086</v>
      </c>
      <c r="H14" s="80">
        <v>264.947917745</v>
      </c>
      <c r="I14" s="80">
        <v>341.305447475</v>
      </c>
      <c r="J14" s="80">
        <v>399.579383</v>
      </c>
      <c r="K14" s="80">
        <v>622.24117987408</v>
      </c>
      <c r="L14" s="80">
        <v>594.73983400227</v>
      </c>
      <c r="M14" s="80">
        <v>593.76642634089</v>
      </c>
      <c r="N14" s="80">
        <v>391.86641037616</v>
      </c>
      <c r="O14" s="80">
        <v>608.68438953036</v>
      </c>
      <c r="P14" s="80">
        <v>621.20696057363</v>
      </c>
      <c r="Q14" s="80">
        <v>626.57818117728</v>
      </c>
      <c r="R14" s="80">
        <v>470.70795729812</v>
      </c>
      <c r="S14" s="80">
        <v>543.04576372185</v>
      </c>
      <c r="T14" s="80">
        <v>680.49901410394</v>
      </c>
      <c r="U14" s="80">
        <v>663.47167862378</v>
      </c>
      <c r="V14" s="80">
        <v>593.2370183625</v>
      </c>
      <c r="W14" s="80">
        <v>515.39384318686</v>
      </c>
      <c r="X14" s="80">
        <v>512.38723733264</v>
      </c>
      <c r="Y14" s="80">
        <v>862.47622207012</v>
      </c>
      <c r="Z14" s="80">
        <v>1115.74591678713</v>
      </c>
      <c r="AA14" s="80">
        <v>875.962349719</v>
      </c>
      <c r="AB14" s="80">
        <v>1162.68170205204</v>
      </c>
      <c r="AC14" s="80">
        <v>1002.09589680852</v>
      </c>
      <c r="AD14" s="80">
        <v>811.80106240443</v>
      </c>
      <c r="AE14" s="80">
        <v>688.1934415045</v>
      </c>
      <c r="AF14" s="80">
        <v>570.808180874</v>
      </c>
      <c r="AG14" s="80">
        <v>395.25720819908</v>
      </c>
      <c r="AH14" s="80">
        <v>400.47642375934</v>
      </c>
    </row>
    <row r="15" spans="1:34" ht="13.5" customHeight="1">
      <c r="A15" s="147" t="s">
        <v>233</v>
      </c>
      <c r="B15" s="148"/>
      <c r="C15" s="80">
        <v>7347.3266</v>
      </c>
      <c r="D15" s="80">
        <v>7273.9928</v>
      </c>
      <c r="E15" s="80">
        <v>7307.6042</v>
      </c>
      <c r="F15" s="80">
        <v>7296.9444</v>
      </c>
      <c r="G15" s="80">
        <v>7571.0454</v>
      </c>
      <c r="H15" s="80">
        <v>7616.8551</v>
      </c>
      <c r="I15" s="80">
        <v>7813.1075</v>
      </c>
      <c r="J15" s="80">
        <v>8091.1213</v>
      </c>
      <c r="K15" s="80">
        <v>7986.82390444627</v>
      </c>
      <c r="L15" s="80">
        <v>7585.9146552984</v>
      </c>
      <c r="M15" s="80">
        <v>8040.50343956302</v>
      </c>
      <c r="N15" s="80">
        <v>9635.94760108409</v>
      </c>
      <c r="O15" s="80">
        <v>11786.8833394061</v>
      </c>
      <c r="P15" s="80">
        <v>10321.6938453644</v>
      </c>
      <c r="Q15" s="80">
        <v>11247.083591634</v>
      </c>
      <c r="R15" s="80">
        <v>11206.7572296608</v>
      </c>
      <c r="S15" s="80">
        <v>11836.0334579109</v>
      </c>
      <c r="T15" s="80">
        <v>12408.216938843</v>
      </c>
      <c r="U15" s="80">
        <v>11947.2857492292</v>
      </c>
      <c r="V15" s="80">
        <v>11922.51502377</v>
      </c>
      <c r="W15" s="80">
        <v>12449.3147146734</v>
      </c>
      <c r="X15" s="80">
        <v>12854.7928625654</v>
      </c>
      <c r="Y15" s="80">
        <v>14329.7298913096</v>
      </c>
      <c r="Z15" s="80">
        <v>13536.0091192477</v>
      </c>
      <c r="AA15" s="80">
        <v>13019.458418895</v>
      </c>
      <c r="AB15" s="80">
        <v>13129.9254885289</v>
      </c>
      <c r="AC15" s="80">
        <v>13488.4241540061</v>
      </c>
      <c r="AD15" s="80">
        <v>13734.8732576693</v>
      </c>
      <c r="AE15" s="80">
        <v>14056.1787525202</v>
      </c>
      <c r="AF15" s="80">
        <v>13610.9404479012</v>
      </c>
      <c r="AG15" s="80">
        <v>13064.5904420833</v>
      </c>
      <c r="AH15" s="80">
        <v>13606.8218267544</v>
      </c>
    </row>
    <row r="16" spans="1:34" ht="13.5" customHeight="1">
      <c r="A16" s="147" t="s">
        <v>234</v>
      </c>
      <c r="B16" s="148"/>
      <c r="C16" s="80">
        <v>6560.3684</v>
      </c>
      <c r="D16" s="80">
        <v>6372.4709</v>
      </c>
      <c r="E16" s="80">
        <v>6420.2702</v>
      </c>
      <c r="F16" s="80">
        <v>6448.6217</v>
      </c>
      <c r="G16" s="80">
        <v>6731.2326</v>
      </c>
      <c r="H16" s="80">
        <v>6691.4468</v>
      </c>
      <c r="I16" s="80">
        <v>6847.5237</v>
      </c>
      <c r="J16" s="80">
        <v>6997.7992</v>
      </c>
      <c r="K16" s="80">
        <v>6824.167908953</v>
      </c>
      <c r="L16" s="80">
        <v>6620.583135334</v>
      </c>
      <c r="M16" s="80">
        <v>7040.938451047</v>
      </c>
      <c r="N16" s="80">
        <v>6642.038597068</v>
      </c>
      <c r="O16" s="80">
        <v>6926.189369656</v>
      </c>
      <c r="P16" s="80">
        <v>6025.430400762</v>
      </c>
      <c r="Q16" s="80">
        <v>6560.055465916</v>
      </c>
      <c r="R16" s="80">
        <v>6384.7698735</v>
      </c>
      <c r="S16" s="80">
        <v>7012.956867358</v>
      </c>
      <c r="T16" s="80">
        <v>7058.572206137</v>
      </c>
      <c r="U16" s="80">
        <v>6806.872042924</v>
      </c>
      <c r="V16" s="80">
        <v>6743.168799745</v>
      </c>
      <c r="W16" s="80">
        <v>7587.894059178</v>
      </c>
      <c r="X16" s="80">
        <v>7980.834075651</v>
      </c>
      <c r="Y16" s="80">
        <v>8769.50972376249</v>
      </c>
      <c r="Z16" s="80">
        <v>8206.93068604301</v>
      </c>
      <c r="AA16" s="80">
        <v>8172.15076171227</v>
      </c>
      <c r="AB16" s="80">
        <v>8583.90718662707</v>
      </c>
      <c r="AC16" s="80">
        <v>9269.70825280628</v>
      </c>
      <c r="AD16" s="80">
        <v>9627.71093969608</v>
      </c>
      <c r="AE16" s="80">
        <v>10061.4978081641</v>
      </c>
      <c r="AF16" s="80">
        <v>9911.50268052689</v>
      </c>
      <c r="AG16" s="80">
        <v>9907.4785375953</v>
      </c>
      <c r="AH16" s="80">
        <v>10480.5342290359</v>
      </c>
    </row>
    <row r="17" spans="1:34" ht="13.5" customHeight="1">
      <c r="A17" s="147" t="s">
        <v>235</v>
      </c>
      <c r="B17" s="148"/>
      <c r="C17" s="80">
        <v>786.9582</v>
      </c>
      <c r="D17" s="80">
        <v>901.5219</v>
      </c>
      <c r="E17" s="80">
        <v>887.334</v>
      </c>
      <c r="F17" s="80">
        <v>848.3227</v>
      </c>
      <c r="G17" s="80">
        <v>839.8128</v>
      </c>
      <c r="H17" s="80">
        <v>925.4083</v>
      </c>
      <c r="I17" s="80">
        <v>965.5838</v>
      </c>
      <c r="J17" s="80">
        <v>1093.3221</v>
      </c>
      <c r="K17" s="80">
        <v>1162.65599549327</v>
      </c>
      <c r="L17" s="80">
        <v>965.3315199644</v>
      </c>
      <c r="M17" s="80">
        <v>999.56498851602</v>
      </c>
      <c r="N17" s="80">
        <v>2993.90900401609</v>
      </c>
      <c r="O17" s="80">
        <v>4860.69396975006</v>
      </c>
      <c r="P17" s="80">
        <v>4296.26344460241</v>
      </c>
      <c r="Q17" s="80">
        <v>4687.02812571805</v>
      </c>
      <c r="R17" s="80">
        <v>4821.98735616076</v>
      </c>
      <c r="S17" s="80">
        <v>4823.07659055289</v>
      </c>
      <c r="T17" s="80">
        <v>5349.64473270595</v>
      </c>
      <c r="U17" s="80">
        <v>5140.41370630515</v>
      </c>
      <c r="V17" s="80">
        <v>5179.34622402497</v>
      </c>
      <c r="W17" s="80">
        <v>4861.42065549535</v>
      </c>
      <c r="X17" s="80">
        <v>4873.95878691443</v>
      </c>
      <c r="Y17" s="80">
        <v>5560.22016754714</v>
      </c>
      <c r="Z17" s="80">
        <v>5329.07843320466</v>
      </c>
      <c r="AA17" s="80">
        <v>4847.30765718277</v>
      </c>
      <c r="AB17" s="80">
        <v>4546.01830190179</v>
      </c>
      <c r="AC17" s="80">
        <v>4218.71590119979</v>
      </c>
      <c r="AD17" s="80">
        <v>4107.16231797325</v>
      </c>
      <c r="AE17" s="80">
        <v>3994.68094435603</v>
      </c>
      <c r="AF17" s="80">
        <v>3699.43776737427</v>
      </c>
      <c r="AG17" s="80">
        <v>3157.11190448801</v>
      </c>
      <c r="AH17" s="80">
        <v>3126.28759771855</v>
      </c>
    </row>
    <row r="18" spans="1:34" ht="13.5" customHeight="1">
      <c r="A18" s="147"/>
      <c r="B18" s="148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3.5" customHeight="1">
      <c r="A19" s="147" t="s">
        <v>236</v>
      </c>
      <c r="B19" s="148"/>
      <c r="C19" s="80">
        <v>318.2443</v>
      </c>
      <c r="D19" s="80">
        <v>337.5574</v>
      </c>
      <c r="E19" s="80">
        <v>277.9066</v>
      </c>
      <c r="F19" s="80">
        <v>254.1862</v>
      </c>
      <c r="G19" s="80">
        <v>327.4757</v>
      </c>
      <c r="H19" s="80">
        <v>245.5854</v>
      </c>
      <c r="I19" s="80">
        <v>244.5718</v>
      </c>
      <c r="J19" s="80">
        <v>159.1078</v>
      </c>
      <c r="K19" s="80">
        <v>145.60461121932</v>
      </c>
      <c r="L19" s="80">
        <v>126.86011746376</v>
      </c>
      <c r="M19" s="80">
        <v>139.43323204925</v>
      </c>
      <c r="N19" s="80">
        <v>315.85301455936</v>
      </c>
      <c r="O19" s="80">
        <v>396.97530422412</v>
      </c>
      <c r="P19" s="80">
        <v>908.46090005068</v>
      </c>
      <c r="Q19" s="80">
        <v>907.04914992422</v>
      </c>
      <c r="R19" s="80">
        <v>941.70341859248</v>
      </c>
      <c r="S19" s="80">
        <v>1012.00783635367</v>
      </c>
      <c r="T19" s="80">
        <v>1196.95704064135</v>
      </c>
      <c r="U19" s="80">
        <v>1227.10019728474</v>
      </c>
      <c r="V19" s="80">
        <v>1843.37083652294</v>
      </c>
      <c r="W19" s="80">
        <v>1031.93118317888</v>
      </c>
      <c r="X19" s="80">
        <v>1003.91158291912</v>
      </c>
      <c r="Y19" s="80">
        <v>972.2994465327</v>
      </c>
      <c r="Z19" s="80">
        <v>1907.20097546166</v>
      </c>
      <c r="AA19" s="80">
        <v>1224.17819011073</v>
      </c>
      <c r="AB19" s="80">
        <v>824.57961754644</v>
      </c>
      <c r="AC19" s="80">
        <v>668.42821403439</v>
      </c>
      <c r="AD19" s="80">
        <v>742.01969522159</v>
      </c>
      <c r="AE19" s="80">
        <v>582.20415302933</v>
      </c>
      <c r="AF19" s="80">
        <v>670.10584752217</v>
      </c>
      <c r="AG19" s="80">
        <v>585.31121666485</v>
      </c>
      <c r="AH19" s="80">
        <v>581.8110246691</v>
      </c>
    </row>
    <row r="20" spans="1:34" ht="13.5" customHeight="1">
      <c r="A20" s="147" t="s">
        <v>237</v>
      </c>
      <c r="B20" s="148"/>
      <c r="C20" s="80">
        <v>106.1547</v>
      </c>
      <c r="D20" s="80">
        <v>123.3433</v>
      </c>
      <c r="E20" s="80">
        <v>73.7396</v>
      </c>
      <c r="F20" s="80">
        <v>75.0612</v>
      </c>
      <c r="G20" s="80">
        <v>151.4248</v>
      </c>
      <c r="H20" s="80">
        <v>115.8786</v>
      </c>
      <c r="I20" s="80">
        <v>111.1588</v>
      </c>
      <c r="J20" s="80">
        <v>59.2337</v>
      </c>
      <c r="K20" s="80">
        <v>67.53680971932</v>
      </c>
      <c r="L20" s="80">
        <v>58.71930786376</v>
      </c>
      <c r="M20" s="80">
        <v>62.41136179925</v>
      </c>
      <c r="N20" s="80">
        <v>219.02703970936</v>
      </c>
      <c r="O20" s="80">
        <v>285.01958672412</v>
      </c>
      <c r="P20" s="80">
        <v>434.29679294986</v>
      </c>
      <c r="Q20" s="80">
        <v>440.51382378078</v>
      </c>
      <c r="R20" s="80">
        <v>473.1467601668</v>
      </c>
      <c r="S20" s="80">
        <v>530.14502793007</v>
      </c>
      <c r="T20" s="80">
        <v>655.57674991575</v>
      </c>
      <c r="U20" s="80">
        <v>733.1149810043</v>
      </c>
      <c r="V20" s="80">
        <v>1337.9527682062</v>
      </c>
      <c r="W20" s="80">
        <v>626.0179776717</v>
      </c>
      <c r="X20" s="80">
        <v>601.72870972512</v>
      </c>
      <c r="Y20" s="80">
        <v>506.35355798445</v>
      </c>
      <c r="Z20" s="80">
        <v>1399.50690196232</v>
      </c>
      <c r="AA20" s="80">
        <v>752.89153760208</v>
      </c>
      <c r="AB20" s="80">
        <v>347.48377479906</v>
      </c>
      <c r="AC20" s="80">
        <v>256.88848548547</v>
      </c>
      <c r="AD20" s="80">
        <v>382.50396925914</v>
      </c>
      <c r="AE20" s="80">
        <v>264.43132784662</v>
      </c>
      <c r="AF20" s="80">
        <v>422.20702354188</v>
      </c>
      <c r="AG20" s="80">
        <v>552.96515068995</v>
      </c>
      <c r="AH20" s="80">
        <v>570.3295339099</v>
      </c>
    </row>
    <row r="21" spans="1:34" ht="13.5" customHeight="1">
      <c r="A21" s="147" t="s">
        <v>238</v>
      </c>
      <c r="B21" s="148"/>
      <c r="C21" s="80">
        <v>18.8199</v>
      </c>
      <c r="D21" s="80">
        <v>7.3875</v>
      </c>
      <c r="E21" s="80">
        <v>24.4145</v>
      </c>
      <c r="F21" s="80">
        <v>11.3275</v>
      </c>
      <c r="G21" s="80">
        <v>3.3419</v>
      </c>
      <c r="H21" s="80">
        <v>4.7685</v>
      </c>
      <c r="I21" s="80">
        <v>33.5891</v>
      </c>
      <c r="J21" s="80">
        <v>7.5914</v>
      </c>
      <c r="K21" s="80">
        <v>12.95798994988</v>
      </c>
      <c r="L21" s="80">
        <v>11.05721200587</v>
      </c>
      <c r="M21" s="80">
        <v>13.00052144241</v>
      </c>
      <c r="N21" s="80">
        <v>44.81269986946</v>
      </c>
      <c r="O21" s="80">
        <v>61.06840403912</v>
      </c>
      <c r="P21" s="80">
        <v>36.54718655586</v>
      </c>
      <c r="Q21" s="80">
        <v>28.05860758218</v>
      </c>
      <c r="R21" s="80">
        <v>31.95173717164</v>
      </c>
      <c r="S21" s="80">
        <v>18.6759918802</v>
      </c>
      <c r="T21" s="80">
        <v>55.09914754643</v>
      </c>
      <c r="U21" s="80">
        <v>46.8940957828</v>
      </c>
      <c r="V21" s="80">
        <v>51.03343492645</v>
      </c>
      <c r="W21" s="80">
        <v>22.33037804646</v>
      </c>
      <c r="X21" s="80">
        <v>19.72472002862</v>
      </c>
      <c r="Y21" s="80">
        <v>37.60196344517</v>
      </c>
      <c r="Z21" s="80">
        <v>22.97956883295</v>
      </c>
      <c r="AA21" s="80">
        <v>34.29398358847</v>
      </c>
      <c r="AB21" s="80">
        <v>38.27536374485</v>
      </c>
      <c r="AC21" s="80">
        <v>65.59733516251</v>
      </c>
      <c r="AD21" s="80">
        <v>46.96272065033</v>
      </c>
      <c r="AE21" s="80">
        <v>38.14722262604</v>
      </c>
      <c r="AF21" s="80">
        <v>48.25851560032</v>
      </c>
      <c r="AG21" s="80">
        <v>76.42458044668</v>
      </c>
      <c r="AH21" s="80">
        <v>32.23002937387</v>
      </c>
    </row>
    <row r="22" spans="1:34" ht="13.5" customHeight="1">
      <c r="A22" s="147" t="s">
        <v>239</v>
      </c>
      <c r="B22" s="148"/>
      <c r="C22" s="80">
        <v>0</v>
      </c>
      <c r="D22" s="80">
        <v>0</v>
      </c>
      <c r="E22" s="80">
        <v>0</v>
      </c>
      <c r="F22" s="80">
        <v>0</v>
      </c>
      <c r="G22" s="80">
        <v>49.7834</v>
      </c>
      <c r="H22" s="80">
        <v>0</v>
      </c>
      <c r="I22" s="80">
        <v>0</v>
      </c>
      <c r="J22" s="80">
        <v>0</v>
      </c>
      <c r="K22" s="80">
        <v>0.000299872</v>
      </c>
      <c r="L22" s="80">
        <v>0.000349258</v>
      </c>
      <c r="M22" s="80">
        <v>0.00024</v>
      </c>
      <c r="N22" s="80">
        <v>0.000258993</v>
      </c>
      <c r="O22" s="80">
        <v>70.711027285</v>
      </c>
      <c r="P22" s="80">
        <v>123.989058274</v>
      </c>
      <c r="Q22" s="80">
        <v>158.643212364</v>
      </c>
      <c r="R22" s="80">
        <v>35.317706644</v>
      </c>
      <c r="S22" s="80">
        <v>372.631780503</v>
      </c>
      <c r="T22" s="80">
        <v>222.290520198</v>
      </c>
      <c r="U22" s="80">
        <v>402.611787359</v>
      </c>
      <c r="V22" s="80">
        <v>194.639953371</v>
      </c>
      <c r="W22" s="80">
        <v>494.641957176</v>
      </c>
      <c r="X22" s="80">
        <v>313.024872932</v>
      </c>
      <c r="Y22" s="80">
        <v>231.8620703432</v>
      </c>
      <c r="Z22" s="80">
        <v>413.03809516436</v>
      </c>
      <c r="AA22" s="80">
        <v>390.36500543681</v>
      </c>
      <c r="AB22" s="80">
        <v>221.87532510647</v>
      </c>
      <c r="AC22" s="80">
        <v>191.29115032296</v>
      </c>
      <c r="AD22" s="80">
        <v>44.25063369562</v>
      </c>
      <c r="AE22" s="80">
        <v>172.44582772058</v>
      </c>
      <c r="AF22" s="80">
        <v>373.94850794156</v>
      </c>
      <c r="AG22" s="80">
        <v>401.91977360015</v>
      </c>
      <c r="AH22" s="80">
        <v>291.8977560204</v>
      </c>
    </row>
    <row r="23" spans="1:34" ht="13.5" customHeight="1">
      <c r="A23" s="147" t="s">
        <v>240</v>
      </c>
      <c r="B23" s="148"/>
      <c r="C23" s="80">
        <v>87.3348</v>
      </c>
      <c r="D23" s="80">
        <v>115.9558</v>
      </c>
      <c r="E23" s="80">
        <v>49.3251</v>
      </c>
      <c r="F23" s="80">
        <v>63.7337</v>
      </c>
      <c r="G23" s="80">
        <v>98.2995</v>
      </c>
      <c r="H23" s="80">
        <v>111.1101</v>
      </c>
      <c r="I23" s="80">
        <v>77.5697</v>
      </c>
      <c r="J23" s="80">
        <v>51.6423</v>
      </c>
      <c r="K23" s="80">
        <v>54.57851989744</v>
      </c>
      <c r="L23" s="80">
        <v>47.66174659989</v>
      </c>
      <c r="M23" s="80">
        <v>49.41060035684</v>
      </c>
      <c r="N23" s="80">
        <v>174.2140808469</v>
      </c>
      <c r="O23" s="80">
        <v>153.2401554</v>
      </c>
      <c r="P23" s="80">
        <v>273.76054812</v>
      </c>
      <c r="Q23" s="80">
        <v>253.8120038346</v>
      </c>
      <c r="R23" s="80">
        <v>405.87731635116</v>
      </c>
      <c r="S23" s="80">
        <v>138.83725554687</v>
      </c>
      <c r="T23" s="80">
        <v>378.18708217132</v>
      </c>
      <c r="U23" s="80">
        <v>283.6090978625</v>
      </c>
      <c r="V23" s="80">
        <v>1092.27937990875</v>
      </c>
      <c r="W23" s="80">
        <v>109.04564244924</v>
      </c>
      <c r="X23" s="80">
        <v>268.9791167645</v>
      </c>
      <c r="Y23" s="80">
        <v>236.88952419608</v>
      </c>
      <c r="Z23" s="80">
        <v>963.48923796501</v>
      </c>
      <c r="AA23" s="80">
        <v>328.2325485768</v>
      </c>
      <c r="AB23" s="80">
        <v>87.33308594774</v>
      </c>
      <c r="AC23" s="80">
        <v>0</v>
      </c>
      <c r="AD23" s="80">
        <v>291.29061491319</v>
      </c>
      <c r="AE23" s="80">
        <v>53.8382775</v>
      </c>
      <c r="AF23" s="80">
        <v>0</v>
      </c>
      <c r="AG23" s="80">
        <v>74.62079664312</v>
      </c>
      <c r="AH23" s="80">
        <v>246.20174851563</v>
      </c>
    </row>
    <row r="24" spans="1:34" ht="13.5" customHeight="1">
      <c r="A24" s="147" t="s">
        <v>241</v>
      </c>
      <c r="B24" s="148"/>
      <c r="C24" s="80">
        <v>212.0896</v>
      </c>
      <c r="D24" s="80">
        <v>214.2141</v>
      </c>
      <c r="E24" s="80">
        <v>204.167</v>
      </c>
      <c r="F24" s="80">
        <v>179.125</v>
      </c>
      <c r="G24" s="80">
        <v>176.0509</v>
      </c>
      <c r="H24" s="80">
        <v>129.7068</v>
      </c>
      <c r="I24" s="80">
        <v>133.413</v>
      </c>
      <c r="J24" s="80">
        <v>99.8741</v>
      </c>
      <c r="K24" s="80">
        <v>78.0678015</v>
      </c>
      <c r="L24" s="80">
        <v>68.1408096</v>
      </c>
      <c r="M24" s="80">
        <v>77.02187025</v>
      </c>
      <c r="N24" s="80">
        <v>96.82597485</v>
      </c>
      <c r="O24" s="80">
        <v>111.9557175</v>
      </c>
      <c r="P24" s="80">
        <v>474.16410710082</v>
      </c>
      <c r="Q24" s="80">
        <v>466.53532614344</v>
      </c>
      <c r="R24" s="80">
        <v>468.55665842568</v>
      </c>
      <c r="S24" s="80">
        <v>481.8628084236</v>
      </c>
      <c r="T24" s="80">
        <v>541.3802907256</v>
      </c>
      <c r="U24" s="80">
        <v>493.98521628044</v>
      </c>
      <c r="V24" s="80">
        <v>505.41806831674</v>
      </c>
      <c r="W24" s="80">
        <v>405.91320550718</v>
      </c>
      <c r="X24" s="80">
        <v>402.182873194</v>
      </c>
      <c r="Y24" s="80">
        <v>465.94588854825</v>
      </c>
      <c r="Z24" s="80">
        <v>507.69407349934</v>
      </c>
      <c r="AA24" s="80">
        <v>471.28665250865</v>
      </c>
      <c r="AB24" s="80">
        <v>477.09584274738</v>
      </c>
      <c r="AC24" s="80">
        <v>411.53972854892</v>
      </c>
      <c r="AD24" s="80">
        <v>359.51572596245</v>
      </c>
      <c r="AE24" s="80">
        <v>317.77282518271</v>
      </c>
      <c r="AF24" s="80">
        <v>247.89882398029</v>
      </c>
      <c r="AG24" s="80">
        <v>32.3460659749</v>
      </c>
      <c r="AH24" s="80">
        <v>11.4814907592</v>
      </c>
    </row>
    <row r="25" spans="1:34" ht="13.5" customHeight="1">
      <c r="A25" s="147" t="s">
        <v>242</v>
      </c>
      <c r="B25" s="146"/>
      <c r="C25" s="80">
        <v>212.0896</v>
      </c>
      <c r="D25" s="80">
        <v>214.2141</v>
      </c>
      <c r="E25" s="80">
        <v>204.167</v>
      </c>
      <c r="F25" s="80">
        <v>179.125</v>
      </c>
      <c r="G25" s="80">
        <v>176.0509</v>
      </c>
      <c r="H25" s="80">
        <v>129.7068</v>
      </c>
      <c r="I25" s="80">
        <v>133.413</v>
      </c>
      <c r="J25" s="80">
        <v>99.8741</v>
      </c>
      <c r="K25" s="80">
        <v>78.0678015</v>
      </c>
      <c r="L25" s="80">
        <v>68.1408096</v>
      </c>
      <c r="M25" s="80">
        <v>77.02187025</v>
      </c>
      <c r="N25" s="80">
        <v>96.82597485</v>
      </c>
      <c r="O25" s="80">
        <v>111.9557175</v>
      </c>
      <c r="P25" s="80">
        <v>95.10782295</v>
      </c>
      <c r="Q25" s="80">
        <v>95.87649465</v>
      </c>
      <c r="R25" s="80">
        <v>95.07751845</v>
      </c>
      <c r="S25" s="80">
        <v>99.3744342</v>
      </c>
      <c r="T25" s="80">
        <v>101.589941692</v>
      </c>
      <c r="U25" s="80">
        <v>92.478999302</v>
      </c>
      <c r="V25" s="80">
        <v>96.804629092</v>
      </c>
      <c r="W25" s="80">
        <v>30.346731469</v>
      </c>
      <c r="X25" s="80">
        <v>29.583207151</v>
      </c>
      <c r="Y25" s="80">
        <v>36.15017787003</v>
      </c>
      <c r="Z25" s="80">
        <v>39.45090892666</v>
      </c>
      <c r="AA25" s="80">
        <v>36.08912682225</v>
      </c>
      <c r="AB25" s="80">
        <v>37.13986460262</v>
      </c>
      <c r="AC25" s="80">
        <v>35.9728953302</v>
      </c>
      <c r="AD25" s="80">
        <v>34.04172921917</v>
      </c>
      <c r="AE25" s="80">
        <v>35.24387519927</v>
      </c>
      <c r="AF25" s="80">
        <v>32.30147514529</v>
      </c>
      <c r="AG25" s="80">
        <v>32.3146124605</v>
      </c>
      <c r="AH25" s="80">
        <v>11.4814907592</v>
      </c>
    </row>
    <row r="26" spans="1:34" ht="13.5" customHeight="1">
      <c r="A26" s="147" t="s">
        <v>243</v>
      </c>
      <c r="B26" s="148"/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379.05628415082</v>
      </c>
      <c r="Q26" s="80">
        <v>370.65883149344</v>
      </c>
      <c r="R26" s="80">
        <v>373.47913997568</v>
      </c>
      <c r="S26" s="80">
        <v>382.4883742236</v>
      </c>
      <c r="T26" s="80">
        <v>439.7903490336</v>
      </c>
      <c r="U26" s="80">
        <v>401.50621697844</v>
      </c>
      <c r="V26" s="80">
        <v>408.61343922474</v>
      </c>
      <c r="W26" s="80">
        <v>375.56647403818</v>
      </c>
      <c r="X26" s="80">
        <v>372.599666043</v>
      </c>
      <c r="Y26" s="80">
        <v>429.79571067822</v>
      </c>
      <c r="Z26" s="80">
        <v>468.24316457268</v>
      </c>
      <c r="AA26" s="80">
        <v>435.1975256864</v>
      </c>
      <c r="AB26" s="80">
        <v>439.95597814476</v>
      </c>
      <c r="AC26" s="80">
        <v>375.56683321872</v>
      </c>
      <c r="AD26" s="80">
        <v>325.47399674328</v>
      </c>
      <c r="AE26" s="80">
        <v>282.52894998344</v>
      </c>
      <c r="AF26" s="80">
        <v>215.597348835</v>
      </c>
      <c r="AG26" s="80">
        <v>0.0314535144</v>
      </c>
      <c r="AH26" s="80">
        <v>0</v>
      </c>
    </row>
    <row r="27" spans="1:34" ht="13.5" customHeight="1">
      <c r="A27" s="147"/>
      <c r="B27" s="14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3.5" customHeight="1">
      <c r="A28" s="147" t="s">
        <v>244</v>
      </c>
      <c r="B28" s="148"/>
      <c r="C28" s="80">
        <v>5229.4936</v>
      </c>
      <c r="D28" s="80">
        <v>5870.1725</v>
      </c>
      <c r="E28" s="80">
        <v>6202.7121</v>
      </c>
      <c r="F28" s="80">
        <v>6251.9877</v>
      </c>
      <c r="G28" s="80">
        <v>6617.12</v>
      </c>
      <c r="H28" s="80">
        <v>7157.2979</v>
      </c>
      <c r="I28" s="80">
        <v>7483.9275</v>
      </c>
      <c r="J28" s="80">
        <v>7842.114422306</v>
      </c>
      <c r="K28" s="80">
        <v>8944.6425190744</v>
      </c>
      <c r="L28" s="80">
        <v>8879.98421737817</v>
      </c>
      <c r="M28" s="80">
        <v>9746.97666190976</v>
      </c>
      <c r="N28" s="80">
        <v>11296.5887589041</v>
      </c>
      <c r="O28" s="80">
        <v>13096.9422551692</v>
      </c>
      <c r="P28" s="80">
        <v>10860.7064842593</v>
      </c>
      <c r="Q28" s="80">
        <v>10372.971771921</v>
      </c>
      <c r="R28" s="80">
        <v>10451.717841431</v>
      </c>
      <c r="S28" s="80">
        <v>10498.9261797595</v>
      </c>
      <c r="T28" s="80">
        <v>11410.2007678753</v>
      </c>
      <c r="U28" s="80">
        <v>10711.5523481571</v>
      </c>
      <c r="V28" s="80">
        <v>9814.524276432</v>
      </c>
      <c r="W28" s="80">
        <v>9703.85719061711</v>
      </c>
      <c r="X28" s="80">
        <v>9538.0621447386</v>
      </c>
      <c r="Y28" s="80">
        <v>9847.68287937558</v>
      </c>
      <c r="Z28" s="80">
        <v>9197.11311998208</v>
      </c>
      <c r="AA28" s="80">
        <v>8655.13825008607</v>
      </c>
      <c r="AB28" s="80">
        <v>8185.29030746957</v>
      </c>
      <c r="AC28" s="80">
        <v>7333.35431905797</v>
      </c>
      <c r="AD28" s="80">
        <v>6769.63663003633</v>
      </c>
      <c r="AE28" s="80">
        <v>7117.33264808171</v>
      </c>
      <c r="AF28" s="80">
        <v>6435.34985984327</v>
      </c>
      <c r="AG28" s="80">
        <v>6393.11327990156</v>
      </c>
      <c r="AH28" s="80">
        <v>5778.84076540614</v>
      </c>
    </row>
    <row r="29" spans="1:34" ht="13.5" customHeight="1">
      <c r="A29" s="147" t="s">
        <v>245</v>
      </c>
      <c r="B29" s="148"/>
      <c r="C29" s="80">
        <v>1760.3741</v>
      </c>
      <c r="D29" s="80">
        <v>2089.9513</v>
      </c>
      <c r="E29" s="80">
        <v>2060.6829</v>
      </c>
      <c r="F29" s="80">
        <v>1817.3927</v>
      </c>
      <c r="G29" s="80">
        <v>1895.1305</v>
      </c>
      <c r="H29" s="80">
        <v>2162.4113</v>
      </c>
      <c r="I29" s="80">
        <v>2290.3968</v>
      </c>
      <c r="J29" s="80">
        <v>2552.139922306</v>
      </c>
      <c r="K29" s="80">
        <v>2653.02283394388</v>
      </c>
      <c r="L29" s="80">
        <v>2705.53684091733</v>
      </c>
      <c r="M29" s="80">
        <v>2796.31802605991</v>
      </c>
      <c r="N29" s="80">
        <v>3319.33055258788</v>
      </c>
      <c r="O29" s="80">
        <v>4140.22900934342</v>
      </c>
      <c r="P29" s="80">
        <v>3270.82404881586</v>
      </c>
      <c r="Q29" s="80">
        <v>2846.95497112431</v>
      </c>
      <c r="R29" s="80">
        <v>2999.6321652419</v>
      </c>
      <c r="S29" s="80">
        <v>3416.90120469821</v>
      </c>
      <c r="T29" s="80">
        <v>4048.00913891348</v>
      </c>
      <c r="U29" s="80">
        <v>3858.18238350567</v>
      </c>
      <c r="V29" s="80">
        <v>3336.35751831771</v>
      </c>
      <c r="W29" s="80">
        <v>3823.73403843857</v>
      </c>
      <c r="X29" s="80">
        <v>3720.22130129184</v>
      </c>
      <c r="Y29" s="80">
        <v>3994.77350397796</v>
      </c>
      <c r="Z29" s="80">
        <v>3237.37977842272</v>
      </c>
      <c r="AA29" s="80">
        <v>3265.86923717434</v>
      </c>
      <c r="AB29" s="80">
        <v>3109.45104902683</v>
      </c>
      <c r="AC29" s="80">
        <v>2672.29206904935</v>
      </c>
      <c r="AD29" s="80">
        <v>2130.35723995079</v>
      </c>
      <c r="AE29" s="80">
        <v>2614.23810336151</v>
      </c>
      <c r="AF29" s="80">
        <v>2333.79356954907</v>
      </c>
      <c r="AG29" s="80">
        <v>2528.32184862112</v>
      </c>
      <c r="AH29" s="80">
        <v>2356.4053624622</v>
      </c>
    </row>
    <row r="30" spans="1:34" ht="13.5" customHeight="1">
      <c r="A30" s="147" t="s">
        <v>246</v>
      </c>
      <c r="B30" s="148"/>
      <c r="C30" s="80">
        <v>353.9799</v>
      </c>
      <c r="D30" s="80">
        <v>385.7707</v>
      </c>
      <c r="E30" s="80">
        <v>360.4327</v>
      </c>
      <c r="F30" s="80">
        <v>375.8901</v>
      </c>
      <c r="G30" s="80">
        <v>569.7844</v>
      </c>
      <c r="H30" s="80">
        <v>467.3492</v>
      </c>
      <c r="I30" s="80">
        <v>493.0474</v>
      </c>
      <c r="J30" s="80">
        <v>357.9641</v>
      </c>
      <c r="K30" s="80">
        <v>2530.23461705879</v>
      </c>
      <c r="L30" s="80">
        <v>2576.57209016833</v>
      </c>
      <c r="M30" s="80">
        <v>2568.18484333809</v>
      </c>
      <c r="N30" s="80">
        <v>3137.29069428731</v>
      </c>
      <c r="O30" s="80">
        <v>3793.23054453</v>
      </c>
      <c r="P30" s="80">
        <v>2887.79078997628</v>
      </c>
      <c r="Q30" s="80">
        <v>2388.05666612128</v>
      </c>
      <c r="R30" s="80">
        <v>2519.32443366186</v>
      </c>
      <c r="S30" s="80">
        <v>2926.76512923308</v>
      </c>
      <c r="T30" s="80">
        <v>3558.26037470434</v>
      </c>
      <c r="U30" s="80">
        <v>3465.2377700509</v>
      </c>
      <c r="V30" s="80">
        <v>3023.60296508565</v>
      </c>
      <c r="W30" s="80">
        <v>3331.07917754535</v>
      </c>
      <c r="X30" s="80">
        <v>3147.17722232703</v>
      </c>
      <c r="Y30" s="80">
        <v>3439.9983798021</v>
      </c>
      <c r="Z30" s="80">
        <v>2930.61209759527</v>
      </c>
      <c r="AA30" s="80">
        <v>2685.53711526872</v>
      </c>
      <c r="AB30" s="80">
        <v>2781.51952863101</v>
      </c>
      <c r="AC30" s="80">
        <v>2358.73607511976</v>
      </c>
      <c r="AD30" s="80">
        <v>2058.03796349718</v>
      </c>
      <c r="AE30" s="80">
        <v>2520.61796734165</v>
      </c>
      <c r="AF30" s="80">
        <v>2229.89626539701</v>
      </c>
      <c r="AG30" s="80">
        <v>2418.22317769814</v>
      </c>
      <c r="AH30" s="80">
        <v>2050.28650459824</v>
      </c>
    </row>
    <row r="31" spans="1:34" ht="13.5" customHeight="1">
      <c r="A31" s="147" t="s">
        <v>247</v>
      </c>
      <c r="B31" s="148"/>
      <c r="C31" s="80">
        <v>1.8844</v>
      </c>
      <c r="D31" s="80">
        <v>1.8862</v>
      </c>
      <c r="E31" s="80">
        <v>1.8882</v>
      </c>
      <c r="F31" s="80">
        <v>1.8902</v>
      </c>
      <c r="G31" s="80">
        <v>1.8883</v>
      </c>
      <c r="H31" s="80">
        <v>1.8888</v>
      </c>
      <c r="I31" s="80">
        <v>1.8893</v>
      </c>
      <c r="J31" s="80">
        <v>5.7203</v>
      </c>
      <c r="K31" s="80">
        <v>0.871889632</v>
      </c>
      <c r="L31" s="80">
        <v>0.065768374</v>
      </c>
      <c r="M31" s="80">
        <v>41.417275917</v>
      </c>
      <c r="N31" s="80">
        <v>0.893263067</v>
      </c>
      <c r="O31" s="80">
        <v>0.835469235</v>
      </c>
      <c r="P31" s="80">
        <v>0.979194836</v>
      </c>
      <c r="Q31" s="80">
        <v>1.069058817</v>
      </c>
      <c r="R31" s="80">
        <v>0.950250922</v>
      </c>
      <c r="S31" s="80">
        <v>0.631110169</v>
      </c>
      <c r="T31" s="80">
        <v>0.568800354</v>
      </c>
      <c r="U31" s="80">
        <v>0.84461641</v>
      </c>
      <c r="V31" s="80">
        <v>1.069894494</v>
      </c>
      <c r="W31" s="80">
        <v>1.279601506</v>
      </c>
      <c r="X31" s="80">
        <v>1.47547812</v>
      </c>
      <c r="Y31" s="80">
        <v>1.73201807447</v>
      </c>
      <c r="Z31" s="80">
        <v>1.96944213392</v>
      </c>
      <c r="AA31" s="80">
        <v>2.02447172249</v>
      </c>
      <c r="AB31" s="80">
        <v>1.72411873184</v>
      </c>
      <c r="AC31" s="80">
        <v>3.45406702286</v>
      </c>
      <c r="AD31" s="80">
        <v>3.47812171988</v>
      </c>
      <c r="AE31" s="80">
        <v>3.51722010792</v>
      </c>
      <c r="AF31" s="80">
        <v>3.13939654208</v>
      </c>
      <c r="AG31" s="80">
        <v>1.44420288841</v>
      </c>
      <c r="AH31" s="80">
        <v>1.16171528057</v>
      </c>
    </row>
    <row r="32" spans="1:34" ht="13.5" customHeight="1">
      <c r="A32" s="147" t="s">
        <v>248</v>
      </c>
      <c r="B32" s="148"/>
      <c r="C32" s="80">
        <v>1404.5098</v>
      </c>
      <c r="D32" s="80">
        <v>1702.2944</v>
      </c>
      <c r="E32" s="80">
        <v>1698.362</v>
      </c>
      <c r="F32" s="80">
        <v>1439.6124</v>
      </c>
      <c r="G32" s="80">
        <v>1323.4578</v>
      </c>
      <c r="H32" s="80">
        <v>1693.1733</v>
      </c>
      <c r="I32" s="80">
        <v>1795.4601</v>
      </c>
      <c r="J32" s="80">
        <v>2188.455522306</v>
      </c>
      <c r="K32" s="80">
        <v>121.916327253088</v>
      </c>
      <c r="L32" s="80">
        <v>128.898982374998</v>
      </c>
      <c r="M32" s="80">
        <v>186.715906804816</v>
      </c>
      <c r="N32" s="80">
        <v>181.146595233572</v>
      </c>
      <c r="O32" s="80">
        <v>346.162995578414</v>
      </c>
      <c r="P32" s="80">
        <v>382.054064003579</v>
      </c>
      <c r="Q32" s="80">
        <v>457.829246186029</v>
      </c>
      <c r="R32" s="80">
        <v>479.357480658037</v>
      </c>
      <c r="S32" s="80">
        <v>489.504965296132</v>
      </c>
      <c r="T32" s="80">
        <v>489.179963855143</v>
      </c>
      <c r="U32" s="80">
        <v>392.099997044766</v>
      </c>
      <c r="V32" s="80">
        <v>311.684658738056</v>
      </c>
      <c r="W32" s="80">
        <v>491.375259387215</v>
      </c>
      <c r="X32" s="80">
        <v>571.568600844808</v>
      </c>
      <c r="Y32" s="80">
        <v>553.043106101389</v>
      </c>
      <c r="Z32" s="80">
        <v>304.798238693531</v>
      </c>
      <c r="AA32" s="80">
        <v>578.307650183128</v>
      </c>
      <c r="AB32" s="80">
        <v>326.207401663981</v>
      </c>
      <c r="AC32" s="80">
        <v>310.101926906727</v>
      </c>
      <c r="AD32" s="80">
        <v>68.8411547337336</v>
      </c>
      <c r="AE32" s="80">
        <v>90.1029159119367</v>
      </c>
      <c r="AF32" s="80">
        <v>100.757907609978</v>
      </c>
      <c r="AG32" s="80">
        <v>108.654468034573</v>
      </c>
      <c r="AH32" s="80">
        <v>304.957142583386</v>
      </c>
    </row>
    <row r="33" spans="1:34" ht="13.5" customHeight="1">
      <c r="A33" s="147" t="s">
        <v>249</v>
      </c>
      <c r="B33" s="148"/>
      <c r="C33" s="80">
        <v>3469.1195</v>
      </c>
      <c r="D33" s="80">
        <v>3780.2212</v>
      </c>
      <c r="E33" s="80">
        <v>4142.0292</v>
      </c>
      <c r="F33" s="80">
        <v>4434.595</v>
      </c>
      <c r="G33" s="80">
        <v>4721.9895</v>
      </c>
      <c r="H33" s="80">
        <v>4994.8866</v>
      </c>
      <c r="I33" s="80">
        <v>5193.5307</v>
      </c>
      <c r="J33" s="80">
        <v>5289.9745</v>
      </c>
      <c r="K33" s="80">
        <v>6291.61968513052</v>
      </c>
      <c r="L33" s="80">
        <v>6174.44737646084</v>
      </c>
      <c r="M33" s="80">
        <v>6950.65863584985</v>
      </c>
      <c r="N33" s="80">
        <v>7977.25820631627</v>
      </c>
      <c r="O33" s="80">
        <v>8956.71324582583</v>
      </c>
      <c r="P33" s="80">
        <v>7589.88243544341</v>
      </c>
      <c r="Q33" s="80">
        <v>7526.01680079666</v>
      </c>
      <c r="R33" s="80">
        <v>7452.08567618906</v>
      </c>
      <c r="S33" s="80">
        <v>7082.02497506131</v>
      </c>
      <c r="T33" s="80">
        <v>7362.19162896177</v>
      </c>
      <c r="U33" s="80">
        <v>6853.36996465144</v>
      </c>
      <c r="V33" s="80">
        <v>6478.16675811429</v>
      </c>
      <c r="W33" s="80">
        <v>5880.12315217854</v>
      </c>
      <c r="X33" s="80">
        <v>5817.84084344676</v>
      </c>
      <c r="Y33" s="80">
        <v>5852.90937539762</v>
      </c>
      <c r="Z33" s="80">
        <v>5959.73334155936</v>
      </c>
      <c r="AA33" s="80">
        <v>5389.26901291173</v>
      </c>
      <c r="AB33" s="80">
        <v>5075.83925844274</v>
      </c>
      <c r="AC33" s="80">
        <v>4661.06225000862</v>
      </c>
      <c r="AD33" s="80">
        <v>4639.27939008554</v>
      </c>
      <c r="AE33" s="80">
        <v>4503.0945447202</v>
      </c>
      <c r="AF33" s="80">
        <v>4101.5562902942</v>
      </c>
      <c r="AG33" s="80">
        <v>3864.79143128044</v>
      </c>
      <c r="AH33" s="80">
        <v>3422.43540294395</v>
      </c>
    </row>
    <row r="34" spans="1:34" ht="13.5" customHeight="1">
      <c r="A34" s="147" t="s">
        <v>250</v>
      </c>
      <c r="B34" s="148"/>
      <c r="C34" s="80">
        <v>1047.8363</v>
      </c>
      <c r="D34" s="80">
        <v>982.4007</v>
      </c>
      <c r="E34" s="80">
        <v>1266.074</v>
      </c>
      <c r="F34" s="80">
        <v>1510.7116</v>
      </c>
      <c r="G34" s="80">
        <v>1756.3679</v>
      </c>
      <c r="H34" s="80">
        <v>1901.324</v>
      </c>
      <c r="I34" s="80">
        <v>1954.7275</v>
      </c>
      <c r="J34" s="80">
        <v>1996.4795</v>
      </c>
      <c r="K34" s="80">
        <v>2291.345209148</v>
      </c>
      <c r="L34" s="80">
        <v>2171.425415518</v>
      </c>
      <c r="M34" s="80">
        <v>2244.549120609</v>
      </c>
      <c r="N34" s="80">
        <v>2299.470307907</v>
      </c>
      <c r="O34" s="80">
        <v>2332.048334352</v>
      </c>
      <c r="P34" s="80">
        <v>1974.170902502</v>
      </c>
      <c r="Q34" s="80">
        <v>2027.579137385</v>
      </c>
      <c r="R34" s="80">
        <v>1887.37154227</v>
      </c>
      <c r="S34" s="80">
        <v>1694.044025615</v>
      </c>
      <c r="T34" s="80">
        <v>1749.455065518</v>
      </c>
      <c r="U34" s="80">
        <v>1506.685283746</v>
      </c>
      <c r="V34" s="80">
        <v>1372.194105054</v>
      </c>
      <c r="W34" s="80">
        <v>1192.163923521</v>
      </c>
      <c r="X34" s="80">
        <v>1175.792898584</v>
      </c>
      <c r="Y34" s="80">
        <v>1011.65752402454</v>
      </c>
      <c r="Z34" s="80">
        <v>914.34974912582</v>
      </c>
      <c r="AA34" s="80">
        <v>806.76601734211</v>
      </c>
      <c r="AB34" s="80">
        <v>646.23581301292</v>
      </c>
      <c r="AC34" s="80">
        <v>628.49309678762</v>
      </c>
      <c r="AD34" s="80">
        <v>749.14862874401</v>
      </c>
      <c r="AE34" s="80">
        <v>796.62116744303</v>
      </c>
      <c r="AF34" s="80">
        <v>765.04335343669</v>
      </c>
      <c r="AG34" s="80">
        <v>731.08962052537</v>
      </c>
      <c r="AH34" s="80">
        <v>835.39324035406</v>
      </c>
    </row>
    <row r="35" spans="1:34" ht="13.5" customHeight="1">
      <c r="A35" s="147" t="s">
        <v>251</v>
      </c>
      <c r="B35" s="148"/>
      <c r="C35" s="80">
        <v>2421.2832</v>
      </c>
      <c r="D35" s="80">
        <v>2797.8205</v>
      </c>
      <c r="E35" s="80">
        <v>2875.9552</v>
      </c>
      <c r="F35" s="80">
        <v>2923.8834</v>
      </c>
      <c r="G35" s="80">
        <v>2965.6216</v>
      </c>
      <c r="H35" s="80">
        <v>3093.5626</v>
      </c>
      <c r="I35" s="80">
        <v>3238.8032</v>
      </c>
      <c r="J35" s="80">
        <v>3293.495</v>
      </c>
      <c r="K35" s="80">
        <v>4000.27447598252</v>
      </c>
      <c r="L35" s="80">
        <v>4003.02196094284</v>
      </c>
      <c r="M35" s="80">
        <v>4706.10951524085</v>
      </c>
      <c r="N35" s="80">
        <v>5677.78789840927</v>
      </c>
      <c r="O35" s="80">
        <v>6624.66491147383</v>
      </c>
      <c r="P35" s="80">
        <v>5615.71153294141</v>
      </c>
      <c r="Q35" s="80">
        <v>5498.43766341166</v>
      </c>
      <c r="R35" s="80">
        <v>5564.71413391906</v>
      </c>
      <c r="S35" s="80">
        <v>5387.98094944631</v>
      </c>
      <c r="T35" s="80">
        <v>5612.73656344377</v>
      </c>
      <c r="U35" s="80">
        <v>5346.68468090544</v>
      </c>
      <c r="V35" s="80">
        <v>5105.97265306029</v>
      </c>
      <c r="W35" s="80">
        <v>4687.95922865754</v>
      </c>
      <c r="X35" s="80">
        <v>4642.04794486276</v>
      </c>
      <c r="Y35" s="80">
        <v>4841.25185137308</v>
      </c>
      <c r="Z35" s="80">
        <v>5045.38359243354</v>
      </c>
      <c r="AA35" s="80">
        <v>4582.50299556962</v>
      </c>
      <c r="AB35" s="80">
        <v>4429.60344542982</v>
      </c>
      <c r="AC35" s="80">
        <v>4032.569153221</v>
      </c>
      <c r="AD35" s="80">
        <v>3890.13076134153</v>
      </c>
      <c r="AE35" s="80">
        <v>3706.47337727717</v>
      </c>
      <c r="AF35" s="80">
        <v>3336.51293685751</v>
      </c>
      <c r="AG35" s="80">
        <v>3133.70181075507</v>
      </c>
      <c r="AH35" s="80">
        <v>2587.04216258989</v>
      </c>
    </row>
    <row r="36" spans="1:34" ht="13.5" customHeight="1">
      <c r="A36" s="144"/>
      <c r="B36" s="148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3.5" customHeight="1">
      <c r="A37" s="147" t="s">
        <v>252</v>
      </c>
      <c r="B37" s="148"/>
      <c r="C37" s="80">
        <v>4087.41886356</v>
      </c>
      <c r="D37" s="80">
        <v>4383.481783227</v>
      </c>
      <c r="E37" s="80">
        <v>4491.782270096</v>
      </c>
      <c r="F37" s="80">
        <v>4539.56825966</v>
      </c>
      <c r="G37" s="80">
        <v>4445.293491532</v>
      </c>
      <c r="H37" s="80">
        <v>4894.84293824</v>
      </c>
      <c r="I37" s="80">
        <v>5289.519078381</v>
      </c>
      <c r="J37" s="80">
        <v>5604.346158426</v>
      </c>
      <c r="K37" s="80">
        <v>4116.05132216482</v>
      </c>
      <c r="L37" s="80">
        <v>3856.19444119269</v>
      </c>
      <c r="M37" s="80">
        <v>4536.92638503888</v>
      </c>
      <c r="N37" s="80">
        <v>4876.06874382399</v>
      </c>
      <c r="O37" s="80">
        <v>5798.26649462776</v>
      </c>
      <c r="P37" s="80">
        <v>5458.27225336527</v>
      </c>
      <c r="Q37" s="80">
        <v>5620.1272143625</v>
      </c>
      <c r="R37" s="80">
        <v>5464.99463486472</v>
      </c>
      <c r="S37" s="80">
        <v>5503.92129039563</v>
      </c>
      <c r="T37" s="80">
        <v>6040.47389687802</v>
      </c>
      <c r="U37" s="80">
        <v>5599.79093991512</v>
      </c>
      <c r="V37" s="80">
        <v>5748.62271470894</v>
      </c>
      <c r="W37" s="80">
        <v>5354.61980766678</v>
      </c>
      <c r="X37" s="80">
        <v>5219.83827856168</v>
      </c>
      <c r="Y37" s="80">
        <v>5506.09204256267</v>
      </c>
      <c r="Z37" s="80">
        <v>5964.40028058795</v>
      </c>
      <c r="AA37" s="80">
        <v>5638.86799400188</v>
      </c>
      <c r="AB37" s="80">
        <v>5371.86542997029</v>
      </c>
      <c r="AC37" s="80">
        <v>5226.77110694934</v>
      </c>
      <c r="AD37" s="80">
        <v>5205.99743133343</v>
      </c>
      <c r="AE37" s="80">
        <v>5606.09668962014</v>
      </c>
      <c r="AF37" s="80">
        <v>5457.76518675776</v>
      </c>
      <c r="AG37" s="80">
        <v>5242.12811085047</v>
      </c>
      <c r="AH37" s="80">
        <v>5171.45369005971</v>
      </c>
    </row>
    <row r="38" spans="1:34" ht="13.5" customHeight="1">
      <c r="A38" s="147" t="s">
        <v>253</v>
      </c>
      <c r="B38" s="148"/>
      <c r="C38" s="80">
        <v>1847.01054356</v>
      </c>
      <c r="D38" s="80">
        <v>1974.518893227</v>
      </c>
      <c r="E38" s="80">
        <v>2099.780390096</v>
      </c>
      <c r="F38" s="80">
        <v>2217.23645966</v>
      </c>
      <c r="G38" s="80">
        <v>2132.204441532</v>
      </c>
      <c r="H38" s="80">
        <v>2306.46283824</v>
      </c>
      <c r="I38" s="80">
        <v>2439.383558381</v>
      </c>
      <c r="J38" s="80">
        <v>2623.340808426</v>
      </c>
      <c r="K38" s="80">
        <v>1059.64634024489</v>
      </c>
      <c r="L38" s="80">
        <v>1116.35062678034</v>
      </c>
      <c r="M38" s="80">
        <v>1328.46134750484</v>
      </c>
      <c r="N38" s="80">
        <v>1227.60019394378</v>
      </c>
      <c r="O38" s="80">
        <v>1348.66258527026</v>
      </c>
      <c r="P38" s="80">
        <v>1351.25925843512</v>
      </c>
      <c r="Q38" s="80">
        <v>1378.65671596052</v>
      </c>
      <c r="R38" s="80">
        <v>1333.82783409096</v>
      </c>
      <c r="S38" s="80">
        <v>1284.6090180759</v>
      </c>
      <c r="T38" s="80">
        <v>1536.96866306981</v>
      </c>
      <c r="U38" s="80">
        <v>1361.08549381216</v>
      </c>
      <c r="V38" s="80">
        <v>1440.87685778755</v>
      </c>
      <c r="W38" s="80">
        <v>1329.27811006236</v>
      </c>
      <c r="X38" s="80">
        <v>1180.14908409465</v>
      </c>
      <c r="Y38" s="80">
        <v>1404.61896753443</v>
      </c>
      <c r="Z38" s="80">
        <v>1543.91827852517</v>
      </c>
      <c r="AA38" s="80">
        <v>1479.04929087898</v>
      </c>
      <c r="AB38" s="80">
        <v>1262.61585557149</v>
      </c>
      <c r="AC38" s="80">
        <v>1310.40494102576</v>
      </c>
      <c r="AD38" s="80">
        <v>1268.09849367695</v>
      </c>
      <c r="AE38" s="80">
        <v>1484.54459790713</v>
      </c>
      <c r="AF38" s="80">
        <v>1518.0739284373</v>
      </c>
      <c r="AG38" s="80">
        <v>1316.89310976241</v>
      </c>
      <c r="AH38" s="80">
        <v>1381.32080268589</v>
      </c>
    </row>
    <row r="39" spans="1:34" ht="13.5" customHeight="1">
      <c r="A39" s="147" t="s">
        <v>254</v>
      </c>
      <c r="B39" s="148"/>
      <c r="C39" s="80">
        <v>18.1655</v>
      </c>
      <c r="D39" s="80">
        <v>18.2317</v>
      </c>
      <c r="E39" s="80">
        <v>18.0307</v>
      </c>
      <c r="F39" s="80">
        <v>18.0443</v>
      </c>
      <c r="G39" s="80">
        <v>18.1723</v>
      </c>
      <c r="H39" s="80">
        <v>18.3135</v>
      </c>
      <c r="I39" s="80">
        <v>18.3449</v>
      </c>
      <c r="J39" s="80">
        <v>18.0363</v>
      </c>
      <c r="K39" s="80">
        <v>6.48417325248</v>
      </c>
      <c r="L39" s="80">
        <v>0.48299190267</v>
      </c>
      <c r="M39" s="80">
        <v>0.48294600455</v>
      </c>
      <c r="N39" s="80">
        <v>0.55730457632</v>
      </c>
      <c r="O39" s="80">
        <v>0.07291413622</v>
      </c>
      <c r="P39" s="80">
        <v>0.10640976151</v>
      </c>
      <c r="Q39" s="80">
        <v>0.09477307584</v>
      </c>
      <c r="R39" s="80">
        <v>0.19596655284</v>
      </c>
      <c r="S39" s="80">
        <v>0.01372254807</v>
      </c>
      <c r="T39" s="80">
        <v>0.0511181774</v>
      </c>
      <c r="U39" s="80">
        <v>0.15178340139</v>
      </c>
      <c r="V39" s="80">
        <v>0</v>
      </c>
      <c r="W39" s="80">
        <v>0.04322725654</v>
      </c>
      <c r="X39" s="80">
        <v>0.15622573364</v>
      </c>
      <c r="Y39" s="80">
        <v>0.1153664242</v>
      </c>
      <c r="Z39" s="80">
        <v>0.12955627275</v>
      </c>
      <c r="AA39" s="80">
        <v>0.17913964292</v>
      </c>
      <c r="AB39" s="80">
        <v>0.19318391284</v>
      </c>
      <c r="AC39" s="80">
        <v>11.2324498503</v>
      </c>
      <c r="AD39" s="80">
        <v>0.57552628014</v>
      </c>
      <c r="AE39" s="80">
        <v>0.25374758128</v>
      </c>
      <c r="AF39" s="80">
        <v>0.25216009956</v>
      </c>
      <c r="AG39" s="80">
        <v>0.0782104908</v>
      </c>
      <c r="AH39" s="80">
        <v>0.01116619128</v>
      </c>
    </row>
    <row r="40" spans="1:34" ht="13.5" customHeight="1">
      <c r="A40" s="147" t="s">
        <v>255</v>
      </c>
      <c r="B40" s="148"/>
      <c r="C40" s="149">
        <v>1313.99544356</v>
      </c>
      <c r="D40" s="149">
        <v>1418.638393227</v>
      </c>
      <c r="E40" s="149">
        <v>1507.433290096</v>
      </c>
      <c r="F40" s="149">
        <v>1561.23095966</v>
      </c>
      <c r="G40" s="149">
        <v>1458.177841532</v>
      </c>
      <c r="H40" s="149">
        <v>1570.00983824</v>
      </c>
      <c r="I40" s="149">
        <v>1657.125958381</v>
      </c>
      <c r="J40" s="149">
        <v>1772.597608426</v>
      </c>
      <c r="K40" s="149">
        <v>790.874659745728</v>
      </c>
      <c r="L40" s="149">
        <v>810.803061173672</v>
      </c>
      <c r="M40" s="149">
        <v>889.193863269082</v>
      </c>
      <c r="N40" s="149">
        <v>763.023468621509</v>
      </c>
      <c r="O40" s="149">
        <v>886.678009989386</v>
      </c>
      <c r="P40" s="149">
        <v>894.778261333905</v>
      </c>
      <c r="Q40" s="149">
        <v>919.153502195369</v>
      </c>
      <c r="R40" s="149">
        <v>906.606058027686</v>
      </c>
      <c r="S40" s="149">
        <v>850.800799967735</v>
      </c>
      <c r="T40" s="149">
        <v>1142.55391373289</v>
      </c>
      <c r="U40" s="149">
        <v>1043.94516919559</v>
      </c>
      <c r="V40" s="149">
        <v>1125.92541830427</v>
      </c>
      <c r="W40" s="149">
        <v>1018.18869966487</v>
      </c>
      <c r="X40" s="149">
        <v>927.304369156132</v>
      </c>
      <c r="Y40" s="149">
        <v>1085.39587791035</v>
      </c>
      <c r="Z40" s="149">
        <v>1185.43019770579</v>
      </c>
      <c r="AA40" s="149">
        <v>1166.80044515884</v>
      </c>
      <c r="AB40" s="149">
        <v>976.898573621899</v>
      </c>
      <c r="AC40" s="149">
        <v>1044.09952214808</v>
      </c>
      <c r="AD40" s="149">
        <v>999.006678965398</v>
      </c>
      <c r="AE40" s="149">
        <v>1075.34758263639</v>
      </c>
      <c r="AF40" s="149">
        <v>1081.31185160986</v>
      </c>
      <c r="AG40" s="149">
        <v>1036.20223432464</v>
      </c>
      <c r="AH40" s="149">
        <v>1039.26943091548</v>
      </c>
    </row>
    <row r="41" spans="1:34" ht="13.5" customHeight="1">
      <c r="A41" s="147" t="s">
        <v>256</v>
      </c>
      <c r="B41" s="148"/>
      <c r="C41" s="149">
        <v>514.8496</v>
      </c>
      <c r="D41" s="149">
        <v>537.6488</v>
      </c>
      <c r="E41" s="149">
        <v>574.3164</v>
      </c>
      <c r="F41" s="149">
        <v>637.9612</v>
      </c>
      <c r="G41" s="149">
        <v>655.8543</v>
      </c>
      <c r="H41" s="149">
        <v>718.1395</v>
      </c>
      <c r="I41" s="149">
        <v>763.9127</v>
      </c>
      <c r="J41" s="149">
        <v>832.7069</v>
      </c>
      <c r="K41" s="149">
        <v>262.287507246683</v>
      </c>
      <c r="L41" s="149">
        <v>305.064573703996</v>
      </c>
      <c r="M41" s="149">
        <v>438.78453823121</v>
      </c>
      <c r="N41" s="149">
        <v>464.019420745948</v>
      </c>
      <c r="O41" s="149">
        <v>461.911661144654</v>
      </c>
      <c r="P41" s="149">
        <v>456.374587339705</v>
      </c>
      <c r="Q41" s="149">
        <v>459.408440689316</v>
      </c>
      <c r="R41" s="149">
        <v>427.025809510432</v>
      </c>
      <c r="S41" s="149">
        <v>433.794495560096</v>
      </c>
      <c r="T41" s="149">
        <v>394.363631159527</v>
      </c>
      <c r="U41" s="149">
        <v>316.988541215186</v>
      </c>
      <c r="V41" s="149">
        <v>314.951439483278</v>
      </c>
      <c r="W41" s="149">
        <v>311.046183140957</v>
      </c>
      <c r="X41" s="149">
        <v>252.68848920488</v>
      </c>
      <c r="Y41" s="149">
        <v>319.107723199879</v>
      </c>
      <c r="Z41" s="149">
        <v>358.358524546632</v>
      </c>
      <c r="AA41" s="149">
        <v>312.069706077224</v>
      </c>
      <c r="AB41" s="149">
        <v>285.524098036747</v>
      </c>
      <c r="AC41" s="149">
        <v>255.072969027371</v>
      </c>
      <c r="AD41" s="149">
        <v>268.516288431414</v>
      </c>
      <c r="AE41" s="149">
        <v>408.943267689468</v>
      </c>
      <c r="AF41" s="149">
        <v>436.50991672788</v>
      </c>
      <c r="AG41" s="149">
        <v>280.612664946972</v>
      </c>
      <c r="AH41" s="149">
        <v>342.040205579123</v>
      </c>
    </row>
    <row r="42" spans="1:34" ht="13.5" customHeight="1">
      <c r="A42" s="147" t="s">
        <v>257</v>
      </c>
      <c r="B42" s="148"/>
      <c r="C42" s="149">
        <v>2240.40832</v>
      </c>
      <c r="D42" s="149">
        <v>2408.96289</v>
      </c>
      <c r="E42" s="149">
        <v>2392.00188</v>
      </c>
      <c r="F42" s="149">
        <v>2322.3318</v>
      </c>
      <c r="G42" s="149">
        <v>2313.08905</v>
      </c>
      <c r="H42" s="149">
        <v>2588.3801</v>
      </c>
      <c r="I42" s="149">
        <v>2850.13552</v>
      </c>
      <c r="J42" s="149">
        <v>2981.00535</v>
      </c>
      <c r="K42" s="149">
        <v>3056.40498191993</v>
      </c>
      <c r="L42" s="149">
        <v>2739.84381441235</v>
      </c>
      <c r="M42" s="149">
        <v>3208.46503753404</v>
      </c>
      <c r="N42" s="149">
        <v>3648.46854988021</v>
      </c>
      <c r="O42" s="149">
        <v>4449.6039093575</v>
      </c>
      <c r="P42" s="149">
        <v>4107.01299493015</v>
      </c>
      <c r="Q42" s="149">
        <v>4241.47049840198</v>
      </c>
      <c r="R42" s="149">
        <v>4131.16680077376</v>
      </c>
      <c r="S42" s="149">
        <v>4219.31227231972</v>
      </c>
      <c r="T42" s="149">
        <v>4503.5052338082</v>
      </c>
      <c r="U42" s="149">
        <v>4238.70544610295</v>
      </c>
      <c r="V42" s="149">
        <v>4307.74585692138</v>
      </c>
      <c r="W42" s="149">
        <v>4025.34169760442</v>
      </c>
      <c r="X42" s="149">
        <v>4039.68919446702</v>
      </c>
      <c r="Y42" s="149">
        <v>4101.47307502824</v>
      </c>
      <c r="Z42" s="149">
        <v>4420.48200206277</v>
      </c>
      <c r="AA42" s="149">
        <v>4159.81870312289</v>
      </c>
      <c r="AB42" s="149">
        <v>4109.2495743988</v>
      </c>
      <c r="AC42" s="149">
        <v>3916.36616592358</v>
      </c>
      <c r="AD42" s="149">
        <v>3937.89893765648</v>
      </c>
      <c r="AE42" s="149">
        <v>4121.552091713</v>
      </c>
      <c r="AF42" s="149">
        <v>3939.69125832045</v>
      </c>
      <c r="AG42" s="149">
        <v>3925.23500108806</v>
      </c>
      <c r="AH42" s="149">
        <v>3790.13288737382</v>
      </c>
    </row>
    <row r="43" spans="1:34" ht="13.5" customHeight="1">
      <c r="A43" s="147" t="s">
        <v>258</v>
      </c>
      <c r="B43" s="146"/>
      <c r="C43" s="149">
        <v>311.3793</v>
      </c>
      <c r="D43" s="149">
        <v>332.0811</v>
      </c>
      <c r="E43" s="149">
        <v>325.67</v>
      </c>
      <c r="F43" s="149">
        <v>289.6348</v>
      </c>
      <c r="G43" s="149">
        <v>282.0621</v>
      </c>
      <c r="H43" s="149">
        <v>282.9402</v>
      </c>
      <c r="I43" s="149">
        <v>288.6971</v>
      </c>
      <c r="J43" s="149">
        <v>275.0943</v>
      </c>
      <c r="K43" s="149">
        <v>270.54252108</v>
      </c>
      <c r="L43" s="149">
        <v>249.971520346</v>
      </c>
      <c r="M43" s="149">
        <v>230.340401818</v>
      </c>
      <c r="N43" s="149">
        <v>240.028404981</v>
      </c>
      <c r="O43" s="149">
        <v>259.999643453</v>
      </c>
      <c r="P43" s="149">
        <v>241.554851789</v>
      </c>
      <c r="Q43" s="149">
        <v>244.057886554</v>
      </c>
      <c r="R43" s="149">
        <v>210.603602476</v>
      </c>
      <c r="S43" s="149">
        <v>221.3854446834</v>
      </c>
      <c r="T43" s="149">
        <v>421.655535288</v>
      </c>
      <c r="U43" s="149">
        <v>426.1249840709</v>
      </c>
      <c r="V43" s="149">
        <v>390.06584770149</v>
      </c>
      <c r="W43" s="149">
        <v>397.46132377286</v>
      </c>
      <c r="X43" s="149">
        <v>391.658820788</v>
      </c>
      <c r="Y43" s="149">
        <v>412.04892194709</v>
      </c>
      <c r="Z43" s="149">
        <v>409.38515550139</v>
      </c>
      <c r="AA43" s="149">
        <v>417.99495457954</v>
      </c>
      <c r="AB43" s="149">
        <v>409.88150327318</v>
      </c>
      <c r="AC43" s="149">
        <v>427.66507622791</v>
      </c>
      <c r="AD43" s="149">
        <v>467.25715672055</v>
      </c>
      <c r="AE43" s="149">
        <v>479.38925388509</v>
      </c>
      <c r="AF43" s="149">
        <v>491.70158515549</v>
      </c>
      <c r="AG43" s="149">
        <v>515.53481238004</v>
      </c>
      <c r="AH43" s="149">
        <v>508.61072339129</v>
      </c>
    </row>
    <row r="44" spans="1:34" ht="13.5" customHeight="1">
      <c r="A44" s="147" t="s">
        <v>259</v>
      </c>
      <c r="B44" s="148"/>
      <c r="C44" s="149">
        <v>44.2615</v>
      </c>
      <c r="D44" s="149">
        <v>57.5775</v>
      </c>
      <c r="E44" s="149">
        <v>68.456</v>
      </c>
      <c r="F44" s="149">
        <v>71.8575</v>
      </c>
      <c r="G44" s="149">
        <v>69.7988</v>
      </c>
      <c r="H44" s="149">
        <v>0</v>
      </c>
      <c r="I44" s="149">
        <v>0</v>
      </c>
      <c r="J44" s="149">
        <v>0</v>
      </c>
      <c r="K44" s="149">
        <v>22.70072114956</v>
      </c>
      <c r="L44" s="149">
        <v>21.95711855945</v>
      </c>
      <c r="M44" s="149">
        <v>21.80085937384</v>
      </c>
      <c r="N44" s="149">
        <v>16.64257524567</v>
      </c>
      <c r="O44" s="149">
        <v>19.20621294708</v>
      </c>
      <c r="P44" s="149">
        <v>14.71323753497</v>
      </c>
      <c r="Q44" s="149">
        <v>10.58585633484</v>
      </c>
      <c r="R44" s="149">
        <v>7.79715410664</v>
      </c>
      <c r="S44" s="149">
        <v>6.67756716287</v>
      </c>
      <c r="T44" s="149">
        <v>7.05429393686</v>
      </c>
      <c r="U44" s="149">
        <v>6.50300479925</v>
      </c>
      <c r="V44" s="149">
        <v>6.33997653875</v>
      </c>
      <c r="W44" s="149">
        <v>5.89411497698</v>
      </c>
      <c r="X44" s="149">
        <v>4.94888700353</v>
      </c>
      <c r="Y44" s="149">
        <v>4.9018388333201</v>
      </c>
      <c r="Z44" s="149">
        <v>5.2851319067</v>
      </c>
      <c r="AA44" s="149">
        <v>4.165533124</v>
      </c>
      <c r="AB44" s="149">
        <v>4.03080780185</v>
      </c>
      <c r="AC44" s="149">
        <v>3.93455479648</v>
      </c>
      <c r="AD44" s="149">
        <v>3.96749761854</v>
      </c>
      <c r="AE44" s="149">
        <v>4.11262553314</v>
      </c>
      <c r="AF44" s="149">
        <v>3.92725133326</v>
      </c>
      <c r="AG44" s="149">
        <v>3.92878502114</v>
      </c>
      <c r="AH44" s="149">
        <v>3.03846559875</v>
      </c>
    </row>
    <row r="45" spans="1:34" ht="13.5" customHeight="1">
      <c r="A45" s="147" t="s">
        <v>260</v>
      </c>
      <c r="B45" s="148"/>
      <c r="C45" s="149">
        <v>1884.76752</v>
      </c>
      <c r="D45" s="149">
        <v>2019.30429</v>
      </c>
      <c r="E45" s="149">
        <v>1997.87588</v>
      </c>
      <c r="F45" s="149">
        <v>1960.8395</v>
      </c>
      <c r="G45" s="149">
        <v>1961.22815</v>
      </c>
      <c r="H45" s="149">
        <v>2305.4399</v>
      </c>
      <c r="I45" s="149">
        <v>2561.43842</v>
      </c>
      <c r="J45" s="149">
        <v>2705.91105</v>
      </c>
      <c r="K45" s="149">
        <v>2763.16173969037</v>
      </c>
      <c r="L45" s="149">
        <v>2467.9151755069</v>
      </c>
      <c r="M45" s="149">
        <v>2956.3237763422</v>
      </c>
      <c r="N45" s="149">
        <v>3391.79756965354</v>
      </c>
      <c r="O45" s="149">
        <v>4170.39805295742</v>
      </c>
      <c r="P45" s="149">
        <v>3850.74490560618</v>
      </c>
      <c r="Q45" s="149">
        <v>3986.82675551314</v>
      </c>
      <c r="R45" s="149">
        <v>3912.76604419112</v>
      </c>
      <c r="S45" s="149">
        <v>3991.24926047346</v>
      </c>
      <c r="T45" s="149">
        <v>4074.79540458334</v>
      </c>
      <c r="U45" s="149">
        <v>3806.0774572328</v>
      </c>
      <c r="V45" s="149">
        <v>3911.34003268114</v>
      </c>
      <c r="W45" s="149">
        <v>3621.98625885458</v>
      </c>
      <c r="X45" s="149">
        <v>3643.08148667549</v>
      </c>
      <c r="Y45" s="149">
        <v>3684.52231424783</v>
      </c>
      <c r="Z45" s="149">
        <v>4005.81171465468</v>
      </c>
      <c r="AA45" s="149">
        <v>3737.65821541935</v>
      </c>
      <c r="AB45" s="149">
        <v>3695.33726332377</v>
      </c>
      <c r="AC45" s="149">
        <v>3484.7665348992</v>
      </c>
      <c r="AD45" s="149">
        <v>3466.67428331739</v>
      </c>
      <c r="AE45" s="149">
        <v>3638.05021229477</v>
      </c>
      <c r="AF45" s="149">
        <v>3444.0624218317</v>
      </c>
      <c r="AG45" s="149">
        <v>3405.77140368688</v>
      </c>
      <c r="AH45" s="149">
        <v>3278.48369838378</v>
      </c>
    </row>
    <row r="46" spans="1:34" ht="13.5" customHeight="1">
      <c r="A46" s="150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</row>
    <row r="47" spans="1:34" ht="13.5" customHeight="1">
      <c r="A47" s="145" t="s">
        <v>261</v>
      </c>
      <c r="B47" s="148"/>
      <c r="C47" s="78">
        <v>23756.373679027</v>
      </c>
      <c r="D47" s="78">
        <v>25693.247864515</v>
      </c>
      <c r="E47" s="78">
        <v>25792.844965859</v>
      </c>
      <c r="F47" s="78">
        <v>25341.03111966</v>
      </c>
      <c r="G47" s="78">
        <v>25964.698091618</v>
      </c>
      <c r="H47" s="78">
        <v>27697.156575985</v>
      </c>
      <c r="I47" s="78">
        <v>28512.291570856</v>
      </c>
      <c r="J47" s="78">
        <v>30553.157308732</v>
      </c>
      <c r="K47" s="78">
        <v>31405.068291982</v>
      </c>
      <c r="L47" s="78">
        <v>30511.4762992689</v>
      </c>
      <c r="M47" s="78">
        <v>37347.3935836817</v>
      </c>
      <c r="N47" s="78">
        <v>41860.234322356</v>
      </c>
      <c r="O47" s="78">
        <v>51306.3839535957</v>
      </c>
      <c r="P47" s="78">
        <v>44787.5488807336</v>
      </c>
      <c r="Q47" s="78">
        <v>45012.249068504</v>
      </c>
      <c r="R47" s="78">
        <v>45126.678196162</v>
      </c>
      <c r="S47" s="78">
        <v>47074.6858146416</v>
      </c>
      <c r="T47" s="78">
        <v>50498.1326413723</v>
      </c>
      <c r="U47" s="78">
        <v>47218.9490442329</v>
      </c>
      <c r="V47" s="78">
        <v>43150.0961296224</v>
      </c>
      <c r="W47" s="78">
        <v>41743.7714983894</v>
      </c>
      <c r="X47" s="78">
        <v>42495.9920070795</v>
      </c>
      <c r="Y47" s="78">
        <v>46426.1786317185</v>
      </c>
      <c r="Z47" s="78">
        <v>50501.957374681</v>
      </c>
      <c r="AA47" s="78">
        <v>47746.1461759865</v>
      </c>
      <c r="AB47" s="78">
        <v>47264.5884746276</v>
      </c>
      <c r="AC47" s="78">
        <v>44832.7754026884</v>
      </c>
      <c r="AD47" s="78">
        <v>44953.0366079675</v>
      </c>
      <c r="AE47" s="78">
        <v>46963.2447950519</v>
      </c>
      <c r="AF47" s="78">
        <v>46183.2489363008</v>
      </c>
      <c r="AG47" s="78">
        <v>43495.5865151462</v>
      </c>
      <c r="AH47" s="78">
        <v>42208.1308939543</v>
      </c>
    </row>
    <row r="48" spans="1:34" ht="13.5" customHeight="1">
      <c r="A48" s="56" t="s">
        <v>401</v>
      </c>
      <c r="B48" s="148"/>
      <c r="C48" s="80">
        <v>3930.059259027</v>
      </c>
      <c r="D48" s="80">
        <v>4535.781974515</v>
      </c>
      <c r="E48" s="80">
        <v>4565.965190859</v>
      </c>
      <c r="F48" s="80">
        <v>4340.17932466</v>
      </c>
      <c r="G48" s="80">
        <v>4465.808346618</v>
      </c>
      <c r="H48" s="80">
        <v>5036.344655985</v>
      </c>
      <c r="I48" s="80">
        <v>5319.672305856</v>
      </c>
      <c r="J48" s="80">
        <v>5756.960813732</v>
      </c>
      <c r="K48" s="80">
        <v>4537.61518665317</v>
      </c>
      <c r="L48" s="80">
        <v>4674.1762057247</v>
      </c>
      <c r="M48" s="80">
        <v>5006.67273195089</v>
      </c>
      <c r="N48" s="80">
        <v>5284.93100045618</v>
      </c>
      <c r="O48" s="80">
        <v>6501.30467682116</v>
      </c>
      <c r="P48" s="80">
        <v>5798.26396842747</v>
      </c>
      <c r="Q48" s="80">
        <v>5395.3169148339</v>
      </c>
      <c r="R48" s="80">
        <v>5399.61206279178</v>
      </c>
      <c r="S48" s="80">
        <v>5930.09671567703</v>
      </c>
      <c r="T48" s="80">
        <v>6978.85839598698</v>
      </c>
      <c r="U48" s="80">
        <v>6729.30674481391</v>
      </c>
      <c r="V48" s="80">
        <v>6846.55030317796</v>
      </c>
      <c r="W48" s="80">
        <v>6445.26677556149</v>
      </c>
      <c r="X48" s="80">
        <v>6445.62192923125</v>
      </c>
      <c r="Y48" s="80">
        <v>7296.30814111674</v>
      </c>
      <c r="Z48" s="80">
        <v>7621.68336771863</v>
      </c>
      <c r="AA48" s="80">
        <v>6747.10160847834</v>
      </c>
      <c r="AB48" s="80">
        <v>6171.31823810842</v>
      </c>
      <c r="AC48" s="80">
        <v>5639.80716841903</v>
      </c>
      <c r="AD48" s="80">
        <v>5037.30734218865</v>
      </c>
      <c r="AE48" s="80">
        <v>5358.35838145315</v>
      </c>
      <c r="AF48" s="80">
        <v>5236.13378860669</v>
      </c>
      <c r="AG48" s="80">
        <v>5022.15884720052</v>
      </c>
      <c r="AH48" s="80">
        <v>4937.45450564199</v>
      </c>
    </row>
    <row r="49" spans="1:34" ht="13.5" customHeight="1">
      <c r="A49" s="56" t="s">
        <v>262</v>
      </c>
      <c r="B49" s="144"/>
      <c r="C49" s="80">
        <v>13268.94402</v>
      </c>
      <c r="D49" s="80">
        <v>13677.39099</v>
      </c>
      <c r="E49" s="80">
        <v>14045.80228</v>
      </c>
      <c r="F49" s="80">
        <v>14232.9962</v>
      </c>
      <c r="G49" s="80">
        <v>14782.17485</v>
      </c>
      <c r="H49" s="80">
        <v>15329.8286</v>
      </c>
      <c r="I49" s="80">
        <v>15990.18672</v>
      </c>
      <c r="J49" s="80">
        <v>16461.97525</v>
      </c>
      <c r="K49" s="80">
        <v>17412.9163729967</v>
      </c>
      <c r="L49" s="80">
        <v>16568.3466557716</v>
      </c>
      <c r="M49" s="80">
        <v>18276.6489831969</v>
      </c>
      <c r="N49" s="80">
        <v>21358.5003321306</v>
      </c>
      <c r="O49" s="80">
        <v>25305.1562120894</v>
      </c>
      <c r="P49" s="80">
        <v>22492.7533828388</v>
      </c>
      <c r="Q49" s="80">
        <v>23481.1062169761</v>
      </c>
      <c r="R49" s="80">
        <v>23258.5663650493</v>
      </c>
      <c r="S49" s="80">
        <v>23619.2335137155</v>
      </c>
      <c r="T49" s="80">
        <v>24815.2940923385</v>
      </c>
      <c r="U49" s="80">
        <v>23533.346376264</v>
      </c>
      <c r="V49" s="80">
        <v>23213.8457071224</v>
      </c>
      <c r="W49" s="80">
        <v>22760.6927699635</v>
      </c>
      <c r="X49" s="80">
        <v>23114.5057736732</v>
      </c>
      <c r="Y49" s="80">
        <v>24750.0582302837</v>
      </c>
      <c r="Z49" s="80">
        <v>24423.9185363691</v>
      </c>
      <c r="AA49" s="80">
        <v>23039.8327874383</v>
      </c>
      <c r="AB49" s="80">
        <v>22792.1101641178</v>
      </c>
      <c r="AC49" s="80">
        <v>22477.3922984872</v>
      </c>
      <c r="AD49" s="80">
        <v>22671.5673113738</v>
      </c>
      <c r="AE49" s="80">
        <v>22998.5982141361</v>
      </c>
      <c r="AF49" s="80">
        <v>21900.0868204961</v>
      </c>
      <c r="AG49" s="80">
        <v>20886.9629404267</v>
      </c>
      <c r="AH49" s="80">
        <v>20830.8716078314</v>
      </c>
    </row>
    <row r="50" spans="1:34" ht="13.5" customHeight="1">
      <c r="A50" s="56" t="s">
        <v>263</v>
      </c>
      <c r="B50" s="144"/>
      <c r="C50" s="80">
        <v>6557.3704</v>
      </c>
      <c r="D50" s="80">
        <v>7480.0749</v>
      </c>
      <c r="E50" s="80">
        <v>7181.077495</v>
      </c>
      <c r="F50" s="80">
        <v>6767.855595</v>
      </c>
      <c r="G50" s="80">
        <v>6716.714895</v>
      </c>
      <c r="H50" s="80">
        <v>7330.98332</v>
      </c>
      <c r="I50" s="80">
        <v>7202.432545</v>
      </c>
      <c r="J50" s="80">
        <v>8334.221245</v>
      </c>
      <c r="K50" s="80">
        <v>9454.53673233206</v>
      </c>
      <c r="L50" s="80">
        <v>9268.95343777261</v>
      </c>
      <c r="M50" s="80">
        <v>14064.0718685339</v>
      </c>
      <c r="N50" s="80">
        <v>15216.8029897692</v>
      </c>
      <c r="O50" s="80">
        <v>19499.9230646851</v>
      </c>
      <c r="P50" s="80">
        <v>16496.5315294674</v>
      </c>
      <c r="Q50" s="80">
        <v>16135.825936694</v>
      </c>
      <c r="R50" s="80">
        <v>16468.499768321</v>
      </c>
      <c r="S50" s="80">
        <v>17525.355585249</v>
      </c>
      <c r="T50" s="80">
        <v>18703.9801530468</v>
      </c>
      <c r="U50" s="80">
        <v>16956.295923155</v>
      </c>
      <c r="V50" s="80">
        <v>13089.700119322</v>
      </c>
      <c r="W50" s="80">
        <v>12537.8119528644</v>
      </c>
      <c r="X50" s="80">
        <v>12935.8643041751</v>
      </c>
      <c r="Y50" s="80">
        <v>14379.812260318</v>
      </c>
      <c r="Z50" s="80">
        <v>18456.3554705933</v>
      </c>
      <c r="AA50" s="80">
        <v>17959.2117800698</v>
      </c>
      <c r="AB50" s="80">
        <v>18301.1600724014</v>
      </c>
      <c r="AC50" s="80">
        <v>16715.5759357822</v>
      </c>
      <c r="AD50" s="80">
        <v>17244.161954405</v>
      </c>
      <c r="AE50" s="80">
        <v>18606.2881994627</v>
      </c>
      <c r="AF50" s="80">
        <v>19047.028327198</v>
      </c>
      <c r="AG50" s="80">
        <v>17586.464727519</v>
      </c>
      <c r="AH50" s="80">
        <v>16439.804780481</v>
      </c>
    </row>
    <row r="51" spans="1:34" ht="13.5" customHeight="1">
      <c r="A51" s="56" t="s">
        <v>264</v>
      </c>
      <c r="B51" s="148"/>
      <c r="C51" s="80">
        <v>16453.1577</v>
      </c>
      <c r="D51" s="80">
        <v>17594.0079</v>
      </c>
      <c r="E51" s="80">
        <v>17668.3185</v>
      </c>
      <c r="F51" s="80">
        <v>17110.4341</v>
      </c>
      <c r="G51" s="80">
        <v>17465.5738</v>
      </c>
      <c r="H51" s="80">
        <v>18191.4001</v>
      </c>
      <c r="I51" s="80">
        <v>19264.0237</v>
      </c>
      <c r="J51" s="80">
        <v>21057.2794</v>
      </c>
      <c r="K51" s="80">
        <v>24238.2000080404</v>
      </c>
      <c r="L51" s="80">
        <v>23186.0444011992</v>
      </c>
      <c r="M51" s="80">
        <v>29905.6952294585</v>
      </c>
      <c r="N51" s="80">
        <v>35113.5291655373</v>
      </c>
      <c r="O51" s="80">
        <v>44407.6472831984</v>
      </c>
      <c r="P51" s="80">
        <v>38284.4261954532</v>
      </c>
      <c r="Q51" s="80">
        <v>38129.1777016875</v>
      </c>
      <c r="R51" s="80">
        <v>37561.7848614942</v>
      </c>
      <c r="S51" s="80">
        <v>38646.8106672225</v>
      </c>
      <c r="T51" s="80">
        <v>42475.3069602275</v>
      </c>
      <c r="U51" s="80">
        <v>38639.1709430858</v>
      </c>
      <c r="V51" s="80">
        <v>34729.4393954138</v>
      </c>
      <c r="W51" s="80">
        <v>32328.2801229935</v>
      </c>
      <c r="X51" s="80">
        <v>32665.0165205836</v>
      </c>
      <c r="Y51" s="80">
        <v>36390.126451857</v>
      </c>
      <c r="Z51" s="80">
        <v>40487.2114511449</v>
      </c>
      <c r="AA51" s="80">
        <v>37299.1299709647</v>
      </c>
      <c r="AB51" s="80">
        <v>36541.9754241962</v>
      </c>
      <c r="AC51" s="80">
        <v>33873.9189006551</v>
      </c>
      <c r="AD51" s="80">
        <v>34705.5882821398</v>
      </c>
      <c r="AE51" s="80">
        <v>36405.461517614</v>
      </c>
      <c r="AF51" s="80">
        <v>35238.8030352276</v>
      </c>
      <c r="AG51" s="80">
        <v>32787.7666702428</v>
      </c>
      <c r="AH51" s="80">
        <v>31665.1071254538</v>
      </c>
    </row>
    <row r="52" spans="1:34" ht="13.5" customHeight="1">
      <c r="A52" s="56" t="s">
        <v>265</v>
      </c>
      <c r="B52" s="146"/>
      <c r="C52" s="80">
        <v>7303.215979027</v>
      </c>
      <c r="D52" s="80">
        <v>8099.239964515</v>
      </c>
      <c r="E52" s="80">
        <v>8124.526465859</v>
      </c>
      <c r="F52" s="80">
        <v>8230.59701966</v>
      </c>
      <c r="G52" s="80">
        <v>8499.124291618</v>
      </c>
      <c r="H52" s="80">
        <v>9505.756475985</v>
      </c>
      <c r="I52" s="80">
        <v>9248.267870856</v>
      </c>
      <c r="J52" s="80">
        <v>9495.877908732</v>
      </c>
      <c r="K52" s="80">
        <v>7166.8586936408</v>
      </c>
      <c r="L52" s="80">
        <v>7325.4162060112</v>
      </c>
      <c r="M52" s="80">
        <v>7441.6780760279</v>
      </c>
      <c r="N52" s="80">
        <v>6746.6873738888</v>
      </c>
      <c r="O52" s="80">
        <v>6898.7313911383</v>
      </c>
      <c r="P52" s="80">
        <v>6503.1097327804</v>
      </c>
      <c r="Q52" s="80">
        <v>6883.0695335741</v>
      </c>
      <c r="R52" s="80">
        <v>7564.8899882337</v>
      </c>
      <c r="S52" s="80">
        <v>8427.83522345523</v>
      </c>
      <c r="T52" s="80">
        <v>8022.7867493953</v>
      </c>
      <c r="U52" s="80">
        <v>8579.74417379104</v>
      </c>
      <c r="V52" s="80">
        <v>8420.64599468963</v>
      </c>
      <c r="W52" s="80">
        <v>9415.47874380316</v>
      </c>
      <c r="X52" s="80">
        <v>9830.93644083423</v>
      </c>
      <c r="Y52" s="80">
        <v>10036.007197001</v>
      </c>
      <c r="Z52" s="80">
        <v>10014.6918413671</v>
      </c>
      <c r="AA52" s="80">
        <v>10446.9161857819</v>
      </c>
      <c r="AB52" s="80">
        <v>10722.5022776829</v>
      </c>
      <c r="AC52" s="80">
        <v>10958.7682409145</v>
      </c>
      <c r="AD52" s="80">
        <v>10247.2394110762</v>
      </c>
      <c r="AE52" s="80">
        <v>10557.3821001218</v>
      </c>
      <c r="AF52" s="80">
        <v>10943.7862690137</v>
      </c>
      <c r="AG52" s="80">
        <v>10707.3386183421</v>
      </c>
      <c r="AH52" s="80">
        <v>10542.636707764</v>
      </c>
    </row>
    <row r="53" spans="1:34" ht="14.25" customHeight="1" thickBot="1">
      <c r="A53" s="151"/>
      <c r="B53" s="15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</row>
    <row r="54" spans="1:34" ht="14.25" customHeight="1" thickBot="1">
      <c r="A54" s="151" t="s">
        <v>353</v>
      </c>
      <c r="C54" s="109">
        <v>139.6722</v>
      </c>
      <c r="D54" s="109">
        <v>135.9221</v>
      </c>
      <c r="E54" s="109">
        <v>166.109</v>
      </c>
      <c r="F54" s="109">
        <v>117.6434</v>
      </c>
      <c r="G54" s="109">
        <v>186.5903</v>
      </c>
      <c r="H54" s="109">
        <v>183.8023</v>
      </c>
      <c r="I54" s="109">
        <v>256.1343</v>
      </c>
      <c r="J54" s="109">
        <v>306.827</v>
      </c>
      <c r="K54" s="109">
        <v>502.91652262</v>
      </c>
      <c r="L54" s="109">
        <v>494.729171394</v>
      </c>
      <c r="M54" s="109">
        <v>489.175211755</v>
      </c>
      <c r="N54" s="109">
        <v>313.099531</v>
      </c>
      <c r="O54" s="109">
        <v>503.673575</v>
      </c>
      <c r="P54" s="109">
        <v>539.880383</v>
      </c>
      <c r="Q54" s="109">
        <v>548.342040264</v>
      </c>
      <c r="R54" s="109">
        <v>450.588515</v>
      </c>
      <c r="S54" s="109">
        <v>432.856280043</v>
      </c>
      <c r="T54" s="109">
        <v>365.535258968</v>
      </c>
      <c r="U54" s="109">
        <v>412.888253351</v>
      </c>
      <c r="V54" s="109">
        <v>371.493729</v>
      </c>
      <c r="W54" s="109">
        <v>380.241427507</v>
      </c>
      <c r="X54" s="109">
        <v>392.961041263</v>
      </c>
      <c r="Y54" s="109">
        <v>481.976287747</v>
      </c>
      <c r="Z54" s="109">
        <v>688.507742503</v>
      </c>
      <c r="AA54" s="109">
        <v>534.604709674</v>
      </c>
      <c r="AB54" s="109">
        <v>618.044806048</v>
      </c>
      <c r="AC54" s="109">
        <v>600.167067783</v>
      </c>
      <c r="AD54" s="109">
        <v>459.161186053</v>
      </c>
      <c r="AE54" s="109">
        <v>394.00241686</v>
      </c>
      <c r="AF54" s="109">
        <v>370.066443139</v>
      </c>
      <c r="AG54" s="109">
        <v>259.753555417</v>
      </c>
      <c r="AH54" s="109">
        <v>279.040422157</v>
      </c>
    </row>
    <row r="55" spans="1:11" ht="13.5" customHeight="1">
      <c r="A55" s="153" t="s">
        <v>343</v>
      </c>
      <c r="C55" s="104"/>
      <c r="K55" s="104"/>
    </row>
    <row r="56" spans="1:11" ht="13.5" customHeight="1">
      <c r="A56" s="153"/>
      <c r="C56" s="104"/>
      <c r="K56" s="104"/>
    </row>
    <row r="57" spans="1:11" ht="13.5" customHeight="1">
      <c r="A57" s="2" t="s">
        <v>225</v>
      </c>
      <c r="C57" s="104"/>
      <c r="K57" s="104"/>
    </row>
    <row r="58" spans="3:11" ht="13.5" customHeight="1">
      <c r="C58" s="104"/>
      <c r="K58" s="10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1" width="1.875" style="61" customWidth="1"/>
    <col min="2" max="2" width="2.25390625" style="61" customWidth="1"/>
    <col min="3" max="3" width="38.25390625" style="61" customWidth="1"/>
    <col min="4" max="4" width="9.25390625" style="2" customWidth="1"/>
    <col min="5" max="36" width="9.25390625" style="61" customWidth="1"/>
    <col min="37" max="16384" width="9.00390625" style="61" customWidth="1"/>
  </cols>
  <sheetData>
    <row r="1" s="218" customFormat="1" ht="15" customHeight="1">
      <c r="D1" s="1"/>
    </row>
    <row r="2" spans="1:4" s="218" customFormat="1" ht="15" customHeight="1">
      <c r="A2" s="214" t="s">
        <v>324</v>
      </c>
      <c r="B2" s="228"/>
      <c r="C2" s="228"/>
      <c r="D2" s="221"/>
    </row>
    <row r="3" spans="2:35" ht="15.75" customHeight="1" thickBot="1">
      <c r="B3" s="218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40" t="s">
        <v>406</v>
      </c>
    </row>
    <row r="4" spans="1:35" s="24" customFormat="1" ht="14.25" customHeight="1" thickBot="1">
      <c r="A4" s="63"/>
      <c r="B4" s="64"/>
      <c r="C4" s="64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130"/>
      <c r="B5" s="131"/>
      <c r="C5" s="131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3.5" customHeight="1">
      <c r="A6" s="35" t="s">
        <v>266</v>
      </c>
      <c r="B6" s="36"/>
      <c r="C6" s="3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3.5" customHeight="1">
      <c r="A7" s="132"/>
      <c r="B7" s="133" t="s">
        <v>267</v>
      </c>
      <c r="C7" s="134"/>
      <c r="D7" s="78">
        <v>21404.0223</v>
      </c>
      <c r="E7" s="78">
        <v>23971.4231</v>
      </c>
      <c r="F7" s="78">
        <v>23993.5306</v>
      </c>
      <c r="G7" s="78">
        <v>23034.56</v>
      </c>
      <c r="H7" s="78">
        <v>23501.7458</v>
      </c>
      <c r="I7" s="78">
        <v>28343.4384</v>
      </c>
      <c r="J7" s="78">
        <v>29200.4531</v>
      </c>
      <c r="K7" s="78">
        <v>34547.9332</v>
      </c>
      <c r="L7" s="78">
        <v>34906.461867833</v>
      </c>
      <c r="M7" s="78">
        <v>32242.8042765964</v>
      </c>
      <c r="N7" s="78">
        <v>40898.2719640191</v>
      </c>
      <c r="O7" s="78">
        <v>46632.2426906411</v>
      </c>
      <c r="P7" s="78">
        <v>58363.2078169809</v>
      </c>
      <c r="Q7" s="78">
        <v>46116.0350482552</v>
      </c>
      <c r="R7" s="78">
        <v>45185.0581040457</v>
      </c>
      <c r="S7" s="78">
        <v>45266.4661282212</v>
      </c>
      <c r="T7" s="78">
        <v>47689.1431509188</v>
      </c>
      <c r="U7" s="78">
        <v>53640.0345778342</v>
      </c>
      <c r="V7" s="78">
        <v>47024.6467751288</v>
      </c>
      <c r="W7" s="78">
        <v>44257.6375277278</v>
      </c>
      <c r="X7" s="78">
        <v>42344.7855542628</v>
      </c>
      <c r="Y7" s="78">
        <v>40115.609672399</v>
      </c>
      <c r="Z7" s="78">
        <v>44092.5359851219</v>
      </c>
      <c r="AA7" s="78">
        <v>51771.6338539975</v>
      </c>
      <c r="AB7" s="78">
        <v>48703.6983713458</v>
      </c>
      <c r="AC7" s="78">
        <v>50128.4946934079</v>
      </c>
      <c r="AD7" s="78">
        <v>48182.5291726843</v>
      </c>
      <c r="AE7" s="78">
        <v>51874.1645167711</v>
      </c>
      <c r="AF7" s="78">
        <v>56199.5366375122</v>
      </c>
      <c r="AG7" s="78">
        <v>53590.6665434786</v>
      </c>
      <c r="AH7" s="78">
        <v>52368.6477559605</v>
      </c>
      <c r="AI7" s="78">
        <v>51472.9633772993</v>
      </c>
    </row>
    <row r="8" spans="1:35" ht="13.5" customHeight="1">
      <c r="A8" s="84"/>
      <c r="B8" s="2"/>
      <c r="C8" s="41" t="s">
        <v>150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</row>
    <row r="9" spans="1:35" ht="13.5" customHeight="1">
      <c r="A9" s="84"/>
      <c r="B9" s="2"/>
      <c r="C9" s="41" t="s">
        <v>151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</row>
    <row r="10" spans="1:35" ht="13.5" customHeight="1">
      <c r="A10" s="84"/>
      <c r="B10" s="2"/>
      <c r="C10" s="41" t="s">
        <v>152</v>
      </c>
      <c r="D10" s="80">
        <v>151.0091</v>
      </c>
      <c r="E10" s="80">
        <v>177.3147</v>
      </c>
      <c r="F10" s="80">
        <v>195.658</v>
      </c>
      <c r="G10" s="80">
        <v>301.9519</v>
      </c>
      <c r="H10" s="80">
        <v>336.7308</v>
      </c>
      <c r="I10" s="80">
        <v>386.4766</v>
      </c>
      <c r="J10" s="80">
        <v>423.4706</v>
      </c>
      <c r="K10" s="80">
        <v>461.8083</v>
      </c>
      <c r="L10" s="80">
        <v>480.837790983796</v>
      </c>
      <c r="M10" s="80">
        <v>476.422581017954</v>
      </c>
      <c r="N10" s="80">
        <v>570.106297384516</v>
      </c>
      <c r="O10" s="80">
        <v>579.000437110792</v>
      </c>
      <c r="P10" s="80">
        <v>667.624605109771</v>
      </c>
      <c r="Q10" s="80">
        <v>604.31671961278</v>
      </c>
      <c r="R10" s="80">
        <v>576.706379740402</v>
      </c>
      <c r="S10" s="80">
        <v>623.763573777279</v>
      </c>
      <c r="T10" s="80">
        <v>616.715182357321</v>
      </c>
      <c r="U10" s="80">
        <v>647.223469088343</v>
      </c>
      <c r="V10" s="80">
        <v>592.281917883356</v>
      </c>
      <c r="W10" s="80">
        <v>617.525939882961</v>
      </c>
      <c r="X10" s="80">
        <v>602.784536940712</v>
      </c>
      <c r="Y10" s="80">
        <v>569.232745023121</v>
      </c>
      <c r="Z10" s="80">
        <v>612.508483262241</v>
      </c>
      <c r="AA10" s="80">
        <v>666.418841737004</v>
      </c>
      <c r="AB10" s="80">
        <v>605.46656263156</v>
      </c>
      <c r="AC10" s="80">
        <v>614.667889233762</v>
      </c>
      <c r="AD10" s="80">
        <v>608.890916834188</v>
      </c>
      <c r="AE10" s="80">
        <v>655.06361304869</v>
      </c>
      <c r="AF10" s="80">
        <v>700.458005472427</v>
      </c>
      <c r="AG10" s="80">
        <v>671.627305443266</v>
      </c>
      <c r="AH10" s="80">
        <v>670.005678130247</v>
      </c>
      <c r="AI10" s="80">
        <v>668.534190827156</v>
      </c>
    </row>
    <row r="11" spans="1:35" ht="13.5" customHeight="1">
      <c r="A11" s="84"/>
      <c r="B11" s="2"/>
      <c r="C11" s="41" t="s">
        <v>153</v>
      </c>
      <c r="D11" s="80">
        <v>21253.0132</v>
      </c>
      <c r="E11" s="80">
        <v>23794.1084</v>
      </c>
      <c r="F11" s="80">
        <v>23797.8726</v>
      </c>
      <c r="G11" s="80">
        <v>22732.6081</v>
      </c>
      <c r="H11" s="80">
        <v>23165.015</v>
      </c>
      <c r="I11" s="80">
        <v>27956.9618</v>
      </c>
      <c r="J11" s="80">
        <v>28776.9825</v>
      </c>
      <c r="K11" s="80">
        <v>34086.1249</v>
      </c>
      <c r="L11" s="80">
        <v>34425.6240768492</v>
      </c>
      <c r="M11" s="80">
        <v>31766.3816955784</v>
      </c>
      <c r="N11" s="80">
        <v>40328.1656666345</v>
      </c>
      <c r="O11" s="80">
        <v>46053.2422535303</v>
      </c>
      <c r="P11" s="80">
        <v>57695.5832118712</v>
      </c>
      <c r="Q11" s="80">
        <v>45511.7183286424</v>
      </c>
      <c r="R11" s="80">
        <v>44608.3517243053</v>
      </c>
      <c r="S11" s="80">
        <v>44642.7025544439</v>
      </c>
      <c r="T11" s="80">
        <v>47072.4279685615</v>
      </c>
      <c r="U11" s="80">
        <v>52992.8111087459</v>
      </c>
      <c r="V11" s="80">
        <v>46432.3648572455</v>
      </c>
      <c r="W11" s="80">
        <v>43640.1115878449</v>
      </c>
      <c r="X11" s="80">
        <v>41742.0010173221</v>
      </c>
      <c r="Y11" s="80">
        <v>39546.3769273759</v>
      </c>
      <c r="Z11" s="80">
        <v>43480.0275018596</v>
      </c>
      <c r="AA11" s="80">
        <v>51105.2150122605</v>
      </c>
      <c r="AB11" s="80">
        <v>48098.2318087142</v>
      </c>
      <c r="AC11" s="80">
        <v>49513.8268041741</v>
      </c>
      <c r="AD11" s="80">
        <v>47573.6382558501</v>
      </c>
      <c r="AE11" s="80">
        <v>51219.1009037224</v>
      </c>
      <c r="AF11" s="80">
        <v>55499.0786320398</v>
      </c>
      <c r="AG11" s="80">
        <v>52919.0392380354</v>
      </c>
      <c r="AH11" s="80">
        <v>51698.6420778303</v>
      </c>
      <c r="AI11" s="80">
        <v>50804.4291864722</v>
      </c>
    </row>
    <row r="12" spans="1:35" ht="13.5" customHeight="1">
      <c r="A12" s="84"/>
      <c r="B12" s="118" t="s">
        <v>268</v>
      </c>
      <c r="C12" s="118"/>
      <c r="D12" s="78">
        <v>8069.4005</v>
      </c>
      <c r="E12" s="78">
        <v>10144.0595</v>
      </c>
      <c r="F12" s="78">
        <v>10536.0655</v>
      </c>
      <c r="G12" s="78">
        <v>10558.9052</v>
      </c>
      <c r="H12" s="78">
        <v>11336.9598</v>
      </c>
      <c r="I12" s="78">
        <v>16166.1117</v>
      </c>
      <c r="J12" s="78">
        <v>18126.0909</v>
      </c>
      <c r="K12" s="78">
        <v>22279.7625</v>
      </c>
      <c r="L12" s="78">
        <v>23367.0105837506</v>
      </c>
      <c r="M12" s="78">
        <v>21830.5538462835</v>
      </c>
      <c r="N12" s="78">
        <v>30038.1636647835</v>
      </c>
      <c r="O12" s="78">
        <v>34885.8539697732</v>
      </c>
      <c r="P12" s="78">
        <v>43377.1567647972</v>
      </c>
      <c r="Q12" s="78">
        <v>36609.6185920539</v>
      </c>
      <c r="R12" s="78">
        <v>35297.2648292052</v>
      </c>
      <c r="S12" s="78">
        <v>34754.6982658711</v>
      </c>
      <c r="T12" s="78">
        <v>36126.3999271359</v>
      </c>
      <c r="U12" s="78">
        <v>40994.6684605958</v>
      </c>
      <c r="V12" s="78">
        <v>35652.8882722378</v>
      </c>
      <c r="W12" s="78">
        <v>29942.0474667186</v>
      </c>
      <c r="X12" s="78">
        <v>27345.2024105506</v>
      </c>
      <c r="Y12" s="78">
        <v>30307.4833524387</v>
      </c>
      <c r="Z12" s="78">
        <v>32773.4575951466</v>
      </c>
      <c r="AA12" s="78">
        <v>38220.4291760862</v>
      </c>
      <c r="AB12" s="78">
        <v>37598.7360456909</v>
      </c>
      <c r="AC12" s="78">
        <v>38934.8918315488</v>
      </c>
      <c r="AD12" s="78">
        <v>38281.4922784086</v>
      </c>
      <c r="AE12" s="78">
        <v>41529.3721628336</v>
      </c>
      <c r="AF12" s="78">
        <v>44489.5351505608</v>
      </c>
      <c r="AG12" s="78">
        <v>42252.7646094194</v>
      </c>
      <c r="AH12" s="78">
        <v>41507.8041000137</v>
      </c>
      <c r="AI12" s="78">
        <v>41427.3424331851</v>
      </c>
    </row>
    <row r="13" spans="1:35" ht="13.5" customHeight="1">
      <c r="A13" s="84"/>
      <c r="B13" s="135"/>
      <c r="C13" s="41" t="s">
        <v>150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</row>
    <row r="14" spans="1:35" ht="13.5" customHeight="1">
      <c r="A14" s="84"/>
      <c r="B14" s="135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ht="13.5" customHeight="1">
      <c r="A15" s="84"/>
      <c r="B15" s="135"/>
      <c r="C15" s="41" t="s">
        <v>152</v>
      </c>
      <c r="D15" s="80">
        <v>149.2805</v>
      </c>
      <c r="E15" s="80">
        <v>175.499</v>
      </c>
      <c r="F15" s="80">
        <v>194.7125</v>
      </c>
      <c r="G15" s="80">
        <v>293.0984</v>
      </c>
      <c r="H15" s="80">
        <v>327.7497</v>
      </c>
      <c r="I15" s="80">
        <v>366.764</v>
      </c>
      <c r="J15" s="80">
        <v>399.245</v>
      </c>
      <c r="K15" s="80">
        <v>441.4354</v>
      </c>
      <c r="L15" s="80">
        <v>480.837790983796</v>
      </c>
      <c r="M15" s="80">
        <v>476.422581017954</v>
      </c>
      <c r="N15" s="80">
        <v>541.237508610817</v>
      </c>
      <c r="O15" s="80">
        <v>578.982294850792</v>
      </c>
      <c r="P15" s="80">
        <v>654.804605109771</v>
      </c>
      <c r="Q15" s="80">
        <v>583.47532833678</v>
      </c>
      <c r="R15" s="80">
        <v>572.650979740402</v>
      </c>
      <c r="S15" s="80">
        <v>607.830279673839</v>
      </c>
      <c r="T15" s="80">
        <v>593.504609362581</v>
      </c>
      <c r="U15" s="80">
        <v>637.197375963383</v>
      </c>
      <c r="V15" s="80">
        <v>592.281917883356</v>
      </c>
      <c r="W15" s="80">
        <v>590.688070854561</v>
      </c>
      <c r="X15" s="80">
        <v>584.722372302652</v>
      </c>
      <c r="Y15" s="80">
        <v>548.140818913171</v>
      </c>
      <c r="Z15" s="80">
        <v>612.508483262241</v>
      </c>
      <c r="AA15" s="80">
        <v>663.307541737004</v>
      </c>
      <c r="AB15" s="80">
        <v>588.32932935781</v>
      </c>
      <c r="AC15" s="80">
        <v>599.138305875422</v>
      </c>
      <c r="AD15" s="80">
        <v>605.890916834188</v>
      </c>
      <c r="AE15" s="80">
        <v>643.47705304869</v>
      </c>
      <c r="AF15" s="80">
        <v>681.267835207727</v>
      </c>
      <c r="AG15" s="80">
        <v>662.619602643266</v>
      </c>
      <c r="AH15" s="80">
        <v>670.005678130247</v>
      </c>
      <c r="AI15" s="80">
        <v>664.534190827156</v>
      </c>
    </row>
    <row r="16" spans="1:35" ht="13.5" customHeight="1">
      <c r="A16" s="84"/>
      <c r="B16" s="135"/>
      <c r="C16" s="41" t="s">
        <v>153</v>
      </c>
      <c r="D16" s="80">
        <v>7920.12</v>
      </c>
      <c r="E16" s="80">
        <v>9968.5605</v>
      </c>
      <c r="F16" s="80">
        <v>10341.353</v>
      </c>
      <c r="G16" s="80">
        <v>10265.8068</v>
      </c>
      <c r="H16" s="80">
        <v>11009.2101</v>
      </c>
      <c r="I16" s="80">
        <v>15799.3477</v>
      </c>
      <c r="J16" s="80">
        <v>17726.8459</v>
      </c>
      <c r="K16" s="80">
        <v>21838.3271</v>
      </c>
      <c r="L16" s="80">
        <v>22886.1727927668</v>
      </c>
      <c r="M16" s="80">
        <v>21354.1312652655</v>
      </c>
      <c r="N16" s="80">
        <v>29496.9261561727</v>
      </c>
      <c r="O16" s="80">
        <v>34306.8716749224</v>
      </c>
      <c r="P16" s="80">
        <v>42722.3521596874</v>
      </c>
      <c r="Q16" s="80">
        <v>36026.1432637171</v>
      </c>
      <c r="R16" s="80">
        <v>34724.6138494648</v>
      </c>
      <c r="S16" s="80">
        <v>34146.8679861973</v>
      </c>
      <c r="T16" s="80">
        <v>35532.8953177734</v>
      </c>
      <c r="U16" s="80">
        <v>40357.4710846324</v>
      </c>
      <c r="V16" s="80">
        <v>35060.6063543545</v>
      </c>
      <c r="W16" s="80">
        <v>29351.3593958641</v>
      </c>
      <c r="X16" s="80">
        <v>26760.4800382479</v>
      </c>
      <c r="Y16" s="80">
        <v>29759.3425335255</v>
      </c>
      <c r="Z16" s="80">
        <v>32160.9491118843</v>
      </c>
      <c r="AA16" s="80">
        <v>37557.1216343492</v>
      </c>
      <c r="AB16" s="80">
        <v>37010.4067163331</v>
      </c>
      <c r="AC16" s="80">
        <v>38335.7535256734</v>
      </c>
      <c r="AD16" s="80">
        <v>37675.6013615744</v>
      </c>
      <c r="AE16" s="80">
        <v>40885.8951097849</v>
      </c>
      <c r="AF16" s="80">
        <v>43808.2673153531</v>
      </c>
      <c r="AG16" s="80">
        <v>41590.1450067761</v>
      </c>
      <c r="AH16" s="80">
        <v>40837.7984218834</v>
      </c>
      <c r="AI16" s="80">
        <v>40762.808242358</v>
      </c>
    </row>
    <row r="17" spans="1:35" ht="13.5" customHeight="1">
      <c r="A17" s="84"/>
      <c r="B17" s="118" t="s">
        <v>269</v>
      </c>
      <c r="C17" s="118"/>
      <c r="D17" s="78">
        <v>8069.4005</v>
      </c>
      <c r="E17" s="78">
        <v>10144.0595</v>
      </c>
      <c r="F17" s="78">
        <v>10536.0655</v>
      </c>
      <c r="G17" s="78">
        <v>10558.9052</v>
      </c>
      <c r="H17" s="78">
        <v>11336.9598</v>
      </c>
      <c r="I17" s="78">
        <v>16166.1117</v>
      </c>
      <c r="J17" s="78">
        <v>18126.0909</v>
      </c>
      <c r="K17" s="78">
        <v>22279.7625</v>
      </c>
      <c r="L17" s="78">
        <v>23366.9891777516</v>
      </c>
      <c r="M17" s="78">
        <v>21830.5110342855</v>
      </c>
      <c r="N17" s="78">
        <v>30038.0994467865</v>
      </c>
      <c r="O17" s="78">
        <v>34885.7683457732</v>
      </c>
      <c r="P17" s="78">
        <v>43377.0925467962</v>
      </c>
      <c r="Q17" s="78">
        <v>36609.5757800519</v>
      </c>
      <c r="R17" s="78">
        <v>35297.2420107022</v>
      </c>
      <c r="S17" s="78">
        <v>34754.6926158711</v>
      </c>
      <c r="T17" s="78">
        <v>36126.3942771359</v>
      </c>
      <c r="U17" s="78">
        <v>40994.6628105958</v>
      </c>
      <c r="V17" s="78">
        <v>35652.8826222378</v>
      </c>
      <c r="W17" s="78">
        <v>29942.0418167186</v>
      </c>
      <c r="X17" s="78">
        <v>27345.1967605506</v>
      </c>
      <c r="Y17" s="78">
        <v>30307.4777024387</v>
      </c>
      <c r="Z17" s="78">
        <v>32773.4519451466</v>
      </c>
      <c r="AA17" s="78">
        <v>38220.4235260862</v>
      </c>
      <c r="AB17" s="78">
        <v>37598.7303956909</v>
      </c>
      <c r="AC17" s="78">
        <v>38934.8861815488</v>
      </c>
      <c r="AD17" s="78">
        <v>38281.4866284086</v>
      </c>
      <c r="AE17" s="78">
        <v>41529.3665128336</v>
      </c>
      <c r="AF17" s="78">
        <v>44489.5295005608</v>
      </c>
      <c r="AG17" s="78">
        <v>42252.7589594194</v>
      </c>
      <c r="AH17" s="78">
        <v>41507.7984500137</v>
      </c>
      <c r="AI17" s="78">
        <v>41427.3367831851</v>
      </c>
    </row>
    <row r="18" spans="1:35" ht="13.5" customHeight="1">
      <c r="A18" s="84"/>
      <c r="B18" s="135"/>
      <c r="C18" s="41" t="s">
        <v>150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</row>
    <row r="19" spans="1:35" ht="13.5" customHeight="1">
      <c r="A19" s="84"/>
      <c r="B19" s="135"/>
      <c r="C19" s="41" t="s">
        <v>151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</row>
    <row r="20" spans="1:35" ht="13.5" customHeight="1">
      <c r="A20" s="84"/>
      <c r="B20" s="135"/>
      <c r="C20" s="41" t="s">
        <v>152</v>
      </c>
      <c r="D20" s="80">
        <v>149.2805</v>
      </c>
      <c r="E20" s="80">
        <v>175.499</v>
      </c>
      <c r="F20" s="80">
        <v>194.7125</v>
      </c>
      <c r="G20" s="80">
        <v>293.0984</v>
      </c>
      <c r="H20" s="80">
        <v>327.7497</v>
      </c>
      <c r="I20" s="80">
        <v>366.764</v>
      </c>
      <c r="J20" s="80">
        <v>399.245</v>
      </c>
      <c r="K20" s="80">
        <v>441.4354</v>
      </c>
      <c r="L20" s="80">
        <v>480.837790983796</v>
      </c>
      <c r="M20" s="80">
        <v>476.422581017954</v>
      </c>
      <c r="N20" s="80">
        <v>541.237508610817</v>
      </c>
      <c r="O20" s="80">
        <v>578.982294850792</v>
      </c>
      <c r="P20" s="80">
        <v>654.804605109771</v>
      </c>
      <c r="Q20" s="80">
        <v>583.47532833678</v>
      </c>
      <c r="R20" s="80">
        <v>572.650979740402</v>
      </c>
      <c r="S20" s="80">
        <v>607.830279673839</v>
      </c>
      <c r="T20" s="80">
        <v>593.504609362581</v>
      </c>
      <c r="U20" s="80">
        <v>637.197375963383</v>
      </c>
      <c r="V20" s="80">
        <v>592.281917883356</v>
      </c>
      <c r="W20" s="80">
        <v>590.688070854561</v>
      </c>
      <c r="X20" s="80">
        <v>584.722372302652</v>
      </c>
      <c r="Y20" s="80">
        <v>548.140818913171</v>
      </c>
      <c r="Z20" s="80">
        <v>612.508483262241</v>
      </c>
      <c r="AA20" s="80">
        <v>663.307541737004</v>
      </c>
      <c r="AB20" s="80">
        <v>588.32932935781</v>
      </c>
      <c r="AC20" s="80">
        <v>599.138305875422</v>
      </c>
      <c r="AD20" s="80">
        <v>605.890916834188</v>
      </c>
      <c r="AE20" s="80">
        <v>643.47705304869</v>
      </c>
      <c r="AF20" s="80">
        <v>681.267835207727</v>
      </c>
      <c r="AG20" s="80">
        <v>662.619602643266</v>
      </c>
      <c r="AH20" s="80">
        <v>670.005678130247</v>
      </c>
      <c r="AI20" s="80">
        <v>664.534190827156</v>
      </c>
    </row>
    <row r="21" spans="1:35" ht="13.5" customHeight="1">
      <c r="A21" s="84"/>
      <c r="B21" s="135"/>
      <c r="C21" s="41" t="s">
        <v>153</v>
      </c>
      <c r="D21" s="80">
        <v>7920.12</v>
      </c>
      <c r="E21" s="80">
        <v>9968.5605</v>
      </c>
      <c r="F21" s="80">
        <v>10341.353</v>
      </c>
      <c r="G21" s="80">
        <v>10265.8068</v>
      </c>
      <c r="H21" s="80">
        <v>11009.2101</v>
      </c>
      <c r="I21" s="80">
        <v>15799.3477</v>
      </c>
      <c r="J21" s="80">
        <v>17726.8459</v>
      </c>
      <c r="K21" s="80">
        <v>21838.3271</v>
      </c>
      <c r="L21" s="80">
        <v>22886.1513867678</v>
      </c>
      <c r="M21" s="80">
        <v>21354.0884532675</v>
      </c>
      <c r="N21" s="80">
        <v>29496.8619381757</v>
      </c>
      <c r="O21" s="80">
        <v>34306.7860509224</v>
      </c>
      <c r="P21" s="80">
        <v>42722.2879416864</v>
      </c>
      <c r="Q21" s="80">
        <v>36026.1004517151</v>
      </c>
      <c r="R21" s="80">
        <v>34724.5910309618</v>
      </c>
      <c r="S21" s="80">
        <v>34146.8623361973</v>
      </c>
      <c r="T21" s="80">
        <v>35532.8896677734</v>
      </c>
      <c r="U21" s="80">
        <v>40357.4654346324</v>
      </c>
      <c r="V21" s="80">
        <v>35060.6007043545</v>
      </c>
      <c r="W21" s="80">
        <v>29351.3537458641</v>
      </c>
      <c r="X21" s="80">
        <v>26760.4743882479</v>
      </c>
      <c r="Y21" s="80">
        <v>29759.3368835255</v>
      </c>
      <c r="Z21" s="80">
        <v>32160.9434618843</v>
      </c>
      <c r="AA21" s="80">
        <v>37557.1159843492</v>
      </c>
      <c r="AB21" s="80">
        <v>37010.4010663331</v>
      </c>
      <c r="AC21" s="80">
        <v>38335.7478756734</v>
      </c>
      <c r="AD21" s="80">
        <v>37675.5957115744</v>
      </c>
      <c r="AE21" s="80">
        <v>40885.8894597849</v>
      </c>
      <c r="AF21" s="80">
        <v>43808.2616653531</v>
      </c>
      <c r="AG21" s="80">
        <v>41590.1393567761</v>
      </c>
      <c r="AH21" s="80">
        <v>40837.7927718834</v>
      </c>
      <c r="AI21" s="80">
        <v>40762.802592358</v>
      </c>
    </row>
    <row r="22" spans="1:35" ht="13.5" customHeight="1">
      <c r="A22" s="110"/>
      <c r="B22" s="118" t="s">
        <v>270</v>
      </c>
      <c r="C22" s="118"/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0.021405999</v>
      </c>
      <c r="M22" s="78">
        <v>0.042811998</v>
      </c>
      <c r="N22" s="78">
        <v>0.064217997</v>
      </c>
      <c r="O22" s="78">
        <v>0.085624</v>
      </c>
      <c r="P22" s="78">
        <v>0.064218001</v>
      </c>
      <c r="Q22" s="78">
        <v>0.042812002</v>
      </c>
      <c r="R22" s="78">
        <v>0.022818503</v>
      </c>
      <c r="S22" s="78">
        <v>0.00565</v>
      </c>
      <c r="T22" s="78">
        <v>0.00565</v>
      </c>
      <c r="U22" s="78">
        <v>0.00565</v>
      </c>
      <c r="V22" s="78">
        <v>0.00565</v>
      </c>
      <c r="W22" s="78">
        <v>0.00565</v>
      </c>
      <c r="X22" s="78">
        <v>0.00565</v>
      </c>
      <c r="Y22" s="78">
        <v>0.00565</v>
      </c>
      <c r="Z22" s="78">
        <v>0.00565</v>
      </c>
      <c r="AA22" s="78">
        <v>0.00565</v>
      </c>
      <c r="AB22" s="78">
        <v>0.00565</v>
      </c>
      <c r="AC22" s="78">
        <v>0.00565</v>
      </c>
      <c r="AD22" s="78">
        <v>0.00565</v>
      </c>
      <c r="AE22" s="78">
        <v>0.00565</v>
      </c>
      <c r="AF22" s="78">
        <v>0.00565</v>
      </c>
      <c r="AG22" s="78">
        <v>0.00565</v>
      </c>
      <c r="AH22" s="78">
        <v>0.00565</v>
      </c>
      <c r="AI22" s="78">
        <v>0.00565</v>
      </c>
    </row>
    <row r="23" spans="1:35" ht="13.5" customHeight="1">
      <c r="A23" s="84"/>
      <c r="B23" s="135"/>
      <c r="C23" s="41" t="s">
        <v>150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</row>
    <row r="24" spans="1:35" ht="13.5" customHeight="1">
      <c r="A24" s="84"/>
      <c r="B24" s="135"/>
      <c r="C24" s="41" t="s">
        <v>151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</row>
    <row r="25" spans="1:35" ht="13.5" customHeight="1">
      <c r="A25" s="84"/>
      <c r="B25" s="135"/>
      <c r="C25" s="41" t="s">
        <v>152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</row>
    <row r="26" spans="1:35" ht="13.5" customHeight="1">
      <c r="A26" s="84"/>
      <c r="B26" s="135"/>
      <c r="C26" s="41" t="s">
        <v>153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0.021405999</v>
      </c>
      <c r="M26" s="80">
        <v>0.042811998</v>
      </c>
      <c r="N26" s="80">
        <v>0.064217997</v>
      </c>
      <c r="O26" s="80">
        <v>0.085624</v>
      </c>
      <c r="P26" s="80">
        <v>0.064218001</v>
      </c>
      <c r="Q26" s="80">
        <v>0.042812002</v>
      </c>
      <c r="R26" s="80">
        <v>0.022818503</v>
      </c>
      <c r="S26" s="80">
        <v>0.00565</v>
      </c>
      <c r="T26" s="80">
        <v>0.00565</v>
      </c>
      <c r="U26" s="80">
        <v>0.00565</v>
      </c>
      <c r="V26" s="80">
        <v>0.00565</v>
      </c>
      <c r="W26" s="80">
        <v>0.00565</v>
      </c>
      <c r="X26" s="80">
        <v>0.00565</v>
      </c>
      <c r="Y26" s="80">
        <v>0.00565</v>
      </c>
      <c r="Z26" s="80">
        <v>0.00565</v>
      </c>
      <c r="AA26" s="80">
        <v>0.00565</v>
      </c>
      <c r="AB26" s="80">
        <v>0.00565</v>
      </c>
      <c r="AC26" s="80">
        <v>0.00565</v>
      </c>
      <c r="AD26" s="80">
        <v>0.00565</v>
      </c>
      <c r="AE26" s="80">
        <v>0.00565</v>
      </c>
      <c r="AF26" s="80">
        <v>0.00565</v>
      </c>
      <c r="AG26" s="80">
        <v>0.00565</v>
      </c>
      <c r="AH26" s="80">
        <v>0.00565</v>
      </c>
      <c r="AI26" s="80">
        <v>0.00565</v>
      </c>
    </row>
    <row r="27" spans="1:35" ht="13.5" customHeight="1">
      <c r="A27" s="84"/>
      <c r="B27" s="136" t="s">
        <v>271</v>
      </c>
      <c r="C27" s="118"/>
      <c r="D27" s="78">
        <v>13334.6218</v>
      </c>
      <c r="E27" s="78">
        <v>13827.3636</v>
      </c>
      <c r="F27" s="78">
        <v>13457.4651</v>
      </c>
      <c r="G27" s="78">
        <v>12475.6548</v>
      </c>
      <c r="H27" s="78">
        <v>12164.786</v>
      </c>
      <c r="I27" s="78">
        <v>12177.3267</v>
      </c>
      <c r="J27" s="78">
        <v>11074.3622</v>
      </c>
      <c r="K27" s="78">
        <v>12268.1707</v>
      </c>
      <c r="L27" s="78">
        <v>11539.4512840824</v>
      </c>
      <c r="M27" s="78">
        <v>10412.2504303129</v>
      </c>
      <c r="N27" s="78">
        <v>10860.1082992356</v>
      </c>
      <c r="O27" s="78">
        <v>11746.3887208679</v>
      </c>
      <c r="P27" s="78">
        <v>14986.0510521838</v>
      </c>
      <c r="Q27" s="78">
        <v>9506.4164562013</v>
      </c>
      <c r="R27" s="78">
        <v>9887.79327484051</v>
      </c>
      <c r="S27" s="78">
        <v>10511.7678623501</v>
      </c>
      <c r="T27" s="78">
        <v>11562.7432237829</v>
      </c>
      <c r="U27" s="78">
        <v>12645.3661172384</v>
      </c>
      <c r="V27" s="78">
        <v>11371.758502891</v>
      </c>
      <c r="W27" s="78">
        <v>14315.5900610092</v>
      </c>
      <c r="X27" s="78">
        <v>14999.5831437122</v>
      </c>
      <c r="Y27" s="78">
        <v>9808.12631996035</v>
      </c>
      <c r="Z27" s="78">
        <v>11319.0783899753</v>
      </c>
      <c r="AA27" s="78">
        <v>13551.2046779113</v>
      </c>
      <c r="AB27" s="78">
        <v>11104.9623256549</v>
      </c>
      <c r="AC27" s="78">
        <v>11193.6028618591</v>
      </c>
      <c r="AD27" s="78">
        <v>9901.03689427565</v>
      </c>
      <c r="AE27" s="78">
        <v>10344.7923539375</v>
      </c>
      <c r="AF27" s="78">
        <v>11710.0014869514</v>
      </c>
      <c r="AG27" s="78">
        <v>11337.9019340592</v>
      </c>
      <c r="AH27" s="78">
        <v>10860.8436559468</v>
      </c>
      <c r="AI27" s="78">
        <v>10045.6209441142</v>
      </c>
    </row>
    <row r="28" spans="1:35" ht="13.5" customHeight="1">
      <c r="A28" s="84"/>
      <c r="B28" s="135"/>
      <c r="C28" s="41" t="s">
        <v>150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</row>
    <row r="29" spans="1:35" ht="13.5" customHeight="1">
      <c r="A29" s="84"/>
      <c r="B29" s="135"/>
      <c r="C29" s="41" t="s">
        <v>151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</row>
    <row r="30" spans="1:35" ht="13.5" customHeight="1">
      <c r="A30" s="84"/>
      <c r="B30" s="2"/>
      <c r="C30" s="41" t="s">
        <v>152</v>
      </c>
      <c r="D30" s="80">
        <v>1.7286</v>
      </c>
      <c r="E30" s="80">
        <v>1.8157</v>
      </c>
      <c r="F30" s="80">
        <v>0.9455</v>
      </c>
      <c r="G30" s="80">
        <v>8.8535</v>
      </c>
      <c r="H30" s="80">
        <v>8.9811</v>
      </c>
      <c r="I30" s="80">
        <v>19.7126</v>
      </c>
      <c r="J30" s="80">
        <v>24.2256</v>
      </c>
      <c r="K30" s="80">
        <v>20.3729</v>
      </c>
      <c r="L30" s="80">
        <v>0</v>
      </c>
      <c r="M30" s="80">
        <v>0</v>
      </c>
      <c r="N30" s="80">
        <v>28.8687887737</v>
      </c>
      <c r="O30" s="80">
        <v>0.01814226</v>
      </c>
      <c r="P30" s="80">
        <v>12.82</v>
      </c>
      <c r="Q30" s="80">
        <v>20.841391276</v>
      </c>
      <c r="R30" s="80">
        <v>4.0554</v>
      </c>
      <c r="S30" s="80">
        <v>15.93329410344</v>
      </c>
      <c r="T30" s="80">
        <v>23.21057299474</v>
      </c>
      <c r="U30" s="80">
        <v>10.02609312496</v>
      </c>
      <c r="V30" s="80">
        <v>0</v>
      </c>
      <c r="W30" s="80">
        <v>26.8378690284</v>
      </c>
      <c r="X30" s="80">
        <v>18.06216463806</v>
      </c>
      <c r="Y30" s="80">
        <v>21.09192610995</v>
      </c>
      <c r="Z30" s="80">
        <v>0</v>
      </c>
      <c r="AA30" s="80">
        <v>3.1113</v>
      </c>
      <c r="AB30" s="80">
        <v>17.13723327375</v>
      </c>
      <c r="AC30" s="80">
        <v>15.52958335834</v>
      </c>
      <c r="AD30" s="80">
        <v>3</v>
      </c>
      <c r="AE30" s="80">
        <v>11.58656</v>
      </c>
      <c r="AF30" s="80">
        <v>19.1901702647</v>
      </c>
      <c r="AG30" s="80">
        <v>9.0077028</v>
      </c>
      <c r="AH30" s="80">
        <v>0</v>
      </c>
      <c r="AI30" s="80">
        <v>4</v>
      </c>
    </row>
    <row r="31" spans="1:35" ht="13.5" customHeight="1">
      <c r="A31" s="84"/>
      <c r="B31" s="2"/>
      <c r="C31" s="41" t="s">
        <v>153</v>
      </c>
      <c r="D31" s="80">
        <v>13332.8932</v>
      </c>
      <c r="E31" s="80">
        <v>13825.5479</v>
      </c>
      <c r="F31" s="80">
        <v>13456.5196</v>
      </c>
      <c r="G31" s="80">
        <v>12466.8013</v>
      </c>
      <c r="H31" s="80">
        <v>12155.8049</v>
      </c>
      <c r="I31" s="80">
        <v>12157.6141</v>
      </c>
      <c r="J31" s="80">
        <v>11050.1366</v>
      </c>
      <c r="K31" s="80">
        <v>12247.7978</v>
      </c>
      <c r="L31" s="80">
        <v>11539.4512840824</v>
      </c>
      <c r="M31" s="80">
        <v>10412.2504303129</v>
      </c>
      <c r="N31" s="80">
        <v>10831.2395104619</v>
      </c>
      <c r="O31" s="80">
        <v>11746.3705786079</v>
      </c>
      <c r="P31" s="80">
        <v>14973.2310521838</v>
      </c>
      <c r="Q31" s="80">
        <v>9485.5750649253</v>
      </c>
      <c r="R31" s="80">
        <v>9883.73787484051</v>
      </c>
      <c r="S31" s="80">
        <v>10495.8345682466</v>
      </c>
      <c r="T31" s="80">
        <v>11539.5326507881</v>
      </c>
      <c r="U31" s="80">
        <v>12635.3400241135</v>
      </c>
      <c r="V31" s="80">
        <v>11371.758502891</v>
      </c>
      <c r="W31" s="80">
        <v>14288.7521919808</v>
      </c>
      <c r="X31" s="80">
        <v>14981.5209790742</v>
      </c>
      <c r="Y31" s="80">
        <v>9787.0343938504</v>
      </c>
      <c r="Z31" s="80">
        <v>11319.0783899753</v>
      </c>
      <c r="AA31" s="80">
        <v>13548.0933779113</v>
      </c>
      <c r="AB31" s="80">
        <v>11087.8250923811</v>
      </c>
      <c r="AC31" s="80">
        <v>11178.0732785008</v>
      </c>
      <c r="AD31" s="80">
        <v>9898.03689427565</v>
      </c>
      <c r="AE31" s="80">
        <v>10333.2057939375</v>
      </c>
      <c r="AF31" s="80">
        <v>11690.8113166867</v>
      </c>
      <c r="AG31" s="80">
        <v>11328.8942312592</v>
      </c>
      <c r="AH31" s="80">
        <v>10860.8436559468</v>
      </c>
      <c r="AI31" s="80">
        <v>10041.6209441142</v>
      </c>
    </row>
    <row r="32" spans="1:35" ht="13.5" customHeight="1">
      <c r="A32" s="84"/>
      <c r="B32" s="136" t="s">
        <v>272</v>
      </c>
      <c r="C32" s="118"/>
      <c r="D32" s="85">
        <v>314.4708</v>
      </c>
      <c r="E32" s="85">
        <v>555.0807</v>
      </c>
      <c r="F32" s="85">
        <v>447.8765</v>
      </c>
      <c r="G32" s="85">
        <v>471.9909</v>
      </c>
      <c r="H32" s="85">
        <v>549.6242</v>
      </c>
      <c r="I32" s="85">
        <v>880.849</v>
      </c>
      <c r="J32" s="85">
        <v>768.1964</v>
      </c>
      <c r="K32" s="85">
        <v>789.7309</v>
      </c>
      <c r="L32" s="85">
        <v>928.832390524016</v>
      </c>
      <c r="M32" s="85">
        <v>867.166134069348</v>
      </c>
      <c r="N32" s="85">
        <v>864.702959990053</v>
      </c>
      <c r="O32" s="85">
        <v>898.521707398957</v>
      </c>
      <c r="P32" s="85">
        <v>1032.81401522874</v>
      </c>
      <c r="Q32" s="85">
        <v>940.699161298528</v>
      </c>
      <c r="R32" s="85">
        <v>917.216000248338</v>
      </c>
      <c r="S32" s="85">
        <v>1081.36904781547</v>
      </c>
      <c r="T32" s="85">
        <v>1271.00428753403</v>
      </c>
      <c r="U32" s="85">
        <v>1178.98309287567</v>
      </c>
      <c r="V32" s="85">
        <v>1060.73834248577</v>
      </c>
      <c r="W32" s="85">
        <v>1107.39923532437</v>
      </c>
      <c r="X32" s="85">
        <v>1009.97064098816</v>
      </c>
      <c r="Y32" s="85">
        <v>1001.15099065721</v>
      </c>
      <c r="Z32" s="85">
        <v>1179.15498302139</v>
      </c>
      <c r="AA32" s="85">
        <v>2228.2324674673</v>
      </c>
      <c r="AB32" s="85">
        <v>1225.44487312422</v>
      </c>
      <c r="AC32" s="85">
        <v>1685.34019259816</v>
      </c>
      <c r="AD32" s="85">
        <v>1650.89777572502</v>
      </c>
      <c r="AE32" s="85">
        <v>1236.94264885211</v>
      </c>
      <c r="AF32" s="85">
        <v>1367.756837395</v>
      </c>
      <c r="AG32" s="85">
        <v>1305.44168868543</v>
      </c>
      <c r="AH32" s="85">
        <v>1331.43700543701</v>
      </c>
      <c r="AI32" s="85">
        <v>1439.95044228363</v>
      </c>
    </row>
    <row r="33" spans="1:35" ht="13.5" customHeight="1">
      <c r="A33" s="84"/>
      <c r="B33" s="135"/>
      <c r="C33" s="41" t="s">
        <v>150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</row>
    <row r="34" spans="1:35" ht="13.5" customHeight="1">
      <c r="A34" s="84"/>
      <c r="B34" s="135"/>
      <c r="C34" s="41" t="s">
        <v>151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</row>
    <row r="35" spans="1:35" ht="13.5" customHeight="1">
      <c r="A35" s="84"/>
      <c r="B35" s="135"/>
      <c r="C35" s="41" t="s">
        <v>152</v>
      </c>
      <c r="D35" s="86">
        <v>1.7286</v>
      </c>
      <c r="E35" s="86">
        <v>1.8157</v>
      </c>
      <c r="F35" s="86">
        <v>0.9455</v>
      </c>
      <c r="G35" s="86">
        <v>8.8535</v>
      </c>
      <c r="H35" s="86">
        <v>8.9811</v>
      </c>
      <c r="I35" s="86">
        <v>19.7126</v>
      </c>
      <c r="J35" s="86">
        <v>24.2256</v>
      </c>
      <c r="K35" s="86">
        <v>20.3729</v>
      </c>
      <c r="L35" s="86">
        <v>0</v>
      </c>
      <c r="M35" s="86">
        <v>0</v>
      </c>
      <c r="N35" s="86">
        <v>28.8687887737</v>
      </c>
      <c r="O35" s="86">
        <v>0.01814226</v>
      </c>
      <c r="P35" s="86">
        <v>12.82</v>
      </c>
      <c r="Q35" s="86">
        <v>20.841391276</v>
      </c>
      <c r="R35" s="86">
        <v>4.0554</v>
      </c>
      <c r="S35" s="86">
        <v>1.9182</v>
      </c>
      <c r="T35" s="86">
        <v>9.425752</v>
      </c>
      <c r="U35" s="86">
        <v>10.02609312496</v>
      </c>
      <c r="V35" s="86">
        <v>0</v>
      </c>
      <c r="W35" s="86">
        <v>26.8378690284</v>
      </c>
      <c r="X35" s="86">
        <v>7.81716463806</v>
      </c>
      <c r="Y35" s="86">
        <v>21.09192610995</v>
      </c>
      <c r="Z35" s="86">
        <v>0</v>
      </c>
      <c r="AA35" s="86">
        <v>3.1113</v>
      </c>
      <c r="AB35" s="86">
        <v>17.13723327375</v>
      </c>
      <c r="AC35" s="86">
        <v>15.52958335834</v>
      </c>
      <c r="AD35" s="86">
        <v>3</v>
      </c>
      <c r="AE35" s="86">
        <v>11.58656</v>
      </c>
      <c r="AF35" s="86">
        <v>19.1901702647</v>
      </c>
      <c r="AG35" s="86">
        <v>9.0077028</v>
      </c>
      <c r="AH35" s="86">
        <v>0</v>
      </c>
      <c r="AI35" s="86">
        <v>0</v>
      </c>
    </row>
    <row r="36" spans="1:35" ht="13.5" customHeight="1">
      <c r="A36" s="84"/>
      <c r="B36" s="135"/>
      <c r="C36" s="41" t="s">
        <v>153</v>
      </c>
      <c r="D36" s="86">
        <v>312.7422</v>
      </c>
      <c r="E36" s="86">
        <v>553.265</v>
      </c>
      <c r="F36" s="86">
        <v>446.931</v>
      </c>
      <c r="G36" s="86">
        <v>463.1374</v>
      </c>
      <c r="H36" s="86">
        <v>540.6431</v>
      </c>
      <c r="I36" s="86">
        <v>861.1364</v>
      </c>
      <c r="J36" s="86">
        <v>743.9708</v>
      </c>
      <c r="K36" s="86">
        <v>769.358</v>
      </c>
      <c r="L36" s="86">
        <v>928.832390524016</v>
      </c>
      <c r="M36" s="86">
        <v>867.166134069348</v>
      </c>
      <c r="N36" s="86">
        <v>835.834171216353</v>
      </c>
      <c r="O36" s="86">
        <v>898.503565138957</v>
      </c>
      <c r="P36" s="86">
        <v>1019.99401522874</v>
      </c>
      <c r="Q36" s="86">
        <v>919.857770022528</v>
      </c>
      <c r="R36" s="86">
        <v>913.160600248338</v>
      </c>
      <c r="S36" s="86">
        <v>1079.45084781547</v>
      </c>
      <c r="T36" s="86">
        <v>1261.57853553403</v>
      </c>
      <c r="U36" s="86">
        <v>1168.95699975071</v>
      </c>
      <c r="V36" s="86">
        <v>1060.73834248577</v>
      </c>
      <c r="W36" s="86">
        <v>1080.56136629597</v>
      </c>
      <c r="X36" s="86">
        <v>1002.1534763501</v>
      </c>
      <c r="Y36" s="86">
        <v>980.05906454726</v>
      </c>
      <c r="Z36" s="86">
        <v>1179.15498302139</v>
      </c>
      <c r="AA36" s="86">
        <v>2225.1211674673</v>
      </c>
      <c r="AB36" s="86">
        <v>1208.30763985047</v>
      </c>
      <c r="AC36" s="86">
        <v>1669.81060923982</v>
      </c>
      <c r="AD36" s="86">
        <v>1647.89777572502</v>
      </c>
      <c r="AE36" s="86">
        <v>1225.35608885211</v>
      </c>
      <c r="AF36" s="86">
        <v>1348.5666671303</v>
      </c>
      <c r="AG36" s="86">
        <v>1296.43398588543</v>
      </c>
      <c r="AH36" s="86">
        <v>1331.43700543701</v>
      </c>
      <c r="AI36" s="86">
        <v>1439.95044228363</v>
      </c>
    </row>
    <row r="37" spans="1:35" ht="13.5" customHeight="1">
      <c r="A37" s="84"/>
      <c r="B37" s="136" t="s">
        <v>273</v>
      </c>
      <c r="C37" s="118"/>
      <c r="D37" s="78">
        <v>13020.151</v>
      </c>
      <c r="E37" s="78">
        <v>13272.2829</v>
      </c>
      <c r="F37" s="78">
        <v>13009.5886</v>
      </c>
      <c r="G37" s="78">
        <v>12003.6639</v>
      </c>
      <c r="H37" s="78">
        <v>11615.1618</v>
      </c>
      <c r="I37" s="78">
        <v>11296.4777</v>
      </c>
      <c r="J37" s="78">
        <v>10306.1658</v>
      </c>
      <c r="K37" s="78">
        <v>11478.4398</v>
      </c>
      <c r="L37" s="78">
        <v>10610.6188935584</v>
      </c>
      <c r="M37" s="78">
        <v>9545.08429624356</v>
      </c>
      <c r="N37" s="78">
        <v>9995.40533924554</v>
      </c>
      <c r="O37" s="78">
        <v>10847.867013469</v>
      </c>
      <c r="P37" s="78">
        <v>13953.237036955</v>
      </c>
      <c r="Q37" s="78">
        <v>8565.71729490277</v>
      </c>
      <c r="R37" s="78">
        <v>8970.57727459217</v>
      </c>
      <c r="S37" s="78">
        <v>9430.39881453459</v>
      </c>
      <c r="T37" s="78">
        <v>10291.7389362488</v>
      </c>
      <c r="U37" s="78">
        <v>11466.3830243628</v>
      </c>
      <c r="V37" s="78">
        <v>10311.0201604053</v>
      </c>
      <c r="W37" s="78">
        <v>13208.1908256848</v>
      </c>
      <c r="X37" s="78">
        <v>13989.6125027241</v>
      </c>
      <c r="Y37" s="78">
        <v>8806.97532930314</v>
      </c>
      <c r="Z37" s="78">
        <v>10139.9234069539</v>
      </c>
      <c r="AA37" s="78">
        <v>11322.972210444</v>
      </c>
      <c r="AB37" s="78">
        <v>9879.51745253067</v>
      </c>
      <c r="AC37" s="78">
        <v>9508.26266926095</v>
      </c>
      <c r="AD37" s="78">
        <v>8250.13911855063</v>
      </c>
      <c r="AE37" s="78">
        <v>9107.84970508541</v>
      </c>
      <c r="AF37" s="78">
        <v>10342.2446495564</v>
      </c>
      <c r="AG37" s="78">
        <v>10032.4602453738</v>
      </c>
      <c r="AH37" s="78">
        <v>9529.40665050984</v>
      </c>
      <c r="AI37" s="78">
        <v>8605.67050183057</v>
      </c>
    </row>
    <row r="38" spans="1:35" ht="13.5" customHeight="1">
      <c r="A38" s="84"/>
      <c r="B38" s="135"/>
      <c r="C38" s="41" t="s">
        <v>150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</row>
    <row r="39" spans="1:35" ht="13.5" customHeight="1">
      <c r="A39" s="84"/>
      <c r="B39" s="135"/>
      <c r="C39" s="41" t="s">
        <v>151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</row>
    <row r="40" spans="1:35" ht="13.5" customHeight="1">
      <c r="A40" s="84"/>
      <c r="B40" s="135"/>
      <c r="C40" s="41" t="s">
        <v>152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14.01509410344</v>
      </c>
      <c r="T40" s="80">
        <v>13.78482099474</v>
      </c>
      <c r="U40" s="80">
        <v>0</v>
      </c>
      <c r="V40" s="80">
        <v>0</v>
      </c>
      <c r="W40" s="80">
        <v>0</v>
      </c>
      <c r="X40" s="80">
        <v>10.245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4</v>
      </c>
    </row>
    <row r="41" spans="1:35" ht="13.5" customHeight="1">
      <c r="A41" s="84"/>
      <c r="B41" s="135"/>
      <c r="C41" s="41" t="s">
        <v>153</v>
      </c>
      <c r="D41" s="80">
        <v>13020.151</v>
      </c>
      <c r="E41" s="80">
        <v>13272.2829</v>
      </c>
      <c r="F41" s="80">
        <v>13009.5886</v>
      </c>
      <c r="G41" s="80">
        <v>12003.6639</v>
      </c>
      <c r="H41" s="80">
        <v>11615.1618</v>
      </c>
      <c r="I41" s="80">
        <v>11296.4777</v>
      </c>
      <c r="J41" s="80">
        <v>10306.1658</v>
      </c>
      <c r="K41" s="80">
        <v>11478.4398</v>
      </c>
      <c r="L41" s="80">
        <v>10610.6188935584</v>
      </c>
      <c r="M41" s="80">
        <v>9545.08429624356</v>
      </c>
      <c r="N41" s="80">
        <v>9995.40533924554</v>
      </c>
      <c r="O41" s="80">
        <v>10847.867013469</v>
      </c>
      <c r="P41" s="80">
        <v>13953.237036955</v>
      </c>
      <c r="Q41" s="80">
        <v>8565.71729490277</v>
      </c>
      <c r="R41" s="80">
        <v>8970.57727459217</v>
      </c>
      <c r="S41" s="80">
        <v>9416.38372043115</v>
      </c>
      <c r="T41" s="80">
        <v>10277.9541152541</v>
      </c>
      <c r="U41" s="80">
        <v>11466.3830243628</v>
      </c>
      <c r="V41" s="80">
        <v>10311.0201604053</v>
      </c>
      <c r="W41" s="80">
        <v>13208.1908256848</v>
      </c>
      <c r="X41" s="80">
        <v>13979.3675027241</v>
      </c>
      <c r="Y41" s="80">
        <v>8806.97532930314</v>
      </c>
      <c r="Z41" s="80">
        <v>10139.9234069539</v>
      </c>
      <c r="AA41" s="80">
        <v>11322.972210444</v>
      </c>
      <c r="AB41" s="80">
        <v>9879.51745253067</v>
      </c>
      <c r="AC41" s="80">
        <v>9508.26266926095</v>
      </c>
      <c r="AD41" s="80">
        <v>8250.13911855063</v>
      </c>
      <c r="AE41" s="80">
        <v>9107.84970508541</v>
      </c>
      <c r="AF41" s="80">
        <v>10342.2446495564</v>
      </c>
      <c r="AG41" s="80">
        <v>10032.4602453738</v>
      </c>
      <c r="AH41" s="80">
        <v>9529.40665050984</v>
      </c>
      <c r="AI41" s="80">
        <v>8601.67050183057</v>
      </c>
    </row>
    <row r="42" spans="1:35" ht="13.5" customHeight="1">
      <c r="A42" s="35" t="s">
        <v>274</v>
      </c>
      <c r="B42" s="36"/>
      <c r="C42" s="3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</row>
    <row r="43" spans="1:35" ht="13.5" customHeight="1">
      <c r="A43" s="84"/>
      <c r="B43" s="133" t="s">
        <v>267</v>
      </c>
      <c r="C43" s="11"/>
      <c r="D43" s="78">
        <v>33378.7976</v>
      </c>
      <c r="E43" s="78">
        <v>35411.2624</v>
      </c>
      <c r="F43" s="78">
        <v>35743.777895</v>
      </c>
      <c r="G43" s="78">
        <v>35050.523695</v>
      </c>
      <c r="H43" s="78">
        <v>35290.915995</v>
      </c>
      <c r="I43" s="78">
        <v>39482.34272</v>
      </c>
      <c r="J43" s="78">
        <v>40269.896745</v>
      </c>
      <c r="K43" s="78">
        <v>45368.321745</v>
      </c>
      <c r="L43" s="78">
        <v>47634.3022348489</v>
      </c>
      <c r="M43" s="78">
        <v>45171.4880296133</v>
      </c>
      <c r="N43" s="78">
        <v>52632.0527390048</v>
      </c>
      <c r="O43" s="78">
        <v>59286.4753518556</v>
      </c>
      <c r="P43" s="78">
        <v>69916.634375991</v>
      </c>
      <c r="Q43" s="78">
        <v>58256.8012996904</v>
      </c>
      <c r="R43" s="78">
        <v>57892.1485048357</v>
      </c>
      <c r="S43" s="78">
        <v>59963.8272792222</v>
      </c>
      <c r="T43" s="78">
        <v>62023.1472898178</v>
      </c>
      <c r="U43" s="78">
        <v>67358.4133149496</v>
      </c>
      <c r="V43" s="78">
        <v>61188.1486631496</v>
      </c>
      <c r="W43" s="78">
        <v>58292.028546517</v>
      </c>
      <c r="X43" s="78">
        <v>55970.8659796155</v>
      </c>
      <c r="Y43" s="78">
        <v>52622.0487037276</v>
      </c>
      <c r="Z43" s="78">
        <v>56998.7506514994</v>
      </c>
      <c r="AA43" s="78">
        <v>66894.6739348799</v>
      </c>
      <c r="AB43" s="78">
        <v>63210.5467067646</v>
      </c>
      <c r="AC43" s="78">
        <v>64501.6551476493</v>
      </c>
      <c r="AD43" s="78">
        <v>62274.6877105472</v>
      </c>
      <c r="AE43" s="78">
        <v>65185.769118184</v>
      </c>
      <c r="AF43" s="78">
        <v>69786.5629838827</v>
      </c>
      <c r="AG43" s="78">
        <v>66899.1519159072</v>
      </c>
      <c r="AH43" s="78">
        <v>65147.6671088822</v>
      </c>
      <c r="AI43" s="78">
        <v>64657.4545138967</v>
      </c>
    </row>
    <row r="44" spans="1:35" ht="13.5" customHeight="1">
      <c r="A44" s="84"/>
      <c r="B44" s="2"/>
      <c r="C44" s="41" t="s">
        <v>150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</row>
    <row r="45" spans="1:35" ht="13.5" customHeight="1">
      <c r="A45" s="56"/>
      <c r="B45" s="2"/>
      <c r="C45" s="41" t="s">
        <v>151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</row>
    <row r="46" spans="1:35" ht="13.5" customHeight="1">
      <c r="A46" s="137"/>
      <c r="B46" s="2"/>
      <c r="C46" s="41" t="s">
        <v>152</v>
      </c>
      <c r="D46" s="80">
        <v>1172.2479</v>
      </c>
      <c r="E46" s="80">
        <v>1214.7235</v>
      </c>
      <c r="F46" s="80">
        <v>1249.1635</v>
      </c>
      <c r="G46" s="80">
        <v>1315.0141</v>
      </c>
      <c r="H46" s="80">
        <v>1351.4601</v>
      </c>
      <c r="I46" s="80">
        <v>1328.6994</v>
      </c>
      <c r="J46" s="80">
        <v>1618.0669</v>
      </c>
      <c r="K46" s="80">
        <v>1691.8349</v>
      </c>
      <c r="L46" s="80">
        <v>1483.41441228654</v>
      </c>
      <c r="M46" s="80">
        <v>1497.22094943568</v>
      </c>
      <c r="N46" s="80">
        <v>1506.18049301979</v>
      </c>
      <c r="O46" s="80">
        <v>1457.68323983348</v>
      </c>
      <c r="P46" s="80">
        <v>1402.04547128404</v>
      </c>
      <c r="Q46" s="80">
        <v>1408.36080376171</v>
      </c>
      <c r="R46" s="80">
        <v>1391.84769517216</v>
      </c>
      <c r="S46" s="80">
        <v>1483.3236671004</v>
      </c>
      <c r="T46" s="80">
        <v>1467.34797814981</v>
      </c>
      <c r="U46" s="80">
        <v>1404.38968340794</v>
      </c>
      <c r="V46" s="80">
        <v>1403.27895791785</v>
      </c>
      <c r="W46" s="80">
        <v>1459.7414097744</v>
      </c>
      <c r="X46" s="80">
        <v>1364.30609144442</v>
      </c>
      <c r="Y46" s="80">
        <v>1180.03806875773</v>
      </c>
      <c r="Z46" s="80">
        <v>1112.91797023262</v>
      </c>
      <c r="AA46" s="80">
        <v>1187.67149534263</v>
      </c>
      <c r="AB46" s="80">
        <v>1350.88017144635</v>
      </c>
      <c r="AC46" s="80">
        <v>1278.67666544949</v>
      </c>
      <c r="AD46" s="80">
        <v>1284.78954885483</v>
      </c>
      <c r="AE46" s="80">
        <v>1378.11765593087</v>
      </c>
      <c r="AF46" s="80">
        <v>1426.35305297807</v>
      </c>
      <c r="AG46" s="80">
        <v>1462.40465639486</v>
      </c>
      <c r="AH46" s="80">
        <v>1466.52115444882</v>
      </c>
      <c r="AI46" s="80">
        <v>1526.68797442019</v>
      </c>
    </row>
    <row r="47" spans="1:35" ht="13.5" customHeight="1">
      <c r="A47" s="138"/>
      <c r="B47" s="2"/>
      <c r="C47" s="41" t="s">
        <v>153</v>
      </c>
      <c r="D47" s="80">
        <v>32206.5497</v>
      </c>
      <c r="E47" s="80">
        <v>34196.5389</v>
      </c>
      <c r="F47" s="80">
        <v>34494.614395</v>
      </c>
      <c r="G47" s="80">
        <v>33735.509595</v>
      </c>
      <c r="H47" s="80">
        <v>33939.455895</v>
      </c>
      <c r="I47" s="80">
        <v>38153.64332</v>
      </c>
      <c r="J47" s="80">
        <v>38651.829845</v>
      </c>
      <c r="K47" s="80">
        <v>43676.486845</v>
      </c>
      <c r="L47" s="80">
        <v>46150.8878225624</v>
      </c>
      <c r="M47" s="80">
        <v>43674.2670801777</v>
      </c>
      <c r="N47" s="80">
        <v>51125.872245985</v>
      </c>
      <c r="O47" s="80">
        <v>57828.7921120222</v>
      </c>
      <c r="P47" s="80">
        <v>68514.588904707</v>
      </c>
      <c r="Q47" s="80">
        <v>56848.4404959287</v>
      </c>
      <c r="R47" s="80">
        <v>56500.3008096635</v>
      </c>
      <c r="S47" s="80">
        <v>58480.5036121218</v>
      </c>
      <c r="T47" s="80">
        <v>60555.799311668</v>
      </c>
      <c r="U47" s="80">
        <v>65954.0236315417</v>
      </c>
      <c r="V47" s="80">
        <v>59784.8697052318</v>
      </c>
      <c r="W47" s="80">
        <v>56832.2871367426</v>
      </c>
      <c r="X47" s="80">
        <v>54606.5598881711</v>
      </c>
      <c r="Y47" s="80">
        <v>51442.0106349699</v>
      </c>
      <c r="Z47" s="80">
        <v>55885.8326812668</v>
      </c>
      <c r="AA47" s="80">
        <v>65707.0024395373</v>
      </c>
      <c r="AB47" s="80">
        <v>61859.6665353183</v>
      </c>
      <c r="AC47" s="80">
        <v>63222.9784821998</v>
      </c>
      <c r="AD47" s="80">
        <v>60989.8981616924</v>
      </c>
      <c r="AE47" s="80">
        <v>63807.6514622531</v>
      </c>
      <c r="AF47" s="80">
        <v>68360.2099309046</v>
      </c>
      <c r="AG47" s="80">
        <v>65436.7472595123</v>
      </c>
      <c r="AH47" s="80">
        <v>63681.1459544333</v>
      </c>
      <c r="AI47" s="80">
        <v>63130.7665394766</v>
      </c>
    </row>
    <row r="48" spans="1:35" ht="13.5" customHeight="1">
      <c r="A48" s="138"/>
      <c r="B48" s="118" t="s">
        <v>268</v>
      </c>
      <c r="C48" s="118"/>
      <c r="D48" s="78">
        <v>26821.4272</v>
      </c>
      <c r="E48" s="78">
        <v>27931.1875</v>
      </c>
      <c r="F48" s="78">
        <v>28562.7004</v>
      </c>
      <c r="G48" s="78">
        <v>28282.6681</v>
      </c>
      <c r="H48" s="78">
        <v>28574.2011</v>
      </c>
      <c r="I48" s="78">
        <v>32151.3594</v>
      </c>
      <c r="J48" s="78">
        <v>33067.4642</v>
      </c>
      <c r="K48" s="78">
        <v>37034.1005</v>
      </c>
      <c r="L48" s="78">
        <v>38179.7655025168</v>
      </c>
      <c r="M48" s="78">
        <v>35902.5345918407</v>
      </c>
      <c r="N48" s="78">
        <v>38567.9808704709</v>
      </c>
      <c r="O48" s="78">
        <v>44069.6723620864</v>
      </c>
      <c r="P48" s="78">
        <v>50416.7113113059</v>
      </c>
      <c r="Q48" s="78">
        <v>41760.2697702231</v>
      </c>
      <c r="R48" s="78">
        <v>41756.3225681417</v>
      </c>
      <c r="S48" s="78">
        <v>43495.3275109012</v>
      </c>
      <c r="T48" s="78">
        <v>44497.7917045688</v>
      </c>
      <c r="U48" s="78">
        <v>48654.4331619028</v>
      </c>
      <c r="V48" s="78">
        <v>44231.8527399946</v>
      </c>
      <c r="W48" s="78">
        <v>45202.328427195</v>
      </c>
      <c r="X48" s="78">
        <v>43433.0540267511</v>
      </c>
      <c r="Y48" s="78">
        <v>39686.1843995526</v>
      </c>
      <c r="Z48" s="78">
        <v>42618.9383911814</v>
      </c>
      <c r="AA48" s="78">
        <v>48438.3184642867</v>
      </c>
      <c r="AB48" s="78">
        <v>45251.3349266948</v>
      </c>
      <c r="AC48" s="78">
        <v>46200.4950752478</v>
      </c>
      <c r="AD48" s="78">
        <v>45559.111774765</v>
      </c>
      <c r="AE48" s="78">
        <v>47941.607163779</v>
      </c>
      <c r="AF48" s="78">
        <v>51180.27478442</v>
      </c>
      <c r="AG48" s="78">
        <v>47852.1235887092</v>
      </c>
      <c r="AH48" s="78">
        <v>47561.2023813631</v>
      </c>
      <c r="AI48" s="78">
        <v>48217.6497334158</v>
      </c>
    </row>
    <row r="49" spans="1:35" ht="13.5" customHeight="1">
      <c r="A49" s="138"/>
      <c r="B49" s="135"/>
      <c r="C49" s="41" t="s">
        <v>150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</row>
    <row r="50" spans="1:35" ht="13.5" customHeight="1">
      <c r="A50" s="138"/>
      <c r="B50" s="135"/>
      <c r="C50" s="41" t="s">
        <v>151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</row>
    <row r="51" spans="1:35" ht="13.5" customHeight="1">
      <c r="A51" s="138"/>
      <c r="B51" s="135"/>
      <c r="C51" s="41" t="s">
        <v>152</v>
      </c>
      <c r="D51" s="80">
        <v>988.9879</v>
      </c>
      <c r="E51" s="80">
        <v>970.0682</v>
      </c>
      <c r="F51" s="80">
        <v>1033.0025</v>
      </c>
      <c r="G51" s="80">
        <v>1106.8247</v>
      </c>
      <c r="H51" s="80">
        <v>1145.6049</v>
      </c>
      <c r="I51" s="80">
        <v>1119.0037</v>
      </c>
      <c r="J51" s="80">
        <v>1430.9935</v>
      </c>
      <c r="K51" s="80">
        <v>1504.7083</v>
      </c>
      <c r="L51" s="80">
        <v>1473.04610668654</v>
      </c>
      <c r="M51" s="80">
        <v>1468.05051639768</v>
      </c>
      <c r="N51" s="80">
        <v>1506.17353301979</v>
      </c>
      <c r="O51" s="80">
        <v>1455.08693288248</v>
      </c>
      <c r="P51" s="80">
        <v>1375.54499778404</v>
      </c>
      <c r="Q51" s="80">
        <v>1365.02358303771</v>
      </c>
      <c r="R51" s="80">
        <v>1391.83250817216</v>
      </c>
      <c r="S51" s="80">
        <v>1483.3084801004</v>
      </c>
      <c r="T51" s="80">
        <v>1456.01643400581</v>
      </c>
      <c r="U51" s="80">
        <v>1394.33377940794</v>
      </c>
      <c r="V51" s="80">
        <v>1403.25805391785</v>
      </c>
      <c r="W51" s="80">
        <v>1415.0760685524</v>
      </c>
      <c r="X51" s="80">
        <v>1351.75853944442</v>
      </c>
      <c r="Y51" s="80">
        <v>1180.01016275773</v>
      </c>
      <c r="Z51" s="80">
        <v>1112.89006423262</v>
      </c>
      <c r="AA51" s="80">
        <v>1187.64358934263</v>
      </c>
      <c r="AB51" s="80">
        <v>1348.60368744635</v>
      </c>
      <c r="AC51" s="80">
        <v>1278.36023039349</v>
      </c>
      <c r="AD51" s="80">
        <v>1251.14303779883</v>
      </c>
      <c r="AE51" s="80">
        <v>1312.98152293087</v>
      </c>
      <c r="AF51" s="80">
        <v>1369.72371997807</v>
      </c>
      <c r="AG51" s="80">
        <v>1428.57121655586</v>
      </c>
      <c r="AH51" s="80">
        <v>1456.48502144882</v>
      </c>
      <c r="AI51" s="80">
        <v>1526.65184142019</v>
      </c>
    </row>
    <row r="52" spans="1:35" ht="13.5" customHeight="1">
      <c r="A52" s="138"/>
      <c r="B52" s="135"/>
      <c r="C52" s="41" t="s">
        <v>153</v>
      </c>
      <c r="D52" s="80">
        <v>25832.4393</v>
      </c>
      <c r="E52" s="80">
        <v>26961.1193</v>
      </c>
      <c r="F52" s="80">
        <v>27529.6979</v>
      </c>
      <c r="G52" s="80">
        <v>27175.8434</v>
      </c>
      <c r="H52" s="80">
        <v>27428.5962</v>
      </c>
      <c r="I52" s="80">
        <v>31032.3557</v>
      </c>
      <c r="J52" s="80">
        <v>31636.4707</v>
      </c>
      <c r="K52" s="80">
        <v>35529.3922</v>
      </c>
      <c r="L52" s="80">
        <v>36706.7193958303</v>
      </c>
      <c r="M52" s="80">
        <v>34434.484075443</v>
      </c>
      <c r="N52" s="80">
        <v>37061.8073374511</v>
      </c>
      <c r="O52" s="80">
        <v>42614.585429204</v>
      </c>
      <c r="P52" s="80">
        <v>49041.1663135219</v>
      </c>
      <c r="Q52" s="80">
        <v>40395.2461871854</v>
      </c>
      <c r="R52" s="80">
        <v>40364.4900599696</v>
      </c>
      <c r="S52" s="80">
        <v>42012.0190308008</v>
      </c>
      <c r="T52" s="80">
        <v>43041.775270563</v>
      </c>
      <c r="U52" s="80">
        <v>47260.0993824949</v>
      </c>
      <c r="V52" s="80">
        <v>42828.5946860768</v>
      </c>
      <c r="W52" s="80">
        <v>43787.2523586426</v>
      </c>
      <c r="X52" s="80">
        <v>42081.2954873067</v>
      </c>
      <c r="Y52" s="80">
        <v>38506.1742367948</v>
      </c>
      <c r="Z52" s="80">
        <v>41506.0483269488</v>
      </c>
      <c r="AA52" s="80">
        <v>47250.674874944</v>
      </c>
      <c r="AB52" s="80">
        <v>43902.7312392485</v>
      </c>
      <c r="AC52" s="80">
        <v>44922.1348448544</v>
      </c>
      <c r="AD52" s="80">
        <v>44307.9687369662</v>
      </c>
      <c r="AE52" s="80">
        <v>46628.6256408481</v>
      </c>
      <c r="AF52" s="80">
        <v>49810.5510644419</v>
      </c>
      <c r="AG52" s="80">
        <v>46423.5523721533</v>
      </c>
      <c r="AH52" s="80">
        <v>46104.7173599143</v>
      </c>
      <c r="AI52" s="80">
        <v>46690.9978919956</v>
      </c>
    </row>
    <row r="53" spans="1:35" ht="13.5" customHeight="1">
      <c r="A53" s="138"/>
      <c r="B53" s="118" t="s">
        <v>269</v>
      </c>
      <c r="C53" s="118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-0.323914378</v>
      </c>
      <c r="M53" s="78">
        <v>0.119450544</v>
      </c>
      <c r="N53" s="78">
        <v>0.258904399</v>
      </c>
      <c r="O53" s="78">
        <v>2.387062856875</v>
      </c>
      <c r="P53" s="78">
        <v>1.79492477</v>
      </c>
      <c r="Q53" s="78">
        <v>2.57517673</v>
      </c>
      <c r="R53" s="78">
        <v>-0.001</v>
      </c>
      <c r="S53" s="78">
        <v>-0.001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78">
        <v>0</v>
      </c>
    </row>
    <row r="54" spans="1:35" ht="13.5" customHeight="1">
      <c r="A54" s="138"/>
      <c r="B54" s="135"/>
      <c r="C54" s="41" t="s">
        <v>150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</row>
    <row r="55" spans="1:35" ht="13.5" customHeight="1">
      <c r="A55" s="138"/>
      <c r="B55" s="135"/>
      <c r="C55" s="41" t="s">
        <v>151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</row>
    <row r="56" spans="1:35" ht="13.5" customHeight="1">
      <c r="A56" s="138"/>
      <c r="B56" s="135"/>
      <c r="C56" s="41" t="s">
        <v>152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</row>
    <row r="57" spans="1:35" ht="13.5" customHeight="1">
      <c r="A57" s="138"/>
      <c r="B57" s="135"/>
      <c r="C57" s="41" t="s">
        <v>153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-0.323914378</v>
      </c>
      <c r="M57" s="80">
        <v>0.119450544</v>
      </c>
      <c r="N57" s="80">
        <v>0.258904399</v>
      </c>
      <c r="O57" s="80">
        <v>2.387062856875</v>
      </c>
      <c r="P57" s="80">
        <v>1.79492477</v>
      </c>
      <c r="Q57" s="80">
        <v>2.57517673</v>
      </c>
      <c r="R57" s="80">
        <v>-0.001</v>
      </c>
      <c r="S57" s="80">
        <v>-0.001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</row>
    <row r="58" spans="1:35" ht="13.5" customHeight="1">
      <c r="A58" s="138"/>
      <c r="B58" s="118" t="s">
        <v>270</v>
      </c>
      <c r="C58" s="118"/>
      <c r="D58" s="78">
        <v>26821.4272</v>
      </c>
      <c r="E58" s="78">
        <v>27931.1875</v>
      </c>
      <c r="F58" s="78">
        <v>28562.7004</v>
      </c>
      <c r="G58" s="78">
        <v>28282.6681</v>
      </c>
      <c r="H58" s="78">
        <v>28574.2011</v>
      </c>
      <c r="I58" s="78">
        <v>32151.3594</v>
      </c>
      <c r="J58" s="78">
        <v>33067.4642</v>
      </c>
      <c r="K58" s="78">
        <v>37034.1005</v>
      </c>
      <c r="L58" s="78">
        <v>38180.0894168948</v>
      </c>
      <c r="M58" s="78">
        <v>35902.4151412967</v>
      </c>
      <c r="N58" s="78">
        <v>38567.7219660719</v>
      </c>
      <c r="O58" s="78">
        <v>44067.2852992296</v>
      </c>
      <c r="P58" s="78">
        <v>50414.9163865359</v>
      </c>
      <c r="Q58" s="78">
        <v>41757.6945934931</v>
      </c>
      <c r="R58" s="78">
        <v>41756.3235681417</v>
      </c>
      <c r="S58" s="78">
        <v>43495.3285109012</v>
      </c>
      <c r="T58" s="78">
        <v>44497.7917045688</v>
      </c>
      <c r="U58" s="78">
        <v>48654.4331619028</v>
      </c>
      <c r="V58" s="78">
        <v>44231.8527399946</v>
      </c>
      <c r="W58" s="78">
        <v>45202.328427195</v>
      </c>
      <c r="X58" s="78">
        <v>43433.0540267511</v>
      </c>
      <c r="Y58" s="78">
        <v>39686.1843995526</v>
      </c>
      <c r="Z58" s="78">
        <v>42618.9383911814</v>
      </c>
      <c r="AA58" s="78">
        <v>48438.3184642867</v>
      </c>
      <c r="AB58" s="78">
        <v>45251.3349266948</v>
      </c>
      <c r="AC58" s="78">
        <v>46200.4950752478</v>
      </c>
      <c r="AD58" s="78">
        <v>45559.111774765</v>
      </c>
      <c r="AE58" s="78">
        <v>47941.607163779</v>
      </c>
      <c r="AF58" s="78">
        <v>51180.27478442</v>
      </c>
      <c r="AG58" s="78">
        <v>47852.1235887092</v>
      </c>
      <c r="AH58" s="78">
        <v>47561.2023813631</v>
      </c>
      <c r="AI58" s="78">
        <v>48217.6497334158</v>
      </c>
    </row>
    <row r="59" spans="1:35" ht="13.5" customHeight="1">
      <c r="A59" s="138"/>
      <c r="B59" s="135"/>
      <c r="C59" s="41" t="s">
        <v>150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</row>
    <row r="60" spans="1:35" ht="13.5" customHeight="1">
      <c r="A60" s="138"/>
      <c r="B60" s="135"/>
      <c r="C60" s="41" t="s">
        <v>151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</row>
    <row r="61" spans="1:35" ht="13.5" customHeight="1">
      <c r="A61" s="138"/>
      <c r="B61" s="135"/>
      <c r="C61" s="41" t="s">
        <v>152</v>
      </c>
      <c r="D61" s="80">
        <v>988.9879</v>
      </c>
      <c r="E61" s="80">
        <v>970.0682</v>
      </c>
      <c r="F61" s="80">
        <v>1033.0025</v>
      </c>
      <c r="G61" s="80">
        <v>1106.8247</v>
      </c>
      <c r="H61" s="80">
        <v>1145.6049</v>
      </c>
      <c r="I61" s="80">
        <v>1119.0037</v>
      </c>
      <c r="J61" s="80">
        <v>1430.9935</v>
      </c>
      <c r="K61" s="80">
        <v>1504.7083</v>
      </c>
      <c r="L61" s="80">
        <v>1473.04610668654</v>
      </c>
      <c r="M61" s="80">
        <v>1468.05051639768</v>
      </c>
      <c r="N61" s="80">
        <v>1506.17353301979</v>
      </c>
      <c r="O61" s="80">
        <v>1455.08693288248</v>
      </c>
      <c r="P61" s="80">
        <v>1375.54499778404</v>
      </c>
      <c r="Q61" s="80">
        <v>1365.02358303771</v>
      </c>
      <c r="R61" s="80">
        <v>1391.83250817216</v>
      </c>
      <c r="S61" s="80">
        <v>1483.3084801004</v>
      </c>
      <c r="T61" s="80">
        <v>1456.01643400581</v>
      </c>
      <c r="U61" s="80">
        <v>1394.33377940794</v>
      </c>
      <c r="V61" s="80">
        <v>1403.25805391785</v>
      </c>
      <c r="W61" s="80">
        <v>1415.0760685524</v>
      </c>
      <c r="X61" s="80">
        <v>1351.75853944442</v>
      </c>
      <c r="Y61" s="80">
        <v>1180.01016275773</v>
      </c>
      <c r="Z61" s="80">
        <v>1112.89006423262</v>
      </c>
      <c r="AA61" s="80">
        <v>1187.64358934263</v>
      </c>
      <c r="AB61" s="80">
        <v>1348.60368744635</v>
      </c>
      <c r="AC61" s="80">
        <v>1278.36023039349</v>
      </c>
      <c r="AD61" s="80">
        <v>1251.14303779883</v>
      </c>
      <c r="AE61" s="80">
        <v>1312.98152293087</v>
      </c>
      <c r="AF61" s="80">
        <v>1369.72371997807</v>
      </c>
      <c r="AG61" s="80">
        <v>1428.57121655586</v>
      </c>
      <c r="AH61" s="80">
        <v>1456.48502144882</v>
      </c>
      <c r="AI61" s="80">
        <v>1526.65184142019</v>
      </c>
    </row>
    <row r="62" spans="1:35" ht="13.5" customHeight="1">
      <c r="A62" s="138"/>
      <c r="B62" s="135"/>
      <c r="C62" s="41" t="s">
        <v>153</v>
      </c>
      <c r="D62" s="80">
        <v>25832.4393</v>
      </c>
      <c r="E62" s="80">
        <v>26961.1193</v>
      </c>
      <c r="F62" s="80">
        <v>27529.6979</v>
      </c>
      <c r="G62" s="80">
        <v>27175.8434</v>
      </c>
      <c r="H62" s="80">
        <v>27428.5962</v>
      </c>
      <c r="I62" s="80">
        <v>31032.3557</v>
      </c>
      <c r="J62" s="80">
        <v>31636.4707</v>
      </c>
      <c r="K62" s="80">
        <v>35529.3922</v>
      </c>
      <c r="L62" s="80">
        <v>36707.0433102083</v>
      </c>
      <c r="M62" s="80">
        <v>34434.364624899</v>
      </c>
      <c r="N62" s="80">
        <v>37061.5484330521</v>
      </c>
      <c r="O62" s="80">
        <v>42612.1983663471</v>
      </c>
      <c r="P62" s="80">
        <v>49039.3713887519</v>
      </c>
      <c r="Q62" s="80">
        <v>40392.6710104554</v>
      </c>
      <c r="R62" s="80">
        <v>40364.4910599696</v>
      </c>
      <c r="S62" s="80">
        <v>42012.0200308008</v>
      </c>
      <c r="T62" s="80">
        <v>43041.775270563</v>
      </c>
      <c r="U62" s="80">
        <v>47260.0993824949</v>
      </c>
      <c r="V62" s="80">
        <v>42828.5946860768</v>
      </c>
      <c r="W62" s="80">
        <v>43787.2523586426</v>
      </c>
      <c r="X62" s="80">
        <v>42081.2954873067</v>
      </c>
      <c r="Y62" s="80">
        <v>38506.1742367948</v>
      </c>
      <c r="Z62" s="80">
        <v>41506.0483269488</v>
      </c>
      <c r="AA62" s="80">
        <v>47250.674874944</v>
      </c>
      <c r="AB62" s="80">
        <v>43902.7312392485</v>
      </c>
      <c r="AC62" s="80">
        <v>44922.1348448544</v>
      </c>
      <c r="AD62" s="80">
        <v>44307.9687369662</v>
      </c>
      <c r="AE62" s="80">
        <v>46628.6256408481</v>
      </c>
      <c r="AF62" s="80">
        <v>49810.5510644419</v>
      </c>
      <c r="AG62" s="80">
        <v>46423.5523721533</v>
      </c>
      <c r="AH62" s="80">
        <v>46104.7173599143</v>
      </c>
      <c r="AI62" s="80">
        <v>46690.9978919956</v>
      </c>
    </row>
    <row r="63" spans="1:35" ht="13.5" customHeight="1">
      <c r="A63" s="138"/>
      <c r="B63" s="136" t="s">
        <v>271</v>
      </c>
      <c r="C63" s="118"/>
      <c r="D63" s="78">
        <v>6557.3704</v>
      </c>
      <c r="E63" s="78">
        <v>7480.0749</v>
      </c>
      <c r="F63" s="78">
        <v>7181.077495</v>
      </c>
      <c r="G63" s="78">
        <v>6767.855595</v>
      </c>
      <c r="H63" s="78">
        <v>6716.714895</v>
      </c>
      <c r="I63" s="78">
        <v>7330.98332</v>
      </c>
      <c r="J63" s="78">
        <v>7202.432545</v>
      </c>
      <c r="K63" s="78">
        <v>8334.221245</v>
      </c>
      <c r="L63" s="78">
        <v>9454.53673233206</v>
      </c>
      <c r="M63" s="78">
        <v>9268.95343777261</v>
      </c>
      <c r="N63" s="78">
        <v>14064.0718685339</v>
      </c>
      <c r="O63" s="78">
        <v>15216.8029897692</v>
      </c>
      <c r="P63" s="78">
        <v>19499.9230646851</v>
      </c>
      <c r="Q63" s="78">
        <v>16496.5315294674</v>
      </c>
      <c r="R63" s="78">
        <v>16135.825936694</v>
      </c>
      <c r="S63" s="78">
        <v>16468.499768321</v>
      </c>
      <c r="T63" s="78">
        <v>17525.355585249</v>
      </c>
      <c r="U63" s="78">
        <v>18703.9801530468</v>
      </c>
      <c r="V63" s="78">
        <v>16956.295923155</v>
      </c>
      <c r="W63" s="78">
        <v>13089.700119322</v>
      </c>
      <c r="X63" s="78">
        <v>12537.8119528644</v>
      </c>
      <c r="Y63" s="78">
        <v>12935.8643041751</v>
      </c>
      <c r="Z63" s="78">
        <v>14379.812260318</v>
      </c>
      <c r="AA63" s="78">
        <v>18456.3554705933</v>
      </c>
      <c r="AB63" s="78">
        <v>17959.2117800698</v>
      </c>
      <c r="AC63" s="78">
        <v>18301.1600724014</v>
      </c>
      <c r="AD63" s="78">
        <v>16715.5759357822</v>
      </c>
      <c r="AE63" s="78">
        <v>17244.161954405</v>
      </c>
      <c r="AF63" s="78">
        <v>18606.2881994627</v>
      </c>
      <c r="AG63" s="78">
        <v>19047.028327198</v>
      </c>
      <c r="AH63" s="78">
        <v>17586.464727519</v>
      </c>
      <c r="AI63" s="78">
        <v>16439.804780481</v>
      </c>
    </row>
    <row r="64" spans="1:35" ht="13.5" customHeight="1">
      <c r="A64" s="84"/>
      <c r="B64" s="135"/>
      <c r="C64" s="41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</row>
    <row r="65" spans="1:35" ht="13.5" customHeight="1">
      <c r="A65" s="84"/>
      <c r="B65" s="135"/>
      <c r="C65" s="41" t="s">
        <v>151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</row>
    <row r="66" spans="1:35" ht="13.5" customHeight="1">
      <c r="A66" s="138"/>
      <c r="B66" s="2"/>
      <c r="C66" s="41" t="s">
        <v>152</v>
      </c>
      <c r="D66" s="80">
        <v>183.26</v>
      </c>
      <c r="E66" s="80">
        <v>244.6553</v>
      </c>
      <c r="F66" s="80">
        <v>216.161</v>
      </c>
      <c r="G66" s="80">
        <v>208.1894</v>
      </c>
      <c r="H66" s="80">
        <v>205.8552</v>
      </c>
      <c r="I66" s="80">
        <v>209.6957</v>
      </c>
      <c r="J66" s="80">
        <v>187.0734</v>
      </c>
      <c r="K66" s="80">
        <v>187.1266</v>
      </c>
      <c r="L66" s="80">
        <v>10.3683056</v>
      </c>
      <c r="M66" s="80">
        <v>29.170433038</v>
      </c>
      <c r="N66" s="80">
        <v>0.00696</v>
      </c>
      <c r="O66" s="80">
        <v>2.596306951</v>
      </c>
      <c r="P66" s="80">
        <v>26.5004735</v>
      </c>
      <c r="Q66" s="80">
        <v>43.337220724</v>
      </c>
      <c r="R66" s="80">
        <v>0.015187</v>
      </c>
      <c r="S66" s="80">
        <v>0.015187</v>
      </c>
      <c r="T66" s="80">
        <v>11.331544144</v>
      </c>
      <c r="U66" s="80">
        <v>10.055904</v>
      </c>
      <c r="V66" s="80">
        <v>0.020904</v>
      </c>
      <c r="W66" s="80">
        <v>44.665341222</v>
      </c>
      <c r="X66" s="80">
        <v>12.547552</v>
      </c>
      <c r="Y66" s="80">
        <v>0.027906</v>
      </c>
      <c r="Z66" s="80">
        <v>0.027906</v>
      </c>
      <c r="AA66" s="80">
        <v>0.027906</v>
      </c>
      <c r="AB66" s="80">
        <v>2.276484</v>
      </c>
      <c r="AC66" s="80">
        <v>0.316435056</v>
      </c>
      <c r="AD66" s="80">
        <v>33.646511056</v>
      </c>
      <c r="AE66" s="80">
        <v>65.136133</v>
      </c>
      <c r="AF66" s="80">
        <v>56.629333</v>
      </c>
      <c r="AG66" s="80">
        <v>33.833439839</v>
      </c>
      <c r="AH66" s="80">
        <v>10.036133</v>
      </c>
      <c r="AI66" s="80">
        <v>0.036133</v>
      </c>
    </row>
    <row r="67" spans="1:35" ht="13.5" customHeight="1">
      <c r="A67" s="138"/>
      <c r="B67" s="2"/>
      <c r="C67" s="41" t="s">
        <v>153</v>
      </c>
      <c r="D67" s="80">
        <v>6374.1104</v>
      </c>
      <c r="E67" s="80">
        <v>7235.4196</v>
      </c>
      <c r="F67" s="80">
        <v>6964.916495</v>
      </c>
      <c r="G67" s="80">
        <v>6559.666195</v>
      </c>
      <c r="H67" s="80">
        <v>6510.859695</v>
      </c>
      <c r="I67" s="80">
        <v>7121.28762</v>
      </c>
      <c r="J67" s="80">
        <v>7015.359145</v>
      </c>
      <c r="K67" s="80">
        <v>8147.094645</v>
      </c>
      <c r="L67" s="80">
        <v>9444.16842673206</v>
      </c>
      <c r="M67" s="80">
        <v>9239.78300473461</v>
      </c>
      <c r="N67" s="80">
        <v>14064.0649085339</v>
      </c>
      <c r="O67" s="80">
        <v>15214.2066828182</v>
      </c>
      <c r="P67" s="80">
        <v>19473.4225911851</v>
      </c>
      <c r="Q67" s="80">
        <v>16453.1943087434</v>
      </c>
      <c r="R67" s="80">
        <v>16135.810749694</v>
      </c>
      <c r="S67" s="80">
        <v>16468.484581321</v>
      </c>
      <c r="T67" s="80">
        <v>17514.024041105</v>
      </c>
      <c r="U67" s="80">
        <v>18693.9242490468</v>
      </c>
      <c r="V67" s="80">
        <v>16956.275019155</v>
      </c>
      <c r="W67" s="80">
        <v>13045.0347781</v>
      </c>
      <c r="X67" s="80">
        <v>12525.2644008644</v>
      </c>
      <c r="Y67" s="80">
        <v>12935.8363981751</v>
      </c>
      <c r="Z67" s="80">
        <v>14379.784354318</v>
      </c>
      <c r="AA67" s="80">
        <v>18456.3275645933</v>
      </c>
      <c r="AB67" s="80">
        <v>17956.9352960698</v>
      </c>
      <c r="AC67" s="80">
        <v>18300.8436373454</v>
      </c>
      <c r="AD67" s="80">
        <v>16681.9294247262</v>
      </c>
      <c r="AE67" s="80">
        <v>17179.025821405</v>
      </c>
      <c r="AF67" s="80">
        <v>18549.6588664627</v>
      </c>
      <c r="AG67" s="80">
        <v>19013.194887359</v>
      </c>
      <c r="AH67" s="80">
        <v>17576.428594519</v>
      </c>
      <c r="AI67" s="80">
        <v>16439.768647481</v>
      </c>
    </row>
    <row r="68" spans="1:35" ht="13.5" customHeight="1">
      <c r="A68" s="138"/>
      <c r="B68" s="136" t="s">
        <v>272</v>
      </c>
      <c r="C68" s="118"/>
      <c r="D68" s="85">
        <v>56.7362</v>
      </c>
      <c r="E68" s="85">
        <v>105.1277</v>
      </c>
      <c r="F68" s="85">
        <v>81.0809</v>
      </c>
      <c r="G68" s="85">
        <v>86.7242</v>
      </c>
      <c r="H68" s="85">
        <v>98.2266</v>
      </c>
      <c r="I68" s="85">
        <v>72.2946</v>
      </c>
      <c r="J68" s="85">
        <v>90.0094</v>
      </c>
      <c r="K68" s="85">
        <v>88.0037</v>
      </c>
      <c r="L68" s="85">
        <v>279.254487972946</v>
      </c>
      <c r="M68" s="85">
        <v>208.61041722093</v>
      </c>
      <c r="N68" s="85">
        <v>245.140586444747</v>
      </c>
      <c r="O68" s="85">
        <v>261.997746465336</v>
      </c>
      <c r="P68" s="85">
        <v>296.12489967716</v>
      </c>
      <c r="Q68" s="85">
        <v>251.5533847061</v>
      </c>
      <c r="R68" s="85">
        <v>558.39713989789</v>
      </c>
      <c r="S68" s="85">
        <v>628.59020321545</v>
      </c>
      <c r="T68" s="85">
        <v>534.90410783246</v>
      </c>
      <c r="U68" s="85">
        <v>317.76198966259</v>
      </c>
      <c r="V68" s="85">
        <v>306.78814084283</v>
      </c>
      <c r="W68" s="85">
        <v>726.61898307313</v>
      </c>
      <c r="X68" s="85">
        <v>383.16770158493</v>
      </c>
      <c r="Y68" s="85">
        <v>282.68909628719</v>
      </c>
      <c r="Z68" s="85">
        <v>338.814178736854</v>
      </c>
      <c r="AA68" s="85">
        <v>1153.25960362387</v>
      </c>
      <c r="AB68" s="85">
        <v>809.49093553692</v>
      </c>
      <c r="AC68" s="85">
        <v>769.539327425129</v>
      </c>
      <c r="AD68" s="85">
        <v>886.50362726576</v>
      </c>
      <c r="AE68" s="85">
        <v>1395.40308147603</v>
      </c>
      <c r="AF68" s="85">
        <v>1357.6589947088</v>
      </c>
      <c r="AG68" s="85">
        <v>1332.40661143055</v>
      </c>
      <c r="AH68" s="85">
        <v>1160.67603868709</v>
      </c>
      <c r="AI68" s="85">
        <v>1055.08642960841</v>
      </c>
    </row>
    <row r="69" spans="1:35" ht="13.5" customHeight="1">
      <c r="A69" s="84"/>
      <c r="B69" s="135"/>
      <c r="C69" s="41" t="s">
        <v>150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</row>
    <row r="70" spans="1:35" ht="13.5" customHeight="1">
      <c r="A70" s="84"/>
      <c r="B70" s="135"/>
      <c r="C70" s="41" t="s">
        <v>151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</row>
    <row r="71" spans="1:35" ht="13.5" customHeight="1">
      <c r="A71" s="138"/>
      <c r="B71" s="135"/>
      <c r="C71" s="41" t="s">
        <v>152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</row>
    <row r="72" spans="1:35" ht="13.5" customHeight="1">
      <c r="A72" s="138"/>
      <c r="B72" s="135"/>
      <c r="C72" s="41" t="s">
        <v>153</v>
      </c>
      <c r="D72" s="86">
        <v>56.7362</v>
      </c>
      <c r="E72" s="86">
        <v>105.1277</v>
      </c>
      <c r="F72" s="86">
        <v>81.0809</v>
      </c>
      <c r="G72" s="86">
        <v>86.7242</v>
      </c>
      <c r="H72" s="86">
        <v>98.2266</v>
      </c>
      <c r="I72" s="86">
        <v>72.2946</v>
      </c>
      <c r="J72" s="86">
        <v>90.0094</v>
      </c>
      <c r="K72" s="86">
        <v>88.0037</v>
      </c>
      <c r="L72" s="86">
        <v>279.254487972946</v>
      </c>
      <c r="M72" s="86">
        <v>208.61041722093</v>
      </c>
      <c r="N72" s="86">
        <v>245.140586444747</v>
      </c>
      <c r="O72" s="86">
        <v>261.997746465336</v>
      </c>
      <c r="P72" s="86">
        <v>296.12489967716</v>
      </c>
      <c r="Q72" s="86">
        <v>251.5533847061</v>
      </c>
      <c r="R72" s="86">
        <v>558.39713989789</v>
      </c>
      <c r="S72" s="86">
        <v>628.59020321545</v>
      </c>
      <c r="T72" s="86">
        <v>534.90410783246</v>
      </c>
      <c r="U72" s="86">
        <v>317.76198966259</v>
      </c>
      <c r="V72" s="86">
        <v>306.78814084283</v>
      </c>
      <c r="W72" s="86">
        <v>726.61898307313</v>
      </c>
      <c r="X72" s="86">
        <v>383.16770158493</v>
      </c>
      <c r="Y72" s="86">
        <v>282.68909628719</v>
      </c>
      <c r="Z72" s="86">
        <v>338.814178736854</v>
      </c>
      <c r="AA72" s="86">
        <v>1153.25960362387</v>
      </c>
      <c r="AB72" s="86">
        <v>809.49093553692</v>
      </c>
      <c r="AC72" s="86">
        <v>769.539327425129</v>
      </c>
      <c r="AD72" s="86">
        <v>886.50362726576</v>
      </c>
      <c r="AE72" s="86">
        <v>1395.40308147603</v>
      </c>
      <c r="AF72" s="86">
        <v>1357.6589947088</v>
      </c>
      <c r="AG72" s="86">
        <v>1332.40661143055</v>
      </c>
      <c r="AH72" s="86">
        <v>1160.67603868709</v>
      </c>
      <c r="AI72" s="86">
        <v>1055.08642960841</v>
      </c>
    </row>
    <row r="73" spans="1:35" ht="13.5" customHeight="1">
      <c r="A73" s="138"/>
      <c r="B73" s="136" t="s">
        <v>273</v>
      </c>
      <c r="C73" s="118"/>
      <c r="D73" s="78">
        <v>6500.6342</v>
      </c>
      <c r="E73" s="78">
        <v>7374.9472</v>
      </c>
      <c r="F73" s="78">
        <v>7099.996595</v>
      </c>
      <c r="G73" s="78">
        <v>6681.131395</v>
      </c>
      <c r="H73" s="78">
        <v>6618.488295</v>
      </c>
      <c r="I73" s="78">
        <v>7258.68872</v>
      </c>
      <c r="J73" s="78">
        <v>7112.423145</v>
      </c>
      <c r="K73" s="78">
        <v>8246.217545</v>
      </c>
      <c r="L73" s="78">
        <v>9175.28224435911</v>
      </c>
      <c r="M73" s="78">
        <v>9060.34302055168</v>
      </c>
      <c r="N73" s="78">
        <v>13818.9312820892</v>
      </c>
      <c r="O73" s="78">
        <v>14954.8052433039</v>
      </c>
      <c r="P73" s="78">
        <v>19203.798165008</v>
      </c>
      <c r="Q73" s="78">
        <v>16244.9781447613</v>
      </c>
      <c r="R73" s="78">
        <v>15577.4287967961</v>
      </c>
      <c r="S73" s="78">
        <v>15839.9095651055</v>
      </c>
      <c r="T73" s="78">
        <v>16990.4514774165</v>
      </c>
      <c r="U73" s="78">
        <v>18386.2181633842</v>
      </c>
      <c r="V73" s="78">
        <v>16649.5077823122</v>
      </c>
      <c r="W73" s="78">
        <v>12363.0811362489</v>
      </c>
      <c r="X73" s="78">
        <v>12154.6442512795</v>
      </c>
      <c r="Y73" s="78">
        <v>12653.1752078879</v>
      </c>
      <c r="Z73" s="78">
        <v>14040.9980815812</v>
      </c>
      <c r="AA73" s="78">
        <v>17303.0958669694</v>
      </c>
      <c r="AB73" s="78">
        <v>17149.7208445329</v>
      </c>
      <c r="AC73" s="78">
        <v>17531.6207449763</v>
      </c>
      <c r="AD73" s="78">
        <v>15829.0723085164</v>
      </c>
      <c r="AE73" s="78">
        <v>15848.758872929</v>
      </c>
      <c r="AF73" s="78">
        <v>17248.6292047539</v>
      </c>
      <c r="AG73" s="78">
        <v>17714.6217157675</v>
      </c>
      <c r="AH73" s="78">
        <v>16425.7886888319</v>
      </c>
      <c r="AI73" s="78">
        <v>15384.7183508725</v>
      </c>
    </row>
    <row r="74" spans="1:35" ht="13.5" customHeight="1">
      <c r="A74" s="84"/>
      <c r="B74" s="135"/>
      <c r="C74" s="41" t="s">
        <v>150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</row>
    <row r="75" spans="1:35" ht="13.5" customHeight="1">
      <c r="A75" s="84"/>
      <c r="B75" s="135"/>
      <c r="C75" s="41" t="s">
        <v>151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</row>
    <row r="76" spans="1:35" ht="13.5" customHeight="1">
      <c r="A76" s="138"/>
      <c r="B76" s="135"/>
      <c r="C76" s="41" t="s">
        <v>152</v>
      </c>
      <c r="D76" s="80">
        <v>183.26</v>
      </c>
      <c r="E76" s="80">
        <v>244.6553</v>
      </c>
      <c r="F76" s="80">
        <v>216.161</v>
      </c>
      <c r="G76" s="80">
        <v>208.1894</v>
      </c>
      <c r="H76" s="80">
        <v>205.8552</v>
      </c>
      <c r="I76" s="80">
        <v>209.6957</v>
      </c>
      <c r="J76" s="80">
        <v>187.0734</v>
      </c>
      <c r="K76" s="80">
        <v>187.1266</v>
      </c>
      <c r="L76" s="80">
        <v>10.3683056</v>
      </c>
      <c r="M76" s="80">
        <v>29.170433038</v>
      </c>
      <c r="N76" s="80">
        <v>0.00696</v>
      </c>
      <c r="O76" s="80">
        <v>2.596306951</v>
      </c>
      <c r="P76" s="80">
        <v>26.5004735</v>
      </c>
      <c r="Q76" s="80">
        <v>43.337220724</v>
      </c>
      <c r="R76" s="80">
        <v>0.015187</v>
      </c>
      <c r="S76" s="80">
        <v>0.015187</v>
      </c>
      <c r="T76" s="80">
        <v>11.331544144</v>
      </c>
      <c r="U76" s="80">
        <v>10.055904</v>
      </c>
      <c r="V76" s="80">
        <v>0.020904</v>
      </c>
      <c r="W76" s="80">
        <v>44.665341222</v>
      </c>
      <c r="X76" s="80">
        <v>12.547552</v>
      </c>
      <c r="Y76" s="80">
        <v>0.027906</v>
      </c>
      <c r="Z76" s="80">
        <v>0.027906</v>
      </c>
      <c r="AA76" s="80">
        <v>0.027906</v>
      </c>
      <c r="AB76" s="80">
        <v>2.276484</v>
      </c>
      <c r="AC76" s="80">
        <v>0.316435056</v>
      </c>
      <c r="AD76" s="80">
        <v>33.646511056</v>
      </c>
      <c r="AE76" s="80">
        <v>65.136133</v>
      </c>
      <c r="AF76" s="80">
        <v>56.629333</v>
      </c>
      <c r="AG76" s="80">
        <v>33.833439839</v>
      </c>
      <c r="AH76" s="80">
        <v>10.036133</v>
      </c>
      <c r="AI76" s="80">
        <v>0.036133</v>
      </c>
    </row>
    <row r="77" spans="1:35" ht="14.25" customHeight="1" thickBot="1">
      <c r="A77" s="139"/>
      <c r="B77" s="140"/>
      <c r="C77" s="51" t="s">
        <v>153</v>
      </c>
      <c r="D77" s="92">
        <v>6317.3742</v>
      </c>
      <c r="E77" s="92">
        <v>7130.2919</v>
      </c>
      <c r="F77" s="92">
        <v>6883.835595</v>
      </c>
      <c r="G77" s="92">
        <v>6472.941995</v>
      </c>
      <c r="H77" s="92">
        <v>6412.633095</v>
      </c>
      <c r="I77" s="92">
        <v>7048.99302</v>
      </c>
      <c r="J77" s="92">
        <v>6925.349745</v>
      </c>
      <c r="K77" s="92">
        <v>8059.090945</v>
      </c>
      <c r="L77" s="92">
        <v>9164.91393875911</v>
      </c>
      <c r="M77" s="92">
        <v>9031.17258751368</v>
      </c>
      <c r="N77" s="92">
        <v>13818.9243220892</v>
      </c>
      <c r="O77" s="92">
        <v>14952.2089363529</v>
      </c>
      <c r="P77" s="92">
        <v>19177.297691508</v>
      </c>
      <c r="Q77" s="92">
        <v>16201.6409240373</v>
      </c>
      <c r="R77" s="92">
        <v>15577.4136097961</v>
      </c>
      <c r="S77" s="92">
        <v>15839.8943781055</v>
      </c>
      <c r="T77" s="92">
        <v>16979.1199332725</v>
      </c>
      <c r="U77" s="92">
        <v>18376.1622593842</v>
      </c>
      <c r="V77" s="92">
        <v>16649.4868783122</v>
      </c>
      <c r="W77" s="92">
        <v>12318.4157950269</v>
      </c>
      <c r="X77" s="92">
        <v>12142.0966992795</v>
      </c>
      <c r="Y77" s="92">
        <v>12653.1473018879</v>
      </c>
      <c r="Z77" s="92">
        <v>14040.9701755812</v>
      </c>
      <c r="AA77" s="92">
        <v>17303.0679609694</v>
      </c>
      <c r="AB77" s="92">
        <v>17147.4443605329</v>
      </c>
      <c r="AC77" s="92">
        <v>17531.3043099203</v>
      </c>
      <c r="AD77" s="92">
        <v>15795.4257974604</v>
      </c>
      <c r="AE77" s="92">
        <v>15783.622739929</v>
      </c>
      <c r="AF77" s="92">
        <v>17191.9998717539</v>
      </c>
      <c r="AG77" s="92">
        <v>17680.7882759285</v>
      </c>
      <c r="AH77" s="92">
        <v>16415.7525558319</v>
      </c>
      <c r="AI77" s="92">
        <v>15384.6822178725</v>
      </c>
    </row>
    <row r="78" spans="1:3" ht="13.5" customHeight="1">
      <c r="A78" s="141"/>
      <c r="B78" s="135"/>
      <c r="C78" s="72"/>
    </row>
    <row r="79" spans="1:3" ht="13.5" customHeight="1">
      <c r="A79" s="141"/>
      <c r="B79" s="135"/>
      <c r="C79" s="72"/>
    </row>
    <row r="80" spans="1:3" ht="13.5" customHeight="1">
      <c r="A80" s="141"/>
      <c r="B80" s="135"/>
      <c r="C80" s="72"/>
    </row>
    <row r="81" spans="1:3" ht="13.5" customHeight="1">
      <c r="A81" s="141"/>
      <c r="B81" s="135"/>
      <c r="C81" s="72"/>
    </row>
    <row r="82" spans="1:3" ht="13.5" customHeight="1">
      <c r="A82" s="141"/>
      <c r="B82" s="135"/>
      <c r="C82" s="72"/>
    </row>
    <row r="83" spans="1:3" ht="13.5" customHeight="1">
      <c r="A83" s="141"/>
      <c r="B83" s="135"/>
      <c r="C83" s="72"/>
    </row>
    <row r="84" spans="1:3" ht="13.5" customHeight="1">
      <c r="A84" s="141"/>
      <c r="B84" s="135"/>
      <c r="C84" s="72"/>
    </row>
    <row r="85" spans="1:3" ht="13.5" customHeight="1">
      <c r="A85" s="141"/>
      <c r="B85" s="135"/>
      <c r="C85" s="72"/>
    </row>
  </sheetData>
  <sheetProtection/>
  <printOptions/>
  <pageMargins left="0.17" right="0.17" top="0.7" bottom="0.47" header="0.5" footer="0.26"/>
  <pageSetup fitToHeight="1" fitToWidth="1" horizontalDpi="600" verticalDpi="600" orientation="portrait" paperSize="9" scale="6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47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1" width="2.125" style="2" customWidth="1"/>
    <col min="2" max="2" width="2.00390625" style="2" customWidth="1"/>
    <col min="3" max="3" width="42.625" style="2" customWidth="1"/>
    <col min="4" max="36" width="9.25390625" style="2" customWidth="1"/>
    <col min="37" max="16384" width="9.00390625" style="2" customWidth="1"/>
  </cols>
  <sheetData>
    <row r="1" s="1" customFormat="1" ht="15" customHeight="1"/>
    <row r="2" spans="1:2" s="1" customFormat="1" ht="15" customHeight="1">
      <c r="A2" s="226" t="s">
        <v>325</v>
      </c>
      <c r="B2" s="227"/>
    </row>
    <row r="3" spans="2:35" ht="15.75" customHeight="1" thickBot="1">
      <c r="B3" s="1"/>
      <c r="C3" s="10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41" t="s">
        <v>406</v>
      </c>
    </row>
    <row r="4" spans="1:35" ht="14.25" customHeight="1" thickBot="1">
      <c r="A4" s="105"/>
      <c r="B4" s="106"/>
      <c r="C4" s="106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ht="14.25" customHeight="1" thickBot="1">
      <c r="A5" s="107"/>
      <c r="B5" s="9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5" ht="13.5" customHeight="1">
      <c r="A6" s="110" t="s">
        <v>275</v>
      </c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3.5" customHeight="1">
      <c r="A7" s="114"/>
      <c r="B7" s="115" t="s">
        <v>276</v>
      </c>
      <c r="C7" s="116"/>
      <c r="D7" s="117">
        <v>8327.1351</v>
      </c>
      <c r="E7" s="117">
        <v>10594.0125</v>
      </c>
      <c r="F7" s="117">
        <v>10902.8611</v>
      </c>
      <c r="G7" s="117">
        <v>10944.1719</v>
      </c>
      <c r="H7" s="117">
        <v>11788.3574</v>
      </c>
      <c r="I7" s="117">
        <v>16974.6661</v>
      </c>
      <c r="J7" s="117">
        <v>18804.2779</v>
      </c>
      <c r="K7" s="117">
        <v>22981.4897</v>
      </c>
      <c r="L7" s="117">
        <v>24016.8909946807</v>
      </c>
      <c r="M7" s="117">
        <v>22488.9473005899</v>
      </c>
      <c r="N7" s="117">
        <v>30657.4029159328</v>
      </c>
      <c r="O7" s="117">
        <v>35519.9052438499</v>
      </c>
      <c r="P7" s="117">
        <v>44111.9867375778</v>
      </c>
      <c r="Q7" s="117">
        <v>37296.1463799143</v>
      </c>
      <c r="R7" s="117">
        <v>35656.0618710526</v>
      </c>
      <c r="S7" s="117">
        <v>35207.4724604711</v>
      </c>
      <c r="T7" s="117">
        <v>36862.4944568375</v>
      </c>
      <c r="U7" s="117">
        <v>41855.8839138089</v>
      </c>
      <c r="V7" s="117">
        <v>36406.8328238808</v>
      </c>
      <c r="W7" s="117">
        <v>30322.8220689699</v>
      </c>
      <c r="X7" s="117">
        <v>27971.9996999538</v>
      </c>
      <c r="Y7" s="117">
        <v>31025.9395968087</v>
      </c>
      <c r="Z7" s="117">
        <v>33613.7927494311</v>
      </c>
      <c r="AA7" s="117">
        <v>39295.3963899296</v>
      </c>
      <c r="AB7" s="117">
        <v>38014.6843332782</v>
      </c>
      <c r="AC7" s="117">
        <v>39850.6870467218</v>
      </c>
      <c r="AD7" s="117">
        <v>39045.8807768679</v>
      </c>
      <c r="AE7" s="117">
        <v>41370.9060802097</v>
      </c>
      <c r="AF7" s="117">
        <v>44499.627343247</v>
      </c>
      <c r="AG7" s="117">
        <v>42225.7940366743</v>
      </c>
      <c r="AH7" s="117">
        <v>41678.5594167636</v>
      </c>
      <c r="AI7" s="117">
        <v>41812.2007958603</v>
      </c>
    </row>
    <row r="8" spans="1:35" ht="13.5" customHeight="1">
      <c r="A8" s="84"/>
      <c r="B8" s="118" t="s">
        <v>277</v>
      </c>
      <c r="C8" s="119"/>
      <c r="D8" s="120">
        <v>8069.4005</v>
      </c>
      <c r="E8" s="120">
        <v>10144.0595</v>
      </c>
      <c r="F8" s="120">
        <v>10536.0655</v>
      </c>
      <c r="G8" s="120">
        <v>10558.9052</v>
      </c>
      <c r="H8" s="120">
        <v>11336.9598</v>
      </c>
      <c r="I8" s="120">
        <v>16166.1117</v>
      </c>
      <c r="J8" s="120">
        <v>18126.0909</v>
      </c>
      <c r="K8" s="120">
        <v>22279.7625</v>
      </c>
      <c r="L8" s="120">
        <v>23367.3130921296</v>
      </c>
      <c r="M8" s="120">
        <v>21830.3915837415</v>
      </c>
      <c r="N8" s="120">
        <v>30037.8405423875</v>
      </c>
      <c r="O8" s="120">
        <v>34883.3812829163</v>
      </c>
      <c r="P8" s="120">
        <v>43375.2976220262</v>
      </c>
      <c r="Q8" s="120">
        <v>36607.0006033219</v>
      </c>
      <c r="R8" s="120">
        <v>35297.2430107022</v>
      </c>
      <c r="S8" s="120">
        <v>34754.6936158711</v>
      </c>
      <c r="T8" s="120">
        <v>36126.3942771359</v>
      </c>
      <c r="U8" s="120">
        <v>40994.6628105958</v>
      </c>
      <c r="V8" s="120">
        <v>35652.8826222378</v>
      </c>
      <c r="W8" s="120">
        <v>29942.0418167186</v>
      </c>
      <c r="X8" s="120">
        <v>27345.1967605506</v>
      </c>
      <c r="Y8" s="120">
        <v>30307.4777024387</v>
      </c>
      <c r="Z8" s="120">
        <v>32773.4519451466</v>
      </c>
      <c r="AA8" s="120">
        <v>38220.4235260862</v>
      </c>
      <c r="AB8" s="120">
        <v>37598.7303956909</v>
      </c>
      <c r="AC8" s="120">
        <v>38934.8861815488</v>
      </c>
      <c r="AD8" s="120">
        <v>38281.4866284086</v>
      </c>
      <c r="AE8" s="120">
        <v>41529.3665128336</v>
      </c>
      <c r="AF8" s="120">
        <v>44489.5295005608</v>
      </c>
      <c r="AG8" s="120">
        <v>42252.7589594194</v>
      </c>
      <c r="AH8" s="120">
        <v>41507.7984500137</v>
      </c>
      <c r="AI8" s="120">
        <v>41427.3367831851</v>
      </c>
    </row>
    <row r="9" spans="1:35" ht="13.5" customHeight="1">
      <c r="A9" s="84"/>
      <c r="B9" s="118" t="s">
        <v>278</v>
      </c>
      <c r="C9" s="121"/>
      <c r="D9" s="120">
        <v>8069.4005</v>
      </c>
      <c r="E9" s="120">
        <v>10144.0595</v>
      </c>
      <c r="F9" s="120">
        <v>10536.0655</v>
      </c>
      <c r="G9" s="120">
        <v>10558.9052</v>
      </c>
      <c r="H9" s="120">
        <v>11336.9598</v>
      </c>
      <c r="I9" s="120">
        <v>16166.1117</v>
      </c>
      <c r="J9" s="120">
        <v>18126.0909</v>
      </c>
      <c r="K9" s="120">
        <v>22279.7625</v>
      </c>
      <c r="L9" s="120">
        <v>23366.9891777516</v>
      </c>
      <c r="M9" s="120">
        <v>21830.5110342855</v>
      </c>
      <c r="N9" s="120">
        <v>30038.0994467865</v>
      </c>
      <c r="O9" s="120">
        <v>34885.7683457732</v>
      </c>
      <c r="P9" s="120">
        <v>43377.0925467962</v>
      </c>
      <c r="Q9" s="120">
        <v>36609.5757800519</v>
      </c>
      <c r="R9" s="120">
        <v>35297.2420107022</v>
      </c>
      <c r="S9" s="120">
        <v>34754.6926158711</v>
      </c>
      <c r="T9" s="120">
        <v>36126.3942771359</v>
      </c>
      <c r="U9" s="120">
        <v>40994.6628105958</v>
      </c>
      <c r="V9" s="120">
        <v>35652.8826222378</v>
      </c>
      <c r="W9" s="120">
        <v>29942.0418167186</v>
      </c>
      <c r="X9" s="120">
        <v>27345.1967605506</v>
      </c>
      <c r="Y9" s="120">
        <v>30307.4777024387</v>
      </c>
      <c r="Z9" s="120">
        <v>32773.4519451466</v>
      </c>
      <c r="AA9" s="120">
        <v>38220.4235260862</v>
      </c>
      <c r="AB9" s="120">
        <v>37598.7303956909</v>
      </c>
      <c r="AC9" s="120">
        <v>38934.8861815488</v>
      </c>
      <c r="AD9" s="120">
        <v>38281.4866284086</v>
      </c>
      <c r="AE9" s="120">
        <v>41529.3665128336</v>
      </c>
      <c r="AF9" s="120">
        <v>44489.5295005608</v>
      </c>
      <c r="AG9" s="120">
        <v>42252.7589594194</v>
      </c>
      <c r="AH9" s="120">
        <v>41507.7984500137</v>
      </c>
      <c r="AI9" s="120">
        <v>41427.3367831851</v>
      </c>
    </row>
    <row r="10" spans="1:35" ht="13.5" customHeight="1">
      <c r="A10" s="84"/>
      <c r="B10" s="15" t="s">
        <v>279</v>
      </c>
      <c r="C10" s="121"/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</row>
    <row r="11" spans="1:35" ht="13.5" customHeight="1">
      <c r="A11" s="84"/>
      <c r="B11" s="15" t="s">
        <v>280</v>
      </c>
      <c r="C11" s="121"/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</row>
    <row r="12" spans="1:35" ht="13.5" customHeight="1">
      <c r="A12" s="84"/>
      <c r="B12" s="15" t="s">
        <v>281</v>
      </c>
      <c r="C12" s="121"/>
      <c r="D12" s="122">
        <v>149.2805</v>
      </c>
      <c r="E12" s="122">
        <v>175.499</v>
      </c>
      <c r="F12" s="122">
        <v>194.7125</v>
      </c>
      <c r="G12" s="122">
        <v>293.0984</v>
      </c>
      <c r="H12" s="122">
        <v>327.7497</v>
      </c>
      <c r="I12" s="122">
        <v>366.764</v>
      </c>
      <c r="J12" s="122">
        <v>399.245</v>
      </c>
      <c r="K12" s="122">
        <v>441.4354</v>
      </c>
      <c r="L12" s="122">
        <v>480.837790983796</v>
      </c>
      <c r="M12" s="122">
        <v>476.422581017954</v>
      </c>
      <c r="N12" s="122">
        <v>541.237508610817</v>
      </c>
      <c r="O12" s="122">
        <v>578.982294850792</v>
      </c>
      <c r="P12" s="122">
        <v>654.804605109771</v>
      </c>
      <c r="Q12" s="122">
        <v>583.47532833678</v>
      </c>
      <c r="R12" s="122">
        <v>572.650979740402</v>
      </c>
      <c r="S12" s="122">
        <v>607.830279673839</v>
      </c>
      <c r="T12" s="122">
        <v>593.504609362581</v>
      </c>
      <c r="U12" s="122">
        <v>637.197375963383</v>
      </c>
      <c r="V12" s="122">
        <v>592.281917883356</v>
      </c>
      <c r="W12" s="122">
        <v>590.688070854561</v>
      </c>
      <c r="X12" s="122">
        <v>584.722372302652</v>
      </c>
      <c r="Y12" s="122">
        <v>548.140818913171</v>
      </c>
      <c r="Z12" s="122">
        <v>612.508483262241</v>
      </c>
      <c r="AA12" s="122">
        <v>663.307541737004</v>
      </c>
      <c r="AB12" s="122">
        <v>588.32932935781</v>
      </c>
      <c r="AC12" s="122">
        <v>599.138305875422</v>
      </c>
      <c r="AD12" s="122">
        <v>605.890916834188</v>
      </c>
      <c r="AE12" s="122">
        <v>643.47705304869</v>
      </c>
      <c r="AF12" s="122">
        <v>681.267835207727</v>
      </c>
      <c r="AG12" s="122">
        <v>662.619602643266</v>
      </c>
      <c r="AH12" s="122">
        <v>670.005678130247</v>
      </c>
      <c r="AI12" s="122">
        <v>664.534190827156</v>
      </c>
    </row>
    <row r="13" spans="1:35" ht="13.5" customHeight="1">
      <c r="A13" s="84"/>
      <c r="B13" s="15" t="s">
        <v>282</v>
      </c>
      <c r="C13" s="119"/>
      <c r="D13" s="122">
        <v>7920.12</v>
      </c>
      <c r="E13" s="122">
        <v>9968.5605</v>
      </c>
      <c r="F13" s="122">
        <v>10341.353</v>
      </c>
      <c r="G13" s="122">
        <v>10265.8068</v>
      </c>
      <c r="H13" s="122">
        <v>11009.2101</v>
      </c>
      <c r="I13" s="122">
        <v>15799.3477</v>
      </c>
      <c r="J13" s="122">
        <v>17726.8459</v>
      </c>
      <c r="K13" s="122">
        <v>21838.3271</v>
      </c>
      <c r="L13" s="122">
        <v>22886.1513867678</v>
      </c>
      <c r="M13" s="122">
        <v>21354.0884532675</v>
      </c>
      <c r="N13" s="122">
        <v>29496.8619381757</v>
      </c>
      <c r="O13" s="122">
        <v>34306.7860509224</v>
      </c>
      <c r="P13" s="122">
        <v>42722.2879416864</v>
      </c>
      <c r="Q13" s="122">
        <v>36026.1004517151</v>
      </c>
      <c r="R13" s="122">
        <v>34724.5910309618</v>
      </c>
      <c r="S13" s="122">
        <v>34146.8623361973</v>
      </c>
      <c r="T13" s="122">
        <v>35532.8896677734</v>
      </c>
      <c r="U13" s="122">
        <v>40357.4654346324</v>
      </c>
      <c r="V13" s="122">
        <v>35060.6007043545</v>
      </c>
      <c r="W13" s="122">
        <v>29351.3537458641</v>
      </c>
      <c r="X13" s="122">
        <v>26760.4743882479</v>
      </c>
      <c r="Y13" s="122">
        <v>29759.3368835255</v>
      </c>
      <c r="Z13" s="122">
        <v>32160.9434618843</v>
      </c>
      <c r="AA13" s="122">
        <v>37557.1159843492</v>
      </c>
      <c r="AB13" s="122">
        <v>37010.4010663331</v>
      </c>
      <c r="AC13" s="122">
        <v>38335.7478756734</v>
      </c>
      <c r="AD13" s="122">
        <v>37675.5957115744</v>
      </c>
      <c r="AE13" s="122">
        <v>40885.8894597849</v>
      </c>
      <c r="AF13" s="122">
        <v>43808.2616653531</v>
      </c>
      <c r="AG13" s="122">
        <v>41590.1393567761</v>
      </c>
      <c r="AH13" s="122">
        <v>40837.7927718834</v>
      </c>
      <c r="AI13" s="122">
        <v>40762.802592358</v>
      </c>
    </row>
    <row r="14" spans="1:35" ht="13.5" customHeight="1">
      <c r="A14" s="84"/>
      <c r="B14" s="118" t="s">
        <v>283</v>
      </c>
      <c r="C14" s="119"/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-0.323914378</v>
      </c>
      <c r="M14" s="120">
        <v>0.119450544</v>
      </c>
      <c r="N14" s="120">
        <v>0.258904399</v>
      </c>
      <c r="O14" s="120">
        <v>2.387062856875</v>
      </c>
      <c r="P14" s="120">
        <v>1.79492477</v>
      </c>
      <c r="Q14" s="120">
        <v>2.57517673</v>
      </c>
      <c r="R14" s="120">
        <v>-0.001</v>
      </c>
      <c r="S14" s="120">
        <v>-0.001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</row>
    <row r="15" spans="1:35" ht="13.5" customHeight="1">
      <c r="A15" s="84"/>
      <c r="B15" s="15" t="s">
        <v>284</v>
      </c>
      <c r="C15" s="123"/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</row>
    <row r="16" spans="1:35" ht="13.5" customHeight="1">
      <c r="A16" s="84"/>
      <c r="B16" s="15" t="s">
        <v>285</v>
      </c>
      <c r="C16" s="123"/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2"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</row>
    <row r="17" spans="1:35" ht="13.5" customHeight="1">
      <c r="A17" s="84"/>
      <c r="B17" s="15" t="s">
        <v>286</v>
      </c>
      <c r="C17" s="119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</row>
    <row r="18" spans="1:35" ht="13.5" customHeight="1">
      <c r="A18" s="84"/>
      <c r="B18" s="15" t="s">
        <v>287</v>
      </c>
      <c r="C18" s="123"/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-0.323914378</v>
      </c>
      <c r="M18" s="122">
        <v>0.119450544</v>
      </c>
      <c r="N18" s="122">
        <v>0.258904399</v>
      </c>
      <c r="O18" s="122">
        <v>2.387062856875</v>
      </c>
      <c r="P18" s="122">
        <v>1.79492477</v>
      </c>
      <c r="Q18" s="122">
        <v>2.57517673</v>
      </c>
      <c r="R18" s="122">
        <v>-0.001</v>
      </c>
      <c r="S18" s="122">
        <v>-0.001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</row>
    <row r="19" spans="1:35" ht="13.5" customHeight="1">
      <c r="A19" s="84"/>
      <c r="B19" s="124"/>
      <c r="C19" s="123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1:35" ht="13.5" customHeight="1">
      <c r="A20" s="84"/>
      <c r="B20" s="118" t="s">
        <v>288</v>
      </c>
      <c r="C20" s="125"/>
      <c r="D20" s="120">
        <v>257.7346</v>
      </c>
      <c r="E20" s="120">
        <v>449.953</v>
      </c>
      <c r="F20" s="120">
        <v>366.7956</v>
      </c>
      <c r="G20" s="120">
        <v>385.2667</v>
      </c>
      <c r="H20" s="120">
        <v>451.3976</v>
      </c>
      <c r="I20" s="120">
        <v>808.5544</v>
      </c>
      <c r="J20" s="120">
        <v>678.187</v>
      </c>
      <c r="K20" s="120">
        <v>701.7272</v>
      </c>
      <c r="L20" s="120">
        <v>649.577902551071</v>
      </c>
      <c r="M20" s="120">
        <v>658.555716848418</v>
      </c>
      <c r="N20" s="120">
        <v>619.562373545306</v>
      </c>
      <c r="O20" s="120">
        <v>636.523960933622</v>
      </c>
      <c r="P20" s="120">
        <v>736.689115551584</v>
      </c>
      <c r="Q20" s="120">
        <v>689.145776592428</v>
      </c>
      <c r="R20" s="120">
        <v>358.818860350448</v>
      </c>
      <c r="S20" s="120">
        <v>452.778844600017</v>
      </c>
      <c r="T20" s="120">
        <v>736.100179701573</v>
      </c>
      <c r="U20" s="120">
        <v>861.221103213076</v>
      </c>
      <c r="V20" s="120">
        <v>753.950201642941</v>
      </c>
      <c r="W20" s="120">
        <v>380.780252251238</v>
      </c>
      <c r="X20" s="120">
        <v>626.802939403235</v>
      </c>
      <c r="Y20" s="120">
        <v>718.46189437002</v>
      </c>
      <c r="Z20" s="120">
        <v>840.340804284539</v>
      </c>
      <c r="AA20" s="120">
        <v>1074.97286384343</v>
      </c>
      <c r="AB20" s="120">
        <v>415.953937587299</v>
      </c>
      <c r="AC20" s="120">
        <v>915.800865173033</v>
      </c>
      <c r="AD20" s="120">
        <v>764.39414845926</v>
      </c>
      <c r="AE20" s="120">
        <v>-158.460432623917</v>
      </c>
      <c r="AF20" s="120">
        <v>10.0978426862009</v>
      </c>
      <c r="AG20" s="120">
        <v>-26.9649227451225</v>
      </c>
      <c r="AH20" s="120">
        <v>170.760966749916</v>
      </c>
      <c r="AI20" s="120">
        <v>384.864012675223</v>
      </c>
    </row>
    <row r="21" spans="1:35" ht="13.5" customHeight="1">
      <c r="A21" s="84"/>
      <c r="B21" s="118" t="s">
        <v>289</v>
      </c>
      <c r="C21" s="126"/>
      <c r="D21" s="85">
        <v>314.4708</v>
      </c>
      <c r="E21" s="85">
        <v>555.0807</v>
      </c>
      <c r="F21" s="85">
        <v>447.8765</v>
      </c>
      <c r="G21" s="85">
        <v>471.9909</v>
      </c>
      <c r="H21" s="85">
        <v>549.6242</v>
      </c>
      <c r="I21" s="85">
        <v>880.849</v>
      </c>
      <c r="J21" s="85">
        <v>768.1964</v>
      </c>
      <c r="K21" s="85">
        <v>789.7309</v>
      </c>
      <c r="L21" s="85">
        <v>928.832390524016</v>
      </c>
      <c r="M21" s="85">
        <v>867.166134069348</v>
      </c>
      <c r="N21" s="85">
        <v>864.702959990053</v>
      </c>
      <c r="O21" s="85">
        <v>898.521707398957</v>
      </c>
      <c r="P21" s="85">
        <v>1032.81401522874</v>
      </c>
      <c r="Q21" s="85">
        <v>940.699161298528</v>
      </c>
      <c r="R21" s="85">
        <v>917.216000248338</v>
      </c>
      <c r="S21" s="85">
        <v>1081.36904781547</v>
      </c>
      <c r="T21" s="85">
        <v>1271.00428753403</v>
      </c>
      <c r="U21" s="85">
        <v>1178.98309287567</v>
      </c>
      <c r="V21" s="85">
        <v>1060.73834248577</v>
      </c>
      <c r="W21" s="85">
        <v>1107.39923532437</v>
      </c>
      <c r="X21" s="85">
        <v>1009.97064098816</v>
      </c>
      <c r="Y21" s="85">
        <v>1001.15099065721</v>
      </c>
      <c r="Z21" s="85">
        <v>1179.15498302139</v>
      </c>
      <c r="AA21" s="85">
        <v>2228.2324674673</v>
      </c>
      <c r="AB21" s="85">
        <v>1225.44487312422</v>
      </c>
      <c r="AC21" s="85">
        <v>1685.34019259816</v>
      </c>
      <c r="AD21" s="85">
        <v>1650.89777572502</v>
      </c>
      <c r="AE21" s="85">
        <v>1236.94264885211</v>
      </c>
      <c r="AF21" s="85">
        <v>1367.756837395</v>
      </c>
      <c r="AG21" s="85">
        <v>1305.44168868543</v>
      </c>
      <c r="AH21" s="85">
        <v>1331.43700543701</v>
      </c>
      <c r="AI21" s="85">
        <v>1439.95044228363</v>
      </c>
    </row>
    <row r="22" spans="1:35" ht="13.5" customHeight="1">
      <c r="A22" s="84"/>
      <c r="B22" s="15" t="s">
        <v>290</v>
      </c>
      <c r="C22" s="119"/>
      <c r="D22" s="122">
        <v>1.7286</v>
      </c>
      <c r="E22" s="122">
        <v>1.8157</v>
      </c>
      <c r="F22" s="122">
        <v>0.9455</v>
      </c>
      <c r="G22" s="122">
        <v>8.8535</v>
      </c>
      <c r="H22" s="122">
        <v>8.9811</v>
      </c>
      <c r="I22" s="122">
        <v>19.7126</v>
      </c>
      <c r="J22" s="122">
        <v>24.2256</v>
      </c>
      <c r="K22" s="122">
        <v>20.3729</v>
      </c>
      <c r="L22" s="122">
        <v>0</v>
      </c>
      <c r="M22" s="122">
        <v>0</v>
      </c>
      <c r="N22" s="122">
        <v>28.8687887737</v>
      </c>
      <c r="O22" s="122">
        <v>0.01814226</v>
      </c>
      <c r="P22" s="122">
        <v>12.82</v>
      </c>
      <c r="Q22" s="122">
        <v>20.841391276</v>
      </c>
      <c r="R22" s="122">
        <v>4.0554</v>
      </c>
      <c r="S22" s="122">
        <v>1.9182</v>
      </c>
      <c r="T22" s="122">
        <v>9.425752</v>
      </c>
      <c r="U22" s="122">
        <v>10.02609312496</v>
      </c>
      <c r="V22" s="122">
        <v>0</v>
      </c>
      <c r="W22" s="122">
        <v>26.8378690284</v>
      </c>
      <c r="X22" s="122">
        <v>7.81716463806</v>
      </c>
      <c r="Y22" s="122">
        <v>21.09192610995</v>
      </c>
      <c r="Z22" s="122">
        <v>0</v>
      </c>
      <c r="AA22" s="122">
        <v>3.1113</v>
      </c>
      <c r="AB22" s="122">
        <v>17.13723327375</v>
      </c>
      <c r="AC22" s="122">
        <v>15.52958335834</v>
      </c>
      <c r="AD22" s="122">
        <v>3</v>
      </c>
      <c r="AE22" s="122">
        <v>11.58656</v>
      </c>
      <c r="AF22" s="122">
        <v>19.1901702647</v>
      </c>
      <c r="AG22" s="122">
        <v>9.0077028</v>
      </c>
      <c r="AH22" s="122">
        <v>0</v>
      </c>
      <c r="AI22" s="122">
        <v>0</v>
      </c>
    </row>
    <row r="23" spans="1:35" ht="13.5" customHeight="1">
      <c r="A23" s="84"/>
      <c r="B23" s="15" t="s">
        <v>291</v>
      </c>
      <c r="C23" s="123"/>
      <c r="D23" s="122">
        <v>312.7422</v>
      </c>
      <c r="E23" s="122">
        <v>553.265</v>
      </c>
      <c r="F23" s="122">
        <v>446.931</v>
      </c>
      <c r="G23" s="122">
        <v>463.1374</v>
      </c>
      <c r="H23" s="122">
        <v>540.6431</v>
      </c>
      <c r="I23" s="122">
        <v>861.1364</v>
      </c>
      <c r="J23" s="122">
        <v>743.9708</v>
      </c>
      <c r="K23" s="122">
        <v>769.358</v>
      </c>
      <c r="L23" s="122">
        <v>928.832390524016</v>
      </c>
      <c r="M23" s="122">
        <v>867.166134069348</v>
      </c>
      <c r="N23" s="122">
        <v>835.834171216353</v>
      </c>
      <c r="O23" s="122">
        <v>898.503565138957</v>
      </c>
      <c r="P23" s="122">
        <v>1019.99401522874</v>
      </c>
      <c r="Q23" s="122">
        <v>919.857770022528</v>
      </c>
      <c r="R23" s="122">
        <v>913.160600248338</v>
      </c>
      <c r="S23" s="122">
        <v>1079.45084781547</v>
      </c>
      <c r="T23" s="122">
        <v>1261.57853553403</v>
      </c>
      <c r="U23" s="122">
        <v>1168.95699975071</v>
      </c>
      <c r="V23" s="122">
        <v>1060.73834248577</v>
      </c>
      <c r="W23" s="122">
        <v>1080.56136629597</v>
      </c>
      <c r="X23" s="122">
        <v>1002.1534763501</v>
      </c>
      <c r="Y23" s="122">
        <v>980.05906454726</v>
      </c>
      <c r="Z23" s="122">
        <v>1179.15498302139</v>
      </c>
      <c r="AA23" s="122">
        <v>2225.1211674673</v>
      </c>
      <c r="AB23" s="122">
        <v>1208.30763985047</v>
      </c>
      <c r="AC23" s="122">
        <v>1669.81060923982</v>
      </c>
      <c r="AD23" s="122">
        <v>1647.89777572502</v>
      </c>
      <c r="AE23" s="122">
        <v>1225.35608885211</v>
      </c>
      <c r="AF23" s="122">
        <v>1348.5666671303</v>
      </c>
      <c r="AG23" s="122">
        <v>1296.43398588543</v>
      </c>
      <c r="AH23" s="122">
        <v>1331.43700543701</v>
      </c>
      <c r="AI23" s="122">
        <v>1439.95044228363</v>
      </c>
    </row>
    <row r="24" spans="1:35" ht="13.5" customHeight="1">
      <c r="A24" s="84"/>
      <c r="B24" s="118" t="s">
        <v>292</v>
      </c>
      <c r="C24" s="123"/>
      <c r="D24" s="120">
        <v>56.7362</v>
      </c>
      <c r="E24" s="120">
        <v>105.1277</v>
      </c>
      <c r="F24" s="120">
        <v>81.0809</v>
      </c>
      <c r="G24" s="120">
        <v>86.7242</v>
      </c>
      <c r="H24" s="120">
        <v>98.2266</v>
      </c>
      <c r="I24" s="120">
        <v>72.2946</v>
      </c>
      <c r="J24" s="120">
        <v>90.0094</v>
      </c>
      <c r="K24" s="120">
        <v>88.0037</v>
      </c>
      <c r="L24" s="120">
        <v>279.254487972946</v>
      </c>
      <c r="M24" s="120">
        <v>208.61041722093</v>
      </c>
      <c r="N24" s="120">
        <v>245.140586444747</v>
      </c>
      <c r="O24" s="120">
        <v>261.997746465336</v>
      </c>
      <c r="P24" s="120">
        <v>296.12489967716</v>
      </c>
      <c r="Q24" s="120">
        <v>251.5533847061</v>
      </c>
      <c r="R24" s="120">
        <v>558.39713989789</v>
      </c>
      <c r="S24" s="120">
        <v>628.59020321545</v>
      </c>
      <c r="T24" s="120">
        <v>534.90410783246</v>
      </c>
      <c r="U24" s="120">
        <v>317.76198966259</v>
      </c>
      <c r="V24" s="120">
        <v>306.78814084283</v>
      </c>
      <c r="W24" s="120">
        <v>726.61898307313</v>
      </c>
      <c r="X24" s="120">
        <v>383.16770158493</v>
      </c>
      <c r="Y24" s="120">
        <v>282.68909628719</v>
      </c>
      <c r="Z24" s="120">
        <v>338.814178736854</v>
      </c>
      <c r="AA24" s="120">
        <v>1153.25960362387</v>
      </c>
      <c r="AB24" s="120">
        <v>809.49093553692</v>
      </c>
      <c r="AC24" s="120">
        <v>769.539327425129</v>
      </c>
      <c r="AD24" s="120">
        <v>886.50362726576</v>
      </c>
      <c r="AE24" s="120">
        <v>1395.40308147603</v>
      </c>
      <c r="AF24" s="120">
        <v>1357.6589947088</v>
      </c>
      <c r="AG24" s="120">
        <v>1332.40661143055</v>
      </c>
      <c r="AH24" s="120">
        <v>1160.67603868709</v>
      </c>
      <c r="AI24" s="120">
        <v>1055.08642960841</v>
      </c>
    </row>
    <row r="25" spans="1:35" ht="13.5" customHeight="1">
      <c r="A25" s="84"/>
      <c r="B25" s="15" t="s">
        <v>293</v>
      </c>
      <c r="C25" s="123"/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</row>
    <row r="26" spans="1:35" ht="13.5" customHeight="1">
      <c r="A26" s="84"/>
      <c r="B26" s="15" t="s">
        <v>294</v>
      </c>
      <c r="C26" s="123"/>
      <c r="D26" s="122">
        <v>56.7362</v>
      </c>
      <c r="E26" s="122">
        <v>105.1277</v>
      </c>
      <c r="F26" s="122">
        <v>81.0809</v>
      </c>
      <c r="G26" s="122">
        <v>86.7242</v>
      </c>
      <c r="H26" s="122">
        <v>98.2266</v>
      </c>
      <c r="I26" s="122">
        <v>72.2946</v>
      </c>
      <c r="J26" s="122">
        <v>90.0094</v>
      </c>
      <c r="K26" s="122">
        <v>88.0037</v>
      </c>
      <c r="L26" s="122">
        <v>279.254487972946</v>
      </c>
      <c r="M26" s="122">
        <v>208.61041722093</v>
      </c>
      <c r="N26" s="122">
        <v>245.140586444747</v>
      </c>
      <c r="O26" s="122">
        <v>261.997746465336</v>
      </c>
      <c r="P26" s="122">
        <v>296.12489967716</v>
      </c>
      <c r="Q26" s="122">
        <v>251.5533847061</v>
      </c>
      <c r="R26" s="122">
        <v>558.39713989789</v>
      </c>
      <c r="S26" s="122">
        <v>628.59020321545</v>
      </c>
      <c r="T26" s="122">
        <v>534.90410783246</v>
      </c>
      <c r="U26" s="122">
        <v>317.76198966259</v>
      </c>
      <c r="V26" s="122">
        <v>306.78814084283</v>
      </c>
      <c r="W26" s="122">
        <v>726.61898307313</v>
      </c>
      <c r="X26" s="122">
        <v>383.16770158493</v>
      </c>
      <c r="Y26" s="122">
        <v>282.68909628719</v>
      </c>
      <c r="Z26" s="122">
        <v>338.814178736854</v>
      </c>
      <c r="AA26" s="122">
        <v>1153.25960362387</v>
      </c>
      <c r="AB26" s="122">
        <v>809.49093553692</v>
      </c>
      <c r="AC26" s="122">
        <v>769.539327425129</v>
      </c>
      <c r="AD26" s="122">
        <v>886.50362726576</v>
      </c>
      <c r="AE26" s="122">
        <v>1395.40308147603</v>
      </c>
      <c r="AF26" s="122">
        <v>1357.6589947088</v>
      </c>
      <c r="AG26" s="122">
        <v>1332.40661143055</v>
      </c>
      <c r="AH26" s="122">
        <v>1160.67603868709</v>
      </c>
      <c r="AI26" s="122">
        <v>1055.08642960841</v>
      </c>
    </row>
    <row r="27" spans="1:35" ht="13.5" customHeight="1">
      <c r="A27" s="84"/>
      <c r="B27" s="124"/>
      <c r="C27" s="119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1:35" ht="13.5" customHeight="1">
      <c r="A28" s="114"/>
      <c r="B28" s="115" t="s">
        <v>295</v>
      </c>
      <c r="C28" s="116"/>
      <c r="D28" s="117">
        <v>-20301.9104</v>
      </c>
      <c r="E28" s="117">
        <v>-22033.8518</v>
      </c>
      <c r="F28" s="117">
        <v>-22653.108395</v>
      </c>
      <c r="G28" s="117">
        <v>-22960.135595</v>
      </c>
      <c r="H28" s="117">
        <v>-23577.527595</v>
      </c>
      <c r="I28" s="117">
        <v>-28113.57042</v>
      </c>
      <c r="J28" s="117">
        <v>-29873.721545</v>
      </c>
      <c r="K28" s="117">
        <v>-33801.878245</v>
      </c>
      <c r="L28" s="117">
        <v>-36744.7313616965</v>
      </c>
      <c r="M28" s="117">
        <v>-35417.6310536068</v>
      </c>
      <c r="N28" s="117">
        <v>-42391.1836909185</v>
      </c>
      <c r="O28" s="117">
        <v>-48174.1379050645</v>
      </c>
      <c r="P28" s="117">
        <v>-55665.4132965879</v>
      </c>
      <c r="Q28" s="117">
        <v>-49436.9126313496</v>
      </c>
      <c r="R28" s="117">
        <v>-48363.1522718426</v>
      </c>
      <c r="S28" s="117">
        <v>-49904.8336114722</v>
      </c>
      <c r="T28" s="117">
        <v>-51196.4985957365</v>
      </c>
      <c r="U28" s="117">
        <v>-55574.2626509243</v>
      </c>
      <c r="V28" s="117">
        <v>-50570.3347119015</v>
      </c>
      <c r="W28" s="117">
        <v>-44357.213087759</v>
      </c>
      <c r="X28" s="117">
        <v>-41598.0801253065</v>
      </c>
      <c r="Y28" s="117">
        <v>-43532.3786281373</v>
      </c>
      <c r="Z28" s="117">
        <v>-46520.0074158087</v>
      </c>
      <c r="AA28" s="117">
        <v>-54418.436470812</v>
      </c>
      <c r="AB28" s="117">
        <v>-52521.5326686971</v>
      </c>
      <c r="AC28" s="117">
        <v>-54223.8475009632</v>
      </c>
      <c r="AD28" s="117">
        <v>-53138.0393147308</v>
      </c>
      <c r="AE28" s="117">
        <v>-54682.5106816226</v>
      </c>
      <c r="AF28" s="117">
        <v>-58086.6536896175</v>
      </c>
      <c r="AG28" s="117">
        <v>-55534.2794091028</v>
      </c>
      <c r="AH28" s="117">
        <v>-54457.5787696852</v>
      </c>
      <c r="AI28" s="117">
        <v>-54996.6919324578</v>
      </c>
    </row>
    <row r="29" spans="1:35" ht="13.5" customHeight="1">
      <c r="A29" s="84"/>
      <c r="B29" s="118" t="s">
        <v>296</v>
      </c>
      <c r="C29" s="123"/>
      <c r="D29" s="120">
        <v>-26821.4272</v>
      </c>
      <c r="E29" s="120">
        <v>-27931.1875</v>
      </c>
      <c r="F29" s="120">
        <v>-28562.7004</v>
      </c>
      <c r="G29" s="120">
        <v>-28282.6681</v>
      </c>
      <c r="H29" s="120">
        <v>-28574.2011</v>
      </c>
      <c r="I29" s="120">
        <v>-32151.3594</v>
      </c>
      <c r="J29" s="120">
        <v>-33067.4642</v>
      </c>
      <c r="K29" s="120">
        <v>-37034.1005</v>
      </c>
      <c r="L29" s="120">
        <v>-38180.0680108958</v>
      </c>
      <c r="M29" s="120">
        <v>-35902.3723292987</v>
      </c>
      <c r="N29" s="120">
        <v>-38567.6577480749</v>
      </c>
      <c r="O29" s="120">
        <v>-44067.1996752296</v>
      </c>
      <c r="P29" s="120">
        <v>-50414.8521685349</v>
      </c>
      <c r="Q29" s="120">
        <v>-41757.6517814911</v>
      </c>
      <c r="R29" s="120">
        <v>-41756.3007496387</v>
      </c>
      <c r="S29" s="120">
        <v>-43495.3228609012</v>
      </c>
      <c r="T29" s="120">
        <v>-44497.7860545688</v>
      </c>
      <c r="U29" s="120">
        <v>-48654.4275119028</v>
      </c>
      <c r="V29" s="120">
        <v>-44231.8470899946</v>
      </c>
      <c r="W29" s="120">
        <v>-45202.322777195</v>
      </c>
      <c r="X29" s="120">
        <v>-43433.0483767511</v>
      </c>
      <c r="Y29" s="120">
        <v>-39686.1787495526</v>
      </c>
      <c r="Z29" s="120">
        <v>-42618.9327411814</v>
      </c>
      <c r="AA29" s="120">
        <v>-48438.3128142867</v>
      </c>
      <c r="AB29" s="120">
        <v>-45251.3292766948</v>
      </c>
      <c r="AC29" s="120">
        <v>-46200.4894252478</v>
      </c>
      <c r="AD29" s="120">
        <v>-45559.106124765</v>
      </c>
      <c r="AE29" s="120">
        <v>-47941.601513779</v>
      </c>
      <c r="AF29" s="120">
        <v>-51180.26913442</v>
      </c>
      <c r="AG29" s="120">
        <v>-47852.1179387092</v>
      </c>
      <c r="AH29" s="120">
        <v>-47561.1967313631</v>
      </c>
      <c r="AI29" s="120">
        <v>-48217.6440834158</v>
      </c>
    </row>
    <row r="30" spans="1:35" ht="13.5" customHeight="1">
      <c r="A30" s="84"/>
      <c r="B30" s="118" t="s">
        <v>297</v>
      </c>
      <c r="C30" s="123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0.021405999</v>
      </c>
      <c r="M30" s="120">
        <v>0.042811998</v>
      </c>
      <c r="N30" s="120">
        <v>0.064217997</v>
      </c>
      <c r="O30" s="120">
        <v>0.085624</v>
      </c>
      <c r="P30" s="120">
        <v>0.064218001</v>
      </c>
      <c r="Q30" s="120">
        <v>0.042812002</v>
      </c>
      <c r="R30" s="120">
        <v>0.022818503</v>
      </c>
      <c r="S30" s="120">
        <v>0.00565</v>
      </c>
      <c r="T30" s="120">
        <v>0.00565</v>
      </c>
      <c r="U30" s="120">
        <v>0.00565</v>
      </c>
      <c r="V30" s="120">
        <v>0.00565</v>
      </c>
      <c r="W30" s="120">
        <v>0.00565</v>
      </c>
      <c r="X30" s="120">
        <v>0.00565</v>
      </c>
      <c r="Y30" s="120">
        <v>0.00565</v>
      </c>
      <c r="Z30" s="120">
        <v>0.00565</v>
      </c>
      <c r="AA30" s="120">
        <v>0.00565</v>
      </c>
      <c r="AB30" s="120">
        <v>0.00565</v>
      </c>
      <c r="AC30" s="120">
        <v>0.00565</v>
      </c>
      <c r="AD30" s="120">
        <v>0.00565</v>
      </c>
      <c r="AE30" s="120">
        <v>0.00565</v>
      </c>
      <c r="AF30" s="120">
        <v>0.00565</v>
      </c>
      <c r="AG30" s="120">
        <v>0.00565</v>
      </c>
      <c r="AH30" s="120">
        <v>0.00565</v>
      </c>
      <c r="AI30" s="120">
        <v>0.00565</v>
      </c>
    </row>
    <row r="31" spans="1:35" ht="13.5" customHeight="1">
      <c r="A31" s="84"/>
      <c r="B31" s="15" t="s">
        <v>298</v>
      </c>
      <c r="C31" s="119"/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2">
        <v>0</v>
      </c>
      <c r="AF31" s="122">
        <v>0</v>
      </c>
      <c r="AG31" s="122">
        <v>0</v>
      </c>
      <c r="AH31" s="122">
        <v>0</v>
      </c>
      <c r="AI31" s="122">
        <v>0</v>
      </c>
    </row>
    <row r="32" spans="1:35" ht="13.5" customHeight="1">
      <c r="A32" s="84"/>
      <c r="B32" s="15" t="s">
        <v>299</v>
      </c>
      <c r="C32" s="123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</row>
    <row r="33" spans="1:35" ht="13.5" customHeight="1">
      <c r="A33" s="84"/>
      <c r="B33" s="15" t="s">
        <v>300</v>
      </c>
      <c r="C33" s="123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</row>
    <row r="34" spans="1:35" ht="13.5" customHeight="1">
      <c r="A34" s="84"/>
      <c r="B34" s="15" t="s">
        <v>301</v>
      </c>
      <c r="C34" s="123"/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0.021405999</v>
      </c>
      <c r="M34" s="122">
        <v>0.042811998</v>
      </c>
      <c r="N34" s="122">
        <v>0.064217997</v>
      </c>
      <c r="O34" s="122">
        <v>0.085624</v>
      </c>
      <c r="P34" s="122">
        <v>0.064218001</v>
      </c>
      <c r="Q34" s="122">
        <v>0.042812002</v>
      </c>
      <c r="R34" s="122">
        <v>0.022818503</v>
      </c>
      <c r="S34" s="122">
        <v>0.00565</v>
      </c>
      <c r="T34" s="122">
        <v>0.00565</v>
      </c>
      <c r="U34" s="122">
        <v>0.00565</v>
      </c>
      <c r="V34" s="122">
        <v>0.00565</v>
      </c>
      <c r="W34" s="122">
        <v>0.00565</v>
      </c>
      <c r="X34" s="122">
        <v>0.00565</v>
      </c>
      <c r="Y34" s="122">
        <v>0.00565</v>
      </c>
      <c r="Z34" s="122">
        <v>0.00565</v>
      </c>
      <c r="AA34" s="122">
        <v>0.00565</v>
      </c>
      <c r="AB34" s="122">
        <v>0.00565</v>
      </c>
      <c r="AC34" s="122">
        <v>0.00565</v>
      </c>
      <c r="AD34" s="122">
        <v>0.00565</v>
      </c>
      <c r="AE34" s="122">
        <v>0.00565</v>
      </c>
      <c r="AF34" s="122">
        <v>0.00565</v>
      </c>
      <c r="AG34" s="122">
        <v>0.00565</v>
      </c>
      <c r="AH34" s="122">
        <v>0.00565</v>
      </c>
      <c r="AI34" s="122">
        <v>0.00565</v>
      </c>
    </row>
    <row r="35" spans="1:35" ht="13.5" customHeight="1">
      <c r="A35" s="84"/>
      <c r="B35" s="118" t="s">
        <v>302</v>
      </c>
      <c r="C35" s="123"/>
      <c r="D35" s="120">
        <v>26821.4272</v>
      </c>
      <c r="E35" s="120">
        <v>27931.1875</v>
      </c>
      <c r="F35" s="120">
        <v>28562.7004</v>
      </c>
      <c r="G35" s="120">
        <v>28282.6681</v>
      </c>
      <c r="H35" s="120">
        <v>28574.2011</v>
      </c>
      <c r="I35" s="120">
        <v>32151.3594</v>
      </c>
      <c r="J35" s="120">
        <v>33067.4642</v>
      </c>
      <c r="K35" s="120">
        <v>37034.1005</v>
      </c>
      <c r="L35" s="120">
        <v>38180.0894168948</v>
      </c>
      <c r="M35" s="120">
        <v>35902.4151412967</v>
      </c>
      <c r="N35" s="120">
        <v>38567.7219660719</v>
      </c>
      <c r="O35" s="120">
        <v>44067.2852992296</v>
      </c>
      <c r="P35" s="120">
        <v>50414.9163865359</v>
      </c>
      <c r="Q35" s="120">
        <v>41757.6945934931</v>
      </c>
      <c r="R35" s="120">
        <v>41756.3235681417</v>
      </c>
      <c r="S35" s="120">
        <v>43495.3285109012</v>
      </c>
      <c r="T35" s="120">
        <v>44497.7917045688</v>
      </c>
      <c r="U35" s="120">
        <v>48654.4331619028</v>
      </c>
      <c r="V35" s="120">
        <v>44231.8527399946</v>
      </c>
      <c r="W35" s="120">
        <v>45202.328427195</v>
      </c>
      <c r="X35" s="120">
        <v>43433.0540267511</v>
      </c>
      <c r="Y35" s="120">
        <v>39686.1843995526</v>
      </c>
      <c r="Z35" s="120">
        <v>42618.9383911814</v>
      </c>
      <c r="AA35" s="120">
        <v>48438.3184642867</v>
      </c>
      <c r="AB35" s="120">
        <v>45251.3349266948</v>
      </c>
      <c r="AC35" s="120">
        <v>46200.4950752478</v>
      </c>
      <c r="AD35" s="120">
        <v>45559.111774765</v>
      </c>
      <c r="AE35" s="120">
        <v>47941.607163779</v>
      </c>
      <c r="AF35" s="120">
        <v>51180.27478442</v>
      </c>
      <c r="AG35" s="120">
        <v>47852.1235887092</v>
      </c>
      <c r="AH35" s="120">
        <v>47561.2023813631</v>
      </c>
      <c r="AI35" s="120">
        <v>48217.6497334158</v>
      </c>
    </row>
    <row r="36" spans="1:35" ht="13.5" customHeight="1">
      <c r="A36" s="84"/>
      <c r="B36" s="15" t="s">
        <v>303</v>
      </c>
      <c r="C36" s="123"/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2">
        <v>0</v>
      </c>
      <c r="AF36" s="122">
        <v>0</v>
      </c>
      <c r="AG36" s="122">
        <v>0</v>
      </c>
      <c r="AH36" s="122">
        <v>0</v>
      </c>
      <c r="AI36" s="122">
        <v>0</v>
      </c>
    </row>
    <row r="37" spans="1:35" ht="13.5" customHeight="1">
      <c r="A37" s="84"/>
      <c r="B37" s="15" t="s">
        <v>304</v>
      </c>
      <c r="C37" s="123"/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2">
        <v>0</v>
      </c>
      <c r="AF37" s="122">
        <v>0</v>
      </c>
      <c r="AG37" s="122">
        <v>0</v>
      </c>
      <c r="AH37" s="122">
        <v>0</v>
      </c>
      <c r="AI37" s="122">
        <v>0</v>
      </c>
    </row>
    <row r="38" spans="1:35" ht="13.5" customHeight="1">
      <c r="A38" s="84"/>
      <c r="B38" s="15" t="s">
        <v>305</v>
      </c>
      <c r="C38" s="123"/>
      <c r="D38" s="122">
        <v>988.9879</v>
      </c>
      <c r="E38" s="122">
        <v>970.0682</v>
      </c>
      <c r="F38" s="122">
        <v>1033.0025</v>
      </c>
      <c r="G38" s="122">
        <v>1106.8247</v>
      </c>
      <c r="H38" s="122">
        <v>1145.6049</v>
      </c>
      <c r="I38" s="122">
        <v>1119.0037</v>
      </c>
      <c r="J38" s="122">
        <v>1430.9935</v>
      </c>
      <c r="K38" s="122">
        <v>1504.7083</v>
      </c>
      <c r="L38" s="122">
        <v>1473.04610668654</v>
      </c>
      <c r="M38" s="122">
        <v>1468.05051639768</v>
      </c>
      <c r="N38" s="122">
        <v>1506.17353301979</v>
      </c>
      <c r="O38" s="122">
        <v>1455.08693288248</v>
      </c>
      <c r="P38" s="122">
        <v>1375.54499778404</v>
      </c>
      <c r="Q38" s="122">
        <v>1365.02358303771</v>
      </c>
      <c r="R38" s="122">
        <v>1391.83250817216</v>
      </c>
      <c r="S38" s="122">
        <v>1483.3084801004</v>
      </c>
      <c r="T38" s="122">
        <v>1456.01643400581</v>
      </c>
      <c r="U38" s="122">
        <v>1394.33377940794</v>
      </c>
      <c r="V38" s="122">
        <v>1403.25805391785</v>
      </c>
      <c r="W38" s="122">
        <v>1415.0760685524</v>
      </c>
      <c r="X38" s="122">
        <v>1351.75853944442</v>
      </c>
      <c r="Y38" s="122">
        <v>1180.01016275773</v>
      </c>
      <c r="Z38" s="122">
        <v>1112.89006423262</v>
      </c>
      <c r="AA38" s="122">
        <v>1187.64358934263</v>
      </c>
      <c r="AB38" s="122">
        <v>1348.60368744635</v>
      </c>
      <c r="AC38" s="122">
        <v>1278.36023039349</v>
      </c>
      <c r="AD38" s="122">
        <v>1251.14303779883</v>
      </c>
      <c r="AE38" s="122">
        <v>1312.98152293087</v>
      </c>
      <c r="AF38" s="122">
        <v>1369.72371997807</v>
      </c>
      <c r="AG38" s="122">
        <v>1428.57121655586</v>
      </c>
      <c r="AH38" s="122">
        <v>1456.48502144882</v>
      </c>
      <c r="AI38" s="122">
        <v>1526.65184142019</v>
      </c>
    </row>
    <row r="39" spans="1:35" ht="13.5" customHeight="1">
      <c r="A39" s="84"/>
      <c r="B39" s="15" t="s">
        <v>306</v>
      </c>
      <c r="C39" s="123"/>
      <c r="D39" s="122">
        <v>25832.4393</v>
      </c>
      <c r="E39" s="122">
        <v>26961.1193</v>
      </c>
      <c r="F39" s="122">
        <v>27529.6979</v>
      </c>
      <c r="G39" s="122">
        <v>27175.8434</v>
      </c>
      <c r="H39" s="122">
        <v>27428.5962</v>
      </c>
      <c r="I39" s="122">
        <v>31032.3557</v>
      </c>
      <c r="J39" s="122">
        <v>31636.4707</v>
      </c>
      <c r="K39" s="122">
        <v>35529.3922</v>
      </c>
      <c r="L39" s="122">
        <v>36707.0433102083</v>
      </c>
      <c r="M39" s="122">
        <v>34434.364624899</v>
      </c>
      <c r="N39" s="122">
        <v>37061.5484330521</v>
      </c>
      <c r="O39" s="122">
        <v>42612.1983663471</v>
      </c>
      <c r="P39" s="122">
        <v>49039.3713887519</v>
      </c>
      <c r="Q39" s="122">
        <v>40392.6710104554</v>
      </c>
      <c r="R39" s="122">
        <v>40364.4910599696</v>
      </c>
      <c r="S39" s="122">
        <v>42012.0200308008</v>
      </c>
      <c r="T39" s="122">
        <v>43041.775270563</v>
      </c>
      <c r="U39" s="122">
        <v>47260.0993824949</v>
      </c>
      <c r="V39" s="122">
        <v>42828.5946860768</v>
      </c>
      <c r="W39" s="122">
        <v>43787.2523586426</v>
      </c>
      <c r="X39" s="122">
        <v>42081.2954873067</v>
      </c>
      <c r="Y39" s="122">
        <v>38506.1742367948</v>
      </c>
      <c r="Z39" s="122">
        <v>41506.0483269488</v>
      </c>
      <c r="AA39" s="122">
        <v>47250.674874944</v>
      </c>
      <c r="AB39" s="122">
        <v>43902.7312392485</v>
      </c>
      <c r="AC39" s="122">
        <v>44922.1348448544</v>
      </c>
      <c r="AD39" s="122">
        <v>44307.9687369662</v>
      </c>
      <c r="AE39" s="122">
        <v>46628.6256408481</v>
      </c>
      <c r="AF39" s="122">
        <v>49810.5510644419</v>
      </c>
      <c r="AG39" s="122">
        <v>46423.5523721533</v>
      </c>
      <c r="AH39" s="122">
        <v>46104.7173599143</v>
      </c>
      <c r="AI39" s="122">
        <v>46690.9978919956</v>
      </c>
    </row>
    <row r="40" spans="1:35" ht="13.5" customHeight="1">
      <c r="A40" s="84"/>
      <c r="B40" s="124"/>
      <c r="C40" s="123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</row>
    <row r="41" spans="1:35" ht="13.5" customHeight="1">
      <c r="A41" s="84"/>
      <c r="B41" s="118" t="s">
        <v>307</v>
      </c>
      <c r="C41" s="123"/>
      <c r="D41" s="120">
        <v>6519.5168</v>
      </c>
      <c r="E41" s="120">
        <v>5897.3357</v>
      </c>
      <c r="F41" s="120">
        <v>5909.592005</v>
      </c>
      <c r="G41" s="120">
        <v>5322.532505</v>
      </c>
      <c r="H41" s="120">
        <v>4996.673505</v>
      </c>
      <c r="I41" s="120">
        <v>4037.78898</v>
      </c>
      <c r="J41" s="120">
        <v>3193.742655</v>
      </c>
      <c r="K41" s="120">
        <v>3232.222255</v>
      </c>
      <c r="L41" s="120">
        <v>1435.33664919931</v>
      </c>
      <c r="M41" s="120">
        <v>484.741275691877</v>
      </c>
      <c r="N41" s="120">
        <v>-3823.52594284366</v>
      </c>
      <c r="O41" s="120">
        <v>-4106.93822983492</v>
      </c>
      <c r="P41" s="120">
        <v>-5250.56112805294</v>
      </c>
      <c r="Q41" s="120">
        <v>-7679.26084985848</v>
      </c>
      <c r="R41" s="120">
        <v>-6606.85152220392</v>
      </c>
      <c r="S41" s="120">
        <v>-6409.51075057092</v>
      </c>
      <c r="T41" s="120">
        <v>-6698.71254116771</v>
      </c>
      <c r="U41" s="120">
        <v>-6919.83513902145</v>
      </c>
      <c r="V41" s="120">
        <v>-6338.48762190692</v>
      </c>
      <c r="W41" s="120">
        <v>845.109689435947</v>
      </c>
      <c r="X41" s="120">
        <v>1834.96825144456</v>
      </c>
      <c r="Y41" s="120">
        <v>-3846.19987858473</v>
      </c>
      <c r="Z41" s="120">
        <v>-3901.07467462726</v>
      </c>
      <c r="AA41" s="120">
        <v>-5980.12365652539</v>
      </c>
      <c r="AB41" s="120">
        <v>-7270.20339200223</v>
      </c>
      <c r="AC41" s="120">
        <v>-8023.35807571535</v>
      </c>
      <c r="AD41" s="120">
        <v>-7578.9331899658</v>
      </c>
      <c r="AE41" s="120">
        <v>-6740.9091678436</v>
      </c>
      <c r="AF41" s="120">
        <v>-6906.38455519752</v>
      </c>
      <c r="AG41" s="120">
        <v>-7682.16147039364</v>
      </c>
      <c r="AH41" s="120">
        <v>-6896.3820383221</v>
      </c>
      <c r="AI41" s="120">
        <v>-6779.04784904197</v>
      </c>
    </row>
    <row r="42" spans="1:35" ht="13.5" customHeight="1">
      <c r="A42" s="84"/>
      <c r="B42" s="118" t="s">
        <v>308</v>
      </c>
      <c r="C42" s="123"/>
      <c r="D42" s="120">
        <v>13020.151</v>
      </c>
      <c r="E42" s="120">
        <v>13272.2829</v>
      </c>
      <c r="F42" s="120">
        <v>13009.5886</v>
      </c>
      <c r="G42" s="120">
        <v>12003.6639</v>
      </c>
      <c r="H42" s="120">
        <v>11615.1618</v>
      </c>
      <c r="I42" s="120">
        <v>11296.4777</v>
      </c>
      <c r="J42" s="120">
        <v>10306.1658</v>
      </c>
      <c r="K42" s="120">
        <v>11478.4398</v>
      </c>
      <c r="L42" s="120">
        <v>10610.6188935584</v>
      </c>
      <c r="M42" s="120">
        <v>9545.08429624356</v>
      </c>
      <c r="N42" s="120">
        <v>9995.40533924554</v>
      </c>
      <c r="O42" s="120">
        <v>10847.867013469</v>
      </c>
      <c r="P42" s="120">
        <v>13953.237036955</v>
      </c>
      <c r="Q42" s="120">
        <v>8565.71729490277</v>
      </c>
      <c r="R42" s="120">
        <v>8970.57727459217</v>
      </c>
      <c r="S42" s="120">
        <v>9430.39881453459</v>
      </c>
      <c r="T42" s="120">
        <v>10291.7389362488</v>
      </c>
      <c r="U42" s="120">
        <v>11466.3830243628</v>
      </c>
      <c r="V42" s="120">
        <v>10311.0201604053</v>
      </c>
      <c r="W42" s="120">
        <v>13208.1908256848</v>
      </c>
      <c r="X42" s="120">
        <v>13989.6125027241</v>
      </c>
      <c r="Y42" s="120">
        <v>8806.97532930314</v>
      </c>
      <c r="Z42" s="120">
        <v>10139.9234069539</v>
      </c>
      <c r="AA42" s="120">
        <v>11322.972210444</v>
      </c>
      <c r="AB42" s="120">
        <v>9879.51745253067</v>
      </c>
      <c r="AC42" s="120">
        <v>9508.26266926095</v>
      </c>
      <c r="AD42" s="120">
        <v>8250.13911855063</v>
      </c>
      <c r="AE42" s="120">
        <v>9107.84970508541</v>
      </c>
      <c r="AF42" s="120">
        <v>10342.2446495564</v>
      </c>
      <c r="AG42" s="120">
        <v>10032.4602453738</v>
      </c>
      <c r="AH42" s="120">
        <v>9529.40665050984</v>
      </c>
      <c r="AI42" s="120">
        <v>8605.67050183057</v>
      </c>
    </row>
    <row r="43" spans="1:35" ht="13.5" customHeight="1">
      <c r="A43" s="84"/>
      <c r="B43" s="15" t="s">
        <v>309</v>
      </c>
      <c r="C43" s="123"/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14.01509410344</v>
      </c>
      <c r="T43" s="122">
        <v>13.78482099474</v>
      </c>
      <c r="U43" s="122">
        <v>0</v>
      </c>
      <c r="V43" s="122">
        <v>0</v>
      </c>
      <c r="W43" s="122">
        <v>0</v>
      </c>
      <c r="X43" s="122">
        <v>10.245</v>
      </c>
      <c r="Y43" s="122">
        <v>0</v>
      </c>
      <c r="Z43" s="122">
        <v>0</v>
      </c>
      <c r="AA43" s="122">
        <v>0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22">
        <v>0</v>
      </c>
      <c r="AI43" s="122">
        <v>4</v>
      </c>
    </row>
    <row r="44" spans="1:35" ht="13.5" customHeight="1">
      <c r="A44" s="84"/>
      <c r="B44" s="15" t="s">
        <v>310</v>
      </c>
      <c r="C44" s="123"/>
      <c r="D44" s="122">
        <v>13020.151</v>
      </c>
      <c r="E44" s="122">
        <v>13272.2829</v>
      </c>
      <c r="F44" s="122">
        <v>13009.5886</v>
      </c>
      <c r="G44" s="122">
        <v>12003.6639</v>
      </c>
      <c r="H44" s="122">
        <v>11615.1618</v>
      </c>
      <c r="I44" s="122">
        <v>11296.4777</v>
      </c>
      <c r="J44" s="122">
        <v>10306.1658</v>
      </c>
      <c r="K44" s="122">
        <v>11478.4398</v>
      </c>
      <c r="L44" s="122">
        <v>10610.6188935584</v>
      </c>
      <c r="M44" s="122">
        <v>9545.08429624356</v>
      </c>
      <c r="N44" s="122">
        <v>9995.40533924554</v>
      </c>
      <c r="O44" s="122">
        <v>10847.867013469</v>
      </c>
      <c r="P44" s="122">
        <v>13953.237036955</v>
      </c>
      <c r="Q44" s="122">
        <v>8565.71729490277</v>
      </c>
      <c r="R44" s="122">
        <v>8970.57727459217</v>
      </c>
      <c r="S44" s="122">
        <v>9416.38372043115</v>
      </c>
      <c r="T44" s="122">
        <v>10277.9541152541</v>
      </c>
      <c r="U44" s="122">
        <v>11466.3830243628</v>
      </c>
      <c r="V44" s="122">
        <v>10311.0201604053</v>
      </c>
      <c r="W44" s="122">
        <v>13208.1908256848</v>
      </c>
      <c r="X44" s="122">
        <v>13979.3675027241</v>
      </c>
      <c r="Y44" s="122">
        <v>8806.97532930314</v>
      </c>
      <c r="Z44" s="122">
        <v>10139.9234069539</v>
      </c>
      <c r="AA44" s="122">
        <v>11322.972210444</v>
      </c>
      <c r="AB44" s="122">
        <v>9879.51745253067</v>
      </c>
      <c r="AC44" s="122">
        <v>9508.26266926095</v>
      </c>
      <c r="AD44" s="122">
        <v>8250.13911855063</v>
      </c>
      <c r="AE44" s="122">
        <v>9107.84970508541</v>
      </c>
      <c r="AF44" s="122">
        <v>10342.2446495564</v>
      </c>
      <c r="AG44" s="122">
        <v>10032.4602453738</v>
      </c>
      <c r="AH44" s="122">
        <v>9529.40665050984</v>
      </c>
      <c r="AI44" s="122">
        <v>8601.67050183057</v>
      </c>
    </row>
    <row r="45" spans="1:35" ht="13.5" customHeight="1">
      <c r="A45" s="84"/>
      <c r="B45" s="118" t="s">
        <v>311</v>
      </c>
      <c r="C45" s="123"/>
      <c r="D45" s="120">
        <v>6500.6342</v>
      </c>
      <c r="E45" s="120">
        <v>7374.9472</v>
      </c>
      <c r="F45" s="120">
        <v>7099.996595</v>
      </c>
      <c r="G45" s="120">
        <v>6681.131395</v>
      </c>
      <c r="H45" s="120">
        <v>6618.488295</v>
      </c>
      <c r="I45" s="120">
        <v>7258.68872</v>
      </c>
      <c r="J45" s="120">
        <v>7112.423145</v>
      </c>
      <c r="K45" s="120">
        <v>8246.217545</v>
      </c>
      <c r="L45" s="120">
        <v>9175.28224435911</v>
      </c>
      <c r="M45" s="120">
        <v>9060.34302055168</v>
      </c>
      <c r="N45" s="120">
        <v>13818.9312820892</v>
      </c>
      <c r="O45" s="120">
        <v>14954.8052433039</v>
      </c>
      <c r="P45" s="120">
        <v>19203.798165008</v>
      </c>
      <c r="Q45" s="120">
        <v>16244.9781447613</v>
      </c>
      <c r="R45" s="120">
        <v>15577.4287967961</v>
      </c>
      <c r="S45" s="120">
        <v>15839.9095651055</v>
      </c>
      <c r="T45" s="120">
        <v>16990.4514774165</v>
      </c>
      <c r="U45" s="120">
        <v>18386.2181633842</v>
      </c>
      <c r="V45" s="120">
        <v>16649.5077823122</v>
      </c>
      <c r="W45" s="120">
        <v>12363.0811362489</v>
      </c>
      <c r="X45" s="120">
        <v>12154.6442512795</v>
      </c>
      <c r="Y45" s="120">
        <v>12653.1752078879</v>
      </c>
      <c r="Z45" s="120">
        <v>14040.9980815812</v>
      </c>
      <c r="AA45" s="120">
        <v>17303.0958669694</v>
      </c>
      <c r="AB45" s="120">
        <v>17149.7208445329</v>
      </c>
      <c r="AC45" s="120">
        <v>17531.6207449763</v>
      </c>
      <c r="AD45" s="120">
        <v>15829.0723085164</v>
      </c>
      <c r="AE45" s="120">
        <v>15848.758872929</v>
      </c>
      <c r="AF45" s="120">
        <v>17248.6292047539</v>
      </c>
      <c r="AG45" s="120">
        <v>17714.6217157675</v>
      </c>
      <c r="AH45" s="120">
        <v>16425.7886888319</v>
      </c>
      <c r="AI45" s="120">
        <v>15384.7183508725</v>
      </c>
    </row>
    <row r="46" spans="1:35" ht="13.5" customHeight="1">
      <c r="A46" s="84"/>
      <c r="B46" s="15" t="s">
        <v>312</v>
      </c>
      <c r="C46" s="123"/>
      <c r="D46" s="122">
        <v>183.26</v>
      </c>
      <c r="E46" s="122">
        <v>244.6553</v>
      </c>
      <c r="F46" s="122">
        <v>216.161</v>
      </c>
      <c r="G46" s="122">
        <v>208.1894</v>
      </c>
      <c r="H46" s="122">
        <v>205.8552</v>
      </c>
      <c r="I46" s="122">
        <v>209.6957</v>
      </c>
      <c r="J46" s="122">
        <v>187.0734</v>
      </c>
      <c r="K46" s="122">
        <v>187.1266</v>
      </c>
      <c r="L46" s="122">
        <v>10.3683056</v>
      </c>
      <c r="M46" s="122">
        <v>29.170433038</v>
      </c>
      <c r="N46" s="122">
        <v>0.00696</v>
      </c>
      <c r="O46" s="122">
        <v>2.596306951</v>
      </c>
      <c r="P46" s="122">
        <v>26.5004735</v>
      </c>
      <c r="Q46" s="122">
        <v>43.337220724</v>
      </c>
      <c r="R46" s="122">
        <v>0.015187</v>
      </c>
      <c r="S46" s="122">
        <v>0.015187</v>
      </c>
      <c r="T46" s="122">
        <v>11.331544144</v>
      </c>
      <c r="U46" s="122">
        <v>10.055904</v>
      </c>
      <c r="V46" s="122">
        <v>0.020904</v>
      </c>
      <c r="W46" s="122">
        <v>44.665341222</v>
      </c>
      <c r="X46" s="122">
        <v>12.547552</v>
      </c>
      <c r="Y46" s="122">
        <v>0.027906</v>
      </c>
      <c r="Z46" s="122">
        <v>0.027906</v>
      </c>
      <c r="AA46" s="122">
        <v>0.027906</v>
      </c>
      <c r="AB46" s="122">
        <v>2.276484</v>
      </c>
      <c r="AC46" s="122">
        <v>0.316435056</v>
      </c>
      <c r="AD46" s="122">
        <v>33.646511056</v>
      </c>
      <c r="AE46" s="122">
        <v>65.136133</v>
      </c>
      <c r="AF46" s="122">
        <v>56.629333</v>
      </c>
      <c r="AG46" s="122">
        <v>33.833439839</v>
      </c>
      <c r="AH46" s="122">
        <v>10.036133</v>
      </c>
      <c r="AI46" s="122">
        <v>0.036133</v>
      </c>
    </row>
    <row r="47" spans="1:35" ht="14.25" customHeight="1" thickBot="1">
      <c r="A47" s="87"/>
      <c r="B47" s="127" t="s">
        <v>310</v>
      </c>
      <c r="C47" s="128"/>
      <c r="D47" s="129">
        <v>6317.3742</v>
      </c>
      <c r="E47" s="129">
        <v>7130.2919</v>
      </c>
      <c r="F47" s="129">
        <v>6883.835595</v>
      </c>
      <c r="G47" s="129">
        <v>6472.941995</v>
      </c>
      <c r="H47" s="129">
        <v>6412.633095</v>
      </c>
      <c r="I47" s="129">
        <v>7048.99302</v>
      </c>
      <c r="J47" s="129">
        <v>6925.349745</v>
      </c>
      <c r="K47" s="129">
        <v>8059.090945</v>
      </c>
      <c r="L47" s="129">
        <v>9164.91393875911</v>
      </c>
      <c r="M47" s="129">
        <v>9031.17258751368</v>
      </c>
      <c r="N47" s="129">
        <v>13818.9243220892</v>
      </c>
      <c r="O47" s="129">
        <v>14952.2089363529</v>
      </c>
      <c r="P47" s="129">
        <v>19177.297691508</v>
      </c>
      <c r="Q47" s="129">
        <v>16201.6409240373</v>
      </c>
      <c r="R47" s="129">
        <v>15577.4136097961</v>
      </c>
      <c r="S47" s="129">
        <v>15839.8943781055</v>
      </c>
      <c r="T47" s="129">
        <v>16979.1199332725</v>
      </c>
      <c r="U47" s="129">
        <v>18376.1622593842</v>
      </c>
      <c r="V47" s="129">
        <v>16649.4868783122</v>
      </c>
      <c r="W47" s="129">
        <v>12318.4157950269</v>
      </c>
      <c r="X47" s="129">
        <v>12142.0966992795</v>
      </c>
      <c r="Y47" s="129">
        <v>12653.1473018879</v>
      </c>
      <c r="Z47" s="129">
        <v>14040.9701755812</v>
      </c>
      <c r="AA47" s="129">
        <v>17303.0679609694</v>
      </c>
      <c r="AB47" s="129">
        <v>17147.4443605329</v>
      </c>
      <c r="AC47" s="129">
        <v>17531.3043099203</v>
      </c>
      <c r="AD47" s="129">
        <v>15795.4257974604</v>
      </c>
      <c r="AE47" s="129">
        <v>15783.622739929</v>
      </c>
      <c r="AF47" s="129">
        <v>17191.9998717539</v>
      </c>
      <c r="AG47" s="129">
        <v>17680.7882759285</v>
      </c>
      <c r="AH47" s="129">
        <v>16415.7525558319</v>
      </c>
      <c r="AI47" s="129">
        <v>15384.6822178725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Z1">
      <selection activeCell="AH4" sqref="C4:AH4"/>
    </sheetView>
  </sheetViews>
  <sheetFormatPr defaultColWidth="9.00390625" defaultRowHeight="15.75"/>
  <cols>
    <col min="1" max="1" width="2.00390625" style="6" customWidth="1"/>
    <col min="2" max="2" width="56.75390625" style="2" customWidth="1"/>
    <col min="3" max="3" width="9.875" style="2" customWidth="1"/>
    <col min="4" max="36" width="9.25390625" style="2" customWidth="1"/>
    <col min="37" max="16384" width="9.00390625" style="2" customWidth="1"/>
  </cols>
  <sheetData>
    <row r="1" s="1" customFormat="1" ht="15" customHeight="1">
      <c r="A1" s="216"/>
    </row>
    <row r="2" spans="1:2" s="1" customFormat="1" ht="15" customHeight="1">
      <c r="A2" s="217" t="s">
        <v>377</v>
      </c>
      <c r="B2" s="224"/>
    </row>
    <row r="3" spans="1:34" ht="15.75" customHeight="1" thickBot="1">
      <c r="A3" s="95"/>
      <c r="B3" s="22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47" t="s">
        <v>406</v>
      </c>
    </row>
    <row r="4" spans="1:34" ht="14.25" customHeight="1" thickBot="1">
      <c r="A4" s="96"/>
      <c r="B4" s="73"/>
      <c r="C4" s="246" t="s">
        <v>407</v>
      </c>
      <c r="D4" s="246" t="s">
        <v>408</v>
      </c>
      <c r="E4" s="246" t="s">
        <v>409</v>
      </c>
      <c r="F4" s="246" t="s">
        <v>410</v>
      </c>
      <c r="G4" s="246" t="s">
        <v>411</v>
      </c>
      <c r="H4" s="246" t="s">
        <v>412</v>
      </c>
      <c r="I4" s="246" t="s">
        <v>413</v>
      </c>
      <c r="J4" s="246" t="s">
        <v>414</v>
      </c>
      <c r="K4" s="246" t="s">
        <v>415</v>
      </c>
      <c r="L4" s="246" t="s">
        <v>416</v>
      </c>
      <c r="M4" s="246" t="s">
        <v>417</v>
      </c>
      <c r="N4" s="246" t="s">
        <v>418</v>
      </c>
      <c r="O4" s="246" t="s">
        <v>419</v>
      </c>
      <c r="P4" s="246" t="s">
        <v>420</v>
      </c>
      <c r="Q4" s="246" t="s">
        <v>421</v>
      </c>
      <c r="R4" s="246" t="s">
        <v>422</v>
      </c>
      <c r="S4" s="246" t="s">
        <v>423</v>
      </c>
      <c r="T4" s="246" t="s">
        <v>424</v>
      </c>
      <c r="U4" s="246" t="s">
        <v>425</v>
      </c>
      <c r="V4" s="246" t="s">
        <v>426</v>
      </c>
      <c r="W4" s="246" t="s">
        <v>427</v>
      </c>
      <c r="X4" s="246" t="s">
        <v>428</v>
      </c>
      <c r="Y4" s="246" t="s">
        <v>429</v>
      </c>
      <c r="Z4" s="246" t="s">
        <v>430</v>
      </c>
      <c r="AA4" s="246" t="s">
        <v>431</v>
      </c>
      <c r="AB4" s="246" t="s">
        <v>432</v>
      </c>
      <c r="AC4" s="246" t="s">
        <v>433</v>
      </c>
      <c r="AD4" s="246" t="s">
        <v>434</v>
      </c>
      <c r="AE4" s="246" t="s">
        <v>435</v>
      </c>
      <c r="AF4" s="246" t="s">
        <v>436</v>
      </c>
      <c r="AG4" s="246" t="s">
        <v>437</v>
      </c>
      <c r="AH4" s="246" t="s">
        <v>438</v>
      </c>
    </row>
    <row r="5" spans="1:34" ht="13.5" customHeight="1">
      <c r="A5" s="97" t="s">
        <v>378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13.5" customHeight="1">
      <c r="A6" s="97"/>
      <c r="B6" s="75" t="s">
        <v>379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3.5" customHeight="1">
      <c r="A7" s="100"/>
      <c r="B7" s="15" t="s">
        <v>380</v>
      </c>
      <c r="C7" s="16">
        <v>257.7346</v>
      </c>
      <c r="D7" s="16">
        <v>449.953</v>
      </c>
      <c r="E7" s="16">
        <v>366.7956</v>
      </c>
      <c r="F7" s="16">
        <v>385.2667</v>
      </c>
      <c r="G7" s="16">
        <v>451.3976</v>
      </c>
      <c r="H7" s="16">
        <v>808.5544</v>
      </c>
      <c r="I7" s="16">
        <v>678.187</v>
      </c>
      <c r="J7" s="16">
        <v>701.7272</v>
      </c>
      <c r="K7" s="18">
        <v>649.577902551071</v>
      </c>
      <c r="L7" s="18">
        <v>658.555716848418</v>
      </c>
      <c r="M7" s="18">
        <v>619.562373545306</v>
      </c>
      <c r="N7" s="18">
        <v>636.523960933622</v>
      </c>
      <c r="O7" s="18">
        <v>736.689115551584</v>
      </c>
      <c r="P7" s="18">
        <v>689.145776592428</v>
      </c>
      <c r="Q7" s="18">
        <v>358.818860350448</v>
      </c>
      <c r="R7" s="18">
        <v>452.778844600017</v>
      </c>
      <c r="S7" s="18">
        <v>736.100179701573</v>
      </c>
      <c r="T7" s="18">
        <v>861.221103213076</v>
      </c>
      <c r="U7" s="18">
        <v>753.950201642941</v>
      </c>
      <c r="V7" s="18">
        <v>380.780252251238</v>
      </c>
      <c r="W7" s="18">
        <v>626.802939403235</v>
      </c>
      <c r="X7" s="18">
        <v>718.46189437002</v>
      </c>
      <c r="Y7" s="18">
        <v>840.340804284539</v>
      </c>
      <c r="Z7" s="18">
        <v>1074.97286384343</v>
      </c>
      <c r="AA7" s="18">
        <v>415.953937587299</v>
      </c>
      <c r="AB7" s="18">
        <v>915.800865173033</v>
      </c>
      <c r="AC7" s="18">
        <v>764.39414845926</v>
      </c>
      <c r="AD7" s="18">
        <v>-158.460432623917</v>
      </c>
      <c r="AE7" s="18">
        <v>10.0978426862009</v>
      </c>
      <c r="AF7" s="18">
        <v>-26.9649227451225</v>
      </c>
      <c r="AG7" s="18">
        <v>170.760966749916</v>
      </c>
      <c r="AH7" s="18">
        <v>384.864012675223</v>
      </c>
    </row>
    <row r="8" spans="1:34" ht="13.5" customHeight="1">
      <c r="A8" s="100"/>
      <c r="B8" s="15" t="s">
        <v>381</v>
      </c>
      <c r="C8" s="18">
        <v>314.4708</v>
      </c>
      <c r="D8" s="18">
        <v>555.0807</v>
      </c>
      <c r="E8" s="18">
        <v>447.8765</v>
      </c>
      <c r="F8" s="18">
        <v>471.9909</v>
      </c>
      <c r="G8" s="18">
        <v>549.6242</v>
      </c>
      <c r="H8" s="18">
        <v>880.849</v>
      </c>
      <c r="I8" s="18">
        <v>768.1964</v>
      </c>
      <c r="J8" s="18">
        <v>789.7309</v>
      </c>
      <c r="K8" s="18">
        <v>928.832390524016</v>
      </c>
      <c r="L8" s="18">
        <v>867.166134069348</v>
      </c>
      <c r="M8" s="18">
        <v>864.702959990053</v>
      </c>
      <c r="N8" s="18">
        <v>898.521707398957</v>
      </c>
      <c r="O8" s="18">
        <v>1032.81401522874</v>
      </c>
      <c r="P8" s="18">
        <v>940.699161298528</v>
      </c>
      <c r="Q8" s="18">
        <v>917.216000248338</v>
      </c>
      <c r="R8" s="18">
        <v>1081.36904781547</v>
      </c>
      <c r="S8" s="18">
        <v>1271.00428753403</v>
      </c>
      <c r="T8" s="18">
        <v>1178.98309287567</v>
      </c>
      <c r="U8" s="18">
        <v>1060.73834248577</v>
      </c>
      <c r="V8" s="18">
        <v>1107.39923532437</v>
      </c>
      <c r="W8" s="18">
        <v>1009.97064098816</v>
      </c>
      <c r="X8" s="18">
        <v>1001.15099065721</v>
      </c>
      <c r="Y8" s="18">
        <v>1179.15498302139</v>
      </c>
      <c r="Z8" s="18">
        <v>2228.2324674673</v>
      </c>
      <c r="AA8" s="18">
        <v>1225.44487312422</v>
      </c>
      <c r="AB8" s="18">
        <v>1685.34019259816</v>
      </c>
      <c r="AC8" s="18">
        <v>1650.89777572502</v>
      </c>
      <c r="AD8" s="18">
        <v>1236.94264885211</v>
      </c>
      <c r="AE8" s="18">
        <v>1367.756837395</v>
      </c>
      <c r="AF8" s="18">
        <v>1305.44168868543</v>
      </c>
      <c r="AG8" s="18">
        <v>1331.43700543701</v>
      </c>
      <c r="AH8" s="18">
        <v>1439.95044228363</v>
      </c>
    </row>
    <row r="9" spans="1:34" ht="13.5" customHeight="1">
      <c r="A9" s="100"/>
      <c r="B9" s="101" t="s">
        <v>358</v>
      </c>
      <c r="C9" s="16" t="s">
        <v>359</v>
      </c>
      <c r="D9" s="16" t="s">
        <v>359</v>
      </c>
      <c r="E9" s="16" t="s">
        <v>359</v>
      </c>
      <c r="F9" s="16" t="s">
        <v>359</v>
      </c>
      <c r="G9" s="16" t="s">
        <v>359</v>
      </c>
      <c r="H9" s="16" t="s">
        <v>359</v>
      </c>
      <c r="I9" s="16" t="s">
        <v>359</v>
      </c>
      <c r="J9" s="16" t="s">
        <v>359</v>
      </c>
      <c r="K9" s="18">
        <v>3.20824876386</v>
      </c>
      <c r="L9" s="18">
        <v>21.07727613369</v>
      </c>
      <c r="M9" s="18">
        <v>15.33178546035</v>
      </c>
      <c r="N9" s="18">
        <v>31.11673385347</v>
      </c>
      <c r="O9" s="18">
        <v>27.1713223194854</v>
      </c>
      <c r="P9" s="18">
        <v>19.33461126995</v>
      </c>
      <c r="Q9" s="18">
        <v>17.1453314089</v>
      </c>
      <c r="R9" s="18">
        <v>5.95209431913</v>
      </c>
      <c r="S9" s="18">
        <v>16.12322475453</v>
      </c>
      <c r="T9" s="18">
        <v>20.75424702889</v>
      </c>
      <c r="U9" s="18">
        <v>6.03952314578</v>
      </c>
      <c r="V9" s="18">
        <v>5.81460736758</v>
      </c>
      <c r="W9" s="18">
        <v>75.20221125785</v>
      </c>
      <c r="X9" s="18">
        <v>105.72585734552</v>
      </c>
      <c r="Y9" s="18">
        <v>42.35580797718</v>
      </c>
      <c r="Z9" s="18">
        <v>20.60064318532</v>
      </c>
      <c r="AA9" s="18">
        <v>43.77740455464</v>
      </c>
      <c r="AB9" s="18">
        <v>58.03228634225</v>
      </c>
      <c r="AC9" s="18">
        <v>43.50484594431</v>
      </c>
      <c r="AD9" s="18">
        <v>20.55721266758</v>
      </c>
      <c r="AE9" s="18">
        <v>60.12119752509</v>
      </c>
      <c r="AF9" s="18">
        <v>37.63341071909</v>
      </c>
      <c r="AG9" s="18">
        <v>23.53136958342</v>
      </c>
      <c r="AH9" s="18">
        <v>19.71915778912</v>
      </c>
    </row>
    <row r="10" spans="1:34" ht="13.5" customHeight="1">
      <c r="A10" s="100"/>
      <c r="B10" s="101" t="s">
        <v>360</v>
      </c>
      <c r="C10" s="16" t="s">
        <v>359</v>
      </c>
      <c r="D10" s="16" t="s">
        <v>359</v>
      </c>
      <c r="E10" s="16" t="s">
        <v>359</v>
      </c>
      <c r="F10" s="16" t="s">
        <v>359</v>
      </c>
      <c r="G10" s="16" t="s">
        <v>359</v>
      </c>
      <c r="H10" s="16" t="s">
        <v>359</v>
      </c>
      <c r="I10" s="16" t="s">
        <v>359</v>
      </c>
      <c r="J10" s="16" t="s">
        <v>359</v>
      </c>
      <c r="K10" s="18">
        <v>640.04253546014</v>
      </c>
      <c r="L10" s="18">
        <v>597.43021489273</v>
      </c>
      <c r="M10" s="18">
        <v>556.44580987749</v>
      </c>
      <c r="N10" s="18">
        <v>582.69048894296</v>
      </c>
      <c r="O10" s="18">
        <v>677.54548550913</v>
      </c>
      <c r="P10" s="18">
        <v>682.21358095915</v>
      </c>
      <c r="Q10" s="18">
        <v>655.228135352</v>
      </c>
      <c r="R10" s="18">
        <v>816.27697089393</v>
      </c>
      <c r="S10" s="18">
        <v>899.072499059967</v>
      </c>
      <c r="T10" s="18">
        <v>834.419216581256</v>
      </c>
      <c r="U10" s="18">
        <v>729.13176339322</v>
      </c>
      <c r="V10" s="18">
        <v>770.259130200771</v>
      </c>
      <c r="W10" s="18">
        <v>569.699222259925</v>
      </c>
      <c r="X10" s="18">
        <v>623.41066012957</v>
      </c>
      <c r="Y10" s="18">
        <v>795.817410442768</v>
      </c>
      <c r="Z10" s="18">
        <v>918.636398096974</v>
      </c>
      <c r="AA10" s="18">
        <v>883.41002141988</v>
      </c>
      <c r="AB10" s="18">
        <v>744.928019978708</v>
      </c>
      <c r="AC10" s="18">
        <v>729.84666272929</v>
      </c>
      <c r="AD10" s="18">
        <v>900.6408966886</v>
      </c>
      <c r="AE10" s="18">
        <v>1021.27772015597</v>
      </c>
      <c r="AF10" s="18">
        <v>1000.82109096892</v>
      </c>
      <c r="AG10" s="18">
        <v>1030.93765018869</v>
      </c>
      <c r="AH10" s="18">
        <v>1144.67007141572</v>
      </c>
    </row>
    <row r="11" spans="1:34" ht="13.5" customHeight="1">
      <c r="A11" s="100"/>
      <c r="B11" s="101" t="s">
        <v>361</v>
      </c>
      <c r="C11" s="16" t="s">
        <v>359</v>
      </c>
      <c r="D11" s="16" t="s">
        <v>359</v>
      </c>
      <c r="E11" s="16" t="s">
        <v>359</v>
      </c>
      <c r="F11" s="16" t="s">
        <v>359</v>
      </c>
      <c r="G11" s="16" t="s">
        <v>359</v>
      </c>
      <c r="H11" s="16" t="s">
        <v>359</v>
      </c>
      <c r="I11" s="16" t="s">
        <v>359</v>
      </c>
      <c r="J11" s="16" t="s">
        <v>359</v>
      </c>
      <c r="K11" s="18">
        <v>63.36202740895</v>
      </c>
      <c r="L11" s="18">
        <v>57.473190929</v>
      </c>
      <c r="M11" s="18">
        <v>63.02810168066</v>
      </c>
      <c r="N11" s="18">
        <v>69.40500754981</v>
      </c>
      <c r="O11" s="18">
        <v>90.8050331114362</v>
      </c>
      <c r="P11" s="18">
        <v>75.0362765625085</v>
      </c>
      <c r="Q11" s="18">
        <v>69.9171346363389</v>
      </c>
      <c r="R11" s="18">
        <v>72.2684093155988</v>
      </c>
      <c r="S11" s="18">
        <v>77.8680513634681</v>
      </c>
      <c r="T11" s="18">
        <v>93.102940170616</v>
      </c>
      <c r="U11" s="18">
        <v>81.7073270326379</v>
      </c>
      <c r="V11" s="18">
        <v>84.2976343882576</v>
      </c>
      <c r="W11" s="18">
        <v>10.32357671724</v>
      </c>
      <c r="X11" s="18">
        <v>8.35856471909</v>
      </c>
      <c r="Y11" s="18">
        <v>11.58505162642</v>
      </c>
      <c r="Z11" s="18">
        <v>14.17086523789</v>
      </c>
      <c r="AA11" s="18">
        <v>37.79711624829</v>
      </c>
      <c r="AB11" s="18">
        <v>43.56428289774</v>
      </c>
      <c r="AC11" s="18">
        <v>33.38585522312</v>
      </c>
      <c r="AD11" s="18">
        <v>10.6529170294</v>
      </c>
      <c r="AE11" s="18">
        <v>27.39845479244</v>
      </c>
      <c r="AF11" s="18">
        <v>24.95884860444</v>
      </c>
      <c r="AG11" s="18">
        <v>23.41773351974</v>
      </c>
      <c r="AH11" s="18">
        <v>29.0411665737</v>
      </c>
    </row>
    <row r="12" spans="1:34" ht="13.5" customHeight="1">
      <c r="A12" s="100"/>
      <c r="B12" s="101" t="s">
        <v>362</v>
      </c>
      <c r="C12" s="16" t="s">
        <v>359</v>
      </c>
      <c r="D12" s="16" t="s">
        <v>359</v>
      </c>
      <c r="E12" s="16" t="s">
        <v>359</v>
      </c>
      <c r="F12" s="16" t="s">
        <v>359</v>
      </c>
      <c r="G12" s="16" t="s">
        <v>359</v>
      </c>
      <c r="H12" s="16" t="s">
        <v>359</v>
      </c>
      <c r="I12" s="16" t="s">
        <v>359</v>
      </c>
      <c r="J12" s="16" t="s">
        <v>359</v>
      </c>
      <c r="K12" s="18">
        <v>182.653963540516</v>
      </c>
      <c r="L12" s="18">
        <v>188.861162705918</v>
      </c>
      <c r="M12" s="18">
        <v>198.453970516683</v>
      </c>
      <c r="N12" s="18">
        <v>170.407789096577</v>
      </c>
      <c r="O12" s="18">
        <v>204.899784270412</v>
      </c>
      <c r="P12" s="18">
        <v>142.388531152519</v>
      </c>
      <c r="Q12" s="18">
        <v>168.486116596629</v>
      </c>
      <c r="R12" s="18">
        <v>156.154657147808</v>
      </c>
      <c r="S12" s="18">
        <v>159.941895402058</v>
      </c>
      <c r="T12" s="18">
        <v>217.042816575974</v>
      </c>
      <c r="U12" s="18">
        <v>216.457475846923</v>
      </c>
      <c r="V12" s="18">
        <v>212.524056423</v>
      </c>
      <c r="W12" s="18">
        <v>192.61509537575</v>
      </c>
      <c r="X12" s="18">
        <v>226.12797580941</v>
      </c>
      <c r="Y12" s="18">
        <v>223.988631278585</v>
      </c>
      <c r="Z12" s="18">
        <v>243.01282754227</v>
      </c>
      <c r="AA12" s="18">
        <v>243.8208974833</v>
      </c>
      <c r="AB12" s="18">
        <v>278.764161357425</v>
      </c>
      <c r="AC12" s="18">
        <v>259.36068124965</v>
      </c>
      <c r="AD12" s="18">
        <v>240.769635876544</v>
      </c>
      <c r="AE12" s="18">
        <v>216.378705221611</v>
      </c>
      <c r="AF12" s="18">
        <v>202.869569570738</v>
      </c>
      <c r="AG12" s="18">
        <v>221.505881551936</v>
      </c>
      <c r="AH12" s="18">
        <v>211.356856881123</v>
      </c>
    </row>
    <row r="13" spans="1:34" ht="13.5" customHeight="1">
      <c r="A13" s="100"/>
      <c r="B13" s="101" t="s">
        <v>363</v>
      </c>
      <c r="C13" s="16" t="s">
        <v>359</v>
      </c>
      <c r="D13" s="16" t="s">
        <v>359</v>
      </c>
      <c r="E13" s="16" t="s">
        <v>359</v>
      </c>
      <c r="F13" s="16" t="s">
        <v>359</v>
      </c>
      <c r="G13" s="16" t="s">
        <v>359</v>
      </c>
      <c r="H13" s="16" t="s">
        <v>359</v>
      </c>
      <c r="I13" s="16" t="s">
        <v>359</v>
      </c>
      <c r="J13" s="16" t="s">
        <v>359</v>
      </c>
      <c r="K13" s="18">
        <v>0.8195</v>
      </c>
      <c r="L13" s="18">
        <v>0.7488</v>
      </c>
      <c r="M13" s="18">
        <v>0.84575</v>
      </c>
      <c r="N13" s="18">
        <v>0.93955</v>
      </c>
      <c r="O13" s="18">
        <v>1.165</v>
      </c>
      <c r="P13" s="18">
        <v>0.96635</v>
      </c>
      <c r="Q13" s="18">
        <v>0.92395</v>
      </c>
      <c r="R13" s="18">
        <v>0.94035</v>
      </c>
      <c r="S13" s="18">
        <v>0.9901</v>
      </c>
      <c r="T13" s="18">
        <v>1.1725</v>
      </c>
      <c r="U13" s="18">
        <v>1.03876464093</v>
      </c>
      <c r="V13" s="18">
        <v>1.0580295141</v>
      </c>
      <c r="W13" s="18">
        <v>0.9349</v>
      </c>
      <c r="X13" s="18">
        <v>0.93633487317</v>
      </c>
      <c r="Y13" s="18">
        <v>1.12153720885</v>
      </c>
      <c r="Z13" s="18">
        <v>1.27247082776</v>
      </c>
      <c r="AA13" s="18">
        <v>1.18894895211</v>
      </c>
      <c r="AB13" s="18">
        <v>1.24526747532</v>
      </c>
      <c r="AC13" s="18">
        <v>1.20494866177</v>
      </c>
      <c r="AD13" s="18">
        <v>1.22770270768</v>
      </c>
      <c r="AE13" s="18">
        <v>1.3234339104</v>
      </c>
      <c r="AF13" s="18">
        <v>4.11986689056</v>
      </c>
      <c r="AG13" s="18">
        <v>1.46163346686</v>
      </c>
      <c r="AH13" s="18">
        <v>1.5637169811</v>
      </c>
    </row>
    <row r="14" spans="1:34" ht="13.5" customHeight="1">
      <c r="A14" s="100"/>
      <c r="B14" s="101" t="s">
        <v>364</v>
      </c>
      <c r="C14" s="16" t="s">
        <v>359</v>
      </c>
      <c r="D14" s="16" t="s">
        <v>359</v>
      </c>
      <c r="E14" s="16" t="s">
        <v>359</v>
      </c>
      <c r="F14" s="16" t="s">
        <v>359</v>
      </c>
      <c r="G14" s="16" t="s">
        <v>359</v>
      </c>
      <c r="H14" s="16" t="s">
        <v>359</v>
      </c>
      <c r="I14" s="16" t="s">
        <v>359</v>
      </c>
      <c r="J14" s="16" t="s">
        <v>359</v>
      </c>
      <c r="K14" s="18">
        <v>38.74611535055</v>
      </c>
      <c r="L14" s="18">
        <v>1.57548940801</v>
      </c>
      <c r="M14" s="18">
        <v>30.59754245487</v>
      </c>
      <c r="N14" s="18">
        <v>43.96213795614</v>
      </c>
      <c r="O14" s="18">
        <v>31.22739001828</v>
      </c>
      <c r="P14" s="18">
        <v>20.7598113544</v>
      </c>
      <c r="Q14" s="18">
        <v>5.51533225447</v>
      </c>
      <c r="R14" s="18">
        <v>29.776566139</v>
      </c>
      <c r="S14" s="18">
        <v>117.00851695401</v>
      </c>
      <c r="T14" s="18">
        <v>12.49137251893</v>
      </c>
      <c r="U14" s="18">
        <v>26.36348842628</v>
      </c>
      <c r="V14" s="18">
        <v>33.44577743066</v>
      </c>
      <c r="W14" s="18">
        <v>161.1956353774</v>
      </c>
      <c r="X14" s="18">
        <v>36.59159778045</v>
      </c>
      <c r="Y14" s="18">
        <v>104.28654448759</v>
      </c>
      <c r="Z14" s="18">
        <v>1030.53926257709</v>
      </c>
      <c r="AA14" s="18">
        <v>15.450484466</v>
      </c>
      <c r="AB14" s="18">
        <v>558.80617454672</v>
      </c>
      <c r="AC14" s="18">
        <v>583.59478191688</v>
      </c>
      <c r="AD14" s="18">
        <v>63.09428388231</v>
      </c>
      <c r="AE14" s="18">
        <v>41.25732578949</v>
      </c>
      <c r="AF14" s="18">
        <v>35.03890193168</v>
      </c>
      <c r="AG14" s="18">
        <v>30.58273712636</v>
      </c>
      <c r="AH14" s="18">
        <v>33.59947264287</v>
      </c>
    </row>
    <row r="15" spans="1:34" ht="13.5" customHeight="1">
      <c r="A15" s="100"/>
      <c r="B15" s="15" t="s">
        <v>382</v>
      </c>
      <c r="C15" s="18">
        <v>56.7362</v>
      </c>
      <c r="D15" s="18">
        <v>105.1277</v>
      </c>
      <c r="E15" s="18">
        <v>81.0809</v>
      </c>
      <c r="F15" s="18">
        <v>86.7242</v>
      </c>
      <c r="G15" s="18">
        <v>98.2266</v>
      </c>
      <c r="H15" s="18">
        <v>72.2946</v>
      </c>
      <c r="I15" s="18">
        <v>90.0094</v>
      </c>
      <c r="J15" s="18">
        <v>88.0037</v>
      </c>
      <c r="K15" s="18">
        <v>279.254487972946</v>
      </c>
      <c r="L15" s="18">
        <v>208.61041722093</v>
      </c>
      <c r="M15" s="18">
        <v>245.140586444747</v>
      </c>
      <c r="N15" s="18">
        <v>261.997746465336</v>
      </c>
      <c r="O15" s="18">
        <v>296.12489967716</v>
      </c>
      <c r="P15" s="18">
        <v>251.5533847061</v>
      </c>
      <c r="Q15" s="18">
        <v>558.39713989789</v>
      </c>
      <c r="R15" s="18">
        <v>628.59020321545</v>
      </c>
      <c r="S15" s="18">
        <v>534.90410783246</v>
      </c>
      <c r="T15" s="18">
        <v>317.76198966259</v>
      </c>
      <c r="U15" s="18">
        <v>306.78814084283</v>
      </c>
      <c r="V15" s="18">
        <v>726.61898307313</v>
      </c>
      <c r="W15" s="18">
        <v>383.16770158493</v>
      </c>
      <c r="X15" s="18">
        <v>282.68909628719</v>
      </c>
      <c r="Y15" s="18">
        <v>338.814178736854</v>
      </c>
      <c r="Z15" s="18">
        <v>1153.25960362387</v>
      </c>
      <c r="AA15" s="18">
        <v>809.49093553692</v>
      </c>
      <c r="AB15" s="18">
        <v>769.539327425129</v>
      </c>
      <c r="AC15" s="18">
        <v>886.50362726576</v>
      </c>
      <c r="AD15" s="18">
        <v>1395.40308147603</v>
      </c>
      <c r="AE15" s="18">
        <v>1357.6589947088</v>
      </c>
      <c r="AF15" s="18">
        <v>1332.40661143055</v>
      </c>
      <c r="AG15" s="18">
        <v>1160.67603868709</v>
      </c>
      <c r="AH15" s="18">
        <v>1055.08642960841</v>
      </c>
    </row>
    <row r="16" spans="1:34" ht="13.5" customHeight="1">
      <c r="A16" s="100"/>
      <c r="B16" s="101" t="s">
        <v>365</v>
      </c>
      <c r="C16" s="16" t="s">
        <v>359</v>
      </c>
      <c r="D16" s="16" t="s">
        <v>359</v>
      </c>
      <c r="E16" s="16" t="s">
        <v>359</v>
      </c>
      <c r="F16" s="16" t="s">
        <v>359</v>
      </c>
      <c r="G16" s="16" t="s">
        <v>359</v>
      </c>
      <c r="H16" s="16" t="s">
        <v>359</v>
      </c>
      <c r="I16" s="16" t="s">
        <v>359</v>
      </c>
      <c r="J16" s="16" t="s">
        <v>359</v>
      </c>
      <c r="K16" s="18">
        <v>16.363045553</v>
      </c>
      <c r="L16" s="18">
        <v>15.05518133856</v>
      </c>
      <c r="M16" s="18">
        <v>31.81957901285</v>
      </c>
      <c r="N16" s="18">
        <v>35.71252447503</v>
      </c>
      <c r="O16" s="18">
        <v>13.37879036696</v>
      </c>
      <c r="P16" s="18">
        <v>11.10367182815</v>
      </c>
      <c r="Q16" s="18">
        <v>73.75895060134</v>
      </c>
      <c r="R16" s="18">
        <v>137.29029236815</v>
      </c>
      <c r="S16" s="18">
        <v>34.89635489594</v>
      </c>
      <c r="T16" s="18">
        <v>54.05113244852</v>
      </c>
      <c r="U16" s="18">
        <v>46.34853413415</v>
      </c>
      <c r="V16" s="18">
        <v>485.49918312775</v>
      </c>
      <c r="W16" s="18">
        <v>157.70399093186</v>
      </c>
      <c r="X16" s="18">
        <v>63.35613699698</v>
      </c>
      <c r="Y16" s="18">
        <v>53.58120628375</v>
      </c>
      <c r="Z16" s="18">
        <v>323.13929565166</v>
      </c>
      <c r="AA16" s="18">
        <v>81.76916631877</v>
      </c>
      <c r="AB16" s="18">
        <v>67.18698851945</v>
      </c>
      <c r="AC16" s="18">
        <v>102.28797608496</v>
      </c>
      <c r="AD16" s="18">
        <v>353.02436823002</v>
      </c>
      <c r="AE16" s="18">
        <v>249.55827411065</v>
      </c>
      <c r="AF16" s="18">
        <v>199.28867213647</v>
      </c>
      <c r="AG16" s="18">
        <v>48.80553589272</v>
      </c>
      <c r="AH16" s="18">
        <v>151.85424573891</v>
      </c>
    </row>
    <row r="17" spans="1:34" ht="13.5" customHeight="1">
      <c r="A17" s="100"/>
      <c r="B17" s="101" t="s">
        <v>360</v>
      </c>
      <c r="C17" s="16" t="s">
        <v>359</v>
      </c>
      <c r="D17" s="16" t="s">
        <v>359</v>
      </c>
      <c r="E17" s="16" t="s">
        <v>359</v>
      </c>
      <c r="F17" s="16" t="s">
        <v>359</v>
      </c>
      <c r="G17" s="16" t="s">
        <v>359</v>
      </c>
      <c r="H17" s="16" t="s">
        <v>359</v>
      </c>
      <c r="I17" s="16" t="s">
        <v>359</v>
      </c>
      <c r="J17" s="16" t="s">
        <v>359</v>
      </c>
      <c r="K17" s="18">
        <v>229.19877853323</v>
      </c>
      <c r="L17" s="18">
        <v>157.06535159728</v>
      </c>
      <c r="M17" s="18">
        <v>177.52356734831</v>
      </c>
      <c r="N17" s="18">
        <v>201.78306476049</v>
      </c>
      <c r="O17" s="18">
        <v>251.7583533648</v>
      </c>
      <c r="P17" s="18">
        <v>204.04516244804</v>
      </c>
      <c r="Q17" s="18">
        <v>214.72704016701</v>
      </c>
      <c r="R17" s="18">
        <v>209.71919220501</v>
      </c>
      <c r="S17" s="18">
        <v>203.65977712052</v>
      </c>
      <c r="T17" s="18">
        <v>233.23888496028</v>
      </c>
      <c r="U17" s="18">
        <v>212.68482756881</v>
      </c>
      <c r="V17" s="18">
        <v>200.32572320153</v>
      </c>
      <c r="W17" s="18">
        <v>182.42720536296</v>
      </c>
      <c r="X17" s="18">
        <v>174.1177928305</v>
      </c>
      <c r="Y17" s="18">
        <v>235.04004647869</v>
      </c>
      <c r="Z17" s="18">
        <v>766.68764065682</v>
      </c>
      <c r="AA17" s="18">
        <v>676.62744554217</v>
      </c>
      <c r="AB17" s="18">
        <v>671.29741578296</v>
      </c>
      <c r="AC17" s="18">
        <v>748.00782381241</v>
      </c>
      <c r="AD17" s="18">
        <v>993.67393534152</v>
      </c>
      <c r="AE17" s="18">
        <v>1074.07937527973</v>
      </c>
      <c r="AF17" s="18">
        <v>1094.08974389078</v>
      </c>
      <c r="AG17" s="18">
        <v>1079.01724237482</v>
      </c>
      <c r="AH17" s="18">
        <v>876.55365220041</v>
      </c>
    </row>
    <row r="18" spans="1:34" ht="13.5" customHeight="1">
      <c r="A18" s="100"/>
      <c r="B18" s="101" t="s">
        <v>366</v>
      </c>
      <c r="C18" s="16" t="s">
        <v>359</v>
      </c>
      <c r="D18" s="16" t="s">
        <v>359</v>
      </c>
      <c r="E18" s="16" t="s">
        <v>359</v>
      </c>
      <c r="F18" s="16" t="s">
        <v>359</v>
      </c>
      <c r="G18" s="16" t="s">
        <v>359</v>
      </c>
      <c r="H18" s="16" t="s">
        <v>359</v>
      </c>
      <c r="I18" s="16" t="s">
        <v>359</v>
      </c>
      <c r="J18" s="16" t="s">
        <v>359</v>
      </c>
      <c r="K18" s="18">
        <v>0</v>
      </c>
      <c r="L18" s="18">
        <v>0.00726365952</v>
      </c>
      <c r="M18" s="18">
        <v>0.0251191133</v>
      </c>
      <c r="N18" s="18">
        <v>0.02790501082</v>
      </c>
      <c r="O18" s="18">
        <v>0.011300966</v>
      </c>
      <c r="P18" s="18">
        <v>0.00937398154</v>
      </c>
      <c r="Q18" s="18">
        <v>0.22868964888</v>
      </c>
      <c r="R18" s="18">
        <v>0.2939430123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3.6E-05</v>
      </c>
      <c r="AA18" s="18">
        <v>1.8E-05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</row>
    <row r="19" spans="1:34" ht="13.5" customHeight="1">
      <c r="A19" s="100"/>
      <c r="B19" s="101" t="s">
        <v>362</v>
      </c>
      <c r="C19" s="16" t="s">
        <v>359</v>
      </c>
      <c r="D19" s="16" t="s">
        <v>359</v>
      </c>
      <c r="E19" s="16" t="s">
        <v>359</v>
      </c>
      <c r="F19" s="16" t="s">
        <v>359</v>
      </c>
      <c r="G19" s="16" t="s">
        <v>359</v>
      </c>
      <c r="H19" s="16" t="s">
        <v>359</v>
      </c>
      <c r="I19" s="16" t="s">
        <v>359</v>
      </c>
      <c r="J19" s="16" t="s">
        <v>359</v>
      </c>
      <c r="K19" s="18">
        <v>33.4356933561156</v>
      </c>
      <c r="L19" s="18">
        <v>36.18853651107</v>
      </c>
      <c r="M19" s="18">
        <v>35.6438018419673</v>
      </c>
      <c r="N19" s="18">
        <v>23.1672862187956</v>
      </c>
      <c r="O19" s="18">
        <v>29.32491899162</v>
      </c>
      <c r="P19" s="18">
        <v>34.91060229278</v>
      </c>
      <c r="Q19" s="18">
        <v>30.15156324803</v>
      </c>
      <c r="R19" s="18">
        <v>34.79970838464</v>
      </c>
      <c r="S19" s="18">
        <v>35.38034834941</v>
      </c>
      <c r="T19" s="18">
        <v>30.04704523017</v>
      </c>
      <c r="U19" s="18">
        <v>47.30807245855</v>
      </c>
      <c r="V19" s="18">
        <v>38.38981870145</v>
      </c>
      <c r="W19" s="18">
        <v>42.6862922612702</v>
      </c>
      <c r="X19" s="18">
        <v>44.9000657835502</v>
      </c>
      <c r="Y19" s="18">
        <v>50.1003366378143</v>
      </c>
      <c r="Z19" s="18">
        <v>45.0824428639202</v>
      </c>
      <c r="AA19" s="18">
        <v>32.5574460661602</v>
      </c>
      <c r="AB19" s="18">
        <v>30.4072847023394</v>
      </c>
      <c r="AC19" s="18">
        <v>35.5981683829702</v>
      </c>
      <c r="AD19" s="18">
        <v>45.1164384619502</v>
      </c>
      <c r="AE19" s="18">
        <v>30.4223418615802</v>
      </c>
      <c r="AF19" s="18">
        <v>38.2332577161802</v>
      </c>
      <c r="AG19" s="18">
        <v>32.1741633033502</v>
      </c>
      <c r="AH19" s="18">
        <v>25.6798428495202</v>
      </c>
    </row>
    <row r="20" spans="1:34" ht="13.5" customHeight="1">
      <c r="A20" s="100"/>
      <c r="B20" s="101" t="s">
        <v>363</v>
      </c>
      <c r="C20" s="16" t="s">
        <v>359</v>
      </c>
      <c r="D20" s="16" t="s">
        <v>359</v>
      </c>
      <c r="E20" s="16" t="s">
        <v>359</v>
      </c>
      <c r="F20" s="16" t="s">
        <v>359</v>
      </c>
      <c r="G20" s="16" t="s">
        <v>359</v>
      </c>
      <c r="H20" s="16" t="s">
        <v>359</v>
      </c>
      <c r="I20" s="16" t="s">
        <v>359</v>
      </c>
      <c r="J20" s="16" t="s">
        <v>359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0.84028100375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</row>
    <row r="21" spans="1:34" ht="13.5" customHeight="1">
      <c r="A21" s="100"/>
      <c r="B21" s="101" t="s">
        <v>367</v>
      </c>
      <c r="C21" s="16" t="s">
        <v>359</v>
      </c>
      <c r="D21" s="16" t="s">
        <v>359</v>
      </c>
      <c r="E21" s="16" t="s">
        <v>359</v>
      </c>
      <c r="F21" s="16" t="s">
        <v>359</v>
      </c>
      <c r="G21" s="16" t="s">
        <v>359</v>
      </c>
      <c r="H21" s="16" t="s">
        <v>359</v>
      </c>
      <c r="I21" s="16" t="s">
        <v>359</v>
      </c>
      <c r="J21" s="16" t="s">
        <v>359</v>
      </c>
      <c r="K21" s="18">
        <v>0.2569705306</v>
      </c>
      <c r="L21" s="18">
        <v>0.2940841145</v>
      </c>
      <c r="M21" s="18">
        <v>0.12851912832</v>
      </c>
      <c r="N21" s="18">
        <v>1.3069660002</v>
      </c>
      <c r="O21" s="18">
        <v>1.65153598778</v>
      </c>
      <c r="P21" s="18">
        <v>1.48457415559</v>
      </c>
      <c r="Q21" s="18">
        <v>239.53089623263</v>
      </c>
      <c r="R21" s="18">
        <v>246.48706724535</v>
      </c>
      <c r="S21" s="18">
        <v>260.96762746659</v>
      </c>
      <c r="T21" s="18">
        <v>0.42492702362</v>
      </c>
      <c r="U21" s="18">
        <v>0.44670668132</v>
      </c>
      <c r="V21" s="18">
        <v>1.56397703865</v>
      </c>
      <c r="W21" s="18">
        <v>0.35021302884</v>
      </c>
      <c r="X21" s="18">
        <v>0.31510067616</v>
      </c>
      <c r="Y21" s="18">
        <v>0.0925893366</v>
      </c>
      <c r="Z21" s="18">
        <v>18.35018845147</v>
      </c>
      <c r="AA21" s="18">
        <v>18.53685960982</v>
      </c>
      <c r="AB21" s="18">
        <v>0.64763842038</v>
      </c>
      <c r="AC21" s="18">
        <v>0.60965898542</v>
      </c>
      <c r="AD21" s="18">
        <v>3.58833944254</v>
      </c>
      <c r="AE21" s="18">
        <v>3.59900345684</v>
      </c>
      <c r="AF21" s="18">
        <v>0.79493768712</v>
      </c>
      <c r="AG21" s="18">
        <v>0.6790971162</v>
      </c>
      <c r="AH21" s="18">
        <v>0.99868881957</v>
      </c>
    </row>
    <row r="22" spans="1:34" ht="13.5" customHeight="1">
      <c r="A22" s="100" t="s">
        <v>0</v>
      </c>
      <c r="B22" s="15" t="s">
        <v>383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ht="13.5" customHeight="1">
      <c r="A23" s="100"/>
      <c r="B23" s="15" t="s">
        <v>384</v>
      </c>
      <c r="C23" s="18">
        <v>6519.5168</v>
      </c>
      <c r="D23" s="18">
        <v>5897.3357</v>
      </c>
      <c r="E23" s="18">
        <v>5909.592005</v>
      </c>
      <c r="F23" s="18">
        <v>5322.532505</v>
      </c>
      <c r="G23" s="18">
        <v>4996.673505</v>
      </c>
      <c r="H23" s="18">
        <v>4037.78898</v>
      </c>
      <c r="I23" s="18">
        <v>3193.742655</v>
      </c>
      <c r="J23" s="18">
        <v>3232.222255</v>
      </c>
      <c r="K23" s="18">
        <v>1435.33664919931</v>
      </c>
      <c r="L23" s="18">
        <v>484.741275691877</v>
      </c>
      <c r="M23" s="18">
        <v>-3823.52594284366</v>
      </c>
      <c r="N23" s="18">
        <v>-4106.93822983492</v>
      </c>
      <c r="O23" s="18">
        <v>-5250.56112805294</v>
      </c>
      <c r="P23" s="18">
        <v>-7679.26084985848</v>
      </c>
      <c r="Q23" s="18">
        <v>-6606.85152220392</v>
      </c>
      <c r="R23" s="18">
        <v>-6409.51075057092</v>
      </c>
      <c r="S23" s="18">
        <v>-6698.71254116771</v>
      </c>
      <c r="T23" s="18">
        <v>-6919.83513902145</v>
      </c>
      <c r="U23" s="18">
        <v>-6338.48762190692</v>
      </c>
      <c r="V23" s="18">
        <v>845.109689435947</v>
      </c>
      <c r="W23" s="18">
        <v>1834.96825144456</v>
      </c>
      <c r="X23" s="18">
        <v>-3846.19987858473</v>
      </c>
      <c r="Y23" s="18">
        <v>-3901.07467462726</v>
      </c>
      <c r="Z23" s="18">
        <v>-5980.12365652539</v>
      </c>
      <c r="AA23" s="18">
        <v>-7270.20339200223</v>
      </c>
      <c r="AB23" s="18">
        <v>-8023.35807571535</v>
      </c>
      <c r="AC23" s="18">
        <v>-7578.9331899658</v>
      </c>
      <c r="AD23" s="18">
        <v>-6740.9091678436</v>
      </c>
      <c r="AE23" s="18">
        <v>-6906.38455519752</v>
      </c>
      <c r="AF23" s="18">
        <v>-7682.16147039364</v>
      </c>
      <c r="AG23" s="18">
        <v>-6896.3820383221</v>
      </c>
      <c r="AH23" s="18">
        <v>-6779.04784904197</v>
      </c>
    </row>
    <row r="24" spans="1:34" ht="13.5" customHeight="1">
      <c r="A24" s="100"/>
      <c r="B24" s="15" t="s">
        <v>385</v>
      </c>
      <c r="C24" s="18">
        <v>13020.151</v>
      </c>
      <c r="D24" s="18">
        <v>13272.2829</v>
      </c>
      <c r="E24" s="18">
        <v>13009.5886</v>
      </c>
      <c r="F24" s="18">
        <v>12003.6639</v>
      </c>
      <c r="G24" s="18">
        <v>11615.1618</v>
      </c>
      <c r="H24" s="18">
        <v>11296.4777</v>
      </c>
      <c r="I24" s="18">
        <v>10306.1658</v>
      </c>
      <c r="J24" s="18">
        <v>11478.4398</v>
      </c>
      <c r="K24" s="18">
        <v>10610.6188935584</v>
      </c>
      <c r="L24" s="18">
        <v>9545.08429624356</v>
      </c>
      <c r="M24" s="18">
        <v>9995.40533924554</v>
      </c>
      <c r="N24" s="18">
        <v>10847.867013469</v>
      </c>
      <c r="O24" s="18">
        <v>13953.237036955</v>
      </c>
      <c r="P24" s="18">
        <v>8565.71729490277</v>
      </c>
      <c r="Q24" s="18">
        <v>8970.57727459217</v>
      </c>
      <c r="R24" s="18">
        <v>9430.39881453459</v>
      </c>
      <c r="S24" s="18">
        <v>10291.7389362488</v>
      </c>
      <c r="T24" s="18">
        <v>11466.3830243628</v>
      </c>
      <c r="U24" s="18">
        <v>10311.0201604053</v>
      </c>
      <c r="V24" s="18">
        <v>13208.1908256848</v>
      </c>
      <c r="W24" s="18">
        <v>13989.6125027241</v>
      </c>
      <c r="X24" s="18">
        <v>8806.97532930314</v>
      </c>
      <c r="Y24" s="18">
        <v>10139.9234069539</v>
      </c>
      <c r="Z24" s="18">
        <v>11322.972210444</v>
      </c>
      <c r="AA24" s="18">
        <v>9879.51745253067</v>
      </c>
      <c r="AB24" s="18">
        <v>9508.26266926095</v>
      </c>
      <c r="AC24" s="18">
        <v>8250.13911855063</v>
      </c>
      <c r="AD24" s="18">
        <v>9107.84970508541</v>
      </c>
      <c r="AE24" s="18">
        <v>10342.2446495564</v>
      </c>
      <c r="AF24" s="18">
        <v>10032.4602453738</v>
      </c>
      <c r="AG24" s="18">
        <v>9529.40665050984</v>
      </c>
      <c r="AH24" s="18">
        <v>8605.67050183057</v>
      </c>
    </row>
    <row r="25" spans="1:34" ht="13.5" customHeight="1">
      <c r="A25" s="100"/>
      <c r="B25" s="101" t="s">
        <v>368</v>
      </c>
      <c r="C25" s="16" t="s">
        <v>359</v>
      </c>
      <c r="D25" s="16" t="s">
        <v>359</v>
      </c>
      <c r="E25" s="16" t="s">
        <v>359</v>
      </c>
      <c r="F25" s="16" t="s">
        <v>359</v>
      </c>
      <c r="G25" s="16" t="s">
        <v>359</v>
      </c>
      <c r="H25" s="16" t="s">
        <v>359</v>
      </c>
      <c r="I25" s="16" t="s">
        <v>359</v>
      </c>
      <c r="J25" s="16" t="s">
        <v>359</v>
      </c>
      <c r="K25" s="18">
        <v>50.64573014676</v>
      </c>
      <c r="L25" s="18">
        <v>6.166368713</v>
      </c>
      <c r="M25" s="18">
        <v>23.8412909579</v>
      </c>
      <c r="N25" s="18">
        <v>540.01742366514</v>
      </c>
      <c r="O25" s="18">
        <v>456.53822058572</v>
      </c>
      <c r="P25" s="18">
        <v>42.37696424142</v>
      </c>
      <c r="Q25" s="18">
        <v>38.69609062134</v>
      </c>
      <c r="R25" s="18">
        <v>272.83437597084</v>
      </c>
      <c r="S25" s="18">
        <v>173.25886989922</v>
      </c>
      <c r="T25" s="18">
        <v>165.486278865</v>
      </c>
      <c r="U25" s="18">
        <v>167.69976724862</v>
      </c>
      <c r="V25" s="18">
        <v>2543.13701062156</v>
      </c>
      <c r="W25" s="18">
        <v>1951.269124557</v>
      </c>
      <c r="X25" s="18">
        <v>55.73229069176</v>
      </c>
      <c r="Y25" s="18">
        <v>120.18210244521</v>
      </c>
      <c r="Z25" s="18">
        <v>283.14663568548</v>
      </c>
      <c r="AA25" s="18">
        <v>91.10136394215</v>
      </c>
      <c r="AB25" s="18">
        <v>56.47339384435</v>
      </c>
      <c r="AC25" s="18">
        <v>93.98379189427</v>
      </c>
      <c r="AD25" s="18">
        <v>363.95051305663</v>
      </c>
      <c r="AE25" s="18">
        <v>545.44594411212</v>
      </c>
      <c r="AF25" s="18">
        <v>356.97987111822</v>
      </c>
      <c r="AG25" s="18">
        <v>273.61131001872</v>
      </c>
      <c r="AH25" s="18">
        <v>486.40240244655</v>
      </c>
    </row>
    <row r="26" spans="1:34" ht="13.5" customHeight="1">
      <c r="A26" s="100"/>
      <c r="B26" s="101" t="s">
        <v>360</v>
      </c>
      <c r="C26" s="16" t="s">
        <v>359</v>
      </c>
      <c r="D26" s="16" t="s">
        <v>359</v>
      </c>
      <c r="E26" s="16" t="s">
        <v>359</v>
      </c>
      <c r="F26" s="16" t="s">
        <v>359</v>
      </c>
      <c r="G26" s="16" t="s">
        <v>359</v>
      </c>
      <c r="H26" s="16" t="s">
        <v>359</v>
      </c>
      <c r="I26" s="16" t="s">
        <v>359</v>
      </c>
      <c r="J26" s="16" t="s">
        <v>359</v>
      </c>
      <c r="K26" s="18">
        <v>7635.33590063454</v>
      </c>
      <c r="L26" s="18">
        <v>7188.02749507997</v>
      </c>
      <c r="M26" s="18">
        <v>7567.17987385369</v>
      </c>
      <c r="N26" s="18">
        <v>7877.04755080305</v>
      </c>
      <c r="O26" s="18">
        <v>10832.1348876104</v>
      </c>
      <c r="P26" s="18">
        <v>6173.67108545397</v>
      </c>
      <c r="Q26" s="18">
        <v>6509.67407243739</v>
      </c>
      <c r="R26" s="18">
        <v>6606.45550216173</v>
      </c>
      <c r="S26" s="18">
        <v>7497.33941011612</v>
      </c>
      <c r="T26" s="18">
        <v>8336.68262068916</v>
      </c>
      <c r="U26" s="18">
        <v>7556.67347084267</v>
      </c>
      <c r="V26" s="18">
        <v>7940.58712918446</v>
      </c>
      <c r="W26" s="18">
        <v>9605.76279629688</v>
      </c>
      <c r="X26" s="18">
        <v>6480.12678897424</v>
      </c>
      <c r="Y26" s="18">
        <v>7488.1816323926</v>
      </c>
      <c r="Z26" s="18">
        <v>8212.42095522036</v>
      </c>
      <c r="AA26" s="18">
        <v>6945.3651154321</v>
      </c>
      <c r="AB26" s="18">
        <v>7069.07606363312</v>
      </c>
      <c r="AC26" s="18">
        <v>5665.22370691427</v>
      </c>
      <c r="AD26" s="18">
        <v>5887.2705760451</v>
      </c>
      <c r="AE26" s="18">
        <v>6806.10736003846</v>
      </c>
      <c r="AF26" s="18">
        <v>6401.69665322196</v>
      </c>
      <c r="AG26" s="18">
        <v>5793.08529224704</v>
      </c>
      <c r="AH26" s="18">
        <v>5164.47267496213</v>
      </c>
    </row>
    <row r="27" spans="1:34" ht="13.5" customHeight="1">
      <c r="A27" s="100"/>
      <c r="B27" s="101" t="s">
        <v>361</v>
      </c>
      <c r="C27" s="16" t="s">
        <v>359</v>
      </c>
      <c r="D27" s="16" t="s">
        <v>359</v>
      </c>
      <c r="E27" s="16" t="s">
        <v>359</v>
      </c>
      <c r="F27" s="16" t="s">
        <v>359</v>
      </c>
      <c r="G27" s="16" t="s">
        <v>359</v>
      </c>
      <c r="H27" s="16" t="s">
        <v>359</v>
      </c>
      <c r="I27" s="16" t="s">
        <v>359</v>
      </c>
      <c r="J27" s="16" t="s">
        <v>359</v>
      </c>
      <c r="K27" s="18">
        <v>1188.47840644118</v>
      </c>
      <c r="L27" s="18">
        <v>788.405462475306</v>
      </c>
      <c r="M27" s="18">
        <v>839.29670642925</v>
      </c>
      <c r="N27" s="18">
        <v>1084.26236599343</v>
      </c>
      <c r="O27" s="18">
        <v>1202.70004089356</v>
      </c>
      <c r="P27" s="18">
        <v>1010.06733483677</v>
      </c>
      <c r="Q27" s="18">
        <v>1025.26027338236</v>
      </c>
      <c r="R27" s="18">
        <v>1216.64208654278</v>
      </c>
      <c r="S27" s="18">
        <v>1260.83608007017</v>
      </c>
      <c r="T27" s="18">
        <v>1448.38849297871</v>
      </c>
      <c r="U27" s="18">
        <v>1123.32070658249</v>
      </c>
      <c r="V27" s="18">
        <v>1311.86746550473</v>
      </c>
      <c r="W27" s="18">
        <v>1042.25464070222</v>
      </c>
      <c r="X27" s="18">
        <v>905.75871522515</v>
      </c>
      <c r="Y27" s="18">
        <v>927.176068051628</v>
      </c>
      <c r="Z27" s="18">
        <v>1148.81847702189</v>
      </c>
      <c r="AA27" s="18">
        <v>1168.37388289293</v>
      </c>
      <c r="AB27" s="18">
        <v>829.814370718476</v>
      </c>
      <c r="AC27" s="18">
        <v>887.73964317055</v>
      </c>
      <c r="AD27" s="18">
        <v>1310.57918873976</v>
      </c>
      <c r="AE27" s="18">
        <v>1287.30469579558</v>
      </c>
      <c r="AF27" s="18">
        <v>1577.40715463817</v>
      </c>
      <c r="AG27" s="18">
        <v>1312.41811855162</v>
      </c>
      <c r="AH27" s="18">
        <v>1376.72682087934</v>
      </c>
    </row>
    <row r="28" spans="1:34" ht="13.5" customHeight="1">
      <c r="A28" s="100"/>
      <c r="B28" s="101" t="s">
        <v>362</v>
      </c>
      <c r="C28" s="16" t="s">
        <v>359</v>
      </c>
      <c r="D28" s="16" t="s">
        <v>359</v>
      </c>
      <c r="E28" s="16" t="s">
        <v>359</v>
      </c>
      <c r="F28" s="16" t="s">
        <v>359</v>
      </c>
      <c r="G28" s="16" t="s">
        <v>359</v>
      </c>
      <c r="H28" s="16" t="s">
        <v>359</v>
      </c>
      <c r="I28" s="16" t="s">
        <v>359</v>
      </c>
      <c r="J28" s="16" t="s">
        <v>359</v>
      </c>
      <c r="K28" s="18">
        <v>1120.39411497971</v>
      </c>
      <c r="L28" s="18">
        <v>1101.41812438827</v>
      </c>
      <c r="M28" s="18">
        <v>1255.61963594423</v>
      </c>
      <c r="N28" s="18">
        <v>1160.94962053715</v>
      </c>
      <c r="O28" s="18">
        <v>1311.56263187361</v>
      </c>
      <c r="P28" s="18">
        <v>1227.82334902745</v>
      </c>
      <c r="Q28" s="18">
        <v>1289.23203029086</v>
      </c>
      <c r="R28" s="18">
        <v>1209.40262571498</v>
      </c>
      <c r="S28" s="18">
        <v>1221.56174182582</v>
      </c>
      <c r="T28" s="18">
        <v>1342.24121545329</v>
      </c>
      <c r="U28" s="18">
        <v>1313.03929744298</v>
      </c>
      <c r="V28" s="18">
        <v>1208.60711669161</v>
      </c>
      <c r="W28" s="18">
        <v>1243.82538654141</v>
      </c>
      <c r="X28" s="18">
        <v>1214.65247653272</v>
      </c>
      <c r="Y28" s="18">
        <v>1465.43885595514</v>
      </c>
      <c r="Z28" s="18">
        <v>1385.01985996498</v>
      </c>
      <c r="AA28" s="18">
        <v>1499.71966333994</v>
      </c>
      <c r="AB28" s="18">
        <v>1367.10900013745</v>
      </c>
      <c r="AC28" s="18">
        <v>1413.03414043539</v>
      </c>
      <c r="AD28" s="18">
        <v>1333.0730505366</v>
      </c>
      <c r="AE28" s="18">
        <v>1462.90315708562</v>
      </c>
      <c r="AF28" s="18">
        <v>1469.57960205434</v>
      </c>
      <c r="AG28" s="18">
        <v>1617.1362535985</v>
      </c>
      <c r="AH28" s="18">
        <v>1371.64147599586</v>
      </c>
    </row>
    <row r="29" spans="1:34" ht="13.5" customHeight="1">
      <c r="A29" s="100"/>
      <c r="B29" s="101" t="s">
        <v>363</v>
      </c>
      <c r="C29" s="16" t="s">
        <v>359</v>
      </c>
      <c r="D29" s="16" t="s">
        <v>359</v>
      </c>
      <c r="E29" s="16" t="s">
        <v>359</v>
      </c>
      <c r="F29" s="16" t="s">
        <v>359</v>
      </c>
      <c r="G29" s="16" t="s">
        <v>359</v>
      </c>
      <c r="H29" s="16" t="s">
        <v>359</v>
      </c>
      <c r="I29" s="16" t="s">
        <v>359</v>
      </c>
      <c r="J29" s="16" t="s">
        <v>359</v>
      </c>
      <c r="K29" s="18">
        <v>190.81895851112</v>
      </c>
      <c r="L29" s="18">
        <v>179.21947971908</v>
      </c>
      <c r="M29" s="18">
        <v>225.85084880647</v>
      </c>
      <c r="N29" s="18">
        <v>55.00642184314</v>
      </c>
      <c r="O29" s="18">
        <v>56.156546919</v>
      </c>
      <c r="P29" s="18">
        <v>53.56655906394</v>
      </c>
      <c r="Q29" s="18">
        <v>52.5692750715</v>
      </c>
      <c r="R29" s="18">
        <v>25.33860168475</v>
      </c>
      <c r="S29" s="18">
        <v>25.7133293805</v>
      </c>
      <c r="T29" s="18">
        <v>32.893250146</v>
      </c>
      <c r="U29" s="18">
        <v>20.4384514065</v>
      </c>
      <c r="V29" s="18">
        <v>14.58967542175</v>
      </c>
      <c r="W29" s="18">
        <v>10.3606786625</v>
      </c>
      <c r="X29" s="18">
        <v>10.16047668132</v>
      </c>
      <c r="Y29" s="18">
        <v>11.9472795625</v>
      </c>
      <c r="Z29" s="18">
        <v>74.558727512</v>
      </c>
      <c r="AA29" s="18">
        <v>67.38839755611</v>
      </c>
      <c r="AB29" s="18">
        <v>69.23814668085</v>
      </c>
      <c r="AC29" s="18">
        <v>70.07299288184</v>
      </c>
      <c r="AD29" s="18">
        <v>63.76336212123</v>
      </c>
      <c r="AE29" s="18">
        <v>61.2906413818</v>
      </c>
      <c r="AF29" s="18">
        <v>60.50423486222</v>
      </c>
      <c r="AG29" s="18">
        <v>64.078829605</v>
      </c>
      <c r="AH29" s="18">
        <v>65.69576155035</v>
      </c>
    </row>
    <row r="30" spans="1:34" ht="13.5" customHeight="1">
      <c r="A30" s="100"/>
      <c r="B30" s="101" t="s">
        <v>364</v>
      </c>
      <c r="C30" s="16" t="s">
        <v>359</v>
      </c>
      <c r="D30" s="16" t="s">
        <v>359</v>
      </c>
      <c r="E30" s="16" t="s">
        <v>359</v>
      </c>
      <c r="F30" s="16" t="s">
        <v>359</v>
      </c>
      <c r="G30" s="16" t="s">
        <v>359</v>
      </c>
      <c r="H30" s="16" t="s">
        <v>359</v>
      </c>
      <c r="I30" s="16" t="s">
        <v>359</v>
      </c>
      <c r="J30" s="16" t="s">
        <v>359</v>
      </c>
      <c r="K30" s="18">
        <v>424.94578284511</v>
      </c>
      <c r="L30" s="18">
        <v>281.84736586793</v>
      </c>
      <c r="M30" s="18">
        <v>83.61698325399</v>
      </c>
      <c r="N30" s="18">
        <v>130.58363062706</v>
      </c>
      <c r="O30" s="18">
        <v>94.14470907274</v>
      </c>
      <c r="P30" s="18">
        <v>58.21200227922</v>
      </c>
      <c r="Q30" s="18">
        <v>55.14553278872</v>
      </c>
      <c r="R30" s="18">
        <v>99.7256224595123</v>
      </c>
      <c r="S30" s="18">
        <v>113.029504956995</v>
      </c>
      <c r="T30" s="18">
        <v>140.69116623059</v>
      </c>
      <c r="U30" s="18">
        <v>129.848466881999</v>
      </c>
      <c r="V30" s="18">
        <v>189.40242826072</v>
      </c>
      <c r="W30" s="18">
        <v>136.139875964061</v>
      </c>
      <c r="X30" s="18">
        <v>140.54458119796</v>
      </c>
      <c r="Y30" s="18">
        <v>126.997468546832</v>
      </c>
      <c r="Z30" s="18">
        <v>219.007555039299</v>
      </c>
      <c r="AA30" s="18">
        <v>107.56902936745</v>
      </c>
      <c r="AB30" s="18">
        <v>116.55169424671</v>
      </c>
      <c r="AC30" s="18">
        <v>120.08484325431</v>
      </c>
      <c r="AD30" s="18">
        <v>149.21301458609</v>
      </c>
      <c r="AE30" s="18">
        <v>179.192851142813</v>
      </c>
      <c r="AF30" s="18">
        <v>166.292729478911</v>
      </c>
      <c r="AG30" s="18">
        <v>469.076846488943</v>
      </c>
      <c r="AH30" s="18">
        <v>140.731365996339</v>
      </c>
    </row>
    <row r="31" spans="1:34" ht="13.5" customHeight="1">
      <c r="A31" s="100"/>
      <c r="B31" s="15" t="s">
        <v>386</v>
      </c>
      <c r="C31" s="18">
        <v>6500.6342</v>
      </c>
      <c r="D31" s="18">
        <v>7374.9472</v>
      </c>
      <c r="E31" s="18">
        <v>7099.996595</v>
      </c>
      <c r="F31" s="18">
        <v>6681.131395</v>
      </c>
      <c r="G31" s="18">
        <v>6618.488295</v>
      </c>
      <c r="H31" s="18">
        <v>7258.68872</v>
      </c>
      <c r="I31" s="18">
        <v>7112.423145</v>
      </c>
      <c r="J31" s="18">
        <v>8246.217545</v>
      </c>
      <c r="K31" s="18">
        <v>9175.28224435911</v>
      </c>
      <c r="L31" s="18">
        <v>9060.34302055168</v>
      </c>
      <c r="M31" s="18">
        <v>13818.9312820892</v>
      </c>
      <c r="N31" s="18">
        <v>14954.8052433039</v>
      </c>
      <c r="O31" s="18">
        <v>19203.798165008</v>
      </c>
      <c r="P31" s="18">
        <v>16244.9781447613</v>
      </c>
      <c r="Q31" s="18">
        <v>15577.4287967961</v>
      </c>
      <c r="R31" s="18">
        <v>15839.9095651055</v>
      </c>
      <c r="S31" s="18">
        <v>16990.4514774165</v>
      </c>
      <c r="T31" s="18">
        <v>18386.2181633842</v>
      </c>
      <c r="U31" s="18">
        <v>16649.5077823122</v>
      </c>
      <c r="V31" s="18">
        <v>12363.0811362489</v>
      </c>
      <c r="W31" s="18">
        <v>12154.6442512795</v>
      </c>
      <c r="X31" s="18">
        <v>12653.1752078879</v>
      </c>
      <c r="Y31" s="18">
        <v>14040.9980815812</v>
      </c>
      <c r="Z31" s="18">
        <v>17303.0958669694</v>
      </c>
      <c r="AA31" s="18">
        <v>17149.7208445329</v>
      </c>
      <c r="AB31" s="18">
        <v>17531.6207449763</v>
      </c>
      <c r="AC31" s="18">
        <v>15829.0723085164</v>
      </c>
      <c r="AD31" s="18">
        <v>15848.758872929</v>
      </c>
      <c r="AE31" s="18">
        <v>17248.6292047539</v>
      </c>
      <c r="AF31" s="18">
        <v>17714.6217157675</v>
      </c>
      <c r="AG31" s="18">
        <v>16425.7886888319</v>
      </c>
      <c r="AH31" s="18">
        <v>15384.7183508725</v>
      </c>
    </row>
    <row r="32" spans="2:34" ht="13.5" customHeight="1">
      <c r="B32" s="101" t="s">
        <v>369</v>
      </c>
      <c r="C32" s="16" t="s">
        <v>359</v>
      </c>
      <c r="D32" s="16" t="s">
        <v>359</v>
      </c>
      <c r="E32" s="16" t="s">
        <v>359</v>
      </c>
      <c r="F32" s="16" t="s">
        <v>359</v>
      </c>
      <c r="G32" s="16" t="s">
        <v>359</v>
      </c>
      <c r="H32" s="16" t="s">
        <v>359</v>
      </c>
      <c r="I32" s="16" t="s">
        <v>359</v>
      </c>
      <c r="J32" s="16" t="s">
        <v>359</v>
      </c>
      <c r="K32" s="18">
        <v>218.09640410736</v>
      </c>
      <c r="L32" s="18">
        <v>420.41839716343</v>
      </c>
      <c r="M32" s="18">
        <v>285.19063047829</v>
      </c>
      <c r="N32" s="18">
        <v>179.24278589009</v>
      </c>
      <c r="O32" s="18">
        <v>282.34958105667</v>
      </c>
      <c r="P32" s="18">
        <v>395.75337360297</v>
      </c>
      <c r="Q32" s="18">
        <v>199.56822857101</v>
      </c>
      <c r="R32" s="18">
        <v>119.6757452932</v>
      </c>
      <c r="S32" s="18">
        <v>303.49005996316</v>
      </c>
      <c r="T32" s="18">
        <v>544.32850241904</v>
      </c>
      <c r="U32" s="18">
        <v>343.47284266552</v>
      </c>
      <c r="V32" s="18">
        <v>224.08053043963</v>
      </c>
      <c r="W32" s="18">
        <v>334.34995778964</v>
      </c>
      <c r="X32" s="18">
        <v>456.06470588309</v>
      </c>
      <c r="Y32" s="18">
        <v>304.66940873145</v>
      </c>
      <c r="Z32" s="18">
        <v>143.69541451212</v>
      </c>
      <c r="AA32" s="18">
        <v>284.56535969881</v>
      </c>
      <c r="AB32" s="18">
        <v>404.53569228393</v>
      </c>
      <c r="AC32" s="18">
        <v>278.35810325974</v>
      </c>
      <c r="AD32" s="18">
        <v>119.06747824591</v>
      </c>
      <c r="AE32" s="18">
        <v>202.57396847564</v>
      </c>
      <c r="AF32" s="18">
        <v>482.72071612632</v>
      </c>
      <c r="AG32" s="18">
        <v>327.88900516482</v>
      </c>
      <c r="AH32" s="18">
        <v>125.5851361319</v>
      </c>
    </row>
    <row r="33" spans="2:34" ht="13.5" customHeight="1">
      <c r="B33" s="101" t="s">
        <v>360</v>
      </c>
      <c r="C33" s="16" t="s">
        <v>359</v>
      </c>
      <c r="D33" s="16" t="s">
        <v>359</v>
      </c>
      <c r="E33" s="16" t="s">
        <v>359</v>
      </c>
      <c r="F33" s="16" t="s">
        <v>359</v>
      </c>
      <c r="G33" s="16" t="s">
        <v>359</v>
      </c>
      <c r="H33" s="16" t="s">
        <v>359</v>
      </c>
      <c r="I33" s="16" t="s">
        <v>359</v>
      </c>
      <c r="J33" s="16" t="s">
        <v>359</v>
      </c>
      <c r="K33" s="18">
        <v>7178.6442196046</v>
      </c>
      <c r="L33" s="18">
        <v>7021.74742591429</v>
      </c>
      <c r="M33" s="18">
        <v>11664.4166071744</v>
      </c>
      <c r="N33" s="18">
        <v>13077.1287798255</v>
      </c>
      <c r="O33" s="18">
        <v>16018.6858695764</v>
      </c>
      <c r="P33" s="18">
        <v>13185.423679178</v>
      </c>
      <c r="Q33" s="18">
        <v>13361.145635061</v>
      </c>
      <c r="R33" s="18">
        <v>13849.2798614297</v>
      </c>
      <c r="S33" s="18">
        <v>14254.3870574215</v>
      </c>
      <c r="T33" s="18">
        <v>16009.6859052105</v>
      </c>
      <c r="U33" s="18">
        <v>14125.2594476885</v>
      </c>
      <c r="V33" s="18">
        <v>9834.87095455586</v>
      </c>
      <c r="W33" s="18">
        <v>9566.31014822847</v>
      </c>
      <c r="X33" s="18">
        <v>10121.50731713</v>
      </c>
      <c r="Y33" s="18">
        <v>11161.5426372489</v>
      </c>
      <c r="Z33" s="18">
        <v>14512.9531573627</v>
      </c>
      <c r="AA33" s="18">
        <v>13999.5514292403</v>
      </c>
      <c r="AB33" s="18">
        <v>14155.1166832378</v>
      </c>
      <c r="AC33" s="18">
        <v>12386.7115008263</v>
      </c>
      <c r="AD33" s="18">
        <v>13280.2795179878</v>
      </c>
      <c r="AE33" s="18">
        <v>14315.750981375</v>
      </c>
      <c r="AF33" s="18">
        <v>14031.6235682781</v>
      </c>
      <c r="AG33" s="18">
        <v>13489.7095452211</v>
      </c>
      <c r="AH33" s="18">
        <v>13112.214286592</v>
      </c>
    </row>
    <row r="34" spans="2:34" ht="13.5" customHeight="1">
      <c r="B34" s="101" t="s">
        <v>366</v>
      </c>
      <c r="C34" s="16" t="s">
        <v>359</v>
      </c>
      <c r="D34" s="16" t="s">
        <v>359</v>
      </c>
      <c r="E34" s="16" t="s">
        <v>359</v>
      </c>
      <c r="F34" s="16" t="s">
        <v>359</v>
      </c>
      <c r="G34" s="16" t="s">
        <v>359</v>
      </c>
      <c r="H34" s="16" t="s">
        <v>359</v>
      </c>
      <c r="I34" s="16" t="s">
        <v>359</v>
      </c>
      <c r="J34" s="16" t="s">
        <v>359</v>
      </c>
      <c r="K34" s="18">
        <v>304.24071873587</v>
      </c>
      <c r="L34" s="18">
        <v>332.546741827704</v>
      </c>
      <c r="M34" s="18">
        <v>355.89022898761</v>
      </c>
      <c r="N34" s="18">
        <v>413.798699877432</v>
      </c>
      <c r="O34" s="18">
        <v>1453.9594574608</v>
      </c>
      <c r="P34" s="18">
        <v>1289.0297867192</v>
      </c>
      <c r="Q34" s="18">
        <v>866.980228718087</v>
      </c>
      <c r="R34" s="18">
        <v>613.419902840388</v>
      </c>
      <c r="S34" s="18">
        <v>489.57091536805</v>
      </c>
      <c r="T34" s="18">
        <v>634.979209067808</v>
      </c>
      <c r="U34" s="18">
        <v>695.65704807986</v>
      </c>
      <c r="V34" s="18">
        <v>433.66961277803</v>
      </c>
      <c r="W34" s="18">
        <v>406.690415529855</v>
      </c>
      <c r="X34" s="18">
        <v>608.254487050047</v>
      </c>
      <c r="Y34" s="18">
        <v>726.203242653072</v>
      </c>
      <c r="Z34" s="18">
        <v>660.51087044103</v>
      </c>
      <c r="AA34" s="18">
        <v>641.66584665223</v>
      </c>
      <c r="AB34" s="18">
        <v>900.384910648933</v>
      </c>
      <c r="AC34" s="18">
        <v>951.686687427238</v>
      </c>
      <c r="AD34" s="18">
        <v>529.764647945731</v>
      </c>
      <c r="AE34" s="18">
        <v>593.128010575696</v>
      </c>
      <c r="AF34" s="18">
        <v>861.497278826246</v>
      </c>
      <c r="AG34" s="18">
        <v>458.193329717338</v>
      </c>
      <c r="AH34" s="18">
        <v>513.613191788978</v>
      </c>
    </row>
    <row r="35" spans="2:34" ht="13.5" customHeight="1">
      <c r="B35" s="101" t="s">
        <v>362</v>
      </c>
      <c r="C35" s="16" t="s">
        <v>359</v>
      </c>
      <c r="D35" s="16" t="s">
        <v>359</v>
      </c>
      <c r="E35" s="16" t="s">
        <v>359</v>
      </c>
      <c r="F35" s="16" t="s">
        <v>359</v>
      </c>
      <c r="G35" s="16" t="s">
        <v>359</v>
      </c>
      <c r="H35" s="16" t="s">
        <v>359</v>
      </c>
      <c r="I35" s="16" t="s">
        <v>359</v>
      </c>
      <c r="J35" s="16" t="s">
        <v>359</v>
      </c>
      <c r="K35" s="18">
        <v>911.83396541671</v>
      </c>
      <c r="L35" s="18">
        <v>854.161618244024</v>
      </c>
      <c r="M35" s="18">
        <v>826.280401510452</v>
      </c>
      <c r="N35" s="18">
        <v>839.992271805681</v>
      </c>
      <c r="O35" s="18">
        <v>1019.26395108253</v>
      </c>
      <c r="P35" s="18">
        <v>897.086212917287</v>
      </c>
      <c r="Q35" s="18">
        <v>865.890601276935</v>
      </c>
      <c r="R35" s="18">
        <v>888.003186031061</v>
      </c>
      <c r="S35" s="18">
        <v>910.41639569733</v>
      </c>
      <c r="T35" s="18">
        <v>954.863711765048</v>
      </c>
      <c r="U35" s="18">
        <v>992.373262123482</v>
      </c>
      <c r="V35" s="18">
        <v>1166.9984137473</v>
      </c>
      <c r="W35" s="18">
        <v>1004.30164222531</v>
      </c>
      <c r="X35" s="18">
        <v>993.766946752722</v>
      </c>
      <c r="Y35" s="18">
        <v>1212.02761881137</v>
      </c>
      <c r="Z35" s="18">
        <v>1207.21621764948</v>
      </c>
      <c r="AA35" s="18">
        <v>1268.09914326567</v>
      </c>
      <c r="AB35" s="18">
        <v>1176.15612394803</v>
      </c>
      <c r="AC35" s="18">
        <v>1098.46454370312</v>
      </c>
      <c r="AD35" s="18">
        <v>1099.51153553675</v>
      </c>
      <c r="AE35" s="18">
        <v>1163.91224031146</v>
      </c>
      <c r="AF35" s="18">
        <v>1199.87965810827</v>
      </c>
      <c r="AG35" s="18">
        <v>1274.68118542747</v>
      </c>
      <c r="AH35" s="18">
        <v>1053.41326594616</v>
      </c>
    </row>
    <row r="36" spans="2:34" ht="13.5" customHeight="1">
      <c r="B36" s="101" t="s">
        <v>363</v>
      </c>
      <c r="C36" s="16" t="s">
        <v>359</v>
      </c>
      <c r="D36" s="16" t="s">
        <v>359</v>
      </c>
      <c r="E36" s="16" t="s">
        <v>359</v>
      </c>
      <c r="F36" s="16" t="s">
        <v>359</v>
      </c>
      <c r="G36" s="16" t="s">
        <v>359</v>
      </c>
      <c r="H36" s="16" t="s">
        <v>359</v>
      </c>
      <c r="I36" s="16" t="s">
        <v>359</v>
      </c>
      <c r="J36" s="16" t="s">
        <v>359</v>
      </c>
      <c r="K36" s="18">
        <v>2.2034812701</v>
      </c>
      <c r="L36" s="18">
        <v>2.01338227584</v>
      </c>
      <c r="M36" s="18">
        <v>2.32522876335</v>
      </c>
      <c r="N36" s="18">
        <v>29.753276529</v>
      </c>
      <c r="O36" s="18">
        <v>29.753276529</v>
      </c>
      <c r="P36" s="18">
        <v>29.740985472</v>
      </c>
      <c r="Q36" s="18">
        <v>29.150590543</v>
      </c>
      <c r="R36" s="18">
        <v>29.158210999</v>
      </c>
      <c r="S36" s="18">
        <v>29.158210999</v>
      </c>
      <c r="T36" s="18">
        <v>29.146165763</v>
      </c>
      <c r="U36" s="18">
        <v>28.551346053</v>
      </c>
      <c r="V36" s="18">
        <v>28.574944883</v>
      </c>
      <c r="W36" s="18">
        <v>28.527747223</v>
      </c>
      <c r="X36" s="18">
        <v>28.527747223</v>
      </c>
      <c r="Y36" s="18">
        <v>27.936123188</v>
      </c>
      <c r="Z36" s="18">
        <v>27.936123188</v>
      </c>
      <c r="AA36" s="18">
        <v>34.2148835672</v>
      </c>
      <c r="AB36" s="18">
        <v>34.05812696504</v>
      </c>
      <c r="AC36" s="18">
        <v>33.08112991672</v>
      </c>
      <c r="AD36" s="18">
        <v>33.24213466528</v>
      </c>
      <c r="AE36" s="18">
        <v>33.5184765886</v>
      </c>
      <c r="AF36" s="18">
        <v>33.32433629812</v>
      </c>
      <c r="AG36" s="18">
        <v>32.85517993336</v>
      </c>
      <c r="AH36" s="18">
        <v>33.05935998412</v>
      </c>
    </row>
    <row r="37" spans="1:34" ht="14.25" customHeight="1" thickBot="1">
      <c r="A37" s="102"/>
      <c r="B37" s="103" t="s">
        <v>367</v>
      </c>
      <c r="C37" s="22" t="s">
        <v>359</v>
      </c>
      <c r="D37" s="22" t="s">
        <v>359</v>
      </c>
      <c r="E37" s="22" t="s">
        <v>359</v>
      </c>
      <c r="F37" s="22" t="s">
        <v>359</v>
      </c>
      <c r="G37" s="22" t="s">
        <v>359</v>
      </c>
      <c r="H37" s="22" t="s">
        <v>359</v>
      </c>
      <c r="I37" s="22" t="s">
        <v>359</v>
      </c>
      <c r="J37" s="22" t="s">
        <v>359</v>
      </c>
      <c r="K37" s="23">
        <v>560.26345522447</v>
      </c>
      <c r="L37" s="23">
        <v>429.45545512639</v>
      </c>
      <c r="M37" s="23">
        <v>684.82818517507</v>
      </c>
      <c r="N37" s="23">
        <v>414.88942937618</v>
      </c>
      <c r="O37" s="23">
        <v>399.786029302575</v>
      </c>
      <c r="P37" s="23">
        <v>447.94410687177</v>
      </c>
      <c r="Q37" s="23">
        <v>254.693512626076</v>
      </c>
      <c r="R37" s="23">
        <v>340.372658512121</v>
      </c>
      <c r="S37" s="23">
        <v>1003.42883796751</v>
      </c>
      <c r="T37" s="23">
        <v>213.214669158775</v>
      </c>
      <c r="U37" s="23">
        <v>464.193835701795</v>
      </c>
      <c r="V37" s="23">
        <v>674.88667984507</v>
      </c>
      <c r="W37" s="23">
        <v>814.464340283235</v>
      </c>
      <c r="X37" s="23">
        <v>445.054003848985</v>
      </c>
      <c r="Y37" s="23">
        <v>608.619050948412</v>
      </c>
      <c r="Z37" s="23">
        <v>750.784083816106</v>
      </c>
      <c r="AA37" s="23">
        <v>921.624182108708</v>
      </c>
      <c r="AB37" s="23">
        <v>861.369207892557</v>
      </c>
      <c r="AC37" s="23">
        <v>1080.77034338327</v>
      </c>
      <c r="AD37" s="23">
        <v>786.893558547548</v>
      </c>
      <c r="AE37" s="23">
        <v>939.745527427544</v>
      </c>
      <c r="AF37" s="23">
        <v>1105.57615813037</v>
      </c>
      <c r="AG37" s="23">
        <v>842.460443367875</v>
      </c>
      <c r="AH37" s="23">
        <v>546.833110429334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6"/>
  <sheetViews>
    <sheetView showGridLines="0" tabSelected="1" zoomScalePageLayoutView="0" workbookViewId="0" topLeftCell="A1">
      <selection activeCell="B5" sqref="B5"/>
    </sheetView>
  </sheetViews>
  <sheetFormatPr defaultColWidth="9.00390625" defaultRowHeight="15.75"/>
  <cols>
    <col min="1" max="1" width="2.375" style="24" customWidth="1"/>
    <col min="2" max="2" width="51.50390625" style="24" customWidth="1"/>
    <col min="3" max="3" width="9.875" style="2" customWidth="1"/>
    <col min="4" max="36" width="9.25390625" style="24" customWidth="1"/>
    <col min="37" max="16384" width="9.00390625" style="24" customWidth="1"/>
  </cols>
  <sheetData>
    <row r="1" s="219" customFormat="1" ht="15" customHeight="1">
      <c r="C1" s="1"/>
    </row>
    <row r="2" spans="1:3" s="219" customFormat="1" ht="15" customHeight="1">
      <c r="A2" s="214" t="s">
        <v>314</v>
      </c>
      <c r="B2" s="224"/>
      <c r="C2" s="221"/>
    </row>
    <row r="3" spans="1:34" ht="15.75" customHeight="1" thickBot="1">
      <c r="A3" s="26"/>
      <c r="B3" s="225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40" t="s">
        <v>406</v>
      </c>
    </row>
    <row r="4" spans="1:34" ht="14.25" customHeight="1" thickBot="1">
      <c r="A4" s="63"/>
      <c r="B4" s="64"/>
      <c r="C4" s="243" t="s">
        <v>407</v>
      </c>
      <c r="D4" s="243" t="s">
        <v>408</v>
      </c>
      <c r="E4" s="243" t="s">
        <v>409</v>
      </c>
      <c r="F4" s="243" t="s">
        <v>410</v>
      </c>
      <c r="G4" s="243" t="s">
        <v>411</v>
      </c>
      <c r="H4" s="243" t="s">
        <v>412</v>
      </c>
      <c r="I4" s="243" t="s">
        <v>413</v>
      </c>
      <c r="J4" s="243" t="s">
        <v>414</v>
      </c>
      <c r="K4" s="243" t="s">
        <v>415</v>
      </c>
      <c r="L4" s="243" t="s">
        <v>416</v>
      </c>
      <c r="M4" s="243" t="s">
        <v>417</v>
      </c>
      <c r="N4" s="243" t="s">
        <v>418</v>
      </c>
      <c r="O4" s="243" t="s">
        <v>419</v>
      </c>
      <c r="P4" s="243" t="s">
        <v>420</v>
      </c>
      <c r="Q4" s="243" t="s">
        <v>421</v>
      </c>
      <c r="R4" s="243" t="s">
        <v>422</v>
      </c>
      <c r="S4" s="243" t="s">
        <v>423</v>
      </c>
      <c r="T4" s="243" t="s">
        <v>424</v>
      </c>
      <c r="U4" s="243" t="s">
        <v>425</v>
      </c>
      <c r="V4" s="243" t="s">
        <v>426</v>
      </c>
      <c r="W4" s="243" t="s">
        <v>427</v>
      </c>
      <c r="X4" s="243" t="s">
        <v>428</v>
      </c>
      <c r="Y4" s="243" t="s">
        <v>429</v>
      </c>
      <c r="Z4" s="243" t="s">
        <v>430</v>
      </c>
      <c r="AA4" s="243" t="s">
        <v>431</v>
      </c>
      <c r="AB4" s="243" t="s">
        <v>432</v>
      </c>
      <c r="AC4" s="243" t="s">
        <v>433</v>
      </c>
      <c r="AD4" s="243" t="s">
        <v>434</v>
      </c>
      <c r="AE4" s="243" t="s">
        <v>435</v>
      </c>
      <c r="AF4" s="243" t="s">
        <v>436</v>
      </c>
      <c r="AG4" s="243" t="s">
        <v>437</v>
      </c>
      <c r="AH4" s="243" t="s">
        <v>438</v>
      </c>
    </row>
    <row r="5" spans="1:34" ht="14.25" customHeight="1">
      <c r="A5" s="201"/>
      <c r="B5" s="74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4.25" customHeight="1">
      <c r="A6" s="202" t="s">
        <v>9</v>
      </c>
      <c r="B6" s="26"/>
      <c r="C6" s="78">
        <v>4581.243666415</v>
      </c>
      <c r="D6" s="78">
        <v>5134.286624343</v>
      </c>
      <c r="E6" s="78">
        <v>5383.837631049</v>
      </c>
      <c r="F6" s="78">
        <v>5663.14755135</v>
      </c>
      <c r="G6" s="78">
        <v>5467.018873975</v>
      </c>
      <c r="H6" s="78">
        <v>5690.20795484</v>
      </c>
      <c r="I6" s="78">
        <v>5923.066456724</v>
      </c>
      <c r="J6" s="78">
        <v>6220.709987485</v>
      </c>
      <c r="K6" s="78">
        <v>6330.02592392614</v>
      </c>
      <c r="L6" s="78">
        <v>6326.99847040223</v>
      </c>
      <c r="M6" s="78">
        <v>6037.7982662086</v>
      </c>
      <c r="N6" s="78">
        <v>6200.69867450408</v>
      </c>
      <c r="O6" s="78">
        <v>5967.8015181597</v>
      </c>
      <c r="P6" s="78">
        <v>5963.17144633458</v>
      </c>
      <c r="Q6" s="78">
        <v>5938.84559736656</v>
      </c>
      <c r="R6" s="78">
        <v>6193.84773908269</v>
      </c>
      <c r="S6" s="78">
        <v>5997.57825917294</v>
      </c>
      <c r="T6" s="78">
        <v>6651.73326903321</v>
      </c>
      <c r="U6" s="78">
        <v>7067.82410915184</v>
      </c>
      <c r="V6" s="78">
        <v>7182.07406435849</v>
      </c>
      <c r="W6" s="78">
        <v>6885.82498759246</v>
      </c>
      <c r="X6" s="78">
        <v>6857.43551847525</v>
      </c>
      <c r="Y6" s="78">
        <v>7153.66203726334</v>
      </c>
      <c r="Z6" s="78">
        <v>7905.63973474457</v>
      </c>
      <c r="AA6" s="78">
        <v>7494.03167259909</v>
      </c>
      <c r="AB6" s="78">
        <v>7722.95148882969</v>
      </c>
      <c r="AC6" s="78">
        <v>7543.65964185458</v>
      </c>
      <c r="AD6" s="78">
        <v>7475.8258606496</v>
      </c>
      <c r="AE6" s="78">
        <v>7634.09608064666</v>
      </c>
      <c r="AF6" s="78">
        <v>7946.39622892612</v>
      </c>
      <c r="AG6" s="78">
        <v>8114.31739104957</v>
      </c>
      <c r="AH6" s="78">
        <v>8194.70103786587</v>
      </c>
    </row>
    <row r="7" spans="1:34" ht="14.25" customHeight="1">
      <c r="A7" s="43"/>
      <c r="B7" s="203" t="s">
        <v>10</v>
      </c>
      <c r="C7" s="78">
        <v>5059.280120298</v>
      </c>
      <c r="D7" s="78">
        <v>5553.682636059</v>
      </c>
      <c r="E7" s="78">
        <v>5810.214037864</v>
      </c>
      <c r="F7" s="78">
        <v>6100.902326991</v>
      </c>
      <c r="G7" s="78">
        <v>5882.41126701</v>
      </c>
      <c r="H7" s="78">
        <v>6163.718072286</v>
      </c>
      <c r="I7" s="78">
        <v>6330.757279271</v>
      </c>
      <c r="J7" s="78">
        <v>6745.769381743</v>
      </c>
      <c r="K7" s="78">
        <v>6729.25842148268</v>
      </c>
      <c r="L7" s="78">
        <v>6694.7405074941</v>
      </c>
      <c r="M7" s="78">
        <v>6556.8550474327</v>
      </c>
      <c r="N7" s="78">
        <v>6837.79607083417</v>
      </c>
      <c r="O7" s="78">
        <v>6111.32629115986</v>
      </c>
      <c r="P7" s="78">
        <v>5957.68221383521</v>
      </c>
      <c r="Q7" s="78">
        <v>5882.75939787351</v>
      </c>
      <c r="R7" s="78">
        <v>6171.96215766767</v>
      </c>
      <c r="S7" s="78">
        <v>5971.84677479569</v>
      </c>
      <c r="T7" s="78">
        <v>6568.03614740559</v>
      </c>
      <c r="U7" s="78">
        <v>6967.45248885655</v>
      </c>
      <c r="V7" s="78">
        <v>7327.79215818051</v>
      </c>
      <c r="W7" s="78">
        <v>6852.50839871531</v>
      </c>
      <c r="X7" s="78">
        <v>6781.10214643648</v>
      </c>
      <c r="Y7" s="78">
        <v>7086.20927838081</v>
      </c>
      <c r="Z7" s="78">
        <v>7962.04510266814</v>
      </c>
      <c r="AA7" s="78">
        <v>7491.22960776264</v>
      </c>
      <c r="AB7" s="78">
        <v>7525.59749821281</v>
      </c>
      <c r="AC7" s="78">
        <v>7327.21490484468</v>
      </c>
      <c r="AD7" s="78">
        <v>7676.81189102134</v>
      </c>
      <c r="AE7" s="78">
        <v>7413.25408330134</v>
      </c>
      <c r="AF7" s="78">
        <v>7766.39249731047</v>
      </c>
      <c r="AG7" s="78">
        <v>7763.47921948628</v>
      </c>
      <c r="AH7" s="78">
        <v>8070.9213553481</v>
      </c>
    </row>
    <row r="8" spans="1:34" ht="14.25" customHeight="1">
      <c r="A8" s="43"/>
      <c r="B8" s="203" t="s">
        <v>11</v>
      </c>
      <c r="C8" s="78">
        <v>-478.036453883</v>
      </c>
      <c r="D8" s="78">
        <v>-419.396011716</v>
      </c>
      <c r="E8" s="78">
        <v>-426.376406815</v>
      </c>
      <c r="F8" s="78">
        <v>-437.754775641</v>
      </c>
      <c r="G8" s="78">
        <v>-415.392393035</v>
      </c>
      <c r="H8" s="78">
        <v>-473.510117446</v>
      </c>
      <c r="I8" s="78">
        <v>-407.690822547</v>
      </c>
      <c r="J8" s="78">
        <v>-525.059394258</v>
      </c>
      <c r="K8" s="78">
        <v>-399.232497556536</v>
      </c>
      <c r="L8" s="78">
        <v>-367.742037091871</v>
      </c>
      <c r="M8" s="78">
        <v>-519.056781224104</v>
      </c>
      <c r="N8" s="78">
        <v>-637.097396330086</v>
      </c>
      <c r="O8" s="78">
        <v>-143.524773000154</v>
      </c>
      <c r="P8" s="78">
        <v>5.4892324993726</v>
      </c>
      <c r="Q8" s="78">
        <v>56.0861994930571</v>
      </c>
      <c r="R8" s="78">
        <v>21.8855814150204</v>
      </c>
      <c r="S8" s="78">
        <v>25.7314843772494</v>
      </c>
      <c r="T8" s="78">
        <v>83.6971216276194</v>
      </c>
      <c r="U8" s="78">
        <v>100.371620295292</v>
      </c>
      <c r="V8" s="78">
        <v>-145.718093822018</v>
      </c>
      <c r="W8" s="78">
        <v>33.316588877153</v>
      </c>
      <c r="X8" s="78">
        <v>76.3333720387741</v>
      </c>
      <c r="Y8" s="78">
        <v>67.4527588825337</v>
      </c>
      <c r="Z8" s="78">
        <v>-56.405367923566</v>
      </c>
      <c r="AA8" s="78">
        <v>2.8020648364517</v>
      </c>
      <c r="AB8" s="78">
        <v>197.353990616886</v>
      </c>
      <c r="AC8" s="78">
        <v>216.444737009905</v>
      </c>
      <c r="AD8" s="78">
        <v>-200.986030371744</v>
      </c>
      <c r="AE8" s="78">
        <v>220.841997345326</v>
      </c>
      <c r="AF8" s="78">
        <v>180.00373161565</v>
      </c>
      <c r="AG8" s="78">
        <v>350.83817156329</v>
      </c>
      <c r="AH8" s="78">
        <v>123.77968251777</v>
      </c>
    </row>
    <row r="9" spans="1:34" ht="14.25" customHeight="1">
      <c r="A9" s="204"/>
      <c r="B9" s="17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3.5" customHeight="1">
      <c r="A10" s="43" t="s">
        <v>12</v>
      </c>
      <c r="B10" s="170"/>
      <c r="C10" s="78">
        <v>-180.948630522</v>
      </c>
      <c r="D10" s="78">
        <v>-129.245120184</v>
      </c>
      <c r="E10" s="78">
        <v>-215.751522564</v>
      </c>
      <c r="F10" s="78">
        <v>-125.327888263</v>
      </c>
      <c r="G10" s="78">
        <v>-40.995392822</v>
      </c>
      <c r="H10" s="78">
        <v>-14.286608767</v>
      </c>
      <c r="I10" s="78">
        <v>-26.371467529</v>
      </c>
      <c r="J10" s="78">
        <v>-92.185303774</v>
      </c>
      <c r="K10" s="78">
        <v>-1.737974784</v>
      </c>
      <c r="L10" s="78">
        <v>-56.853453161</v>
      </c>
      <c r="M10" s="78">
        <v>-160.88187123</v>
      </c>
      <c r="N10" s="78">
        <v>-72.075849884</v>
      </c>
      <c r="O10" s="78">
        <v>85.960257095</v>
      </c>
      <c r="P10" s="78">
        <v>214.708933676</v>
      </c>
      <c r="Q10" s="78">
        <v>151.221827876</v>
      </c>
      <c r="R10" s="78">
        <v>208.263404394</v>
      </c>
      <c r="S10" s="78">
        <v>172.731059966</v>
      </c>
      <c r="T10" s="78">
        <v>189.511611664</v>
      </c>
      <c r="U10" s="78">
        <v>120.17688756</v>
      </c>
      <c r="V10" s="78">
        <v>189.006174303</v>
      </c>
      <c r="W10" s="78">
        <v>300.22967744</v>
      </c>
      <c r="X10" s="78">
        <v>214.385850947</v>
      </c>
      <c r="Y10" s="78">
        <v>169.424873523</v>
      </c>
      <c r="Z10" s="78">
        <v>180.920731127</v>
      </c>
      <c r="AA10" s="78">
        <v>218.383777033</v>
      </c>
      <c r="AB10" s="78">
        <v>356.105286339</v>
      </c>
      <c r="AC10" s="78">
        <v>285.746309748</v>
      </c>
      <c r="AD10" s="78">
        <v>139.691880365</v>
      </c>
      <c r="AE10" s="78">
        <v>297.422923588</v>
      </c>
      <c r="AF10" s="78">
        <v>287.958710747</v>
      </c>
      <c r="AG10" s="78">
        <v>395.510048358</v>
      </c>
      <c r="AH10" s="78">
        <v>303.1108014</v>
      </c>
    </row>
    <row r="11" spans="1:34" ht="13.5" customHeight="1">
      <c r="A11" s="45"/>
      <c r="B11" s="111" t="s">
        <v>13</v>
      </c>
      <c r="C11" s="80">
        <v>3439.161590053</v>
      </c>
      <c r="D11" s="80">
        <v>3805.329961706</v>
      </c>
      <c r="E11" s="80">
        <v>3946.138710819</v>
      </c>
      <c r="F11" s="80">
        <v>4236.654590425</v>
      </c>
      <c r="G11" s="80">
        <v>4072.387021119</v>
      </c>
      <c r="H11" s="80">
        <v>4165.008496714</v>
      </c>
      <c r="I11" s="80">
        <v>4289.488923074</v>
      </c>
      <c r="J11" s="80">
        <v>4516.983297953</v>
      </c>
      <c r="K11" s="80">
        <v>4782.422877635</v>
      </c>
      <c r="L11" s="80">
        <v>4705.21761379</v>
      </c>
      <c r="M11" s="80">
        <v>4270.159140047</v>
      </c>
      <c r="N11" s="80">
        <v>4355.93288352</v>
      </c>
      <c r="O11" s="80">
        <v>3949.897487889</v>
      </c>
      <c r="P11" s="80">
        <v>3974.468463542</v>
      </c>
      <c r="Q11" s="80">
        <v>3902.507321366</v>
      </c>
      <c r="R11" s="80">
        <v>4246.988496068</v>
      </c>
      <c r="S11" s="80">
        <v>4073.56637972</v>
      </c>
      <c r="T11" s="80">
        <v>4521.235966555</v>
      </c>
      <c r="U11" s="80">
        <v>4797.049882518</v>
      </c>
      <c r="V11" s="80">
        <v>5048.761331489</v>
      </c>
      <c r="W11" s="80">
        <v>5087.107670602</v>
      </c>
      <c r="X11" s="80">
        <v>4935.983917476</v>
      </c>
      <c r="Y11" s="80">
        <v>5067.40427107</v>
      </c>
      <c r="Z11" s="80">
        <v>5722.033446501</v>
      </c>
      <c r="AA11" s="80">
        <v>5527.788943248</v>
      </c>
      <c r="AB11" s="80">
        <v>5621.213482085</v>
      </c>
      <c r="AC11" s="80">
        <v>5363.241269697</v>
      </c>
      <c r="AD11" s="80">
        <v>5364.737844307</v>
      </c>
      <c r="AE11" s="80">
        <v>5587.973033956</v>
      </c>
      <c r="AF11" s="80">
        <v>5749.032877774</v>
      </c>
      <c r="AG11" s="80">
        <v>5839.84472469</v>
      </c>
      <c r="AH11" s="80">
        <v>5940.3624435</v>
      </c>
    </row>
    <row r="12" spans="1:34" ht="13.5" customHeight="1">
      <c r="A12" s="45"/>
      <c r="B12" s="15" t="s">
        <v>14</v>
      </c>
      <c r="C12" s="80">
        <v>3620.110220575</v>
      </c>
      <c r="D12" s="80">
        <v>3934.57508189</v>
      </c>
      <c r="E12" s="80">
        <v>4161.890233383</v>
      </c>
      <c r="F12" s="80">
        <v>4361.982478688</v>
      </c>
      <c r="G12" s="80">
        <v>4113.382413941</v>
      </c>
      <c r="H12" s="80">
        <v>4179.295105481</v>
      </c>
      <c r="I12" s="80">
        <v>4315.860390603</v>
      </c>
      <c r="J12" s="80">
        <v>4609.168601727</v>
      </c>
      <c r="K12" s="80">
        <v>4784.160852419</v>
      </c>
      <c r="L12" s="80">
        <v>4762.071066951</v>
      </c>
      <c r="M12" s="80">
        <v>4431.041011277</v>
      </c>
      <c r="N12" s="80">
        <v>4428.008733404</v>
      </c>
      <c r="O12" s="80">
        <v>3863.937230794</v>
      </c>
      <c r="P12" s="80">
        <v>3759.759529866</v>
      </c>
      <c r="Q12" s="80">
        <v>3751.28549349</v>
      </c>
      <c r="R12" s="80">
        <v>4038.725091674</v>
      </c>
      <c r="S12" s="80">
        <v>3900.835319754</v>
      </c>
      <c r="T12" s="80">
        <v>4331.724354891</v>
      </c>
      <c r="U12" s="80">
        <v>4676.872994958</v>
      </c>
      <c r="V12" s="80">
        <v>4859.755157186</v>
      </c>
      <c r="W12" s="80">
        <v>4786.877993162</v>
      </c>
      <c r="X12" s="80">
        <v>4721.598066529</v>
      </c>
      <c r="Y12" s="80">
        <v>4897.979397547</v>
      </c>
      <c r="Z12" s="80">
        <v>5541.112715374</v>
      </c>
      <c r="AA12" s="80">
        <v>5309.405166215</v>
      </c>
      <c r="AB12" s="80">
        <v>5265.108195746</v>
      </c>
      <c r="AC12" s="80">
        <v>5077.494959949</v>
      </c>
      <c r="AD12" s="80">
        <v>5225.045963942</v>
      </c>
      <c r="AE12" s="80">
        <v>5290.550110368</v>
      </c>
      <c r="AF12" s="80">
        <v>5461.074167027</v>
      </c>
      <c r="AG12" s="80">
        <v>5444.334676332</v>
      </c>
      <c r="AH12" s="80">
        <v>5637.2516421</v>
      </c>
    </row>
    <row r="13" spans="1:34" ht="13.5" customHeight="1">
      <c r="A13" s="84"/>
      <c r="B13" s="11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4" ht="13.5" customHeight="1">
      <c r="A14" s="110" t="s">
        <v>15</v>
      </c>
      <c r="B14" s="111"/>
      <c r="C14" s="78">
        <v>570.6496</v>
      </c>
      <c r="D14" s="78">
        <v>704.8818</v>
      </c>
      <c r="E14" s="78">
        <v>822.1948</v>
      </c>
      <c r="F14" s="78">
        <v>782.6819</v>
      </c>
      <c r="G14" s="78">
        <v>662.7217</v>
      </c>
      <c r="H14" s="78">
        <v>755.4444</v>
      </c>
      <c r="I14" s="78">
        <v>900.6802</v>
      </c>
      <c r="J14" s="78">
        <v>841.4494</v>
      </c>
      <c r="K14" s="78">
        <v>739.032816313</v>
      </c>
      <c r="L14" s="78">
        <v>822.266694885</v>
      </c>
      <c r="M14" s="78">
        <v>964.578370339</v>
      </c>
      <c r="N14" s="78">
        <v>935.676904222</v>
      </c>
      <c r="O14" s="78">
        <v>865.629281083</v>
      </c>
      <c r="P14" s="78">
        <v>933.581795551</v>
      </c>
      <c r="Q14" s="78">
        <v>1010.240946937</v>
      </c>
      <c r="R14" s="78">
        <v>913.467933752</v>
      </c>
      <c r="S14" s="78">
        <v>886.45689799</v>
      </c>
      <c r="T14" s="78">
        <v>1001.211985581</v>
      </c>
      <c r="U14" s="78">
        <v>1113.33534764</v>
      </c>
      <c r="V14" s="78">
        <v>1018.238656353</v>
      </c>
      <c r="W14" s="78">
        <v>945.238224639</v>
      </c>
      <c r="X14" s="78">
        <v>1086.532883416</v>
      </c>
      <c r="Y14" s="78">
        <v>1193.700147267</v>
      </c>
      <c r="Z14" s="78">
        <v>1187.477721189</v>
      </c>
      <c r="AA14" s="78">
        <v>1050.137535435</v>
      </c>
      <c r="AB14" s="78">
        <v>1165.103148353</v>
      </c>
      <c r="AC14" s="78">
        <v>1256.312800346</v>
      </c>
      <c r="AD14" s="78">
        <v>1130.720180353</v>
      </c>
      <c r="AE14" s="78">
        <v>1076.189050374</v>
      </c>
      <c r="AF14" s="78">
        <v>1208.53767902</v>
      </c>
      <c r="AG14" s="78">
        <v>1319.595890993</v>
      </c>
      <c r="AH14" s="78">
        <v>1208.780325516</v>
      </c>
    </row>
    <row r="15" spans="1:34" ht="13.5" customHeight="1">
      <c r="A15" s="205"/>
      <c r="B15" s="118" t="s">
        <v>16</v>
      </c>
      <c r="C15" s="78">
        <v>555.937226117</v>
      </c>
      <c r="D15" s="78">
        <v>591.683679454</v>
      </c>
      <c r="E15" s="78">
        <v>674.97365257</v>
      </c>
      <c r="F15" s="78">
        <v>675.406934406</v>
      </c>
      <c r="G15" s="78">
        <v>609.186567001</v>
      </c>
      <c r="H15" s="78">
        <v>656.350611997</v>
      </c>
      <c r="I15" s="78">
        <v>776.020515006</v>
      </c>
      <c r="J15" s="78">
        <v>781.820744994</v>
      </c>
      <c r="K15" s="78">
        <v>697.016644859</v>
      </c>
      <c r="L15" s="78">
        <v>704.795937563</v>
      </c>
      <c r="M15" s="78">
        <v>805.814594918</v>
      </c>
      <c r="N15" s="78">
        <v>880.969185414</v>
      </c>
      <c r="O15" s="78">
        <v>806.734996881</v>
      </c>
      <c r="P15" s="78">
        <v>773.656683897</v>
      </c>
      <c r="Q15" s="78">
        <v>796.719058</v>
      </c>
      <c r="R15" s="78">
        <v>794.485816096</v>
      </c>
      <c r="S15" s="78">
        <v>718.843856199</v>
      </c>
      <c r="T15" s="78">
        <v>788.621387456</v>
      </c>
      <c r="U15" s="78">
        <v>860.955963984</v>
      </c>
      <c r="V15" s="78">
        <v>857.61756881</v>
      </c>
      <c r="W15" s="78">
        <v>823.239147708</v>
      </c>
      <c r="X15" s="78">
        <v>806.445024032</v>
      </c>
      <c r="Y15" s="78">
        <v>906.52944221</v>
      </c>
      <c r="Z15" s="78">
        <v>997.129377748</v>
      </c>
      <c r="AA15" s="78">
        <v>856.65532493</v>
      </c>
      <c r="AB15" s="78">
        <v>890.74095748</v>
      </c>
      <c r="AC15" s="78">
        <v>934.874155585</v>
      </c>
      <c r="AD15" s="78">
        <v>948.62881415</v>
      </c>
      <c r="AE15" s="78">
        <v>858.037734919</v>
      </c>
      <c r="AF15" s="78">
        <v>918.650774072</v>
      </c>
      <c r="AG15" s="78">
        <v>970.833049145</v>
      </c>
      <c r="AH15" s="78">
        <v>1026.663433258</v>
      </c>
    </row>
    <row r="16" spans="1:34" ht="13.5" customHeight="1">
      <c r="A16" s="133"/>
      <c r="B16" s="118" t="s">
        <v>17</v>
      </c>
      <c r="C16" s="78">
        <v>14.712373883</v>
      </c>
      <c r="D16" s="78">
        <v>113.198120546</v>
      </c>
      <c r="E16" s="78">
        <v>147.22114743</v>
      </c>
      <c r="F16" s="78">
        <v>107.274965594</v>
      </c>
      <c r="G16" s="78">
        <v>53.535132999</v>
      </c>
      <c r="H16" s="78">
        <v>99.093788003</v>
      </c>
      <c r="I16" s="78">
        <v>124.659684994</v>
      </c>
      <c r="J16" s="78">
        <v>59.628655006</v>
      </c>
      <c r="K16" s="78">
        <v>42.016171454</v>
      </c>
      <c r="L16" s="78">
        <v>117.470757322</v>
      </c>
      <c r="M16" s="78">
        <v>158.763775421</v>
      </c>
      <c r="N16" s="78">
        <v>54.707718808</v>
      </c>
      <c r="O16" s="78">
        <v>58.894284202</v>
      </c>
      <c r="P16" s="78">
        <v>159.925111654</v>
      </c>
      <c r="Q16" s="78">
        <v>213.521888937</v>
      </c>
      <c r="R16" s="78">
        <v>118.982117656</v>
      </c>
      <c r="S16" s="78">
        <v>167.613041791</v>
      </c>
      <c r="T16" s="78">
        <v>212.590598125</v>
      </c>
      <c r="U16" s="78">
        <v>252.379383656</v>
      </c>
      <c r="V16" s="78">
        <v>160.621087543</v>
      </c>
      <c r="W16" s="78">
        <v>121.999076931</v>
      </c>
      <c r="X16" s="78">
        <v>280.087859384</v>
      </c>
      <c r="Y16" s="78">
        <v>287.170705057</v>
      </c>
      <c r="Z16" s="78">
        <v>190.348343441</v>
      </c>
      <c r="AA16" s="78">
        <v>193.482210505</v>
      </c>
      <c r="AB16" s="78">
        <v>274.362190873</v>
      </c>
      <c r="AC16" s="78">
        <v>321.438644761</v>
      </c>
      <c r="AD16" s="78">
        <v>182.091366203</v>
      </c>
      <c r="AE16" s="78">
        <v>218.151315455</v>
      </c>
      <c r="AF16" s="78">
        <v>289.886904948</v>
      </c>
      <c r="AG16" s="78">
        <v>348.762841848</v>
      </c>
      <c r="AH16" s="78">
        <v>182.116892258</v>
      </c>
    </row>
    <row r="17" spans="1:34" ht="13.5" customHeight="1">
      <c r="A17" s="142"/>
      <c r="B17" s="15" t="s">
        <v>18</v>
      </c>
      <c r="C17" s="80">
        <v>116.2389</v>
      </c>
      <c r="D17" s="80">
        <v>142.1234</v>
      </c>
      <c r="E17" s="80">
        <v>157.9047</v>
      </c>
      <c r="F17" s="80">
        <v>139.8383</v>
      </c>
      <c r="G17" s="80">
        <v>135.7442</v>
      </c>
      <c r="H17" s="80">
        <v>148.2662</v>
      </c>
      <c r="I17" s="80">
        <v>168.7204</v>
      </c>
      <c r="J17" s="80">
        <v>155.8389</v>
      </c>
      <c r="K17" s="80">
        <v>155.74128783</v>
      </c>
      <c r="L17" s="80">
        <v>170.239952422</v>
      </c>
      <c r="M17" s="80">
        <v>183.950042026</v>
      </c>
      <c r="N17" s="80">
        <v>169.23615975</v>
      </c>
      <c r="O17" s="80">
        <v>166.2932869</v>
      </c>
      <c r="P17" s="80">
        <v>177.20747201</v>
      </c>
      <c r="Q17" s="80">
        <v>177.167678164</v>
      </c>
      <c r="R17" s="80">
        <v>169.667437297</v>
      </c>
      <c r="S17" s="80">
        <v>178.700602313</v>
      </c>
      <c r="T17" s="80">
        <v>200.480041232</v>
      </c>
      <c r="U17" s="80">
        <v>208.420858906</v>
      </c>
      <c r="V17" s="80">
        <v>192.805248202</v>
      </c>
      <c r="W17" s="80">
        <v>214.914470174</v>
      </c>
      <c r="X17" s="80">
        <v>237.65031459</v>
      </c>
      <c r="Y17" s="80">
        <v>243.553149587</v>
      </c>
      <c r="Z17" s="80">
        <v>235.238011366</v>
      </c>
      <c r="AA17" s="80">
        <v>255.150439919</v>
      </c>
      <c r="AB17" s="80">
        <v>273.599821558</v>
      </c>
      <c r="AC17" s="80">
        <v>266.748902619</v>
      </c>
      <c r="AD17" s="80">
        <v>245.629748767</v>
      </c>
      <c r="AE17" s="80">
        <v>261.272172308</v>
      </c>
      <c r="AF17" s="80">
        <v>294.647759723</v>
      </c>
      <c r="AG17" s="80">
        <v>321.412523979</v>
      </c>
      <c r="AH17" s="80">
        <v>300.065708136</v>
      </c>
    </row>
    <row r="18" spans="1:34" ht="13.5" customHeight="1">
      <c r="A18" s="142"/>
      <c r="B18" s="15" t="s">
        <v>19</v>
      </c>
      <c r="C18" s="80">
        <v>115.178</v>
      </c>
      <c r="D18" s="80">
        <v>127.4938</v>
      </c>
      <c r="E18" s="80">
        <v>138.6996</v>
      </c>
      <c r="F18" s="80">
        <v>138.8134</v>
      </c>
      <c r="G18" s="80">
        <v>127.0098</v>
      </c>
      <c r="H18" s="80">
        <v>136.59</v>
      </c>
      <c r="I18" s="80">
        <v>144.7409</v>
      </c>
      <c r="J18" s="80">
        <v>149.8774</v>
      </c>
      <c r="K18" s="80">
        <v>147.595654472</v>
      </c>
      <c r="L18" s="80">
        <v>153.54793089</v>
      </c>
      <c r="M18" s="80">
        <v>156.401343088</v>
      </c>
      <c r="N18" s="80">
        <v>157.424301541</v>
      </c>
      <c r="O18" s="80">
        <v>140.908762031</v>
      </c>
      <c r="P18" s="80">
        <v>140.620470832</v>
      </c>
      <c r="Q18" s="80">
        <v>143.996659194</v>
      </c>
      <c r="R18" s="80">
        <v>145.221173827</v>
      </c>
      <c r="S18" s="80">
        <v>149.472643283</v>
      </c>
      <c r="T18" s="80">
        <v>164.677937206</v>
      </c>
      <c r="U18" s="80">
        <v>174.534784988</v>
      </c>
      <c r="V18" s="80">
        <v>175.260230186</v>
      </c>
      <c r="W18" s="80">
        <v>176.619273474</v>
      </c>
      <c r="X18" s="80">
        <v>181.688235809</v>
      </c>
      <c r="Y18" s="80">
        <v>188.011619127</v>
      </c>
      <c r="Z18" s="80">
        <v>199.779622065</v>
      </c>
      <c r="AA18" s="80">
        <v>198.958133314</v>
      </c>
      <c r="AB18" s="80">
        <v>213.141356142</v>
      </c>
      <c r="AC18" s="80">
        <v>207.502900594</v>
      </c>
      <c r="AD18" s="80">
        <v>210.891321296</v>
      </c>
      <c r="AE18" s="80">
        <v>206.851793732</v>
      </c>
      <c r="AF18" s="80">
        <v>221.340196533</v>
      </c>
      <c r="AG18" s="80">
        <v>220.573128481</v>
      </c>
      <c r="AH18" s="80">
        <v>230.465875819</v>
      </c>
    </row>
    <row r="19" spans="1:34" ht="13.5" customHeight="1">
      <c r="A19" s="142"/>
      <c r="B19" s="15" t="s">
        <v>20</v>
      </c>
      <c r="C19" s="80">
        <v>1.0609</v>
      </c>
      <c r="D19" s="80">
        <v>14.6296</v>
      </c>
      <c r="E19" s="80">
        <v>19.2051</v>
      </c>
      <c r="F19" s="80">
        <v>1.0249</v>
      </c>
      <c r="G19" s="80">
        <v>8.7344</v>
      </c>
      <c r="H19" s="80">
        <v>11.6762</v>
      </c>
      <c r="I19" s="80">
        <v>23.9795</v>
      </c>
      <c r="J19" s="80">
        <v>5.9615</v>
      </c>
      <c r="K19" s="80">
        <v>8.145633358</v>
      </c>
      <c r="L19" s="80">
        <v>16.692021532</v>
      </c>
      <c r="M19" s="80">
        <v>27.548698938</v>
      </c>
      <c r="N19" s="80">
        <v>11.811858209</v>
      </c>
      <c r="O19" s="80">
        <v>25.384524869</v>
      </c>
      <c r="P19" s="80">
        <v>36.587001178</v>
      </c>
      <c r="Q19" s="80">
        <v>33.17101897</v>
      </c>
      <c r="R19" s="80">
        <v>24.44626347</v>
      </c>
      <c r="S19" s="80">
        <v>29.22795903</v>
      </c>
      <c r="T19" s="80">
        <v>35.802104026</v>
      </c>
      <c r="U19" s="80">
        <v>33.886073918</v>
      </c>
      <c r="V19" s="80">
        <v>17.545018016</v>
      </c>
      <c r="W19" s="80">
        <v>38.2951967</v>
      </c>
      <c r="X19" s="80">
        <v>55.962078781</v>
      </c>
      <c r="Y19" s="80">
        <v>55.54153046</v>
      </c>
      <c r="Z19" s="80">
        <v>35.458389301</v>
      </c>
      <c r="AA19" s="80">
        <v>56.192306605</v>
      </c>
      <c r="AB19" s="80">
        <v>60.458465416</v>
      </c>
      <c r="AC19" s="80">
        <v>59.246002025</v>
      </c>
      <c r="AD19" s="80">
        <v>34.738427471</v>
      </c>
      <c r="AE19" s="80">
        <v>54.420378576</v>
      </c>
      <c r="AF19" s="80">
        <v>73.30756319</v>
      </c>
      <c r="AG19" s="80">
        <v>100.839395498</v>
      </c>
      <c r="AH19" s="80">
        <v>69.599832317</v>
      </c>
    </row>
    <row r="20" spans="1:34" ht="13.5" customHeight="1">
      <c r="A20" s="142"/>
      <c r="B20" s="15" t="s">
        <v>21</v>
      </c>
      <c r="C20" s="80">
        <v>156.8238</v>
      </c>
      <c r="D20" s="80">
        <v>221.2823</v>
      </c>
      <c r="E20" s="80">
        <v>303.9446</v>
      </c>
      <c r="F20" s="80">
        <v>214.5553</v>
      </c>
      <c r="G20" s="80">
        <v>155.8349</v>
      </c>
      <c r="H20" s="80">
        <v>217.4258</v>
      </c>
      <c r="I20" s="80">
        <v>292.1246</v>
      </c>
      <c r="J20" s="80">
        <v>201.5342</v>
      </c>
      <c r="K20" s="80">
        <v>176.837536414</v>
      </c>
      <c r="L20" s="80">
        <v>244.827128248</v>
      </c>
      <c r="M20" s="80">
        <v>342.503720853</v>
      </c>
      <c r="N20" s="80">
        <v>257.344287105</v>
      </c>
      <c r="O20" s="80">
        <v>222.1292486</v>
      </c>
      <c r="P20" s="80">
        <v>293.946951664</v>
      </c>
      <c r="Q20" s="80">
        <v>373.629378084</v>
      </c>
      <c r="R20" s="80">
        <v>249.603366587</v>
      </c>
      <c r="S20" s="80">
        <v>207.01730762</v>
      </c>
      <c r="T20" s="80">
        <v>291.094621319</v>
      </c>
      <c r="U20" s="80">
        <v>377.816689993</v>
      </c>
      <c r="V20" s="80">
        <v>243.006385619</v>
      </c>
      <c r="W20" s="80">
        <v>197.04026538</v>
      </c>
      <c r="X20" s="80">
        <v>293.035726271</v>
      </c>
      <c r="Y20" s="80">
        <v>360.559468993</v>
      </c>
      <c r="Z20" s="80">
        <v>271.185920414</v>
      </c>
      <c r="AA20" s="80">
        <v>211.56064657</v>
      </c>
      <c r="AB20" s="80">
        <v>276.490847937</v>
      </c>
      <c r="AC20" s="80">
        <v>363.026282726</v>
      </c>
      <c r="AD20" s="80">
        <v>239.504881973</v>
      </c>
      <c r="AE20" s="80">
        <v>205.901018343</v>
      </c>
      <c r="AF20" s="80">
        <v>311.064370018</v>
      </c>
      <c r="AG20" s="80">
        <v>371.448051812</v>
      </c>
      <c r="AH20" s="80">
        <v>254.051855425</v>
      </c>
    </row>
    <row r="21" spans="1:34" ht="13.5" customHeight="1">
      <c r="A21" s="142"/>
      <c r="B21" s="15" t="s">
        <v>22</v>
      </c>
      <c r="C21" s="80">
        <v>78.286926117</v>
      </c>
      <c r="D21" s="80">
        <v>83.558279454</v>
      </c>
      <c r="E21" s="80">
        <v>152.94255257</v>
      </c>
      <c r="F21" s="80">
        <v>82.270234406</v>
      </c>
      <c r="G21" s="80">
        <v>91.840567001</v>
      </c>
      <c r="H21" s="80">
        <v>96.673811997</v>
      </c>
      <c r="I21" s="80">
        <v>173.562215006</v>
      </c>
      <c r="J21" s="80">
        <v>104.120744994</v>
      </c>
      <c r="K21" s="80">
        <v>102.982358</v>
      </c>
      <c r="L21" s="80">
        <v>121.911679777</v>
      </c>
      <c r="M21" s="80">
        <v>202.408296308</v>
      </c>
      <c r="N21" s="80">
        <v>114.639939708</v>
      </c>
      <c r="O21" s="80">
        <v>128.807191755</v>
      </c>
      <c r="P21" s="80">
        <v>139.69233567</v>
      </c>
      <c r="Q21" s="80">
        <v>171.524340156</v>
      </c>
      <c r="R21" s="80">
        <v>112.173249374</v>
      </c>
      <c r="S21" s="80">
        <v>99.63662106</v>
      </c>
      <c r="T21" s="80">
        <v>118.798785045</v>
      </c>
      <c r="U21" s="80">
        <v>175.445965589</v>
      </c>
      <c r="V21" s="80">
        <v>109.332936941</v>
      </c>
      <c r="W21" s="80">
        <v>101.167510535</v>
      </c>
      <c r="X21" s="80">
        <v>110.119109536</v>
      </c>
      <c r="Y21" s="80">
        <v>166.191985686</v>
      </c>
      <c r="Z21" s="80">
        <v>119.020842735</v>
      </c>
      <c r="AA21" s="80">
        <v>94.53777315</v>
      </c>
      <c r="AB21" s="80">
        <v>106.577903009</v>
      </c>
      <c r="AC21" s="80">
        <v>152.973866681</v>
      </c>
      <c r="AD21" s="80">
        <v>89.546523186</v>
      </c>
      <c r="AE21" s="80">
        <v>80.257897847</v>
      </c>
      <c r="AF21" s="80">
        <v>106.324382421</v>
      </c>
      <c r="AG21" s="80">
        <v>154.173324967</v>
      </c>
      <c r="AH21" s="80">
        <v>93.976131511</v>
      </c>
    </row>
    <row r="22" spans="1:34" ht="13.5" customHeight="1">
      <c r="A22" s="142"/>
      <c r="B22" s="15" t="s">
        <v>23</v>
      </c>
      <c r="C22" s="86">
        <v>78.536873883</v>
      </c>
      <c r="D22" s="86">
        <v>137.724020546</v>
      </c>
      <c r="E22" s="86">
        <v>151.00204743</v>
      </c>
      <c r="F22" s="86">
        <v>132.285065594</v>
      </c>
      <c r="G22" s="86">
        <v>63.994332999</v>
      </c>
      <c r="H22" s="86">
        <v>120.751988003</v>
      </c>
      <c r="I22" s="86">
        <v>118.562384994</v>
      </c>
      <c r="J22" s="86">
        <v>97.413455006</v>
      </c>
      <c r="K22" s="86">
        <v>73.855178414</v>
      </c>
      <c r="L22" s="86">
        <v>122.915448471</v>
      </c>
      <c r="M22" s="86">
        <v>140.095424545</v>
      </c>
      <c r="N22" s="86">
        <v>142.704347397</v>
      </c>
      <c r="O22" s="86">
        <v>93.322056845</v>
      </c>
      <c r="P22" s="86">
        <v>154.254615994</v>
      </c>
      <c r="Q22" s="86">
        <v>202.105037928</v>
      </c>
      <c r="R22" s="86">
        <v>137.430117213</v>
      </c>
      <c r="S22" s="86">
        <v>107.38068656</v>
      </c>
      <c r="T22" s="86">
        <v>172.295836274</v>
      </c>
      <c r="U22" s="86">
        <v>202.370724404</v>
      </c>
      <c r="V22" s="86">
        <v>133.673448678</v>
      </c>
      <c r="W22" s="86">
        <v>95.872754845</v>
      </c>
      <c r="X22" s="86">
        <v>182.916616735</v>
      </c>
      <c r="Y22" s="86">
        <v>194.367483307</v>
      </c>
      <c r="Z22" s="86">
        <v>152.165077679</v>
      </c>
      <c r="AA22" s="86">
        <v>117.02287342</v>
      </c>
      <c r="AB22" s="86">
        <v>169.912944928</v>
      </c>
      <c r="AC22" s="86">
        <v>210.052416045</v>
      </c>
      <c r="AD22" s="86">
        <v>149.958358787</v>
      </c>
      <c r="AE22" s="86">
        <v>125.643120496</v>
      </c>
      <c r="AF22" s="86">
        <v>204.739987597</v>
      </c>
      <c r="AG22" s="86">
        <v>217.274726845</v>
      </c>
      <c r="AH22" s="86">
        <v>160.075723914</v>
      </c>
    </row>
    <row r="23" spans="1:34" ht="13.5" customHeight="1">
      <c r="A23" s="170"/>
      <c r="B23" s="206" t="s">
        <v>24</v>
      </c>
      <c r="C23" s="86">
        <v>297.5869</v>
      </c>
      <c r="D23" s="86">
        <v>341.4761</v>
      </c>
      <c r="E23" s="86">
        <v>360.3455</v>
      </c>
      <c r="F23" s="86">
        <v>428.2883</v>
      </c>
      <c r="G23" s="86">
        <v>371.1426</v>
      </c>
      <c r="H23" s="86">
        <v>389.7524</v>
      </c>
      <c r="I23" s="86">
        <v>439.8352</v>
      </c>
      <c r="J23" s="86">
        <v>484.0763</v>
      </c>
      <c r="K23" s="86">
        <v>406.453992069</v>
      </c>
      <c r="L23" s="86">
        <v>407.199614215</v>
      </c>
      <c r="M23" s="86">
        <v>438.12460746</v>
      </c>
      <c r="N23" s="86">
        <v>509.096457367</v>
      </c>
      <c r="O23" s="86">
        <v>477.206745583</v>
      </c>
      <c r="P23" s="86">
        <v>462.427371877</v>
      </c>
      <c r="Q23" s="86">
        <v>459.443890689</v>
      </c>
      <c r="R23" s="86">
        <v>494.197129868</v>
      </c>
      <c r="S23" s="86">
        <v>500.738988057</v>
      </c>
      <c r="T23" s="86">
        <v>509.63732303</v>
      </c>
      <c r="U23" s="86">
        <v>527.097798741</v>
      </c>
      <c r="V23" s="86">
        <v>582.427022532</v>
      </c>
      <c r="W23" s="86">
        <v>533.283489085</v>
      </c>
      <c r="X23" s="86">
        <v>555.846842555</v>
      </c>
      <c r="Y23" s="86">
        <v>589.587528687</v>
      </c>
      <c r="Z23" s="86">
        <v>681.053789409</v>
      </c>
      <c r="AA23" s="86">
        <v>583.426448946</v>
      </c>
      <c r="AB23" s="86">
        <v>615.012478858</v>
      </c>
      <c r="AC23" s="86">
        <v>626.537615001</v>
      </c>
      <c r="AD23" s="86">
        <v>645.585549613</v>
      </c>
      <c r="AE23" s="86">
        <v>609.015859723</v>
      </c>
      <c r="AF23" s="86">
        <v>602.825549279</v>
      </c>
      <c r="AG23" s="86">
        <v>626.735315202</v>
      </c>
      <c r="AH23" s="86">
        <v>654.662761955</v>
      </c>
    </row>
    <row r="24" spans="1:34" ht="13.5" customHeight="1">
      <c r="A24" s="45"/>
      <c r="B24" s="196" t="s">
        <v>25</v>
      </c>
      <c r="C24" s="86">
        <v>362.4723</v>
      </c>
      <c r="D24" s="86">
        <v>380.6316</v>
      </c>
      <c r="E24" s="86">
        <v>383.3315</v>
      </c>
      <c r="F24" s="86">
        <v>454.3233</v>
      </c>
      <c r="G24" s="86">
        <v>390.3362</v>
      </c>
      <c r="H24" s="86">
        <v>423.0868</v>
      </c>
      <c r="I24" s="86">
        <v>457.7174</v>
      </c>
      <c r="J24" s="86">
        <v>527.8226</v>
      </c>
      <c r="K24" s="86">
        <v>446.438632387</v>
      </c>
      <c r="L24" s="86">
        <v>429.336326896</v>
      </c>
      <c r="M24" s="86">
        <v>447.004955522</v>
      </c>
      <c r="N24" s="86">
        <v>608.904944165</v>
      </c>
      <c r="O24" s="86">
        <v>537.019043095</v>
      </c>
      <c r="P24" s="86">
        <v>493.343877395</v>
      </c>
      <c r="Q24" s="86">
        <v>481.19805865</v>
      </c>
      <c r="R24" s="86">
        <v>537.091392895</v>
      </c>
      <c r="S24" s="86">
        <v>469.734591856</v>
      </c>
      <c r="T24" s="86">
        <v>505.144665205</v>
      </c>
      <c r="U24" s="86">
        <v>510.975213407</v>
      </c>
      <c r="V24" s="86">
        <v>573.024401683</v>
      </c>
      <c r="W24" s="86">
        <v>545.452363699</v>
      </c>
      <c r="X24" s="86">
        <v>514.637678687</v>
      </c>
      <c r="Y24" s="86">
        <v>552.325837397</v>
      </c>
      <c r="Z24" s="86">
        <v>678.328912948</v>
      </c>
      <c r="AA24" s="86">
        <v>563.159418466</v>
      </c>
      <c r="AB24" s="86">
        <v>571.021698329</v>
      </c>
      <c r="AC24" s="86">
        <v>574.39738831</v>
      </c>
      <c r="AD24" s="86">
        <v>648.190969668</v>
      </c>
      <c r="AE24" s="86">
        <v>570.92804334</v>
      </c>
      <c r="AF24" s="86">
        <v>590.986195118</v>
      </c>
      <c r="AG24" s="86">
        <v>596.086595697</v>
      </c>
      <c r="AH24" s="86">
        <v>702.221425928</v>
      </c>
    </row>
    <row r="25" spans="1:34" ht="13.5" customHeight="1">
      <c r="A25" s="45"/>
      <c r="B25" s="196" t="s">
        <v>26</v>
      </c>
      <c r="C25" s="86">
        <v>-64.8854</v>
      </c>
      <c r="D25" s="86">
        <v>-39.1555</v>
      </c>
      <c r="E25" s="86">
        <v>-22.986</v>
      </c>
      <c r="F25" s="86">
        <v>-26.035</v>
      </c>
      <c r="G25" s="86">
        <v>-19.1936</v>
      </c>
      <c r="H25" s="86">
        <v>-33.3344</v>
      </c>
      <c r="I25" s="86">
        <v>-17.8822</v>
      </c>
      <c r="J25" s="86">
        <v>-43.7463</v>
      </c>
      <c r="K25" s="86">
        <v>-39.984640318</v>
      </c>
      <c r="L25" s="86">
        <v>-22.136712681</v>
      </c>
      <c r="M25" s="86">
        <v>-8.880348062</v>
      </c>
      <c r="N25" s="86">
        <v>-99.808486798</v>
      </c>
      <c r="O25" s="86">
        <v>-59.812297512</v>
      </c>
      <c r="P25" s="86">
        <v>-30.916505518</v>
      </c>
      <c r="Q25" s="86">
        <v>-21.754167961</v>
      </c>
      <c r="R25" s="86">
        <v>-42.894263027</v>
      </c>
      <c r="S25" s="86">
        <v>31.004396201</v>
      </c>
      <c r="T25" s="86">
        <v>4.492657825</v>
      </c>
      <c r="U25" s="86">
        <v>16.122585334</v>
      </c>
      <c r="V25" s="86">
        <v>9.402620849</v>
      </c>
      <c r="W25" s="86">
        <v>-12.168874614</v>
      </c>
      <c r="X25" s="86">
        <v>41.209163868</v>
      </c>
      <c r="Y25" s="86">
        <v>37.26169129</v>
      </c>
      <c r="Z25" s="86">
        <v>2.724876461</v>
      </c>
      <c r="AA25" s="86">
        <v>20.26703048</v>
      </c>
      <c r="AB25" s="86">
        <v>43.990780529</v>
      </c>
      <c r="AC25" s="86">
        <v>52.140226691</v>
      </c>
      <c r="AD25" s="86">
        <v>-2.605420055</v>
      </c>
      <c r="AE25" s="86">
        <v>38.087816383</v>
      </c>
      <c r="AF25" s="86">
        <v>11.839354161</v>
      </c>
      <c r="AG25" s="86">
        <v>30.648719505</v>
      </c>
      <c r="AH25" s="86">
        <v>-47.558663973</v>
      </c>
    </row>
    <row r="26" spans="1:34" ht="13.5" customHeight="1">
      <c r="A26" s="45"/>
      <c r="B26" s="207" t="s">
        <v>27</v>
      </c>
      <c r="C26" s="80">
        <v>16.3744</v>
      </c>
      <c r="D26" s="80">
        <v>21.0901</v>
      </c>
      <c r="E26" s="80">
        <v>23.9016</v>
      </c>
      <c r="F26" s="80">
        <v>22.5406</v>
      </c>
      <c r="G26" s="80">
        <v>18.2301</v>
      </c>
      <c r="H26" s="80">
        <v>21.2573</v>
      </c>
      <c r="I26" s="80">
        <v>21.6891</v>
      </c>
      <c r="J26" s="80">
        <v>19.1298</v>
      </c>
      <c r="K26" s="80">
        <v>20.175129626</v>
      </c>
      <c r="L26" s="80">
        <v>23.383921882</v>
      </c>
      <c r="M26" s="80">
        <v>23.439940238</v>
      </c>
      <c r="N26" s="80">
        <v>26.300868094</v>
      </c>
      <c r="O26" s="80">
        <v>26.425404558</v>
      </c>
      <c r="P26" s="80">
        <v>23.853202458</v>
      </c>
      <c r="Q26" s="80">
        <v>22.5561632</v>
      </c>
      <c r="R26" s="80">
        <v>21.157386136</v>
      </c>
      <c r="S26" s="80">
        <v>22.636830684</v>
      </c>
      <c r="T26" s="80">
        <v>22.763456285</v>
      </c>
      <c r="U26" s="80">
        <v>25.553215922</v>
      </c>
      <c r="V26" s="80">
        <v>23.373207306</v>
      </c>
      <c r="W26" s="80">
        <v>19.172819135</v>
      </c>
      <c r="X26" s="80">
        <v>17.757911065</v>
      </c>
      <c r="Y26" s="80">
        <v>17.872849991</v>
      </c>
      <c r="Z26" s="80">
        <v>18.046775644</v>
      </c>
      <c r="AA26" s="80">
        <v>15.459946791</v>
      </c>
      <c r="AB26" s="80">
        <v>17.126741266</v>
      </c>
      <c r="AC26" s="80">
        <v>16.741906873</v>
      </c>
      <c r="AD26" s="80">
        <v>17.080262627</v>
      </c>
      <c r="AE26" s="80">
        <v>15.239560059</v>
      </c>
      <c r="AF26" s="80">
        <v>16.465998826</v>
      </c>
      <c r="AG26" s="80">
        <v>15.683599477</v>
      </c>
      <c r="AH26" s="80">
        <v>15.494147743</v>
      </c>
    </row>
    <row r="27" spans="1:34" ht="13.5" customHeight="1">
      <c r="A27" s="45"/>
      <c r="B27" s="207" t="s">
        <v>28</v>
      </c>
      <c r="C27" s="80">
        <v>21.0414</v>
      </c>
      <c r="D27" s="80">
        <v>22.6662</v>
      </c>
      <c r="E27" s="80">
        <v>26.6737</v>
      </c>
      <c r="F27" s="80">
        <v>26.625</v>
      </c>
      <c r="G27" s="80">
        <v>23.7707</v>
      </c>
      <c r="H27" s="80">
        <v>26.4997</v>
      </c>
      <c r="I27" s="80">
        <v>28.3051</v>
      </c>
      <c r="J27" s="80">
        <v>27.9202</v>
      </c>
      <c r="K27" s="80">
        <v>23.662679304</v>
      </c>
      <c r="L27" s="80">
        <v>23.470425453</v>
      </c>
      <c r="M27" s="80">
        <v>23.454153523</v>
      </c>
      <c r="N27" s="80">
        <v>26.588792633</v>
      </c>
      <c r="O27" s="80">
        <v>24.558269349</v>
      </c>
      <c r="P27" s="80">
        <v>27.966334982</v>
      </c>
      <c r="Q27" s="80">
        <v>25.419350758</v>
      </c>
      <c r="R27" s="80">
        <v>23.070952778</v>
      </c>
      <c r="S27" s="80">
        <v>24.62881726</v>
      </c>
      <c r="T27" s="80">
        <v>25.033439484</v>
      </c>
      <c r="U27" s="80">
        <v>25.35886469</v>
      </c>
      <c r="V27" s="80">
        <v>24.328313413</v>
      </c>
      <c r="W27" s="80">
        <v>23.655269684</v>
      </c>
      <c r="X27" s="80">
        <v>22.398075873</v>
      </c>
      <c r="Y27" s="80">
        <v>22.604958462</v>
      </c>
      <c r="Z27" s="80">
        <v>24.757698886</v>
      </c>
      <c r="AA27" s="80">
        <v>21.369078817</v>
      </c>
      <c r="AB27" s="80">
        <v>22.12241807</v>
      </c>
      <c r="AC27" s="80">
        <v>24.173685907</v>
      </c>
      <c r="AD27" s="80">
        <v>21.959576167</v>
      </c>
      <c r="AE27" s="80">
        <v>18.912813669</v>
      </c>
      <c r="AF27" s="80">
        <v>23.387377378</v>
      </c>
      <c r="AG27" s="80">
        <v>20.770053793</v>
      </c>
      <c r="AH27" s="80">
        <v>21.412990413</v>
      </c>
    </row>
    <row r="28" spans="1:34" ht="13.5" customHeight="1">
      <c r="A28" s="45"/>
      <c r="B28" s="207" t="s">
        <v>29</v>
      </c>
      <c r="C28" s="86">
        <v>-4.667</v>
      </c>
      <c r="D28" s="86">
        <v>-1.5761</v>
      </c>
      <c r="E28" s="86">
        <v>-2.7721</v>
      </c>
      <c r="F28" s="86">
        <v>-4.0844</v>
      </c>
      <c r="G28" s="86">
        <v>-5.5406</v>
      </c>
      <c r="H28" s="86">
        <v>-5.2424</v>
      </c>
      <c r="I28" s="86">
        <v>-6.616</v>
      </c>
      <c r="J28" s="86">
        <v>-8.7904</v>
      </c>
      <c r="K28" s="86">
        <v>-3.487549678</v>
      </c>
      <c r="L28" s="86">
        <v>-0.086503571</v>
      </c>
      <c r="M28" s="86">
        <v>-0.014213285</v>
      </c>
      <c r="N28" s="86">
        <v>-0.287924539</v>
      </c>
      <c r="O28" s="86">
        <v>1.867135209</v>
      </c>
      <c r="P28" s="86">
        <v>-4.113132524</v>
      </c>
      <c r="Q28" s="86">
        <v>-2.863187558</v>
      </c>
      <c r="R28" s="86">
        <v>-1.913566642</v>
      </c>
      <c r="S28" s="86">
        <v>-1.991986576</v>
      </c>
      <c r="T28" s="86">
        <v>-2.269983199</v>
      </c>
      <c r="U28" s="86">
        <v>0.194351232</v>
      </c>
      <c r="V28" s="86">
        <v>-0.955106107</v>
      </c>
      <c r="W28" s="86">
        <v>-4.482450549</v>
      </c>
      <c r="X28" s="86">
        <v>-4.640164808</v>
      </c>
      <c r="Y28" s="86">
        <v>-4.732108471</v>
      </c>
      <c r="Z28" s="86">
        <v>-6.710923242</v>
      </c>
      <c r="AA28" s="86">
        <v>-5.909132026</v>
      </c>
      <c r="AB28" s="86">
        <v>-4.995676804</v>
      </c>
      <c r="AC28" s="86">
        <v>-7.431779034</v>
      </c>
      <c r="AD28" s="86">
        <v>-4.87931354</v>
      </c>
      <c r="AE28" s="86">
        <v>-3.67325361</v>
      </c>
      <c r="AF28" s="86">
        <v>-6.921378552</v>
      </c>
      <c r="AG28" s="86">
        <v>-5.086454316</v>
      </c>
      <c r="AH28" s="86">
        <v>-5.91884267</v>
      </c>
    </row>
    <row r="29" spans="1:34" ht="13.5" customHeight="1">
      <c r="A29" s="45"/>
      <c r="B29" s="207" t="s">
        <v>30</v>
      </c>
      <c r="C29" s="80">
        <v>17.6894</v>
      </c>
      <c r="D29" s="80">
        <v>20.3914</v>
      </c>
      <c r="E29" s="80">
        <v>21.2554</v>
      </c>
      <c r="F29" s="80">
        <v>22.9997</v>
      </c>
      <c r="G29" s="80">
        <v>17.5352</v>
      </c>
      <c r="H29" s="80">
        <v>22.1299</v>
      </c>
      <c r="I29" s="80">
        <v>25.1089</v>
      </c>
      <c r="J29" s="80">
        <v>31.1161</v>
      </c>
      <c r="K29" s="80">
        <v>20.725105515</v>
      </c>
      <c r="L29" s="80">
        <v>18.134446186</v>
      </c>
      <c r="M29" s="80">
        <v>25.391556542</v>
      </c>
      <c r="N29" s="80">
        <v>43.134534458</v>
      </c>
      <c r="O29" s="80">
        <v>22.078794575</v>
      </c>
      <c r="P29" s="80">
        <v>26.193285001</v>
      </c>
      <c r="Q29" s="80">
        <v>23.230567135</v>
      </c>
      <c r="R29" s="80">
        <v>26.895157056</v>
      </c>
      <c r="S29" s="80">
        <v>16.615893842</v>
      </c>
      <c r="T29" s="80">
        <v>21.881662984</v>
      </c>
      <c r="U29" s="80">
        <v>19.155435903</v>
      </c>
      <c r="V29" s="80">
        <v>22.219673175</v>
      </c>
      <c r="W29" s="80">
        <v>15.937018343</v>
      </c>
      <c r="X29" s="80">
        <v>23.100789197</v>
      </c>
      <c r="Y29" s="80">
        <v>23.248884372</v>
      </c>
      <c r="Z29" s="80">
        <v>24.419766062</v>
      </c>
      <c r="AA29" s="80">
        <v>15.33239195</v>
      </c>
      <c r="AB29" s="80">
        <v>19.679561176</v>
      </c>
      <c r="AC29" s="80">
        <v>21.054778795</v>
      </c>
      <c r="AD29" s="80">
        <v>27.599101482</v>
      </c>
      <c r="AE29" s="80">
        <v>18.809976403</v>
      </c>
      <c r="AF29" s="80">
        <v>24.099148624</v>
      </c>
      <c r="AG29" s="80">
        <v>23.859496526</v>
      </c>
      <c r="AH29" s="80">
        <v>20.907518249</v>
      </c>
    </row>
    <row r="30" spans="1:34" ht="13.5" customHeight="1">
      <c r="A30" s="45"/>
      <c r="B30" s="207" t="s">
        <v>31</v>
      </c>
      <c r="C30" s="80">
        <v>10.7322</v>
      </c>
      <c r="D30" s="80">
        <v>11.9017</v>
      </c>
      <c r="E30" s="80">
        <v>13.155</v>
      </c>
      <c r="F30" s="80">
        <v>14.0501</v>
      </c>
      <c r="G30" s="80">
        <v>10.8188</v>
      </c>
      <c r="H30" s="80">
        <v>17.1872</v>
      </c>
      <c r="I30" s="80">
        <v>16.557</v>
      </c>
      <c r="J30" s="80">
        <v>19.8597</v>
      </c>
      <c r="K30" s="80">
        <v>20.273270624</v>
      </c>
      <c r="L30" s="80">
        <v>9.911293251</v>
      </c>
      <c r="M30" s="80">
        <v>12.695319749</v>
      </c>
      <c r="N30" s="80">
        <v>29.504009664</v>
      </c>
      <c r="O30" s="80">
        <v>19.156728753</v>
      </c>
      <c r="P30" s="80">
        <v>21.547153401</v>
      </c>
      <c r="Q30" s="80">
        <v>18.054003606</v>
      </c>
      <c r="R30" s="80">
        <v>20.997673861</v>
      </c>
      <c r="S30" s="80">
        <v>15.742576201</v>
      </c>
      <c r="T30" s="80">
        <v>19.729603041</v>
      </c>
      <c r="U30" s="80">
        <v>16.601240617</v>
      </c>
      <c r="V30" s="80">
        <v>18.490116594</v>
      </c>
      <c r="W30" s="80">
        <v>7.839975546</v>
      </c>
      <c r="X30" s="80">
        <v>9.415606583</v>
      </c>
      <c r="Y30" s="80">
        <v>13.131802648</v>
      </c>
      <c r="Z30" s="80">
        <v>14.977382426</v>
      </c>
      <c r="AA30" s="80">
        <v>14.25682748</v>
      </c>
      <c r="AB30" s="80">
        <v>14.004776996</v>
      </c>
      <c r="AC30" s="80">
        <v>13.805818874</v>
      </c>
      <c r="AD30" s="80">
        <v>12.810529871</v>
      </c>
      <c r="AE30" s="80">
        <v>10.473395209</v>
      </c>
      <c r="AF30" s="80">
        <v>12.871222772</v>
      </c>
      <c r="AG30" s="80">
        <v>14.773190065</v>
      </c>
      <c r="AH30" s="80">
        <v>13.197698349</v>
      </c>
    </row>
    <row r="31" spans="1:34" ht="13.5" customHeight="1">
      <c r="A31" s="45"/>
      <c r="B31" s="207" t="s">
        <v>32</v>
      </c>
      <c r="C31" s="80">
        <v>6.9572</v>
      </c>
      <c r="D31" s="80">
        <v>8.4897</v>
      </c>
      <c r="E31" s="80">
        <v>8.1004</v>
      </c>
      <c r="F31" s="80">
        <v>8.9496</v>
      </c>
      <c r="G31" s="80">
        <v>6.7164</v>
      </c>
      <c r="H31" s="80">
        <v>4.9427</v>
      </c>
      <c r="I31" s="80">
        <v>8.5519</v>
      </c>
      <c r="J31" s="80">
        <v>11.2564</v>
      </c>
      <c r="K31" s="80">
        <v>0.451834891</v>
      </c>
      <c r="L31" s="80">
        <v>8.223152935</v>
      </c>
      <c r="M31" s="80">
        <v>12.696236793</v>
      </c>
      <c r="N31" s="80">
        <v>13.630524794</v>
      </c>
      <c r="O31" s="80">
        <v>2.922065822</v>
      </c>
      <c r="P31" s="80">
        <v>4.6461316</v>
      </c>
      <c r="Q31" s="80">
        <v>5.176563529</v>
      </c>
      <c r="R31" s="80">
        <v>5.897483195</v>
      </c>
      <c r="S31" s="80">
        <v>0.873317641</v>
      </c>
      <c r="T31" s="80">
        <v>2.152059943</v>
      </c>
      <c r="U31" s="80">
        <v>2.554195286</v>
      </c>
      <c r="V31" s="80">
        <v>3.729556581</v>
      </c>
      <c r="W31" s="80">
        <v>8.097042797</v>
      </c>
      <c r="X31" s="80">
        <v>13.685182614</v>
      </c>
      <c r="Y31" s="80">
        <v>10.117081724</v>
      </c>
      <c r="Z31" s="80">
        <v>9.442383636</v>
      </c>
      <c r="AA31" s="80">
        <v>1.07556447</v>
      </c>
      <c r="AB31" s="80">
        <v>5.67478418</v>
      </c>
      <c r="AC31" s="80">
        <v>7.248959921</v>
      </c>
      <c r="AD31" s="80">
        <v>14.788571611</v>
      </c>
      <c r="AE31" s="80">
        <v>8.336581194</v>
      </c>
      <c r="AF31" s="80">
        <v>11.227925852</v>
      </c>
      <c r="AG31" s="80">
        <v>9.086306461</v>
      </c>
      <c r="AH31" s="80">
        <v>7.7098199</v>
      </c>
    </row>
    <row r="32" spans="1:34" ht="13.5" customHeight="1">
      <c r="A32" s="45"/>
      <c r="B32" s="207" t="s">
        <v>33</v>
      </c>
      <c r="C32" s="80">
        <v>0.3678</v>
      </c>
      <c r="D32" s="80">
        <v>0.6799</v>
      </c>
      <c r="E32" s="80">
        <v>0.6256</v>
      </c>
      <c r="F32" s="80">
        <v>1.3341</v>
      </c>
      <c r="G32" s="80">
        <v>1.3999</v>
      </c>
      <c r="H32" s="80">
        <v>0.946</v>
      </c>
      <c r="I32" s="80">
        <v>0.7419</v>
      </c>
      <c r="J32" s="80">
        <v>0.9466</v>
      </c>
      <c r="K32" s="80">
        <v>2.07949875</v>
      </c>
      <c r="L32" s="80">
        <v>1.1442127</v>
      </c>
      <c r="M32" s="80">
        <v>0.929463149</v>
      </c>
      <c r="N32" s="80">
        <v>0.807447151</v>
      </c>
      <c r="O32" s="80">
        <v>1.597571211</v>
      </c>
      <c r="P32" s="80">
        <v>0.684222431</v>
      </c>
      <c r="Q32" s="80">
        <v>0.905853971</v>
      </c>
      <c r="R32" s="80">
        <v>0.78261915</v>
      </c>
      <c r="S32" s="80">
        <v>3.007194653</v>
      </c>
      <c r="T32" s="80">
        <v>0.958687374</v>
      </c>
      <c r="U32" s="80">
        <v>0.896459136</v>
      </c>
      <c r="V32" s="80">
        <v>1.44056913</v>
      </c>
      <c r="W32" s="80">
        <v>1.676742606</v>
      </c>
      <c r="X32" s="80">
        <v>1.226158403</v>
      </c>
      <c r="Y32" s="80">
        <v>2.153659357</v>
      </c>
      <c r="Z32" s="80">
        <v>1.740964058</v>
      </c>
      <c r="AA32" s="80">
        <v>2.407924223</v>
      </c>
      <c r="AB32" s="80">
        <v>1.394683172</v>
      </c>
      <c r="AC32" s="80">
        <v>1.764995739</v>
      </c>
      <c r="AD32" s="80">
        <v>1.722691803</v>
      </c>
      <c r="AE32" s="80">
        <v>2.870590924</v>
      </c>
      <c r="AF32" s="80">
        <v>3.22837282</v>
      </c>
      <c r="AG32" s="80">
        <v>1.298936192</v>
      </c>
      <c r="AH32" s="80">
        <v>1.250110712</v>
      </c>
    </row>
    <row r="33" spans="1:34" ht="13.5" customHeight="1">
      <c r="A33" s="45"/>
      <c r="B33" s="207" t="s">
        <v>34</v>
      </c>
      <c r="C33" s="80">
        <v>19.8005</v>
      </c>
      <c r="D33" s="80">
        <v>8.5686</v>
      </c>
      <c r="E33" s="80">
        <v>9.4297</v>
      </c>
      <c r="F33" s="80">
        <v>5.5381</v>
      </c>
      <c r="G33" s="80">
        <v>19.2763</v>
      </c>
      <c r="H33" s="80">
        <v>8.0526</v>
      </c>
      <c r="I33" s="80">
        <v>5.2008</v>
      </c>
      <c r="J33" s="80">
        <v>4.934</v>
      </c>
      <c r="K33" s="80">
        <v>15.586401203</v>
      </c>
      <c r="L33" s="80">
        <v>6.82620245</v>
      </c>
      <c r="M33" s="80">
        <v>5.851874202</v>
      </c>
      <c r="N33" s="80">
        <v>6.38185367</v>
      </c>
      <c r="O33" s="80">
        <v>25.359719942</v>
      </c>
      <c r="P33" s="80">
        <v>9.316745298</v>
      </c>
      <c r="Q33" s="80">
        <v>9.245457303</v>
      </c>
      <c r="R33" s="80">
        <v>14.227650741</v>
      </c>
      <c r="S33" s="80">
        <v>18.801448145</v>
      </c>
      <c r="T33" s="80">
        <v>2.18599695</v>
      </c>
      <c r="U33" s="80">
        <v>5.560551065</v>
      </c>
      <c r="V33" s="80">
        <v>6.381913627</v>
      </c>
      <c r="W33" s="80">
        <v>18.784185956</v>
      </c>
      <c r="X33" s="80">
        <v>8.928452424</v>
      </c>
      <c r="Y33" s="80">
        <v>8.761300054</v>
      </c>
      <c r="Z33" s="80">
        <v>7.338305545</v>
      </c>
      <c r="AA33" s="80">
        <v>23.434878683</v>
      </c>
      <c r="AB33" s="80">
        <v>8.392394876</v>
      </c>
      <c r="AC33" s="80">
        <v>11.26838332</v>
      </c>
      <c r="AD33" s="80">
        <v>4.20611835</v>
      </c>
      <c r="AE33" s="80">
        <v>8.040798871</v>
      </c>
      <c r="AF33" s="80">
        <v>9.684978139</v>
      </c>
      <c r="AG33" s="80">
        <v>8.68109993</v>
      </c>
      <c r="AH33" s="80">
        <v>9.782268187</v>
      </c>
    </row>
    <row r="34" spans="1:34" ht="13.5" customHeight="1">
      <c r="A34" s="45"/>
      <c r="B34" s="207" t="s">
        <v>35</v>
      </c>
      <c r="C34" s="80">
        <v>-19.4327</v>
      </c>
      <c r="D34" s="80">
        <v>-7.8887</v>
      </c>
      <c r="E34" s="80">
        <v>-8.8041</v>
      </c>
      <c r="F34" s="80">
        <v>-4.204</v>
      </c>
      <c r="G34" s="80">
        <v>-17.8764</v>
      </c>
      <c r="H34" s="80">
        <v>-7.1066</v>
      </c>
      <c r="I34" s="80">
        <v>-4.4589</v>
      </c>
      <c r="J34" s="80">
        <v>-3.9874</v>
      </c>
      <c r="K34" s="80">
        <v>-13.506902453</v>
      </c>
      <c r="L34" s="80">
        <v>-5.68198975</v>
      </c>
      <c r="M34" s="80">
        <v>-4.922411053</v>
      </c>
      <c r="N34" s="80">
        <v>-5.574406519</v>
      </c>
      <c r="O34" s="80">
        <v>-23.762148731</v>
      </c>
      <c r="P34" s="80">
        <v>-8.632522867</v>
      </c>
      <c r="Q34" s="80">
        <v>-8.339603332</v>
      </c>
      <c r="R34" s="80">
        <v>-13.445031591</v>
      </c>
      <c r="S34" s="80">
        <v>-15.794253492</v>
      </c>
      <c r="T34" s="80">
        <v>-1.227309576</v>
      </c>
      <c r="U34" s="80">
        <v>-4.664091929</v>
      </c>
      <c r="V34" s="80">
        <v>-4.941344497</v>
      </c>
      <c r="W34" s="80">
        <v>-17.10744335</v>
      </c>
      <c r="X34" s="80">
        <v>-7.702294021</v>
      </c>
      <c r="Y34" s="80">
        <v>-6.607640697</v>
      </c>
      <c r="Z34" s="80">
        <v>-5.597341487</v>
      </c>
      <c r="AA34" s="80">
        <v>-21.02695446</v>
      </c>
      <c r="AB34" s="80">
        <v>-6.997711704</v>
      </c>
      <c r="AC34" s="80">
        <v>-9.503387581</v>
      </c>
      <c r="AD34" s="80">
        <v>-2.483426547</v>
      </c>
      <c r="AE34" s="80">
        <v>-5.170207947</v>
      </c>
      <c r="AF34" s="80">
        <v>-6.456605319</v>
      </c>
      <c r="AG34" s="80">
        <v>-7.382163738</v>
      </c>
      <c r="AH34" s="80">
        <v>-8.532157475</v>
      </c>
    </row>
    <row r="35" spans="1:34" ht="13.5" customHeight="1">
      <c r="A35" s="45"/>
      <c r="B35" s="207" t="s">
        <v>36</v>
      </c>
      <c r="C35" s="80">
        <v>7.8192</v>
      </c>
      <c r="D35" s="80">
        <v>8.3743</v>
      </c>
      <c r="E35" s="80">
        <v>7.999</v>
      </c>
      <c r="F35" s="80">
        <v>9.2628</v>
      </c>
      <c r="G35" s="80">
        <v>9.603</v>
      </c>
      <c r="H35" s="80">
        <v>11.6887</v>
      </c>
      <c r="I35" s="80">
        <v>12.1386</v>
      </c>
      <c r="J35" s="80">
        <v>13.3265</v>
      </c>
      <c r="K35" s="80">
        <v>10.434488889</v>
      </c>
      <c r="L35" s="80">
        <v>10.6760144</v>
      </c>
      <c r="M35" s="80">
        <v>11.436133509</v>
      </c>
      <c r="N35" s="80">
        <v>10.122511392</v>
      </c>
      <c r="O35" s="80">
        <v>9.549549135</v>
      </c>
      <c r="P35" s="80">
        <v>7.525133422</v>
      </c>
      <c r="Q35" s="80">
        <v>9.685940734</v>
      </c>
      <c r="R35" s="80">
        <v>9.710593733</v>
      </c>
      <c r="S35" s="80">
        <v>6.683463974</v>
      </c>
      <c r="T35" s="80">
        <v>8.606946924</v>
      </c>
      <c r="U35" s="80">
        <v>10.712077075</v>
      </c>
      <c r="V35" s="80">
        <v>8.059163126</v>
      </c>
      <c r="W35" s="80">
        <v>8.533061072</v>
      </c>
      <c r="X35" s="80">
        <v>8.502300921</v>
      </c>
      <c r="Y35" s="80">
        <v>11.997808547</v>
      </c>
      <c r="Z35" s="80">
        <v>9.856347687</v>
      </c>
      <c r="AA35" s="80">
        <v>9.261409682</v>
      </c>
      <c r="AB35" s="80">
        <v>9.488852916</v>
      </c>
      <c r="AC35" s="80">
        <v>9.290513023</v>
      </c>
      <c r="AD35" s="80">
        <v>7.685341305</v>
      </c>
      <c r="AE35" s="80">
        <v>9.984714158</v>
      </c>
      <c r="AF35" s="80">
        <v>9.678259333</v>
      </c>
      <c r="AG35" s="80">
        <v>11.594030143</v>
      </c>
      <c r="AH35" s="80">
        <v>11.330253811</v>
      </c>
    </row>
    <row r="36" spans="1:34" ht="13.5" customHeight="1">
      <c r="A36" s="45"/>
      <c r="B36" s="207" t="s">
        <v>37</v>
      </c>
      <c r="C36" s="80">
        <v>10.4014</v>
      </c>
      <c r="D36" s="80">
        <v>10.4417</v>
      </c>
      <c r="E36" s="80">
        <v>11.1534</v>
      </c>
      <c r="F36" s="80">
        <v>11.7935</v>
      </c>
      <c r="G36" s="80">
        <v>11.4671</v>
      </c>
      <c r="H36" s="80">
        <v>13.8071</v>
      </c>
      <c r="I36" s="80">
        <v>14.6857</v>
      </c>
      <c r="J36" s="80">
        <v>13.5278</v>
      </c>
      <c r="K36" s="80">
        <v>11.030884311</v>
      </c>
      <c r="L36" s="80">
        <v>11.897127744</v>
      </c>
      <c r="M36" s="80">
        <v>10.207562343</v>
      </c>
      <c r="N36" s="80">
        <v>20.00066044</v>
      </c>
      <c r="O36" s="80">
        <v>15.81689677</v>
      </c>
      <c r="P36" s="80">
        <v>12.195361733</v>
      </c>
      <c r="Q36" s="80">
        <v>12.450442877</v>
      </c>
      <c r="R36" s="80">
        <v>11.479549145</v>
      </c>
      <c r="S36" s="80">
        <v>9.548234336</v>
      </c>
      <c r="T36" s="80">
        <v>10.306821976</v>
      </c>
      <c r="U36" s="80">
        <v>12.329528317</v>
      </c>
      <c r="V36" s="80">
        <v>13.067835057</v>
      </c>
      <c r="W36" s="80">
        <v>9.691255527</v>
      </c>
      <c r="X36" s="80">
        <v>11.63446006</v>
      </c>
      <c r="Y36" s="80">
        <v>11.833334071</v>
      </c>
      <c r="Z36" s="80">
        <v>12.234062933</v>
      </c>
      <c r="AA36" s="80">
        <v>9.670685314</v>
      </c>
      <c r="AB36" s="80">
        <v>9.976906395</v>
      </c>
      <c r="AC36" s="80">
        <v>9.355740389</v>
      </c>
      <c r="AD36" s="80">
        <v>12.036787257</v>
      </c>
      <c r="AE36" s="80">
        <v>10.416912417</v>
      </c>
      <c r="AF36" s="80">
        <v>10.518004218</v>
      </c>
      <c r="AG36" s="80">
        <v>12.547273575</v>
      </c>
      <c r="AH36" s="80">
        <v>15.283781373</v>
      </c>
    </row>
    <row r="37" spans="1:34" ht="13.5" customHeight="1">
      <c r="A37" s="45"/>
      <c r="B37" s="207" t="s">
        <v>38</v>
      </c>
      <c r="C37" s="80">
        <v>-2.5822</v>
      </c>
      <c r="D37" s="80">
        <v>-2.0674</v>
      </c>
      <c r="E37" s="80">
        <v>-3.1544</v>
      </c>
      <c r="F37" s="80">
        <v>-2.5307</v>
      </c>
      <c r="G37" s="80">
        <v>-1.8641</v>
      </c>
      <c r="H37" s="80">
        <v>-2.1184</v>
      </c>
      <c r="I37" s="80">
        <v>-2.5471</v>
      </c>
      <c r="J37" s="80">
        <v>-0.2013</v>
      </c>
      <c r="K37" s="80">
        <v>-0.596395422</v>
      </c>
      <c r="L37" s="80">
        <v>-1.221113344</v>
      </c>
      <c r="M37" s="80">
        <v>1.228571166</v>
      </c>
      <c r="N37" s="80">
        <v>-9.878149048</v>
      </c>
      <c r="O37" s="80">
        <v>-6.267347635</v>
      </c>
      <c r="P37" s="80">
        <v>-4.670228311</v>
      </c>
      <c r="Q37" s="80">
        <v>-2.764502143</v>
      </c>
      <c r="R37" s="80">
        <v>-1.768955412</v>
      </c>
      <c r="S37" s="80">
        <v>-2.864770362</v>
      </c>
      <c r="T37" s="80">
        <v>-1.699875052</v>
      </c>
      <c r="U37" s="80">
        <v>-1.617451242</v>
      </c>
      <c r="V37" s="80">
        <v>-5.008671931</v>
      </c>
      <c r="W37" s="80">
        <v>-1.158194455</v>
      </c>
      <c r="X37" s="80">
        <v>-3.132159139</v>
      </c>
      <c r="Y37" s="80">
        <v>0.164474476</v>
      </c>
      <c r="Z37" s="80">
        <v>-2.377715246</v>
      </c>
      <c r="AA37" s="80">
        <v>-0.409275632</v>
      </c>
      <c r="AB37" s="80">
        <v>-0.488053479</v>
      </c>
      <c r="AC37" s="80">
        <v>-0.065227366</v>
      </c>
      <c r="AD37" s="80">
        <v>-4.351445952</v>
      </c>
      <c r="AE37" s="80">
        <v>-0.432198259</v>
      </c>
      <c r="AF37" s="80">
        <v>-0.839744885</v>
      </c>
      <c r="AG37" s="80">
        <v>-0.953243432</v>
      </c>
      <c r="AH37" s="80">
        <v>-3.953527562</v>
      </c>
    </row>
    <row r="38" spans="1:34" ht="13.5" customHeight="1">
      <c r="A38" s="45"/>
      <c r="B38" s="207" t="s">
        <v>39</v>
      </c>
      <c r="C38" s="80">
        <v>21.7297</v>
      </c>
      <c r="D38" s="80">
        <v>26.0073</v>
      </c>
      <c r="E38" s="80">
        <v>27.1569</v>
      </c>
      <c r="F38" s="80">
        <v>32.2987</v>
      </c>
      <c r="G38" s="80">
        <v>32.0134</v>
      </c>
      <c r="H38" s="80">
        <v>36.6015</v>
      </c>
      <c r="I38" s="80">
        <v>40.1185</v>
      </c>
      <c r="J38" s="80">
        <v>45.0279</v>
      </c>
      <c r="K38" s="80">
        <v>43.557501209</v>
      </c>
      <c r="L38" s="80">
        <v>47.810790285</v>
      </c>
      <c r="M38" s="80">
        <v>49.268930417</v>
      </c>
      <c r="N38" s="80">
        <v>52.903380296</v>
      </c>
      <c r="O38" s="80">
        <v>59.716473377</v>
      </c>
      <c r="P38" s="80">
        <v>60.426468911</v>
      </c>
      <c r="Q38" s="80">
        <v>54.487463591</v>
      </c>
      <c r="R38" s="80">
        <v>58.945113515</v>
      </c>
      <c r="S38" s="80">
        <v>56.740053658</v>
      </c>
      <c r="T38" s="80">
        <v>57.759918937</v>
      </c>
      <c r="U38" s="80">
        <v>60.042735241</v>
      </c>
      <c r="V38" s="80">
        <v>68.193422366</v>
      </c>
      <c r="W38" s="80">
        <v>61.781222537</v>
      </c>
      <c r="X38" s="80">
        <v>61.176606055</v>
      </c>
      <c r="Y38" s="80">
        <v>63.428614499</v>
      </c>
      <c r="Z38" s="80">
        <v>76.175431818</v>
      </c>
      <c r="AA38" s="80">
        <v>68.411597029</v>
      </c>
      <c r="AB38" s="80">
        <v>76.896694612</v>
      </c>
      <c r="AC38" s="80">
        <v>69.973637878</v>
      </c>
      <c r="AD38" s="80">
        <v>87.031431035</v>
      </c>
      <c r="AE38" s="80">
        <v>71.917581727</v>
      </c>
      <c r="AF38" s="80">
        <v>82.188474674</v>
      </c>
      <c r="AG38" s="80">
        <v>81.067313354</v>
      </c>
      <c r="AH38" s="80">
        <v>86.151475501</v>
      </c>
    </row>
    <row r="39" spans="1:34" ht="13.5" customHeight="1">
      <c r="A39" s="45"/>
      <c r="B39" s="207" t="s">
        <v>40</v>
      </c>
      <c r="C39" s="80">
        <v>26.6269</v>
      </c>
      <c r="D39" s="80">
        <v>28.2957</v>
      </c>
      <c r="E39" s="80">
        <v>30.068</v>
      </c>
      <c r="F39" s="80">
        <v>33.2629</v>
      </c>
      <c r="G39" s="80">
        <v>25.0335</v>
      </c>
      <c r="H39" s="80">
        <v>28.1552</v>
      </c>
      <c r="I39" s="80">
        <v>30.0895</v>
      </c>
      <c r="J39" s="80">
        <v>42.9784</v>
      </c>
      <c r="K39" s="80">
        <v>31.724253919</v>
      </c>
      <c r="L39" s="80">
        <v>33.883016412</v>
      </c>
      <c r="M39" s="80">
        <v>30.037729966</v>
      </c>
      <c r="N39" s="80">
        <v>43.063897209</v>
      </c>
      <c r="O39" s="80">
        <v>35.793029416</v>
      </c>
      <c r="P39" s="80">
        <v>34.640279278</v>
      </c>
      <c r="Q39" s="80">
        <v>31.623446307</v>
      </c>
      <c r="R39" s="80">
        <v>38.837542577</v>
      </c>
      <c r="S39" s="80">
        <v>30.879830552</v>
      </c>
      <c r="T39" s="80">
        <v>39.337971038</v>
      </c>
      <c r="U39" s="80">
        <v>32.979519546</v>
      </c>
      <c r="V39" s="80">
        <v>41.678378685</v>
      </c>
      <c r="W39" s="80">
        <v>36.753447711</v>
      </c>
      <c r="X39" s="80">
        <v>36.295049197</v>
      </c>
      <c r="Y39" s="80">
        <v>34.216266787</v>
      </c>
      <c r="Z39" s="80">
        <v>51.840710156</v>
      </c>
      <c r="AA39" s="80">
        <v>42.240655708</v>
      </c>
      <c r="AB39" s="80">
        <v>53.127377423</v>
      </c>
      <c r="AC39" s="80">
        <v>43.72680194</v>
      </c>
      <c r="AD39" s="80">
        <v>56.052437649</v>
      </c>
      <c r="AE39" s="80">
        <v>52.312404155</v>
      </c>
      <c r="AF39" s="80">
        <v>52.312332632</v>
      </c>
      <c r="AG39" s="80">
        <v>46.955853525</v>
      </c>
      <c r="AH39" s="80">
        <v>56.006856732</v>
      </c>
    </row>
    <row r="40" spans="1:34" ht="13.5" customHeight="1">
      <c r="A40" s="45"/>
      <c r="B40" s="207" t="s">
        <v>41</v>
      </c>
      <c r="C40" s="80">
        <v>-4.8972</v>
      </c>
      <c r="D40" s="80">
        <v>-2.2884</v>
      </c>
      <c r="E40" s="80">
        <v>-2.9111</v>
      </c>
      <c r="F40" s="80">
        <v>-0.9642</v>
      </c>
      <c r="G40" s="80">
        <v>6.9799</v>
      </c>
      <c r="H40" s="80">
        <v>8.4463</v>
      </c>
      <c r="I40" s="80">
        <v>10.029</v>
      </c>
      <c r="J40" s="80">
        <v>2.0495</v>
      </c>
      <c r="K40" s="80">
        <v>11.83324729</v>
      </c>
      <c r="L40" s="80">
        <v>13.927773873</v>
      </c>
      <c r="M40" s="80">
        <v>19.231200451</v>
      </c>
      <c r="N40" s="80">
        <v>9.839483087</v>
      </c>
      <c r="O40" s="80">
        <v>23.923443961</v>
      </c>
      <c r="P40" s="80">
        <v>25.786189633</v>
      </c>
      <c r="Q40" s="80">
        <v>22.864017284</v>
      </c>
      <c r="R40" s="80">
        <v>20.107570938</v>
      </c>
      <c r="S40" s="80">
        <v>25.860223106</v>
      </c>
      <c r="T40" s="80">
        <v>18.421947899</v>
      </c>
      <c r="U40" s="80">
        <v>27.063215695</v>
      </c>
      <c r="V40" s="80">
        <v>26.515043681</v>
      </c>
      <c r="W40" s="80">
        <v>25.027774826</v>
      </c>
      <c r="X40" s="80">
        <v>24.881556858</v>
      </c>
      <c r="Y40" s="80">
        <v>29.212347712</v>
      </c>
      <c r="Z40" s="80">
        <v>24.334721662</v>
      </c>
      <c r="AA40" s="80">
        <v>26.170941321</v>
      </c>
      <c r="AB40" s="80">
        <v>23.769317189</v>
      </c>
      <c r="AC40" s="80">
        <v>26.246835938</v>
      </c>
      <c r="AD40" s="80">
        <v>30.978993386</v>
      </c>
      <c r="AE40" s="80">
        <v>19.605177572</v>
      </c>
      <c r="AF40" s="80">
        <v>29.876142042</v>
      </c>
      <c r="AG40" s="80">
        <v>34.111459829</v>
      </c>
      <c r="AH40" s="80">
        <v>30.144618769</v>
      </c>
    </row>
    <row r="41" spans="1:34" ht="13.5" customHeight="1">
      <c r="A41" s="45"/>
      <c r="B41" s="207" t="s">
        <v>42</v>
      </c>
      <c r="C41" s="80">
        <v>23.0998</v>
      </c>
      <c r="D41" s="80">
        <v>35.9908</v>
      </c>
      <c r="E41" s="80">
        <v>25.0065</v>
      </c>
      <c r="F41" s="80">
        <v>31.3271</v>
      </c>
      <c r="G41" s="80">
        <v>39.254</v>
      </c>
      <c r="H41" s="80">
        <v>33.8978</v>
      </c>
      <c r="I41" s="80">
        <v>38.6712</v>
      </c>
      <c r="J41" s="80">
        <v>55.9814</v>
      </c>
      <c r="K41" s="80">
        <v>38.704586046</v>
      </c>
      <c r="L41" s="80">
        <v>35.735993561</v>
      </c>
      <c r="M41" s="80">
        <v>31.677760661</v>
      </c>
      <c r="N41" s="80">
        <v>42.679168432</v>
      </c>
      <c r="O41" s="80">
        <v>41.578339124</v>
      </c>
      <c r="P41" s="80">
        <v>41.850400402</v>
      </c>
      <c r="Q41" s="80">
        <v>37.33427458</v>
      </c>
      <c r="R41" s="80">
        <v>46.026755815</v>
      </c>
      <c r="S41" s="80">
        <v>42.610195363</v>
      </c>
      <c r="T41" s="80">
        <v>63.832995195</v>
      </c>
      <c r="U41" s="80">
        <v>55.004288022</v>
      </c>
      <c r="V41" s="80">
        <v>50.868498185</v>
      </c>
      <c r="W41" s="80">
        <v>43.373001247</v>
      </c>
      <c r="X41" s="80">
        <v>54.365434599</v>
      </c>
      <c r="Y41" s="80">
        <v>51.283432974</v>
      </c>
      <c r="Z41" s="80">
        <v>57.554864928</v>
      </c>
      <c r="AA41" s="80">
        <v>60.190648321</v>
      </c>
      <c r="AB41" s="80">
        <v>69.705650233</v>
      </c>
      <c r="AC41" s="80">
        <v>62.417437022</v>
      </c>
      <c r="AD41" s="80">
        <v>52.072559589</v>
      </c>
      <c r="AE41" s="80">
        <v>77.187745386</v>
      </c>
      <c r="AF41" s="80">
        <v>58.336728982</v>
      </c>
      <c r="AG41" s="80">
        <v>69.138849978</v>
      </c>
      <c r="AH41" s="80">
        <v>61.178757293</v>
      </c>
    </row>
    <row r="42" spans="1:34" ht="13.5" customHeight="1">
      <c r="A42" s="45"/>
      <c r="B42" s="207" t="s">
        <v>43</v>
      </c>
      <c r="C42" s="80">
        <v>56.5322</v>
      </c>
      <c r="D42" s="80">
        <v>59.1431</v>
      </c>
      <c r="E42" s="80">
        <v>53.8634</v>
      </c>
      <c r="F42" s="80">
        <v>75.4165</v>
      </c>
      <c r="G42" s="80">
        <v>68.1051</v>
      </c>
      <c r="H42" s="80">
        <v>77.5179</v>
      </c>
      <c r="I42" s="80">
        <v>86.9194</v>
      </c>
      <c r="J42" s="80">
        <v>87.826</v>
      </c>
      <c r="K42" s="80">
        <v>88.307984005</v>
      </c>
      <c r="L42" s="80">
        <v>73.746647739</v>
      </c>
      <c r="M42" s="80">
        <v>75.776427637</v>
      </c>
      <c r="N42" s="80">
        <v>109.89219576</v>
      </c>
      <c r="O42" s="80">
        <v>85.357996122</v>
      </c>
      <c r="P42" s="80">
        <v>69.095529946</v>
      </c>
      <c r="Q42" s="80">
        <v>65.53989164</v>
      </c>
      <c r="R42" s="80">
        <v>70.806545658</v>
      </c>
      <c r="S42" s="80">
        <v>60.825659586</v>
      </c>
      <c r="T42" s="80">
        <v>65.907549407</v>
      </c>
      <c r="U42" s="80">
        <v>70.016873968</v>
      </c>
      <c r="V42" s="80">
        <v>80.181585248</v>
      </c>
      <c r="W42" s="80">
        <v>75.780771905</v>
      </c>
      <c r="X42" s="80">
        <v>65.308491731</v>
      </c>
      <c r="Y42" s="80">
        <v>70.159677665</v>
      </c>
      <c r="Z42" s="80">
        <v>94.146991125</v>
      </c>
      <c r="AA42" s="80">
        <v>78.610075626</v>
      </c>
      <c r="AB42" s="80">
        <v>75.168196122</v>
      </c>
      <c r="AC42" s="80">
        <v>68.125314193</v>
      </c>
      <c r="AD42" s="80">
        <v>79.085214188</v>
      </c>
      <c r="AE42" s="80">
        <v>72.039086946</v>
      </c>
      <c r="AF42" s="80">
        <v>66.466293262</v>
      </c>
      <c r="AG42" s="80">
        <v>70.235735264</v>
      </c>
      <c r="AH42" s="80">
        <v>85.722120152</v>
      </c>
    </row>
    <row r="43" spans="1:34" ht="13.5" customHeight="1">
      <c r="A43" s="45"/>
      <c r="B43" s="207" t="s">
        <v>44</v>
      </c>
      <c r="C43" s="80">
        <v>-33.4324</v>
      </c>
      <c r="D43" s="80">
        <v>-23.1523</v>
      </c>
      <c r="E43" s="80">
        <v>-28.8569</v>
      </c>
      <c r="F43" s="80">
        <v>-44.0894</v>
      </c>
      <c r="G43" s="80">
        <v>-28.8511</v>
      </c>
      <c r="H43" s="80">
        <v>-43.6201</v>
      </c>
      <c r="I43" s="80">
        <v>-48.2482</v>
      </c>
      <c r="J43" s="80">
        <v>-31.8446</v>
      </c>
      <c r="K43" s="80">
        <v>-49.603397959</v>
      </c>
      <c r="L43" s="80">
        <v>-38.010654178</v>
      </c>
      <c r="M43" s="80">
        <v>-44.098666976</v>
      </c>
      <c r="N43" s="80">
        <v>-67.213027328</v>
      </c>
      <c r="O43" s="80">
        <v>-43.779656998</v>
      </c>
      <c r="P43" s="80">
        <v>-27.245129544</v>
      </c>
      <c r="Q43" s="80">
        <v>-28.20561706</v>
      </c>
      <c r="R43" s="80">
        <v>-24.779789843</v>
      </c>
      <c r="S43" s="80">
        <v>-18.215464223</v>
      </c>
      <c r="T43" s="80">
        <v>-2.074554212</v>
      </c>
      <c r="U43" s="80">
        <v>-15.012585946</v>
      </c>
      <c r="V43" s="80">
        <v>-29.313087063</v>
      </c>
      <c r="W43" s="80">
        <v>-32.407770658</v>
      </c>
      <c r="X43" s="80">
        <v>-10.943057132</v>
      </c>
      <c r="Y43" s="80">
        <v>-18.876244691</v>
      </c>
      <c r="Z43" s="80">
        <v>-36.592126197</v>
      </c>
      <c r="AA43" s="80">
        <v>-18.419427305</v>
      </c>
      <c r="AB43" s="80">
        <v>-5.462545889</v>
      </c>
      <c r="AC43" s="80">
        <v>-5.707877171</v>
      </c>
      <c r="AD43" s="80">
        <v>-27.012654599</v>
      </c>
      <c r="AE43" s="80">
        <v>5.14865844</v>
      </c>
      <c r="AF43" s="80">
        <v>-8.12956428</v>
      </c>
      <c r="AG43" s="80">
        <v>-1.096885286</v>
      </c>
      <c r="AH43" s="80">
        <v>-24.543362859</v>
      </c>
    </row>
    <row r="44" spans="1:34" ht="13.5" customHeight="1">
      <c r="A44" s="45"/>
      <c r="B44" s="207" t="s">
        <v>45</v>
      </c>
      <c r="C44" s="80">
        <v>148.1525</v>
      </c>
      <c r="D44" s="80">
        <v>171.4415</v>
      </c>
      <c r="E44" s="80">
        <v>185.3148</v>
      </c>
      <c r="F44" s="80">
        <v>250.6695</v>
      </c>
      <c r="G44" s="80">
        <v>191.4561</v>
      </c>
      <c r="H44" s="80">
        <v>202.6871</v>
      </c>
      <c r="I44" s="80">
        <v>212.209</v>
      </c>
      <c r="J44" s="80">
        <v>258.8555</v>
      </c>
      <c r="K44" s="80">
        <v>219.324466396</v>
      </c>
      <c r="L44" s="80">
        <v>227.309886764</v>
      </c>
      <c r="M44" s="80">
        <v>246.515186613</v>
      </c>
      <c r="N44" s="80">
        <v>281.432698502</v>
      </c>
      <c r="O44" s="80">
        <v>248.388555199</v>
      </c>
      <c r="P44" s="80">
        <v>245.101466439</v>
      </c>
      <c r="Q44" s="80">
        <v>253.130345343</v>
      </c>
      <c r="R44" s="80">
        <v>269.864388185</v>
      </c>
      <c r="S44" s="80">
        <v>251.678891031</v>
      </c>
      <c r="T44" s="80">
        <v>270.168556328</v>
      </c>
      <c r="U44" s="80">
        <v>299.595023254</v>
      </c>
      <c r="V44" s="80">
        <v>343.398533962</v>
      </c>
      <c r="W44" s="80">
        <v>312.401001944</v>
      </c>
      <c r="X44" s="80">
        <v>320.571892792</v>
      </c>
      <c r="Y44" s="80">
        <v>325.430624808</v>
      </c>
      <c r="Z44" s="80">
        <v>396.911656387</v>
      </c>
      <c r="AA44" s="80">
        <v>330.196976965</v>
      </c>
      <c r="AB44" s="80">
        <v>345.009067991</v>
      </c>
      <c r="AC44" s="80">
        <v>362.527912742</v>
      </c>
      <c r="AD44" s="80">
        <v>378.053430755</v>
      </c>
      <c r="AE44" s="80">
        <v>320.699470553</v>
      </c>
      <c r="AF44" s="80">
        <v>325.764246239</v>
      </c>
      <c r="AG44" s="80">
        <v>329.386006562</v>
      </c>
      <c r="AH44" s="80">
        <v>373.945344544</v>
      </c>
    </row>
    <row r="45" spans="1:34" ht="13.5" customHeight="1">
      <c r="A45" s="45"/>
      <c r="B45" s="207" t="s">
        <v>31</v>
      </c>
      <c r="C45" s="80">
        <v>167.433</v>
      </c>
      <c r="D45" s="80">
        <v>179.3636</v>
      </c>
      <c r="E45" s="80">
        <v>179.4853</v>
      </c>
      <c r="F45" s="80">
        <v>235.6684</v>
      </c>
      <c r="G45" s="80">
        <v>184.5372</v>
      </c>
      <c r="H45" s="80">
        <v>201.502</v>
      </c>
      <c r="I45" s="80">
        <v>205.9815</v>
      </c>
      <c r="J45" s="80">
        <v>277.6895</v>
      </c>
      <c r="K45" s="80">
        <v>207.759355364</v>
      </c>
      <c r="L45" s="80">
        <v>229.052462728</v>
      </c>
      <c r="M45" s="80">
        <v>231.854991563</v>
      </c>
      <c r="N45" s="80">
        <v>317.119911427</v>
      </c>
      <c r="O45" s="80">
        <v>269.599727979</v>
      </c>
      <c r="P45" s="80">
        <v>271.40795096</v>
      </c>
      <c r="Q45" s="80">
        <v>261.490749243</v>
      </c>
      <c r="R45" s="80">
        <v>298.372909651</v>
      </c>
      <c r="S45" s="80">
        <v>250.756187654</v>
      </c>
      <c r="T45" s="80">
        <v>282.590353248</v>
      </c>
      <c r="U45" s="80">
        <v>286.97221717</v>
      </c>
      <c r="V45" s="80">
        <v>330.167252881</v>
      </c>
      <c r="W45" s="80">
        <v>316.730143908</v>
      </c>
      <c r="X45" s="80">
        <v>309.697141478</v>
      </c>
      <c r="Y45" s="80">
        <v>331.212068561</v>
      </c>
      <c r="Z45" s="80">
        <v>404.02909579</v>
      </c>
      <c r="AA45" s="80">
        <v>313.336625143</v>
      </c>
      <c r="AB45" s="80">
        <v>329.11503679</v>
      </c>
      <c r="AC45" s="80">
        <v>333.406336385</v>
      </c>
      <c r="AD45" s="80">
        <v>396.165656</v>
      </c>
      <c r="AE45" s="80">
        <v>333.075309362</v>
      </c>
      <c r="AF45" s="80">
        <v>358.456681225</v>
      </c>
      <c r="AG45" s="80">
        <v>350.028522668</v>
      </c>
      <c r="AH45" s="80">
        <v>430.771014488</v>
      </c>
    </row>
    <row r="46" spans="1:34" ht="13.5" customHeight="1">
      <c r="A46" s="45"/>
      <c r="B46" s="207" t="s">
        <v>32</v>
      </c>
      <c r="C46" s="80">
        <v>-19.2805</v>
      </c>
      <c r="D46" s="80">
        <v>-7.9221</v>
      </c>
      <c r="E46" s="80">
        <v>5.8295</v>
      </c>
      <c r="F46" s="80">
        <v>15.0011</v>
      </c>
      <c r="G46" s="80">
        <v>6.9189</v>
      </c>
      <c r="H46" s="80">
        <v>1.1851</v>
      </c>
      <c r="I46" s="80">
        <v>6.2275</v>
      </c>
      <c r="J46" s="80">
        <v>-18.834</v>
      </c>
      <c r="K46" s="80">
        <v>11.565111032</v>
      </c>
      <c r="L46" s="80">
        <v>-1.742575964</v>
      </c>
      <c r="M46" s="80">
        <v>14.66019505</v>
      </c>
      <c r="N46" s="80">
        <v>-35.687212925</v>
      </c>
      <c r="O46" s="80">
        <v>-21.21117278</v>
      </c>
      <c r="P46" s="80">
        <v>-26.306484521</v>
      </c>
      <c r="Q46" s="80">
        <v>-8.3604039</v>
      </c>
      <c r="R46" s="80">
        <v>-28.508521466</v>
      </c>
      <c r="S46" s="80">
        <v>0.922703377</v>
      </c>
      <c r="T46" s="80">
        <v>-12.42179692</v>
      </c>
      <c r="U46" s="80">
        <v>12.622806084</v>
      </c>
      <c r="V46" s="80">
        <v>13.231281081</v>
      </c>
      <c r="W46" s="80">
        <v>-4.329141964</v>
      </c>
      <c r="X46" s="80">
        <v>10.874751314</v>
      </c>
      <c r="Y46" s="80">
        <v>-5.781443753</v>
      </c>
      <c r="Z46" s="80">
        <v>-7.117439403</v>
      </c>
      <c r="AA46" s="80">
        <v>16.860351822</v>
      </c>
      <c r="AB46" s="80">
        <v>15.894031201</v>
      </c>
      <c r="AC46" s="80">
        <v>29.121576357</v>
      </c>
      <c r="AD46" s="80">
        <v>-18.112225245</v>
      </c>
      <c r="AE46" s="80">
        <v>-12.375838809</v>
      </c>
      <c r="AF46" s="80">
        <v>-32.692434986</v>
      </c>
      <c r="AG46" s="80">
        <v>-20.642516106</v>
      </c>
      <c r="AH46" s="80">
        <v>-56.825669944</v>
      </c>
    </row>
    <row r="47" spans="1:34" ht="13.5" customHeight="1">
      <c r="A47" s="45"/>
      <c r="B47" s="207" t="s">
        <v>46</v>
      </c>
      <c r="C47" s="86">
        <v>56.9891</v>
      </c>
      <c r="D47" s="86">
        <v>52.9431</v>
      </c>
      <c r="E47" s="86">
        <v>62.017</v>
      </c>
      <c r="F47" s="86">
        <v>52.4724</v>
      </c>
      <c r="G47" s="86">
        <v>56.4819</v>
      </c>
      <c r="H47" s="86">
        <v>55.6231</v>
      </c>
      <c r="I47" s="86">
        <v>83.1765</v>
      </c>
      <c r="J47" s="86">
        <v>54.195</v>
      </c>
      <c r="K47" s="86">
        <v>46.367437638</v>
      </c>
      <c r="L47" s="86">
        <v>36.623497437</v>
      </c>
      <c r="M47" s="86">
        <v>43.387369331</v>
      </c>
      <c r="N47" s="86">
        <v>44.713183042</v>
      </c>
      <c r="O47" s="86">
        <v>61.519798404</v>
      </c>
      <c r="P47" s="86">
        <v>48.854584813</v>
      </c>
      <c r="Q47" s="86">
        <v>52.068900135</v>
      </c>
      <c r="R47" s="86">
        <v>54.033520278</v>
      </c>
      <c r="S47" s="86">
        <v>95.951995852</v>
      </c>
      <c r="T47" s="86">
        <v>58.150469003</v>
      </c>
      <c r="U47" s="86">
        <v>49.680290188</v>
      </c>
      <c r="V47" s="86">
        <v>58.792361282</v>
      </c>
      <c r="W47" s="86">
        <v>64.637915201</v>
      </c>
      <c r="X47" s="86">
        <v>62.338843523</v>
      </c>
      <c r="Y47" s="86">
        <v>87.627311139</v>
      </c>
      <c r="Z47" s="86">
        <v>90.014534825</v>
      </c>
      <c r="AA47" s="86">
        <v>76.395449985</v>
      </c>
      <c r="AB47" s="86">
        <v>67.768611492</v>
      </c>
      <c r="AC47" s="86">
        <v>75.508676929</v>
      </c>
      <c r="AD47" s="86">
        <v>67.056622017</v>
      </c>
      <c r="AE47" s="86">
        <v>86.067411513</v>
      </c>
      <c r="AF47" s="86">
        <v>74.889230781</v>
      </c>
      <c r="AG47" s="86">
        <v>87.99295197</v>
      </c>
      <c r="AH47" s="86">
        <v>77.354951102</v>
      </c>
    </row>
    <row r="48" spans="1:34" ht="13.5" customHeight="1">
      <c r="A48" s="45"/>
      <c r="B48" s="207" t="s">
        <v>47</v>
      </c>
      <c r="C48" s="86">
        <v>38.8241</v>
      </c>
      <c r="D48" s="86">
        <v>50.4681</v>
      </c>
      <c r="E48" s="86">
        <v>48.9612</v>
      </c>
      <c r="F48" s="86">
        <v>42.8826</v>
      </c>
      <c r="G48" s="86">
        <v>35.9088</v>
      </c>
      <c r="H48" s="86">
        <v>39.4027</v>
      </c>
      <c r="I48" s="86">
        <v>60.716</v>
      </c>
      <c r="J48" s="86">
        <v>42.5533</v>
      </c>
      <c r="K48" s="86">
        <v>38.515251657</v>
      </c>
      <c r="L48" s="86">
        <v>29.505056119</v>
      </c>
      <c r="M48" s="86">
        <v>46.351833539</v>
      </c>
      <c r="N48" s="86">
        <v>42.664397362</v>
      </c>
      <c r="O48" s="86">
        <v>50.225507764</v>
      </c>
      <c r="P48" s="86">
        <v>34.512667797</v>
      </c>
      <c r="Q48" s="86">
        <v>48.040344916</v>
      </c>
      <c r="R48" s="86">
        <v>48.624609484</v>
      </c>
      <c r="S48" s="86">
        <v>49.084712122</v>
      </c>
      <c r="T48" s="86">
        <v>48.534010061</v>
      </c>
      <c r="U48" s="86">
        <v>52.834279034</v>
      </c>
      <c r="V48" s="86">
        <v>50.484961178</v>
      </c>
      <c r="W48" s="86">
        <v>45.199270462</v>
      </c>
      <c r="X48" s="86">
        <v>43.154732341</v>
      </c>
      <c r="Y48" s="86">
        <v>53.897664149</v>
      </c>
      <c r="Z48" s="86">
        <v>59.089415087</v>
      </c>
      <c r="AA48" s="86">
        <v>44.969697695</v>
      </c>
      <c r="AB48" s="86">
        <v>45.897715657</v>
      </c>
      <c r="AC48" s="86">
        <v>56.345043302</v>
      </c>
      <c r="AD48" s="86">
        <v>50.399918186</v>
      </c>
      <c r="AE48" s="86">
        <v>55.183022711</v>
      </c>
      <c r="AF48" s="86">
        <v>46.322377492</v>
      </c>
      <c r="AG48" s="86">
        <v>60.781248877</v>
      </c>
      <c r="AH48" s="86">
        <v>56.405560234</v>
      </c>
    </row>
    <row r="49" spans="1:34" ht="13.5" customHeight="1">
      <c r="A49" s="45"/>
      <c r="B49" s="207" t="s">
        <v>48</v>
      </c>
      <c r="C49" s="86">
        <v>18.165</v>
      </c>
      <c r="D49" s="86">
        <v>2.475</v>
      </c>
      <c r="E49" s="86">
        <v>13.0558</v>
      </c>
      <c r="F49" s="86">
        <v>9.5898</v>
      </c>
      <c r="G49" s="86">
        <v>20.5731</v>
      </c>
      <c r="H49" s="86">
        <v>16.2204</v>
      </c>
      <c r="I49" s="86">
        <v>22.4605</v>
      </c>
      <c r="J49" s="86">
        <v>11.6417</v>
      </c>
      <c r="K49" s="86">
        <v>7.852185981</v>
      </c>
      <c r="L49" s="86">
        <v>7.118441318</v>
      </c>
      <c r="M49" s="86">
        <v>-2.964464208</v>
      </c>
      <c r="N49" s="86">
        <v>2.04878568</v>
      </c>
      <c r="O49" s="86">
        <v>11.29429064</v>
      </c>
      <c r="P49" s="86">
        <v>14.341917016</v>
      </c>
      <c r="Q49" s="86">
        <v>4.028555219</v>
      </c>
      <c r="R49" s="86">
        <v>5.408910794</v>
      </c>
      <c r="S49" s="86">
        <v>46.86728373</v>
      </c>
      <c r="T49" s="86">
        <v>9.616458942</v>
      </c>
      <c r="U49" s="86">
        <v>-3.153988846</v>
      </c>
      <c r="V49" s="86">
        <v>8.307400104</v>
      </c>
      <c r="W49" s="86">
        <v>19.438644739</v>
      </c>
      <c r="X49" s="86">
        <v>19.184111182</v>
      </c>
      <c r="Y49" s="86">
        <v>33.72964699</v>
      </c>
      <c r="Z49" s="86">
        <v>30.925119738</v>
      </c>
      <c r="AA49" s="86">
        <v>31.42575229</v>
      </c>
      <c r="AB49" s="86">
        <v>21.870895835</v>
      </c>
      <c r="AC49" s="86">
        <v>19.163633627</v>
      </c>
      <c r="AD49" s="86">
        <v>16.656703831</v>
      </c>
      <c r="AE49" s="86">
        <v>30.884388802</v>
      </c>
      <c r="AF49" s="86">
        <v>28.566853289</v>
      </c>
      <c r="AG49" s="86">
        <v>27.211703093</v>
      </c>
      <c r="AH49" s="86">
        <v>20.949390868</v>
      </c>
    </row>
    <row r="50" spans="1:34" ht="13.5" customHeight="1">
      <c r="A50" s="45"/>
      <c r="B50" s="207" t="s">
        <v>49</v>
      </c>
      <c r="C50" s="86">
        <v>5.365</v>
      </c>
      <c r="D50" s="86">
        <v>4.5577</v>
      </c>
      <c r="E50" s="86">
        <v>7.0687</v>
      </c>
      <c r="F50" s="86">
        <v>5.3834</v>
      </c>
      <c r="G50" s="86">
        <v>5.169</v>
      </c>
      <c r="H50" s="86">
        <v>4.921</v>
      </c>
      <c r="I50" s="86">
        <v>5.9815</v>
      </c>
      <c r="J50" s="86">
        <v>5.4975</v>
      </c>
      <c r="K50" s="86">
        <v>5.085778</v>
      </c>
      <c r="L50" s="86">
        <v>6.380851</v>
      </c>
      <c r="M50" s="86">
        <v>6.078267</v>
      </c>
      <c r="N50" s="86">
        <v>7.002666</v>
      </c>
      <c r="O50" s="86">
        <v>6.35226</v>
      </c>
      <c r="P50" s="86">
        <v>7.938608</v>
      </c>
      <c r="Q50" s="86">
        <v>6.044382</v>
      </c>
      <c r="R50" s="86">
        <v>6.781596</v>
      </c>
      <c r="S50" s="86">
        <v>4.814469</v>
      </c>
      <c r="T50" s="86">
        <v>5.51463</v>
      </c>
      <c r="U50" s="86">
        <v>6.458274</v>
      </c>
      <c r="V50" s="86">
        <v>6.081594</v>
      </c>
      <c r="W50" s="86">
        <v>5.770707</v>
      </c>
      <c r="X50" s="86">
        <v>6.806906</v>
      </c>
      <c r="Y50" s="86">
        <v>6.544343</v>
      </c>
      <c r="Z50" s="86">
        <v>6.333448</v>
      </c>
      <c r="AA50" s="86">
        <v>5.770104</v>
      </c>
      <c r="AB50" s="86">
        <v>7.942616</v>
      </c>
      <c r="AC50" s="86">
        <v>7.257756</v>
      </c>
      <c r="AD50" s="86">
        <v>7.284109</v>
      </c>
      <c r="AE50" s="86">
        <v>6.238809</v>
      </c>
      <c r="AF50" s="86">
        <v>8.175089</v>
      </c>
      <c r="AG50" s="86">
        <v>6.714131</v>
      </c>
      <c r="AH50" s="86">
        <v>7.050203</v>
      </c>
    </row>
    <row r="51" spans="1:34" ht="13.5" customHeight="1">
      <c r="A51" s="45"/>
      <c r="B51" s="207" t="s">
        <v>50</v>
      </c>
      <c r="C51" s="86">
        <v>11.0806</v>
      </c>
      <c r="D51" s="86">
        <v>9.7829</v>
      </c>
      <c r="E51" s="86">
        <v>10.5418</v>
      </c>
      <c r="F51" s="86">
        <v>9.0862</v>
      </c>
      <c r="G51" s="86">
        <v>11.4187</v>
      </c>
      <c r="H51" s="86">
        <v>10.9624</v>
      </c>
      <c r="I51" s="86">
        <v>9.2624</v>
      </c>
      <c r="J51" s="86">
        <v>10.5337</v>
      </c>
      <c r="K51" s="86">
        <v>9.578552</v>
      </c>
      <c r="L51" s="86">
        <v>11.044095</v>
      </c>
      <c r="M51" s="86">
        <v>10.775063</v>
      </c>
      <c r="N51" s="86">
        <v>13.689226</v>
      </c>
      <c r="O51" s="86">
        <v>11.151167</v>
      </c>
      <c r="P51" s="86">
        <v>12.661854</v>
      </c>
      <c r="Q51" s="86">
        <v>9.334372</v>
      </c>
      <c r="R51" s="86">
        <v>10.673959</v>
      </c>
      <c r="S51" s="86">
        <v>9.467126</v>
      </c>
      <c r="T51" s="86">
        <v>11.51892</v>
      </c>
      <c r="U51" s="86">
        <v>8.322139</v>
      </c>
      <c r="V51" s="86">
        <v>8.244045</v>
      </c>
      <c r="W51" s="86">
        <v>11.018043</v>
      </c>
      <c r="X51" s="86">
        <v>7.805669</v>
      </c>
      <c r="Y51" s="86">
        <v>6.508765</v>
      </c>
      <c r="Z51" s="86">
        <v>9.915251</v>
      </c>
      <c r="AA51" s="86">
        <v>15.270894</v>
      </c>
      <c r="AB51" s="86">
        <v>13.216876</v>
      </c>
      <c r="AC51" s="86">
        <v>14.190264</v>
      </c>
      <c r="AD51" s="86">
        <v>15.474732</v>
      </c>
      <c r="AE51" s="86">
        <v>10.4743</v>
      </c>
      <c r="AF51" s="86">
        <v>10.966928</v>
      </c>
      <c r="AG51" s="86">
        <v>11.313618</v>
      </c>
      <c r="AH51" s="86">
        <v>13.639136</v>
      </c>
    </row>
    <row r="52" spans="1:34" ht="13.5" customHeight="1">
      <c r="A52" s="45"/>
      <c r="B52" s="207" t="s">
        <v>51</v>
      </c>
      <c r="C52" s="86">
        <v>-5.7156</v>
      </c>
      <c r="D52" s="86">
        <v>-5.2252</v>
      </c>
      <c r="E52" s="86">
        <v>-3.4731</v>
      </c>
      <c r="F52" s="86">
        <v>-3.7028</v>
      </c>
      <c r="G52" s="86">
        <v>-6.2497</v>
      </c>
      <c r="H52" s="86">
        <v>-6.0414</v>
      </c>
      <c r="I52" s="86">
        <v>-3.2809</v>
      </c>
      <c r="J52" s="86">
        <v>-5.0362</v>
      </c>
      <c r="K52" s="86">
        <v>-4.492774</v>
      </c>
      <c r="L52" s="86">
        <v>-4.663244</v>
      </c>
      <c r="M52" s="86">
        <v>-4.696796</v>
      </c>
      <c r="N52" s="86">
        <v>-6.68656</v>
      </c>
      <c r="O52" s="86">
        <v>-4.798907</v>
      </c>
      <c r="P52" s="86">
        <v>-4.723246</v>
      </c>
      <c r="Q52" s="86">
        <v>-3.28999</v>
      </c>
      <c r="R52" s="86">
        <v>-3.892363</v>
      </c>
      <c r="S52" s="86">
        <v>-4.652657</v>
      </c>
      <c r="T52" s="86">
        <v>-6.00429</v>
      </c>
      <c r="U52" s="86">
        <v>-1.863865</v>
      </c>
      <c r="V52" s="86">
        <v>-2.162451</v>
      </c>
      <c r="W52" s="86">
        <v>-5.247336</v>
      </c>
      <c r="X52" s="86">
        <v>-0.998763</v>
      </c>
      <c r="Y52" s="86">
        <v>0.035578</v>
      </c>
      <c r="Z52" s="86">
        <v>-3.581803</v>
      </c>
      <c r="AA52" s="86">
        <v>-9.50079</v>
      </c>
      <c r="AB52" s="86">
        <v>-5.27426</v>
      </c>
      <c r="AC52" s="86">
        <v>-6.932508</v>
      </c>
      <c r="AD52" s="86">
        <v>-8.190623</v>
      </c>
      <c r="AE52" s="86">
        <v>-4.235491</v>
      </c>
      <c r="AF52" s="86">
        <v>-2.791839</v>
      </c>
      <c r="AG52" s="86">
        <v>-4.599487</v>
      </c>
      <c r="AH52" s="86">
        <v>-6.588933</v>
      </c>
    </row>
    <row r="53" spans="1:34" ht="13.5" customHeight="1">
      <c r="A53" s="45"/>
      <c r="B53" s="17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</row>
    <row r="54" spans="1:34" ht="13.5" customHeight="1">
      <c r="A54" s="193" t="s">
        <v>52</v>
      </c>
      <c r="B54" s="194"/>
      <c r="C54" s="85">
        <v>410.209850017</v>
      </c>
      <c r="D54" s="85">
        <v>442.458715662</v>
      </c>
      <c r="E54" s="85">
        <v>436.592964833</v>
      </c>
      <c r="F54" s="85">
        <v>462.765268757</v>
      </c>
      <c r="G54" s="85">
        <v>570.511760956</v>
      </c>
      <c r="H54" s="85">
        <v>587.173245504</v>
      </c>
      <c r="I54" s="85">
        <v>583.149016816</v>
      </c>
      <c r="J54" s="85">
        <v>611.901481208</v>
      </c>
      <c r="K54" s="85">
        <v>700.098062126692</v>
      </c>
      <c r="L54" s="85">
        <v>670.652670099302</v>
      </c>
      <c r="M54" s="85">
        <v>699.321911439906</v>
      </c>
      <c r="N54" s="85">
        <v>797.618810110512</v>
      </c>
      <c r="O54" s="85">
        <v>987.752996141344</v>
      </c>
      <c r="P54" s="85">
        <v>879.7547113562</v>
      </c>
      <c r="Q54" s="85">
        <v>850.462608145925</v>
      </c>
      <c r="R54" s="85">
        <v>860.346923661737</v>
      </c>
      <c r="S54" s="85">
        <v>870.665114796838</v>
      </c>
      <c r="T54" s="85">
        <v>959.311893794318</v>
      </c>
      <c r="U54" s="85">
        <v>980.933522783844</v>
      </c>
      <c r="V54" s="85">
        <v>946.974465265492</v>
      </c>
      <c r="W54" s="85">
        <v>688.060889506612</v>
      </c>
      <c r="X54" s="85">
        <v>670.397220635229</v>
      </c>
      <c r="Y54" s="85">
        <v>694.231267170345</v>
      </c>
      <c r="Z54" s="85">
        <v>773.699674383814</v>
      </c>
      <c r="AA54" s="85">
        <v>749.953825971886</v>
      </c>
      <c r="AB54" s="85">
        <v>759.835485388843</v>
      </c>
      <c r="AC54" s="85">
        <v>736.744530746771</v>
      </c>
      <c r="AD54" s="85">
        <v>719.72891845098</v>
      </c>
      <c r="AE54" s="85">
        <v>747.880708118805</v>
      </c>
      <c r="AF54" s="85">
        <v>745.627250399663</v>
      </c>
      <c r="AG54" s="85">
        <v>735.374547279854</v>
      </c>
      <c r="AH54" s="85">
        <v>727.008246038741</v>
      </c>
    </row>
    <row r="55" spans="1:34" ht="13.5" customHeight="1">
      <c r="A55" s="43"/>
      <c r="B55" s="26" t="s">
        <v>53</v>
      </c>
      <c r="C55" s="85">
        <v>689.422373606</v>
      </c>
      <c r="D55" s="85">
        <v>856.875374715</v>
      </c>
      <c r="E55" s="85">
        <v>786.779751911</v>
      </c>
      <c r="F55" s="85">
        <v>831.021413897</v>
      </c>
      <c r="G55" s="85">
        <v>951.243986066</v>
      </c>
      <c r="H55" s="85">
        <v>1135.481854809</v>
      </c>
      <c r="I55" s="85">
        <v>1029.520973664</v>
      </c>
      <c r="J55" s="85">
        <v>1094.35803502</v>
      </c>
      <c r="K55" s="85">
        <v>1070.84010137484</v>
      </c>
      <c r="L55" s="85">
        <v>1087.8284499613</v>
      </c>
      <c r="M55" s="85">
        <v>1205.94083717959</v>
      </c>
      <c r="N55" s="85">
        <v>1355.6368772973</v>
      </c>
      <c r="O55" s="85">
        <v>1261.83145803204</v>
      </c>
      <c r="P55" s="85">
        <v>1285.61015162737</v>
      </c>
      <c r="Q55" s="85">
        <v>1209.82172222424</v>
      </c>
      <c r="R55" s="85">
        <v>1198.73318571359</v>
      </c>
      <c r="S55" s="85">
        <v>1183.62648608468</v>
      </c>
      <c r="T55" s="85">
        <v>1317.01406063742</v>
      </c>
      <c r="U55" s="85">
        <v>1305.73448461207</v>
      </c>
      <c r="V55" s="85">
        <v>1452.78513256722</v>
      </c>
      <c r="W55" s="85">
        <v>1063.20713794735</v>
      </c>
      <c r="X55" s="85">
        <v>1112.9733914481</v>
      </c>
      <c r="Y55" s="85">
        <v>1139.45264193732</v>
      </c>
      <c r="Z55" s="85">
        <v>1284.7824254642</v>
      </c>
      <c r="AA55" s="85">
        <v>1066.6768100181</v>
      </c>
      <c r="AB55" s="85">
        <v>1207.32702344574</v>
      </c>
      <c r="AC55" s="85">
        <v>1132.57519160819</v>
      </c>
      <c r="AD55" s="85">
        <v>1412.07280060491</v>
      </c>
      <c r="AE55" s="85">
        <v>1054.42068147281</v>
      </c>
      <c r="AF55" s="85">
        <v>1214.46206280105</v>
      </c>
      <c r="AG55" s="85">
        <v>1173.48901848759</v>
      </c>
      <c r="AH55" s="85">
        <v>1273.95554646952</v>
      </c>
    </row>
    <row r="56" spans="1:34" ht="13.5" customHeight="1">
      <c r="A56" s="43"/>
      <c r="B56" s="26" t="s">
        <v>54</v>
      </c>
      <c r="C56" s="78">
        <v>-279.212523589</v>
      </c>
      <c r="D56" s="78">
        <v>-414.416659053</v>
      </c>
      <c r="E56" s="78">
        <v>-350.186787078</v>
      </c>
      <c r="F56" s="78">
        <v>-368.25614514</v>
      </c>
      <c r="G56" s="78">
        <v>-380.73222511</v>
      </c>
      <c r="H56" s="78">
        <v>-548.308609305</v>
      </c>
      <c r="I56" s="78">
        <v>-446.371956848</v>
      </c>
      <c r="J56" s="78">
        <v>-482.456553812</v>
      </c>
      <c r="K56" s="78">
        <v>-370.742039248152</v>
      </c>
      <c r="L56" s="78">
        <v>-417.175779862001</v>
      </c>
      <c r="M56" s="78">
        <v>-506.618925739684</v>
      </c>
      <c r="N56" s="78">
        <v>-558.018067186786</v>
      </c>
      <c r="O56" s="78">
        <v>-274.078461890694</v>
      </c>
      <c r="P56" s="78">
        <v>-405.855440271167</v>
      </c>
      <c r="Q56" s="78">
        <v>-359.359114078313</v>
      </c>
      <c r="R56" s="78">
        <v>-338.38626205185</v>
      </c>
      <c r="S56" s="78">
        <v>-312.961371287841</v>
      </c>
      <c r="T56" s="78">
        <v>-357.702166843101</v>
      </c>
      <c r="U56" s="78">
        <v>-324.800961828228</v>
      </c>
      <c r="V56" s="78">
        <v>-505.810667301728</v>
      </c>
      <c r="W56" s="78">
        <v>-375.146248440737</v>
      </c>
      <c r="X56" s="78">
        <v>-442.576170812866</v>
      </c>
      <c r="Y56" s="78">
        <v>-445.221374766976</v>
      </c>
      <c r="Z56" s="78">
        <v>-511.082751080386</v>
      </c>
      <c r="AA56" s="78">
        <v>-316.722984046218</v>
      </c>
      <c r="AB56" s="78">
        <v>-447.491538056894</v>
      </c>
      <c r="AC56" s="78">
        <v>-395.830660861415</v>
      </c>
      <c r="AD56" s="78">
        <v>-692.343882153934</v>
      </c>
      <c r="AE56" s="78">
        <v>-306.539973354004</v>
      </c>
      <c r="AF56" s="78">
        <v>-468.83481240139</v>
      </c>
      <c r="AG56" s="78">
        <v>-438.11447120774</v>
      </c>
      <c r="AH56" s="78">
        <v>-546.94730043078</v>
      </c>
    </row>
    <row r="57" spans="1:34" ht="13.5" customHeight="1">
      <c r="A57" s="45"/>
      <c r="B57" s="15" t="s">
        <v>55</v>
      </c>
      <c r="C57" s="80">
        <v>91.1541</v>
      </c>
      <c r="D57" s="80">
        <v>112.0359</v>
      </c>
      <c r="E57" s="80">
        <v>101.0019</v>
      </c>
      <c r="F57" s="80">
        <v>119.5521</v>
      </c>
      <c r="G57" s="80">
        <v>99.045</v>
      </c>
      <c r="H57" s="80">
        <v>102.861</v>
      </c>
      <c r="I57" s="80">
        <v>101.579000001</v>
      </c>
      <c r="J57" s="80">
        <v>109.028000001</v>
      </c>
      <c r="K57" s="80">
        <v>102.753</v>
      </c>
      <c r="L57" s="80">
        <v>105.763</v>
      </c>
      <c r="M57" s="80">
        <v>103.253</v>
      </c>
      <c r="N57" s="80">
        <v>108.601</v>
      </c>
      <c r="O57" s="80">
        <v>107.78</v>
      </c>
      <c r="P57" s="80">
        <v>103.669</v>
      </c>
      <c r="Q57" s="80">
        <v>103.114</v>
      </c>
      <c r="R57" s="80">
        <v>105.224</v>
      </c>
      <c r="S57" s="80">
        <v>103.591</v>
      </c>
      <c r="T57" s="80">
        <v>107.585</v>
      </c>
      <c r="U57" s="80">
        <v>110.868</v>
      </c>
      <c r="V57" s="80">
        <v>112.431</v>
      </c>
      <c r="W57" s="80">
        <v>105.634</v>
      </c>
      <c r="X57" s="80">
        <v>110.615</v>
      </c>
      <c r="Y57" s="80">
        <v>113.43</v>
      </c>
      <c r="Z57" s="80">
        <v>114.701</v>
      </c>
      <c r="AA57" s="80">
        <v>115.798</v>
      </c>
      <c r="AB57" s="80">
        <v>117.215</v>
      </c>
      <c r="AC57" s="80">
        <v>119.343</v>
      </c>
      <c r="AD57" s="80">
        <v>117.967</v>
      </c>
      <c r="AE57" s="80">
        <v>120.315</v>
      </c>
      <c r="AF57" s="80">
        <v>123.779</v>
      </c>
      <c r="AG57" s="80">
        <v>126.144</v>
      </c>
      <c r="AH57" s="80">
        <v>124.22</v>
      </c>
    </row>
    <row r="58" spans="1:34" ht="13.5" customHeight="1">
      <c r="A58" s="45"/>
      <c r="B58" s="15" t="s">
        <v>56</v>
      </c>
      <c r="C58" s="80">
        <v>36.852</v>
      </c>
      <c r="D58" s="80">
        <v>48.7088</v>
      </c>
      <c r="E58" s="80">
        <v>42.125</v>
      </c>
      <c r="F58" s="80">
        <v>55.5609</v>
      </c>
      <c r="G58" s="80">
        <v>55.524</v>
      </c>
      <c r="H58" s="80">
        <v>57.396999999</v>
      </c>
      <c r="I58" s="80">
        <v>56.768000001</v>
      </c>
      <c r="J58" s="80">
        <v>60.420899999</v>
      </c>
      <c r="K58" s="80">
        <v>58.77</v>
      </c>
      <c r="L58" s="80">
        <v>60.319</v>
      </c>
      <c r="M58" s="80">
        <v>59.027</v>
      </c>
      <c r="N58" s="80">
        <v>61.78</v>
      </c>
      <c r="O58" s="80">
        <v>57.205</v>
      </c>
      <c r="P58" s="80">
        <v>55.246</v>
      </c>
      <c r="Q58" s="80">
        <v>54.981</v>
      </c>
      <c r="R58" s="80">
        <v>55.986</v>
      </c>
      <c r="S58" s="80">
        <v>52.999</v>
      </c>
      <c r="T58" s="80">
        <v>54.81</v>
      </c>
      <c r="U58" s="80">
        <v>56.299</v>
      </c>
      <c r="V58" s="80">
        <v>57.009</v>
      </c>
      <c r="W58" s="80">
        <v>55.548</v>
      </c>
      <c r="X58" s="80">
        <v>57.876</v>
      </c>
      <c r="Y58" s="80">
        <v>59.192</v>
      </c>
      <c r="Z58" s="80">
        <v>59.786</v>
      </c>
      <c r="AA58" s="80">
        <v>58.355</v>
      </c>
      <c r="AB58" s="80">
        <v>59</v>
      </c>
      <c r="AC58" s="80">
        <v>59.969</v>
      </c>
      <c r="AD58" s="80">
        <v>59.341</v>
      </c>
      <c r="AE58" s="80">
        <v>62.7</v>
      </c>
      <c r="AF58" s="80">
        <v>64.225</v>
      </c>
      <c r="AG58" s="80">
        <v>65.303</v>
      </c>
      <c r="AH58" s="80">
        <v>64.427</v>
      </c>
    </row>
    <row r="59" spans="1:34" ht="13.5" customHeight="1">
      <c r="A59" s="45"/>
      <c r="B59" s="15" t="s">
        <v>57</v>
      </c>
      <c r="C59" s="80">
        <v>54.3021</v>
      </c>
      <c r="D59" s="80">
        <v>63.3271</v>
      </c>
      <c r="E59" s="80">
        <v>58.8769</v>
      </c>
      <c r="F59" s="80">
        <v>63.9912</v>
      </c>
      <c r="G59" s="80">
        <v>43.521</v>
      </c>
      <c r="H59" s="80">
        <v>45.464000001</v>
      </c>
      <c r="I59" s="80">
        <v>44.811</v>
      </c>
      <c r="J59" s="80">
        <v>48.607100002</v>
      </c>
      <c r="K59" s="80">
        <v>43.983</v>
      </c>
      <c r="L59" s="80">
        <v>45.444</v>
      </c>
      <c r="M59" s="80">
        <v>44.226</v>
      </c>
      <c r="N59" s="80">
        <v>46.821</v>
      </c>
      <c r="O59" s="80">
        <v>50.575</v>
      </c>
      <c r="P59" s="80">
        <v>48.423</v>
      </c>
      <c r="Q59" s="80">
        <v>48.133</v>
      </c>
      <c r="R59" s="80">
        <v>49.238</v>
      </c>
      <c r="S59" s="80">
        <v>50.592</v>
      </c>
      <c r="T59" s="80">
        <v>52.775</v>
      </c>
      <c r="U59" s="80">
        <v>54.569</v>
      </c>
      <c r="V59" s="80">
        <v>55.422</v>
      </c>
      <c r="W59" s="80">
        <v>50.086</v>
      </c>
      <c r="X59" s="80">
        <v>52.739</v>
      </c>
      <c r="Y59" s="80">
        <v>54.238</v>
      </c>
      <c r="Z59" s="80">
        <v>54.915</v>
      </c>
      <c r="AA59" s="80">
        <v>57.443</v>
      </c>
      <c r="AB59" s="80">
        <v>58.215</v>
      </c>
      <c r="AC59" s="80">
        <v>59.374</v>
      </c>
      <c r="AD59" s="80">
        <v>58.626</v>
      </c>
      <c r="AE59" s="80">
        <v>57.615</v>
      </c>
      <c r="AF59" s="80">
        <v>59.554</v>
      </c>
      <c r="AG59" s="80">
        <v>60.841</v>
      </c>
      <c r="AH59" s="80">
        <v>59.793</v>
      </c>
    </row>
    <row r="60" spans="1:34" ht="13.5" customHeight="1">
      <c r="A60" s="45"/>
      <c r="B60" s="15" t="s">
        <v>58</v>
      </c>
      <c r="C60" s="80">
        <v>254.6019</v>
      </c>
      <c r="D60" s="80">
        <v>256.5317</v>
      </c>
      <c r="E60" s="80">
        <v>256.1293</v>
      </c>
      <c r="F60" s="80">
        <v>256.1155</v>
      </c>
      <c r="G60" s="80">
        <v>384.3099</v>
      </c>
      <c r="H60" s="80">
        <v>387.5434</v>
      </c>
      <c r="I60" s="80">
        <v>383.2865</v>
      </c>
      <c r="J60" s="80">
        <v>401.6815</v>
      </c>
      <c r="K60" s="80">
        <v>498.306494861059</v>
      </c>
      <c r="L60" s="80">
        <v>472.088115554922</v>
      </c>
      <c r="M60" s="80">
        <v>491.977750297285</v>
      </c>
      <c r="N60" s="80">
        <v>565.965161345234</v>
      </c>
      <c r="O60" s="80">
        <v>752.141263503262</v>
      </c>
      <c r="P60" s="80">
        <v>681.843614780542</v>
      </c>
      <c r="Q60" s="80">
        <v>649.180278540706</v>
      </c>
      <c r="R60" s="80">
        <v>654.710586734878</v>
      </c>
      <c r="S60" s="80">
        <v>667.0152181513</v>
      </c>
      <c r="T60" s="80">
        <v>746.358436478964</v>
      </c>
      <c r="U60" s="80">
        <v>766.876064209511</v>
      </c>
      <c r="V60" s="80">
        <v>732.902532387972</v>
      </c>
      <c r="W60" s="80">
        <v>484.827943527375</v>
      </c>
      <c r="X60" s="80">
        <v>452.994394539748</v>
      </c>
      <c r="Y60" s="80">
        <v>463.438949883626</v>
      </c>
      <c r="Z60" s="80">
        <v>533.418505716646</v>
      </c>
      <c r="AA60" s="80">
        <v>528.822212264205</v>
      </c>
      <c r="AB60" s="80">
        <v>539.817685432526</v>
      </c>
      <c r="AC60" s="80">
        <v>515.974479794199</v>
      </c>
      <c r="AD60" s="80">
        <v>512.757966774214</v>
      </c>
      <c r="AE60" s="80">
        <v>538.701186946728</v>
      </c>
      <c r="AF60" s="80">
        <v>536.740146092766</v>
      </c>
      <c r="AG60" s="80">
        <v>529.801135455408</v>
      </c>
      <c r="AH60" s="80">
        <v>526.135177762807</v>
      </c>
    </row>
    <row r="61" spans="1:34" ht="13.5" customHeight="1">
      <c r="A61" s="45"/>
      <c r="B61" s="15" t="s">
        <v>59</v>
      </c>
      <c r="C61" s="80">
        <v>503.232</v>
      </c>
      <c r="D61" s="80">
        <v>565.8876</v>
      </c>
      <c r="E61" s="80">
        <v>571.5083</v>
      </c>
      <c r="F61" s="80">
        <v>594.2098</v>
      </c>
      <c r="G61" s="80">
        <v>680.5304</v>
      </c>
      <c r="H61" s="80">
        <v>762.3378</v>
      </c>
      <c r="I61" s="80">
        <v>769.4931</v>
      </c>
      <c r="J61" s="80">
        <v>811.7171</v>
      </c>
      <c r="K61" s="80">
        <v>744.393528398654</v>
      </c>
      <c r="L61" s="80">
        <v>735.821602491893</v>
      </c>
      <c r="M61" s="80">
        <v>812.87939675722</v>
      </c>
      <c r="N61" s="80">
        <v>979.170644044438</v>
      </c>
      <c r="O61" s="80">
        <v>905.34156304578</v>
      </c>
      <c r="P61" s="80">
        <v>939.318953894394</v>
      </c>
      <c r="Q61" s="80">
        <v>907.416104518616</v>
      </c>
      <c r="R61" s="80">
        <v>904.024174564406</v>
      </c>
      <c r="S61" s="80">
        <v>904.244244133988</v>
      </c>
      <c r="T61" s="80">
        <v>994.456569090656</v>
      </c>
      <c r="U61" s="80">
        <v>1013.5076606527</v>
      </c>
      <c r="V61" s="80">
        <v>1164.15379197752</v>
      </c>
      <c r="W61" s="80">
        <v>769.10173202964</v>
      </c>
      <c r="X61" s="80">
        <v>758.058431558118</v>
      </c>
      <c r="Y61" s="80">
        <v>794.76705723811</v>
      </c>
      <c r="Z61" s="80">
        <v>920.371883414164</v>
      </c>
      <c r="AA61" s="80">
        <v>720.931845980094</v>
      </c>
      <c r="AB61" s="80">
        <v>795.955085296341</v>
      </c>
      <c r="AC61" s="80">
        <v>796.870512845625</v>
      </c>
      <c r="AD61" s="80">
        <v>1081.64166612751</v>
      </c>
      <c r="AE61" s="80">
        <v>728.771254084508</v>
      </c>
      <c r="AF61" s="80">
        <v>819.610235711021</v>
      </c>
      <c r="AG61" s="80">
        <v>854.560259417833</v>
      </c>
      <c r="AH61" s="80">
        <v>960.08078105778</v>
      </c>
    </row>
    <row r="62" spans="1:34" ht="13.5" customHeight="1">
      <c r="A62" s="45"/>
      <c r="B62" s="15" t="s">
        <v>20</v>
      </c>
      <c r="C62" s="80">
        <v>-248.6301</v>
      </c>
      <c r="D62" s="80">
        <v>-309.3559</v>
      </c>
      <c r="E62" s="80">
        <v>-315.379</v>
      </c>
      <c r="F62" s="80">
        <v>-338.0943</v>
      </c>
      <c r="G62" s="80">
        <v>-296.2205</v>
      </c>
      <c r="H62" s="80">
        <v>-374.7944</v>
      </c>
      <c r="I62" s="80">
        <v>-386.2066</v>
      </c>
      <c r="J62" s="80">
        <v>-410.0356</v>
      </c>
      <c r="K62" s="80">
        <v>-246.087033537595</v>
      </c>
      <c r="L62" s="80">
        <v>-263.733486936971</v>
      </c>
      <c r="M62" s="80">
        <v>-320.901646459935</v>
      </c>
      <c r="N62" s="80">
        <v>-413.205482699205</v>
      </c>
      <c r="O62" s="80">
        <v>-153.200299542518</v>
      </c>
      <c r="P62" s="80">
        <v>-257.475339113853</v>
      </c>
      <c r="Q62" s="80">
        <v>-258.23582597791</v>
      </c>
      <c r="R62" s="80">
        <v>-249.313587829527</v>
      </c>
      <c r="S62" s="80">
        <v>-237.229025982688</v>
      </c>
      <c r="T62" s="80">
        <v>-248.098132611692</v>
      </c>
      <c r="U62" s="80">
        <v>-246.631596443191</v>
      </c>
      <c r="V62" s="80">
        <v>-431.251259589553</v>
      </c>
      <c r="W62" s="80">
        <v>-284.273788502265</v>
      </c>
      <c r="X62" s="80">
        <v>-305.06403701837</v>
      </c>
      <c r="Y62" s="80">
        <v>-331.328107354485</v>
      </c>
      <c r="Z62" s="80">
        <v>-386.953377697519</v>
      </c>
      <c r="AA62" s="80">
        <v>-192.10963371589</v>
      </c>
      <c r="AB62" s="80">
        <v>-256.137399863815</v>
      </c>
      <c r="AC62" s="80">
        <v>-280.896033051426</v>
      </c>
      <c r="AD62" s="80">
        <v>-568.883699353299</v>
      </c>
      <c r="AE62" s="80">
        <v>-190.07006713778</v>
      </c>
      <c r="AF62" s="80">
        <v>-282.870089618255</v>
      </c>
      <c r="AG62" s="80">
        <v>-324.759123962424</v>
      </c>
      <c r="AH62" s="80">
        <v>-433.945603294973</v>
      </c>
    </row>
    <row r="63" spans="1:34" ht="13.5" customHeight="1">
      <c r="A63" s="45"/>
      <c r="B63" s="15" t="s">
        <v>60</v>
      </c>
      <c r="C63" s="86">
        <v>208.5184</v>
      </c>
      <c r="D63" s="86">
        <v>209.426</v>
      </c>
      <c r="E63" s="86">
        <v>209.0473</v>
      </c>
      <c r="F63" s="86">
        <v>207.2658</v>
      </c>
      <c r="G63" s="86">
        <v>326.0626</v>
      </c>
      <c r="H63" s="86">
        <v>331.4064</v>
      </c>
      <c r="I63" s="86">
        <v>332.2644</v>
      </c>
      <c r="J63" s="86">
        <v>346.1624</v>
      </c>
      <c r="K63" s="86">
        <v>372.984512986649</v>
      </c>
      <c r="L63" s="86">
        <v>349.090086100182</v>
      </c>
      <c r="M63" s="86">
        <v>368.597202420695</v>
      </c>
      <c r="N63" s="86">
        <v>422.692279813474</v>
      </c>
      <c r="O63" s="86">
        <v>619.403443972042</v>
      </c>
      <c r="P63" s="86">
        <v>584.807158963332</v>
      </c>
      <c r="Q63" s="86">
        <v>566.386668889876</v>
      </c>
      <c r="R63" s="86">
        <v>561.543226661649</v>
      </c>
      <c r="S63" s="86">
        <v>583.816458112513</v>
      </c>
      <c r="T63" s="86">
        <v>663.826284034054</v>
      </c>
      <c r="U63" s="86">
        <v>673.601388450418</v>
      </c>
      <c r="V63" s="86">
        <v>642.513477106156</v>
      </c>
      <c r="W63" s="86">
        <v>401.667674397634</v>
      </c>
      <c r="X63" s="86">
        <v>374.396244772519</v>
      </c>
      <c r="Y63" s="86">
        <v>383.850351799173</v>
      </c>
      <c r="Z63" s="86">
        <v>437.256049856308</v>
      </c>
      <c r="AA63" s="86">
        <v>427.814120866711</v>
      </c>
      <c r="AB63" s="86">
        <v>439.794510570034</v>
      </c>
      <c r="AC63" s="86">
        <v>427.078791706757</v>
      </c>
      <c r="AD63" s="86">
        <v>409.073616228514</v>
      </c>
      <c r="AE63" s="86">
        <v>435.325799996088</v>
      </c>
      <c r="AF63" s="86">
        <v>435.325799996656</v>
      </c>
      <c r="AG63" s="86">
        <v>435.325799996908</v>
      </c>
      <c r="AH63" s="86">
        <v>436.022599996887</v>
      </c>
    </row>
    <row r="64" spans="1:34" ht="13.5" customHeight="1">
      <c r="A64" s="45"/>
      <c r="B64" s="15" t="s">
        <v>61</v>
      </c>
      <c r="C64" s="86">
        <v>449.4699</v>
      </c>
      <c r="D64" s="86">
        <v>509.5854</v>
      </c>
      <c r="E64" s="86">
        <v>512.8948</v>
      </c>
      <c r="F64" s="86">
        <v>537.2291</v>
      </c>
      <c r="G64" s="86">
        <v>626.653</v>
      </c>
      <c r="H64" s="86">
        <v>710.3913</v>
      </c>
      <c r="I64" s="86">
        <v>715.2991</v>
      </c>
      <c r="J64" s="86">
        <v>749.8231</v>
      </c>
      <c r="K64" s="86">
        <v>636.287598257613</v>
      </c>
      <c r="L64" s="86">
        <v>628.40840624837</v>
      </c>
      <c r="M64" s="86">
        <v>651.505035199478</v>
      </c>
      <c r="N64" s="86">
        <v>781.601156325151</v>
      </c>
      <c r="O64" s="86">
        <v>698.003003590371</v>
      </c>
      <c r="P64" s="86">
        <v>743.134263483301</v>
      </c>
      <c r="Q64" s="86">
        <v>724.163019860821</v>
      </c>
      <c r="R64" s="86">
        <v>705.555748140265</v>
      </c>
      <c r="S64" s="86">
        <v>712.070077465574</v>
      </c>
      <c r="T64" s="86">
        <v>790.130321048685</v>
      </c>
      <c r="U64" s="86">
        <v>800.228607726957</v>
      </c>
      <c r="V64" s="86">
        <v>981.582147006165</v>
      </c>
      <c r="W64" s="86">
        <v>646.547277363617</v>
      </c>
      <c r="X64" s="86">
        <v>630.050181829244</v>
      </c>
      <c r="Y64" s="86">
        <v>668.945360236606</v>
      </c>
      <c r="Z64" s="86">
        <v>775.344039558755</v>
      </c>
      <c r="AA64" s="86">
        <v>564.755926534862</v>
      </c>
      <c r="AB64" s="86">
        <v>640.388285906466</v>
      </c>
      <c r="AC64" s="86">
        <v>654.468299057402</v>
      </c>
      <c r="AD64" s="86">
        <v>939.68373289053</v>
      </c>
      <c r="AE64" s="86">
        <v>621.599999991242</v>
      </c>
      <c r="AF64" s="86">
        <v>710.399999990349</v>
      </c>
      <c r="AG64" s="86">
        <v>763.679999989239</v>
      </c>
      <c r="AH64" s="86">
        <v>864.319999987822</v>
      </c>
    </row>
    <row r="65" spans="1:34" ht="13.5" customHeight="1">
      <c r="A65" s="45"/>
      <c r="B65" s="15" t="s">
        <v>62</v>
      </c>
      <c r="C65" s="86">
        <v>-240.9515</v>
      </c>
      <c r="D65" s="86">
        <v>-300.1594</v>
      </c>
      <c r="E65" s="86">
        <v>-303.8475</v>
      </c>
      <c r="F65" s="86">
        <v>-329.9633</v>
      </c>
      <c r="G65" s="86">
        <v>-300.5904</v>
      </c>
      <c r="H65" s="86">
        <v>-378.9849</v>
      </c>
      <c r="I65" s="86">
        <v>-383.0347</v>
      </c>
      <c r="J65" s="86">
        <v>-403.6607</v>
      </c>
      <c r="K65" s="86">
        <v>-263.303085270964</v>
      </c>
      <c r="L65" s="86">
        <v>-279.318320148188</v>
      </c>
      <c r="M65" s="86">
        <v>-282.907832778783</v>
      </c>
      <c r="N65" s="86">
        <v>-358.908876511678</v>
      </c>
      <c r="O65" s="86">
        <v>-78.5995596183295</v>
      </c>
      <c r="P65" s="86">
        <v>-158.32710451997</v>
      </c>
      <c r="Q65" s="86">
        <v>-157.776350970945</v>
      </c>
      <c r="R65" s="86">
        <v>-144.012521478616</v>
      </c>
      <c r="S65" s="86">
        <v>-128.25361935306</v>
      </c>
      <c r="T65" s="86">
        <v>-126.304037014631</v>
      </c>
      <c r="U65" s="86">
        <v>-126.627219276539</v>
      </c>
      <c r="V65" s="86">
        <v>-339.068669900009</v>
      </c>
      <c r="W65" s="86">
        <v>-244.879602965982</v>
      </c>
      <c r="X65" s="86">
        <v>-255.653937056725</v>
      </c>
      <c r="Y65" s="86">
        <v>-285.095008437433</v>
      </c>
      <c r="Z65" s="86">
        <v>-338.087989702448</v>
      </c>
      <c r="AA65" s="86">
        <v>-136.941805668151</v>
      </c>
      <c r="AB65" s="86">
        <v>-200.593775336431</v>
      </c>
      <c r="AC65" s="86">
        <v>-227.389507350645</v>
      </c>
      <c r="AD65" s="86">
        <v>-530.610116662016</v>
      </c>
      <c r="AE65" s="86">
        <v>-186.274199995154</v>
      </c>
      <c r="AF65" s="86">
        <v>-275.074199993693</v>
      </c>
      <c r="AG65" s="86">
        <v>-328.354199992331</v>
      </c>
      <c r="AH65" s="86">
        <v>-428.297399990935</v>
      </c>
    </row>
    <row r="66" spans="1:34" ht="13.5" customHeight="1">
      <c r="A66" s="45"/>
      <c r="B66" s="15" t="s">
        <v>63</v>
      </c>
      <c r="C66" s="86">
        <v>198.4695</v>
      </c>
      <c r="D66" s="86">
        <v>285.4319</v>
      </c>
      <c r="E66" s="86">
        <v>38.4778</v>
      </c>
      <c r="F66" s="86">
        <v>36.6966</v>
      </c>
      <c r="G66" s="86">
        <v>128.8849</v>
      </c>
      <c r="H66" s="86">
        <v>419.6421</v>
      </c>
      <c r="I66" s="86">
        <v>40.3602</v>
      </c>
      <c r="J66" s="86">
        <v>54.2579</v>
      </c>
      <c r="K66" s="86">
        <v>96.81808094891</v>
      </c>
      <c r="L66" s="86">
        <v>271.24133374168</v>
      </c>
      <c r="M66" s="86">
        <v>39.92897144132</v>
      </c>
      <c r="N66" s="86">
        <v>136.28390421331</v>
      </c>
      <c r="O66" s="86">
        <v>153.10687522572</v>
      </c>
      <c r="P66" s="86">
        <v>115.28352300711</v>
      </c>
      <c r="Q66" s="86">
        <v>71.742177595</v>
      </c>
      <c r="R66" s="86">
        <v>126.11489935176</v>
      </c>
      <c r="S66" s="86">
        <v>220.121025925482</v>
      </c>
      <c r="T66" s="86">
        <v>137.569220911854</v>
      </c>
      <c r="U66" s="86">
        <v>288.051022702648</v>
      </c>
      <c r="V66" s="86">
        <v>13.6251037651622</v>
      </c>
      <c r="W66" s="86">
        <v>412.0077362699</v>
      </c>
      <c r="X66" s="86">
        <v>334.46656967542</v>
      </c>
      <c r="Y66" s="86">
        <v>35.71785479482</v>
      </c>
      <c r="Z66" s="86">
        <v>55.60741908124</v>
      </c>
      <c r="AA66" s="86">
        <v>295.46235443178</v>
      </c>
      <c r="AB66" s="86">
        <v>152.7970320106</v>
      </c>
      <c r="AC66" s="86">
        <v>9.8770242603656</v>
      </c>
      <c r="AD66" s="86">
        <v>36.5510200056143</v>
      </c>
      <c r="AE66" s="86">
        <v>157.680966050279</v>
      </c>
      <c r="AF66" s="86">
        <v>128.20127001247</v>
      </c>
      <c r="AG66" s="86">
        <v>58.1056550046187</v>
      </c>
      <c r="AH66" s="86">
        <v>13.55370132614</v>
      </c>
    </row>
    <row r="67" spans="1:34" ht="13.5" customHeight="1">
      <c r="A67" s="45"/>
      <c r="B67" s="15" t="s">
        <v>64</v>
      </c>
      <c r="C67" s="86">
        <v>373.2603</v>
      </c>
      <c r="D67" s="86">
        <v>965.8539</v>
      </c>
      <c r="E67" s="86">
        <v>0.4455</v>
      </c>
      <c r="F67" s="86">
        <v>0.4967</v>
      </c>
      <c r="G67" s="86">
        <v>298.4767</v>
      </c>
      <c r="H67" s="86">
        <v>1193.9065</v>
      </c>
      <c r="I67" s="86">
        <v>0.4213</v>
      </c>
      <c r="J67" s="86">
        <v>63.003</v>
      </c>
      <c r="K67" s="86">
        <v>238.30655551008</v>
      </c>
      <c r="L67" s="86">
        <v>980.27559252753</v>
      </c>
      <c r="M67" s="86">
        <v>228.94056549294</v>
      </c>
      <c r="N67" s="86">
        <v>128.8518034355</v>
      </c>
      <c r="O67" s="86">
        <v>404.82721653629</v>
      </c>
      <c r="P67" s="86">
        <v>1454.93465308286</v>
      </c>
      <c r="Q67" s="86">
        <v>83.362410582</v>
      </c>
      <c r="R67" s="86">
        <v>29.7621214156</v>
      </c>
      <c r="S67" s="86">
        <v>451.735749687674</v>
      </c>
      <c r="T67" s="86">
        <v>1346.41598109414</v>
      </c>
      <c r="U67" s="86">
        <v>48.929220465</v>
      </c>
      <c r="V67" s="86">
        <v>129.98753760609</v>
      </c>
      <c r="W67" s="86">
        <v>474.31764351936</v>
      </c>
      <c r="X67" s="86">
        <v>1331.90437656102</v>
      </c>
      <c r="Y67" s="86">
        <v>103.82298773975</v>
      </c>
      <c r="Z67" s="86">
        <v>57.9262435813</v>
      </c>
      <c r="AA67" s="86">
        <v>456.55685609758</v>
      </c>
      <c r="AB67" s="86">
        <v>945.052615376976</v>
      </c>
      <c r="AC67" s="86">
        <v>26.61761748072</v>
      </c>
      <c r="AD67" s="86">
        <v>65.09638621406</v>
      </c>
      <c r="AE67" s="86">
        <v>266.60185136809</v>
      </c>
      <c r="AF67" s="86">
        <v>1426.86912935049</v>
      </c>
      <c r="AG67" s="86">
        <v>31.42605028766</v>
      </c>
      <c r="AH67" s="86">
        <v>4.99337353995</v>
      </c>
    </row>
    <row r="68" spans="1:34" ht="13.5" customHeight="1">
      <c r="A68" s="45"/>
      <c r="B68" s="15" t="s">
        <v>65</v>
      </c>
      <c r="C68" s="86">
        <v>-174.7908</v>
      </c>
      <c r="D68" s="86">
        <v>-680.422</v>
      </c>
      <c r="E68" s="86">
        <v>38.0323</v>
      </c>
      <c r="F68" s="86">
        <v>36.1999</v>
      </c>
      <c r="G68" s="86">
        <v>-169.5918</v>
      </c>
      <c r="H68" s="86">
        <v>-774.2644</v>
      </c>
      <c r="I68" s="86">
        <v>39.9389</v>
      </c>
      <c r="J68" s="86">
        <v>-8.7451</v>
      </c>
      <c r="K68" s="86">
        <v>-141.48847456117</v>
      </c>
      <c r="L68" s="86">
        <v>-709.03425878585</v>
      </c>
      <c r="M68" s="86">
        <v>-189.01159405162</v>
      </c>
      <c r="N68" s="86">
        <v>7.43210077781</v>
      </c>
      <c r="O68" s="86">
        <v>-251.72034131057</v>
      </c>
      <c r="P68" s="86">
        <v>-1339.65113007575</v>
      </c>
      <c r="Q68" s="86">
        <v>-11.620232987</v>
      </c>
      <c r="R68" s="86">
        <v>96.35277793616</v>
      </c>
      <c r="S68" s="86">
        <v>-231.614723762192</v>
      </c>
      <c r="T68" s="86">
        <v>-1208.84676018229</v>
      </c>
      <c r="U68" s="86">
        <v>239.121802237648</v>
      </c>
      <c r="V68" s="86">
        <v>-116.362433840928</v>
      </c>
      <c r="W68" s="86">
        <v>-62.30990724946</v>
      </c>
      <c r="X68" s="86">
        <v>-997.4378068856</v>
      </c>
      <c r="Y68" s="86">
        <v>-68.10513294493</v>
      </c>
      <c r="Z68" s="86">
        <v>-2.31882450006</v>
      </c>
      <c r="AA68" s="86">
        <v>-161.0945016658</v>
      </c>
      <c r="AB68" s="86">
        <v>-792.255583366375</v>
      </c>
      <c r="AC68" s="86">
        <v>-16.7405932203544</v>
      </c>
      <c r="AD68" s="86">
        <v>-28.5453662084457</v>
      </c>
      <c r="AE68" s="86">
        <v>-108.920885317811</v>
      </c>
      <c r="AF68" s="86">
        <v>-1298.66785933802</v>
      </c>
      <c r="AG68" s="86">
        <v>26.6796047169587</v>
      </c>
      <c r="AH68" s="86">
        <v>8.56032778619</v>
      </c>
    </row>
    <row r="69" spans="1:34" ht="13.5" customHeight="1">
      <c r="A69" s="45"/>
      <c r="B69" s="15" t="s">
        <v>66</v>
      </c>
      <c r="C69" s="80">
        <v>10.0489</v>
      </c>
      <c r="D69" s="80">
        <v>-76.0059</v>
      </c>
      <c r="E69" s="80">
        <v>170.5695</v>
      </c>
      <c r="F69" s="80">
        <v>170.5692</v>
      </c>
      <c r="G69" s="80">
        <v>197.1777</v>
      </c>
      <c r="H69" s="80">
        <v>-88.2357</v>
      </c>
      <c r="I69" s="80">
        <v>291.9042</v>
      </c>
      <c r="J69" s="80">
        <v>291.9045</v>
      </c>
      <c r="K69" s="80">
        <v>276.166432037739</v>
      </c>
      <c r="L69" s="80">
        <v>77.8487523585017</v>
      </c>
      <c r="M69" s="80">
        <v>328.668230979375</v>
      </c>
      <c r="N69" s="80">
        <v>286.408375600164</v>
      </c>
      <c r="O69" s="80">
        <v>466.296568746322</v>
      </c>
      <c r="P69" s="80">
        <v>469.523635956222</v>
      </c>
      <c r="Q69" s="80">
        <v>494.644491294876</v>
      </c>
      <c r="R69" s="80">
        <v>435.428327309889</v>
      </c>
      <c r="S69" s="80">
        <v>363.695432187032</v>
      </c>
      <c r="T69" s="80">
        <v>526.2570631222</v>
      </c>
      <c r="U69" s="80">
        <v>385.550365747769</v>
      </c>
      <c r="V69" s="80">
        <v>628.888373340994</v>
      </c>
      <c r="W69" s="80">
        <v>-10.3400618722655</v>
      </c>
      <c r="X69" s="80">
        <v>39.9296750970986</v>
      </c>
      <c r="Y69" s="80">
        <v>348.132497004353</v>
      </c>
      <c r="Z69" s="80">
        <v>381.648630775068</v>
      </c>
      <c r="AA69" s="80">
        <v>132.351766434931</v>
      </c>
      <c r="AB69" s="80">
        <v>286.997478559434</v>
      </c>
      <c r="AC69" s="80">
        <v>417.201767446391</v>
      </c>
      <c r="AD69" s="80">
        <v>372.5225962229</v>
      </c>
      <c r="AE69" s="80">
        <v>277.644833945809</v>
      </c>
      <c r="AF69" s="80">
        <v>307.124529984186</v>
      </c>
      <c r="AG69" s="80">
        <v>377.22014499229</v>
      </c>
      <c r="AH69" s="80">
        <v>422.468898670747</v>
      </c>
    </row>
    <row r="70" spans="1:34" ht="13.5" customHeight="1">
      <c r="A70" s="45"/>
      <c r="B70" s="15" t="s">
        <v>67</v>
      </c>
      <c r="C70" s="80">
        <v>76.2096</v>
      </c>
      <c r="D70" s="80">
        <v>-456.2685</v>
      </c>
      <c r="E70" s="80">
        <v>512.4493</v>
      </c>
      <c r="F70" s="80">
        <v>536.7324</v>
      </c>
      <c r="G70" s="80">
        <v>328.1763</v>
      </c>
      <c r="H70" s="80">
        <v>-483.5152</v>
      </c>
      <c r="I70" s="80">
        <v>714.8778</v>
      </c>
      <c r="J70" s="80">
        <v>686.8201</v>
      </c>
      <c r="K70" s="80">
        <v>397.981042747533</v>
      </c>
      <c r="L70" s="80">
        <v>-351.86718627916</v>
      </c>
      <c r="M70" s="80">
        <v>422.564469706538</v>
      </c>
      <c r="N70" s="80">
        <v>652.749352889651</v>
      </c>
      <c r="O70" s="80">
        <v>293.175787054081</v>
      </c>
      <c r="P70" s="80">
        <v>-711.800389599559</v>
      </c>
      <c r="Q70" s="80">
        <v>640.800609278821</v>
      </c>
      <c r="R70" s="80">
        <v>675.793626724665</v>
      </c>
      <c r="S70" s="80">
        <v>260.3343277779</v>
      </c>
      <c r="T70" s="80">
        <v>-556.285660045455</v>
      </c>
      <c r="U70" s="80">
        <v>751.299387261957</v>
      </c>
      <c r="V70" s="80">
        <v>851.594609400075</v>
      </c>
      <c r="W70" s="80">
        <v>172.229633844257</v>
      </c>
      <c r="X70" s="80">
        <v>-701.854194731776</v>
      </c>
      <c r="Y70" s="80">
        <v>565.122372496856</v>
      </c>
      <c r="Z70" s="80">
        <v>717.417795977455</v>
      </c>
      <c r="AA70" s="80">
        <v>108.199070437282</v>
      </c>
      <c r="AB70" s="80">
        <v>-304.66432947051</v>
      </c>
      <c r="AC70" s="80">
        <v>627.850681576682</v>
      </c>
      <c r="AD70" s="80">
        <v>874.58734667647</v>
      </c>
      <c r="AE70" s="80">
        <v>354.998148623152</v>
      </c>
      <c r="AF70" s="80">
        <v>-716.469129360141</v>
      </c>
      <c r="AG70" s="80">
        <v>732.253949701579</v>
      </c>
      <c r="AH70" s="80">
        <v>859.326626447872</v>
      </c>
    </row>
    <row r="71" spans="1:34" ht="13.5" customHeight="1">
      <c r="A71" s="45"/>
      <c r="B71" s="15" t="s">
        <v>29</v>
      </c>
      <c r="C71" s="80">
        <v>-66.1607</v>
      </c>
      <c r="D71" s="80">
        <v>380.2626</v>
      </c>
      <c r="E71" s="80">
        <v>-341.8798</v>
      </c>
      <c r="F71" s="80">
        <v>-366.1632</v>
      </c>
      <c r="G71" s="80">
        <v>-130.9986</v>
      </c>
      <c r="H71" s="80">
        <v>395.2795</v>
      </c>
      <c r="I71" s="80">
        <v>-422.9736</v>
      </c>
      <c r="J71" s="80">
        <v>-394.9156</v>
      </c>
      <c r="K71" s="80">
        <v>-121.814610709794</v>
      </c>
      <c r="L71" s="80">
        <v>429.715938637662</v>
      </c>
      <c r="M71" s="80">
        <v>-93.8962387271628</v>
      </c>
      <c r="N71" s="80">
        <v>-366.340977289488</v>
      </c>
      <c r="O71" s="80">
        <v>173.12078169224</v>
      </c>
      <c r="P71" s="80">
        <v>1181.32402555578</v>
      </c>
      <c r="Q71" s="80">
        <v>-146.156117983945</v>
      </c>
      <c r="R71" s="80">
        <v>-240.365299414776</v>
      </c>
      <c r="S71" s="80">
        <v>103.361104409132</v>
      </c>
      <c r="T71" s="80">
        <v>1082.54272316765</v>
      </c>
      <c r="U71" s="80">
        <v>-365.749021514187</v>
      </c>
      <c r="V71" s="80">
        <v>-222.706236059082</v>
      </c>
      <c r="W71" s="80">
        <v>-182.569695716522</v>
      </c>
      <c r="X71" s="80">
        <v>741.783869828875</v>
      </c>
      <c r="Y71" s="80">
        <v>-216.989875492503</v>
      </c>
      <c r="Z71" s="80">
        <v>-335.769165202388</v>
      </c>
      <c r="AA71" s="80">
        <v>24.1526959976487</v>
      </c>
      <c r="AB71" s="80">
        <v>591.661808029944</v>
      </c>
      <c r="AC71" s="80">
        <v>-210.648914130291</v>
      </c>
      <c r="AD71" s="80">
        <v>-502.06475045357</v>
      </c>
      <c r="AE71" s="80">
        <v>-77.3533146773431</v>
      </c>
      <c r="AF71" s="80">
        <v>1023.59365934433</v>
      </c>
      <c r="AG71" s="80">
        <v>-355.03380470929</v>
      </c>
      <c r="AH71" s="80">
        <v>-436.857727777125</v>
      </c>
    </row>
    <row r="72" spans="1:34" ht="13.5" customHeight="1">
      <c r="A72" s="45"/>
      <c r="B72" s="15" t="s">
        <v>68</v>
      </c>
      <c r="C72" s="80">
        <v>46.0835</v>
      </c>
      <c r="D72" s="80">
        <v>47.1057</v>
      </c>
      <c r="E72" s="80">
        <v>47.082</v>
      </c>
      <c r="F72" s="80">
        <v>48.8497</v>
      </c>
      <c r="G72" s="80">
        <v>58.2473</v>
      </c>
      <c r="H72" s="80">
        <v>56.137</v>
      </c>
      <c r="I72" s="80">
        <v>51.0221</v>
      </c>
      <c r="J72" s="80">
        <v>55.5191</v>
      </c>
      <c r="K72" s="80">
        <v>125.32198187441</v>
      </c>
      <c r="L72" s="80">
        <v>122.99802945474</v>
      </c>
      <c r="M72" s="80">
        <v>123.38054787659</v>
      </c>
      <c r="N72" s="80">
        <v>143.27288153176</v>
      </c>
      <c r="O72" s="80">
        <v>132.73781953122</v>
      </c>
      <c r="P72" s="80">
        <v>97.03645581721</v>
      </c>
      <c r="Q72" s="80">
        <v>82.79360965083</v>
      </c>
      <c r="R72" s="80">
        <v>93.16736007323</v>
      </c>
      <c r="S72" s="80">
        <v>83.1987600387865</v>
      </c>
      <c r="T72" s="80">
        <v>82.5321524449097</v>
      </c>
      <c r="U72" s="80">
        <v>93.2746757590932</v>
      </c>
      <c r="V72" s="80">
        <v>90.389055281816</v>
      </c>
      <c r="W72" s="80">
        <v>83.1602691297405</v>
      </c>
      <c r="X72" s="80">
        <v>78.5981497672295</v>
      </c>
      <c r="Y72" s="80">
        <v>79.5885980844526</v>
      </c>
      <c r="Z72" s="80">
        <v>96.1624558603378</v>
      </c>
      <c r="AA72" s="80">
        <v>101.008091397494</v>
      </c>
      <c r="AB72" s="80">
        <v>100.023174862491</v>
      </c>
      <c r="AC72" s="80">
        <v>88.8956880874424</v>
      </c>
      <c r="AD72" s="80">
        <v>103.6843505457</v>
      </c>
      <c r="AE72" s="80">
        <v>103.37538695064</v>
      </c>
      <c r="AF72" s="80">
        <v>101.41434609611</v>
      </c>
      <c r="AG72" s="80">
        <v>94.4753354585</v>
      </c>
      <c r="AH72" s="80">
        <v>90.11257776592</v>
      </c>
    </row>
    <row r="73" spans="1:34" ht="13.5" customHeight="1">
      <c r="A73" s="45"/>
      <c r="B73" s="15" t="s">
        <v>61</v>
      </c>
      <c r="C73" s="80">
        <v>53.7621</v>
      </c>
      <c r="D73" s="80">
        <v>56.3022</v>
      </c>
      <c r="E73" s="80">
        <v>58.6135</v>
      </c>
      <c r="F73" s="80">
        <v>56.9807</v>
      </c>
      <c r="G73" s="80">
        <v>53.8774</v>
      </c>
      <c r="H73" s="80">
        <v>51.9465</v>
      </c>
      <c r="I73" s="80">
        <v>54.194</v>
      </c>
      <c r="J73" s="80">
        <v>61.894</v>
      </c>
      <c r="K73" s="80">
        <v>108.105930141041</v>
      </c>
      <c r="L73" s="80">
        <v>107.413196243523</v>
      </c>
      <c r="M73" s="80">
        <v>161.374361557742</v>
      </c>
      <c r="N73" s="80">
        <v>197.569487719287</v>
      </c>
      <c r="O73" s="80">
        <v>207.338559455409</v>
      </c>
      <c r="P73" s="80">
        <v>196.184690411093</v>
      </c>
      <c r="Q73" s="80">
        <v>183.253084657794</v>
      </c>
      <c r="R73" s="80">
        <v>198.468426424141</v>
      </c>
      <c r="S73" s="80">
        <v>192.174166668414</v>
      </c>
      <c r="T73" s="80">
        <v>204.326248041971</v>
      </c>
      <c r="U73" s="80">
        <v>213.279052925746</v>
      </c>
      <c r="V73" s="80">
        <v>182.57164497136</v>
      </c>
      <c r="W73" s="80">
        <v>122.554454666024</v>
      </c>
      <c r="X73" s="80">
        <v>128.008249728874</v>
      </c>
      <c r="Y73" s="80">
        <v>125.821697001504</v>
      </c>
      <c r="Z73" s="80">
        <v>145.027843855409</v>
      </c>
      <c r="AA73" s="80">
        <v>156.175919445232</v>
      </c>
      <c r="AB73" s="80">
        <v>155.566799389875</v>
      </c>
      <c r="AC73" s="80">
        <v>142.402213788223</v>
      </c>
      <c r="AD73" s="80">
        <v>141.957933236984</v>
      </c>
      <c r="AE73" s="80">
        <v>107.171254093266</v>
      </c>
      <c r="AF73" s="80">
        <v>109.210235720672</v>
      </c>
      <c r="AG73" s="80">
        <v>90.8802594285933</v>
      </c>
      <c r="AH73" s="80">
        <v>95.760781069958</v>
      </c>
    </row>
    <row r="74" spans="1:34" ht="13.5" customHeight="1">
      <c r="A74" s="45"/>
      <c r="B74" s="15" t="s">
        <v>62</v>
      </c>
      <c r="C74" s="80">
        <v>-7.6786</v>
      </c>
      <c r="D74" s="80">
        <v>-9.1965</v>
      </c>
      <c r="E74" s="80">
        <v>-11.5315</v>
      </c>
      <c r="F74" s="80">
        <v>-8.131</v>
      </c>
      <c r="G74" s="80">
        <v>4.3699</v>
      </c>
      <c r="H74" s="80">
        <v>4.1905</v>
      </c>
      <c r="I74" s="80">
        <v>-3.1719</v>
      </c>
      <c r="J74" s="80">
        <v>-6.3749</v>
      </c>
      <c r="K74" s="80">
        <v>17.2160517333691</v>
      </c>
      <c r="L74" s="80">
        <v>15.5848332112173</v>
      </c>
      <c r="M74" s="80">
        <v>-37.993813681152</v>
      </c>
      <c r="N74" s="80">
        <v>-54.296606187527</v>
      </c>
      <c r="O74" s="80">
        <v>-74.600739924189</v>
      </c>
      <c r="P74" s="80">
        <v>-99.1482345938831</v>
      </c>
      <c r="Q74" s="80">
        <v>-100.459475006964</v>
      </c>
      <c r="R74" s="80">
        <v>-105.301066350911</v>
      </c>
      <c r="S74" s="80">
        <v>-108.975406629628</v>
      </c>
      <c r="T74" s="80">
        <v>-121.794095597062</v>
      </c>
      <c r="U74" s="80">
        <v>-120.004377166653</v>
      </c>
      <c r="V74" s="80">
        <v>-92.1825896895441</v>
      </c>
      <c r="W74" s="80">
        <v>-39.3941855362831</v>
      </c>
      <c r="X74" s="80">
        <v>-49.4100999616446</v>
      </c>
      <c r="Y74" s="80">
        <v>-46.2330989170517</v>
      </c>
      <c r="Z74" s="80">
        <v>-48.865387995071</v>
      </c>
      <c r="AA74" s="80">
        <v>-55.1678280477383</v>
      </c>
      <c r="AB74" s="80">
        <v>-55.5436245273841</v>
      </c>
      <c r="AC74" s="80">
        <v>-53.5065257007806</v>
      </c>
      <c r="AD74" s="80">
        <v>-38.2735826912836</v>
      </c>
      <c r="AE74" s="80">
        <v>-3.7958671426257</v>
      </c>
      <c r="AF74" s="80">
        <v>-7.7958896245624</v>
      </c>
      <c r="AG74" s="80">
        <v>3.5950760299067</v>
      </c>
      <c r="AH74" s="80">
        <v>-5.648203304038</v>
      </c>
    </row>
    <row r="75" spans="1:34" ht="13.5" customHeight="1">
      <c r="A75" s="45"/>
      <c r="B75" s="15" t="s">
        <v>69</v>
      </c>
      <c r="C75" s="86">
        <v>34.7006</v>
      </c>
      <c r="D75" s="86">
        <v>41.1321</v>
      </c>
      <c r="E75" s="86">
        <v>42.4172</v>
      </c>
      <c r="F75" s="86">
        <v>44.2342</v>
      </c>
      <c r="G75" s="86">
        <v>41.9154</v>
      </c>
      <c r="H75" s="86">
        <v>44.9566</v>
      </c>
      <c r="I75" s="86">
        <v>46.8624</v>
      </c>
      <c r="J75" s="86">
        <v>48.8579</v>
      </c>
      <c r="K75" s="86">
        <v>51.13399442904</v>
      </c>
      <c r="L75" s="86">
        <v>46.27638926867</v>
      </c>
      <c r="M75" s="86">
        <v>54.48386110297</v>
      </c>
      <c r="N75" s="86">
        <v>65.43442899334</v>
      </c>
      <c r="O75" s="86">
        <v>74.40026023119</v>
      </c>
      <c r="P75" s="86">
        <v>54.10431228179</v>
      </c>
      <c r="Q75" s="86">
        <v>64.250917142</v>
      </c>
      <c r="R75" s="86">
        <v>69.007806888</v>
      </c>
      <c r="S75" s="86">
        <v>70.503825405</v>
      </c>
      <c r="T75" s="86">
        <v>73.373716195</v>
      </c>
      <c r="U75" s="86">
        <v>71.99840362</v>
      </c>
      <c r="V75" s="86">
        <v>71.027905484</v>
      </c>
      <c r="W75" s="86">
        <v>67.87421706276</v>
      </c>
      <c r="X75" s="86">
        <v>76.43065827519</v>
      </c>
      <c r="Y75" s="86">
        <v>86.13616729348</v>
      </c>
      <c r="Z75" s="86">
        <v>91.0599279983</v>
      </c>
      <c r="AA75" s="86">
        <v>72.60223698922</v>
      </c>
      <c r="AB75" s="86">
        <v>73.69156669321</v>
      </c>
      <c r="AC75" s="86">
        <v>76.16015561998</v>
      </c>
      <c r="AD75" s="86">
        <v>63.41810597732</v>
      </c>
      <c r="AE75" s="86">
        <v>63.57519883355</v>
      </c>
      <c r="AF75" s="86">
        <v>62.59890675482</v>
      </c>
      <c r="AG75" s="86">
        <v>58.23620859767</v>
      </c>
      <c r="AH75" s="86">
        <v>57.83570827174</v>
      </c>
    </row>
    <row r="76" spans="1:34" ht="13.5" customHeight="1">
      <c r="A76" s="45"/>
      <c r="B76" s="15" t="s">
        <v>56</v>
      </c>
      <c r="C76" s="86">
        <v>100.2223</v>
      </c>
      <c r="D76" s="86">
        <v>183.2667</v>
      </c>
      <c r="E76" s="86">
        <v>108.6657</v>
      </c>
      <c r="F76" s="86">
        <v>114.0462</v>
      </c>
      <c r="G76" s="86">
        <v>139.6544</v>
      </c>
      <c r="H76" s="86">
        <v>232.9117</v>
      </c>
      <c r="I76" s="86">
        <v>111.3747</v>
      </c>
      <c r="J76" s="86">
        <v>119.8164</v>
      </c>
      <c r="K76" s="86">
        <v>134.4399029514</v>
      </c>
      <c r="L76" s="86">
        <v>156.534550851</v>
      </c>
      <c r="M76" s="86">
        <v>194.630429413</v>
      </c>
      <c r="N76" s="86">
        <v>137.717786384</v>
      </c>
      <c r="O76" s="86">
        <v>139.082985914</v>
      </c>
      <c r="P76" s="86">
        <v>154.668206064</v>
      </c>
      <c r="Q76" s="86">
        <v>119.443807125</v>
      </c>
      <c r="R76" s="86">
        <v>118.563699498</v>
      </c>
      <c r="S76" s="86">
        <v>116.389967972</v>
      </c>
      <c r="T76" s="86">
        <v>153.838152752</v>
      </c>
      <c r="U76" s="86">
        <v>123.244489794</v>
      </c>
      <c r="V76" s="86">
        <v>123.805687589</v>
      </c>
      <c r="W76" s="86">
        <v>124.31694643925</v>
      </c>
      <c r="X76" s="86">
        <v>184.44051167023</v>
      </c>
      <c r="Y76" s="86">
        <v>157.75280470118</v>
      </c>
      <c r="Z76" s="86">
        <v>163.36793985992</v>
      </c>
      <c r="AA76" s="86">
        <v>156.69047500864</v>
      </c>
      <c r="AB76" s="86">
        <v>227.65220275606</v>
      </c>
      <c r="AC76" s="86">
        <v>164.30813180536</v>
      </c>
      <c r="AD76" s="86">
        <v>167.43176791773</v>
      </c>
      <c r="AE76" s="86">
        <v>169.88863516423</v>
      </c>
      <c r="AF76" s="86">
        <v>246.80548183791</v>
      </c>
      <c r="AG76" s="86">
        <v>170.56378758789</v>
      </c>
      <c r="AH76" s="86">
        <v>173.8973874541</v>
      </c>
    </row>
    <row r="77" spans="1:34" ht="13.5" customHeight="1">
      <c r="A77" s="45"/>
      <c r="B77" s="15" t="s">
        <v>57</v>
      </c>
      <c r="C77" s="86">
        <v>-65.5217</v>
      </c>
      <c r="D77" s="86">
        <v>-142.1346</v>
      </c>
      <c r="E77" s="86">
        <v>-66.2485</v>
      </c>
      <c r="F77" s="86">
        <v>-69.812</v>
      </c>
      <c r="G77" s="86">
        <v>-97.739</v>
      </c>
      <c r="H77" s="86">
        <v>-187.9551</v>
      </c>
      <c r="I77" s="86">
        <v>-64.5123</v>
      </c>
      <c r="J77" s="86">
        <v>-70.9585</v>
      </c>
      <c r="K77" s="86">
        <v>-83.30590852236</v>
      </c>
      <c r="L77" s="86">
        <v>-110.25816158233</v>
      </c>
      <c r="M77" s="86">
        <v>-140.14656831003</v>
      </c>
      <c r="N77" s="86">
        <v>-72.28335739066</v>
      </c>
      <c r="O77" s="86">
        <v>-64.68272568281</v>
      </c>
      <c r="P77" s="86">
        <v>-100.56389378221</v>
      </c>
      <c r="Q77" s="86">
        <v>-55.192889983</v>
      </c>
      <c r="R77" s="86">
        <v>-49.55589261</v>
      </c>
      <c r="S77" s="86">
        <v>-45.886142567</v>
      </c>
      <c r="T77" s="86">
        <v>-80.464436557</v>
      </c>
      <c r="U77" s="86">
        <v>-51.246086174</v>
      </c>
      <c r="V77" s="86">
        <v>-52.777782105</v>
      </c>
      <c r="W77" s="86">
        <v>-56.44272937649</v>
      </c>
      <c r="X77" s="86">
        <v>-108.00985339504</v>
      </c>
      <c r="Y77" s="86">
        <v>-71.6166374077</v>
      </c>
      <c r="Z77" s="86">
        <v>-72.30801186162</v>
      </c>
      <c r="AA77" s="86">
        <v>-84.08823801942</v>
      </c>
      <c r="AB77" s="86">
        <v>-153.96063606285</v>
      </c>
      <c r="AC77" s="86">
        <v>-88.14797618538</v>
      </c>
      <c r="AD77" s="86">
        <v>-104.01366194041</v>
      </c>
      <c r="AE77" s="86">
        <v>-106.31343633068</v>
      </c>
      <c r="AF77" s="86">
        <v>-184.20657508309</v>
      </c>
      <c r="AG77" s="86">
        <v>-112.32757899022</v>
      </c>
      <c r="AH77" s="86">
        <v>-116.06167918236</v>
      </c>
    </row>
    <row r="78" spans="1:34" ht="13.5" customHeight="1">
      <c r="A78" s="45"/>
      <c r="B78" s="15" t="s">
        <v>70</v>
      </c>
      <c r="C78" s="86">
        <v>1.6663</v>
      </c>
      <c r="D78" s="86">
        <v>4.0662</v>
      </c>
      <c r="E78" s="86">
        <v>3.7822</v>
      </c>
      <c r="F78" s="86">
        <v>3.8563</v>
      </c>
      <c r="G78" s="86">
        <v>1.8232</v>
      </c>
      <c r="H78" s="86">
        <v>4.7005</v>
      </c>
      <c r="I78" s="86">
        <v>4.8391</v>
      </c>
      <c r="J78" s="86">
        <v>5.8489</v>
      </c>
      <c r="K78" s="86">
        <v>8.54777421</v>
      </c>
      <c r="L78" s="86">
        <v>8.699129941</v>
      </c>
      <c r="M78" s="86">
        <v>9.331972024</v>
      </c>
      <c r="N78" s="86">
        <v>8.638180147</v>
      </c>
      <c r="O78" s="86">
        <v>9.138319164</v>
      </c>
      <c r="P78" s="86">
        <v>9.542985854</v>
      </c>
      <c r="Q78" s="86">
        <v>10.893017116</v>
      </c>
      <c r="R78" s="86">
        <v>11.451975078</v>
      </c>
      <c r="S78" s="86">
        <v>13.822590603</v>
      </c>
      <c r="T78" s="86">
        <v>13.117154693</v>
      </c>
      <c r="U78" s="86">
        <v>13.145431322</v>
      </c>
      <c r="V78" s="86">
        <v>13.970963403</v>
      </c>
      <c r="W78" s="86">
        <v>14.95911308127</v>
      </c>
      <c r="X78" s="86">
        <v>19.82685563951</v>
      </c>
      <c r="Y78" s="86">
        <v>20.38280194745</v>
      </c>
      <c r="Z78" s="86">
        <v>13.84735331593</v>
      </c>
      <c r="AA78" s="86">
        <v>7.40971390539</v>
      </c>
      <c r="AB78" s="86">
        <v>10.8842590913</v>
      </c>
      <c r="AC78" s="86">
        <v>15.29904020706</v>
      </c>
      <c r="AD78" s="86">
        <v>9.0737959221</v>
      </c>
      <c r="AE78" s="86">
        <v>7.12409048744</v>
      </c>
      <c r="AF78" s="86">
        <v>9.49818896167</v>
      </c>
      <c r="AG78" s="86">
        <v>11.77566075391</v>
      </c>
      <c r="AH78" s="86">
        <v>8.52810240233</v>
      </c>
    </row>
    <row r="79" spans="1:34" ht="13.5" customHeight="1">
      <c r="A79" s="45"/>
      <c r="B79" s="15" t="s">
        <v>71</v>
      </c>
      <c r="C79" s="86">
        <v>0.9126</v>
      </c>
      <c r="D79" s="86">
        <v>84.4859</v>
      </c>
      <c r="E79" s="86">
        <v>2.0616</v>
      </c>
      <c r="F79" s="86">
        <v>0.678</v>
      </c>
      <c r="G79" s="86">
        <v>26.0549</v>
      </c>
      <c r="H79" s="86">
        <v>109.3288</v>
      </c>
      <c r="I79" s="86">
        <v>3.5611</v>
      </c>
      <c r="J79" s="86">
        <v>0.1994</v>
      </c>
      <c r="K79" s="86">
        <v>1.1935091694</v>
      </c>
      <c r="L79" s="86">
        <v>33.43950925</v>
      </c>
      <c r="M79" s="86">
        <v>57.574799198</v>
      </c>
      <c r="N79" s="86">
        <v>1.676027265</v>
      </c>
      <c r="O79" s="86">
        <v>1.739431613</v>
      </c>
      <c r="P79" s="86">
        <v>32.227369285</v>
      </c>
      <c r="Q79" s="86">
        <v>1.477596021</v>
      </c>
      <c r="R79" s="86">
        <v>1.039260412</v>
      </c>
      <c r="S79" s="86">
        <v>0.890795072</v>
      </c>
      <c r="T79" s="86">
        <v>33.270971102</v>
      </c>
      <c r="U79" s="86">
        <v>0.792457345</v>
      </c>
      <c r="V79" s="86">
        <v>0.526511685</v>
      </c>
      <c r="W79" s="86">
        <v>0.53590998486</v>
      </c>
      <c r="X79" s="86">
        <v>39.69289185327</v>
      </c>
      <c r="Y79" s="86">
        <v>0.99014067918</v>
      </c>
      <c r="Z79" s="86">
        <v>1.07471993392</v>
      </c>
      <c r="AA79" s="86">
        <v>0.76423403488</v>
      </c>
      <c r="AB79" s="86">
        <v>69.19147413273</v>
      </c>
      <c r="AC79" s="86">
        <v>1.11320436157</v>
      </c>
      <c r="AD79" s="86">
        <v>1.05629160104</v>
      </c>
      <c r="AE79" s="86">
        <v>1.20031173186</v>
      </c>
      <c r="AF79" s="86">
        <v>74.94067968379</v>
      </c>
      <c r="AG79" s="86">
        <v>1.6136925282</v>
      </c>
      <c r="AH79" s="86">
        <v>1.3879784811</v>
      </c>
    </row>
    <row r="80" spans="1:34" ht="13.5" customHeight="1">
      <c r="A80" s="45"/>
      <c r="B80" s="15" t="s">
        <v>72</v>
      </c>
      <c r="C80" s="86">
        <v>0.7537</v>
      </c>
      <c r="D80" s="86">
        <v>-80.4197</v>
      </c>
      <c r="E80" s="86">
        <v>1.7206</v>
      </c>
      <c r="F80" s="86">
        <v>3.1783</v>
      </c>
      <c r="G80" s="86">
        <v>-24.2317</v>
      </c>
      <c r="H80" s="86">
        <v>-104.6283</v>
      </c>
      <c r="I80" s="86">
        <v>1.278</v>
      </c>
      <c r="J80" s="86">
        <v>5.6495</v>
      </c>
      <c r="K80" s="86">
        <v>7.3542650406</v>
      </c>
      <c r="L80" s="86">
        <v>-24.740379309</v>
      </c>
      <c r="M80" s="86">
        <v>-48.242827174</v>
      </c>
      <c r="N80" s="86">
        <v>6.962152882</v>
      </c>
      <c r="O80" s="86">
        <v>7.398887551</v>
      </c>
      <c r="P80" s="86">
        <v>-22.684383431</v>
      </c>
      <c r="Q80" s="86">
        <v>9.415421095</v>
      </c>
      <c r="R80" s="86">
        <v>10.412714666</v>
      </c>
      <c r="S80" s="86">
        <v>12.931795531</v>
      </c>
      <c r="T80" s="86">
        <v>-20.153816409</v>
      </c>
      <c r="U80" s="86">
        <v>12.352973977</v>
      </c>
      <c r="V80" s="86">
        <v>13.444451718</v>
      </c>
      <c r="W80" s="86">
        <v>14.42320309641</v>
      </c>
      <c r="X80" s="86">
        <v>-19.86603621376</v>
      </c>
      <c r="Y80" s="86">
        <v>19.39266126827</v>
      </c>
      <c r="Z80" s="86">
        <v>12.77263338201</v>
      </c>
      <c r="AA80" s="86">
        <v>6.64547987051</v>
      </c>
      <c r="AB80" s="86">
        <v>-58.30721504143</v>
      </c>
      <c r="AC80" s="86">
        <v>14.18583584549</v>
      </c>
      <c r="AD80" s="86">
        <v>8.01750432106</v>
      </c>
      <c r="AE80" s="86">
        <v>5.92377875558</v>
      </c>
      <c r="AF80" s="86">
        <v>-65.44249072212</v>
      </c>
      <c r="AG80" s="86">
        <v>10.16196822571</v>
      </c>
      <c r="AH80" s="86">
        <v>7.14012392123</v>
      </c>
    </row>
    <row r="81" spans="1:34" ht="13.5" customHeight="1">
      <c r="A81" s="45"/>
      <c r="B81" s="15" t="s">
        <v>73</v>
      </c>
      <c r="C81" s="80">
        <v>26.0253</v>
      </c>
      <c r="D81" s="80">
        <v>27.5306</v>
      </c>
      <c r="E81" s="80">
        <v>29.3268</v>
      </c>
      <c r="F81" s="80">
        <v>33.1491</v>
      </c>
      <c r="G81" s="80">
        <v>31.0679</v>
      </c>
      <c r="H81" s="80">
        <v>29.4209</v>
      </c>
      <c r="I81" s="80">
        <v>31.0287</v>
      </c>
      <c r="J81" s="80">
        <v>30.9486</v>
      </c>
      <c r="K81" s="80">
        <v>34.40263228004</v>
      </c>
      <c r="L81" s="80">
        <v>30.44039089567</v>
      </c>
      <c r="M81" s="80">
        <v>37.49924601297</v>
      </c>
      <c r="N81" s="80">
        <v>43.26309929334</v>
      </c>
      <c r="O81" s="80">
        <v>47.14683191419</v>
      </c>
      <c r="P81" s="80">
        <v>39.12598026479</v>
      </c>
      <c r="Q81" s="80">
        <v>41.503453934</v>
      </c>
      <c r="R81" s="80">
        <v>46.276523901</v>
      </c>
      <c r="S81" s="80">
        <v>47.058952255</v>
      </c>
      <c r="T81" s="80">
        <v>52.03816246</v>
      </c>
      <c r="U81" s="80">
        <v>51.326359499</v>
      </c>
      <c r="V81" s="80">
        <v>46.731920565</v>
      </c>
      <c r="W81" s="80">
        <v>38.82403905667</v>
      </c>
      <c r="X81" s="80">
        <v>41.56866733672</v>
      </c>
      <c r="Y81" s="80">
        <v>52.03137342265</v>
      </c>
      <c r="Z81" s="80">
        <v>66.34150746367</v>
      </c>
      <c r="AA81" s="80">
        <v>57.93845138468</v>
      </c>
      <c r="AB81" s="80">
        <v>57.6943449957</v>
      </c>
      <c r="AC81" s="80">
        <v>55.04752648058</v>
      </c>
      <c r="AD81" s="80">
        <v>51.25391456882</v>
      </c>
      <c r="AE81" s="80">
        <v>51.20430277454</v>
      </c>
      <c r="AF81" s="80">
        <v>46.05405524188</v>
      </c>
      <c r="AG81" s="80">
        <v>39.30817135777</v>
      </c>
      <c r="AH81" s="80">
        <v>41.85273011605</v>
      </c>
    </row>
    <row r="82" spans="1:34" ht="13.5" customHeight="1">
      <c r="A82" s="45"/>
      <c r="B82" s="15" t="s">
        <v>74</v>
      </c>
      <c r="C82" s="80">
        <v>99.2324</v>
      </c>
      <c r="D82" s="80">
        <v>98.7036</v>
      </c>
      <c r="E82" s="80">
        <v>106.5418</v>
      </c>
      <c r="F82" s="80">
        <v>113.306</v>
      </c>
      <c r="G82" s="80">
        <v>113.4326</v>
      </c>
      <c r="H82" s="80">
        <v>123.4159</v>
      </c>
      <c r="I82" s="80">
        <v>107.6463</v>
      </c>
      <c r="J82" s="80">
        <v>119.4495</v>
      </c>
      <c r="K82" s="80">
        <v>130.496486935</v>
      </c>
      <c r="L82" s="80">
        <v>119.832531297</v>
      </c>
      <c r="M82" s="80">
        <v>131.819521613</v>
      </c>
      <c r="N82" s="80">
        <v>131.747905418</v>
      </c>
      <c r="O82" s="80">
        <v>129.882008944</v>
      </c>
      <c r="P82" s="80">
        <v>115.400585448</v>
      </c>
      <c r="Q82" s="80">
        <v>110.91444061</v>
      </c>
      <c r="R82" s="80">
        <v>111.324425296</v>
      </c>
      <c r="S82" s="80">
        <v>111.593913257</v>
      </c>
      <c r="T82" s="80">
        <v>116.038747856</v>
      </c>
      <c r="U82" s="80">
        <v>117.019326354</v>
      </c>
      <c r="V82" s="80">
        <v>115.509665174</v>
      </c>
      <c r="W82" s="80">
        <v>114.408184745</v>
      </c>
      <c r="X82" s="80">
        <v>133.848514397</v>
      </c>
      <c r="Y82" s="80">
        <v>143.404282888</v>
      </c>
      <c r="Z82" s="80">
        <v>150.634257726</v>
      </c>
      <c r="AA82" s="80">
        <v>142.15633893582</v>
      </c>
      <c r="AB82" s="80">
        <v>145.75940370826</v>
      </c>
      <c r="AC82" s="80">
        <v>150.1009321672</v>
      </c>
      <c r="AD82" s="80">
        <v>153.19856564888</v>
      </c>
      <c r="AE82" s="80">
        <v>158.35571133472</v>
      </c>
      <c r="AF82" s="80">
        <v>162.22131123199</v>
      </c>
      <c r="AG82" s="80">
        <v>161.47698025019</v>
      </c>
      <c r="AH82" s="80">
        <v>166.64044403737</v>
      </c>
    </row>
    <row r="83" spans="1:34" ht="13.5" customHeight="1">
      <c r="A83" s="45"/>
      <c r="B83" s="15" t="s">
        <v>75</v>
      </c>
      <c r="C83" s="80">
        <v>-73.2071</v>
      </c>
      <c r="D83" s="80">
        <v>-71.173</v>
      </c>
      <c r="E83" s="80">
        <v>-77.215</v>
      </c>
      <c r="F83" s="80">
        <v>-80.1569</v>
      </c>
      <c r="G83" s="80">
        <v>-82.3647</v>
      </c>
      <c r="H83" s="80">
        <v>-93.995</v>
      </c>
      <c r="I83" s="80">
        <v>-76.6176</v>
      </c>
      <c r="J83" s="80">
        <v>-88.5009</v>
      </c>
      <c r="K83" s="80">
        <v>-96.09385465496</v>
      </c>
      <c r="L83" s="80">
        <v>-89.39214040133</v>
      </c>
      <c r="M83" s="80">
        <v>-94.32027560003</v>
      </c>
      <c r="N83" s="80">
        <v>-88.48480612466</v>
      </c>
      <c r="O83" s="80">
        <v>-82.73517702981</v>
      </c>
      <c r="P83" s="80">
        <v>-76.27460518321</v>
      </c>
      <c r="Q83" s="80">
        <v>-69.410986676</v>
      </c>
      <c r="R83" s="80">
        <v>-65.047901395</v>
      </c>
      <c r="S83" s="80">
        <v>-64.534961002</v>
      </c>
      <c r="T83" s="80">
        <v>-64.000585396</v>
      </c>
      <c r="U83" s="80">
        <v>-65.692966855</v>
      </c>
      <c r="V83" s="80">
        <v>-68.777744609</v>
      </c>
      <c r="W83" s="80">
        <v>-75.58414568833</v>
      </c>
      <c r="X83" s="80">
        <v>-92.27984706028</v>
      </c>
      <c r="Y83" s="80">
        <v>-91.37290946535</v>
      </c>
      <c r="Z83" s="80">
        <v>-84.29275026233</v>
      </c>
      <c r="AA83" s="80">
        <v>-84.21788755114</v>
      </c>
      <c r="AB83" s="80">
        <v>-88.06505871256</v>
      </c>
      <c r="AC83" s="80">
        <v>-95.05340568662</v>
      </c>
      <c r="AD83" s="80">
        <v>-101.94465108006</v>
      </c>
      <c r="AE83" s="80">
        <v>-107.15140856018</v>
      </c>
      <c r="AF83" s="80">
        <v>-116.16725599011</v>
      </c>
      <c r="AG83" s="80">
        <v>-122.16880889242</v>
      </c>
      <c r="AH83" s="80">
        <v>-124.78771392132</v>
      </c>
    </row>
    <row r="84" spans="1:34" ht="13.5" customHeight="1">
      <c r="A84" s="45"/>
      <c r="B84" s="15" t="s">
        <v>76</v>
      </c>
      <c r="C84" s="80">
        <v>7.009</v>
      </c>
      <c r="D84" s="80">
        <v>9.5353</v>
      </c>
      <c r="E84" s="80">
        <v>9.3082</v>
      </c>
      <c r="F84" s="80">
        <v>7.2288</v>
      </c>
      <c r="G84" s="80">
        <v>9.0243</v>
      </c>
      <c r="H84" s="80">
        <v>10.8352</v>
      </c>
      <c r="I84" s="80">
        <v>10.9946</v>
      </c>
      <c r="J84" s="80">
        <v>12.0604</v>
      </c>
      <c r="K84" s="80">
        <v>8.183587939</v>
      </c>
      <c r="L84" s="80">
        <v>7.136868432</v>
      </c>
      <c r="M84" s="80">
        <v>7.652643066</v>
      </c>
      <c r="N84" s="80">
        <v>13.533149553</v>
      </c>
      <c r="O84" s="80">
        <v>18.115109153</v>
      </c>
      <c r="P84" s="80">
        <v>5.435346163</v>
      </c>
      <c r="Q84" s="80">
        <v>11.854446092</v>
      </c>
      <c r="R84" s="80">
        <v>11.279307909</v>
      </c>
      <c r="S84" s="80">
        <v>9.622282547</v>
      </c>
      <c r="T84" s="80">
        <v>8.218399042</v>
      </c>
      <c r="U84" s="80">
        <v>7.526612799</v>
      </c>
      <c r="V84" s="80">
        <v>10.325021516</v>
      </c>
      <c r="W84" s="80">
        <v>14.09106492482</v>
      </c>
      <c r="X84" s="80">
        <v>15.03513529896</v>
      </c>
      <c r="Y84" s="80">
        <v>13.72199192338</v>
      </c>
      <c r="Z84" s="80">
        <v>10.8710672187</v>
      </c>
      <c r="AA84" s="80">
        <v>7.25407169915</v>
      </c>
      <c r="AB84" s="80">
        <v>5.11296260621</v>
      </c>
      <c r="AC84" s="80">
        <v>5.81358893234</v>
      </c>
      <c r="AD84" s="80">
        <v>3.0903954864</v>
      </c>
      <c r="AE84" s="80">
        <v>5.24680557157</v>
      </c>
      <c r="AF84" s="80">
        <v>7.04666255127</v>
      </c>
      <c r="AG84" s="80">
        <v>7.15237648599</v>
      </c>
      <c r="AH84" s="80">
        <v>7.45487575336</v>
      </c>
    </row>
    <row r="85" spans="1:34" ht="13.5" customHeight="1">
      <c r="A85" s="45"/>
      <c r="B85" s="15" t="s">
        <v>77</v>
      </c>
      <c r="C85" s="80">
        <v>0.0773</v>
      </c>
      <c r="D85" s="80">
        <v>0.0772</v>
      </c>
      <c r="E85" s="80">
        <v>0.0623</v>
      </c>
      <c r="F85" s="80">
        <v>0.0622</v>
      </c>
      <c r="G85" s="80">
        <v>0.1669</v>
      </c>
      <c r="H85" s="80">
        <v>0.167</v>
      </c>
      <c r="I85" s="80">
        <v>0.1673</v>
      </c>
      <c r="J85" s="80">
        <v>0.1675</v>
      </c>
      <c r="K85" s="80">
        <v>2.749906847</v>
      </c>
      <c r="L85" s="80">
        <v>3.262510304</v>
      </c>
      <c r="M85" s="80">
        <v>5.236108602</v>
      </c>
      <c r="N85" s="80">
        <v>4.293853701</v>
      </c>
      <c r="O85" s="80">
        <v>7.461545357</v>
      </c>
      <c r="P85" s="80">
        <v>7.040251331</v>
      </c>
      <c r="Q85" s="80">
        <v>7.051770494</v>
      </c>
      <c r="R85" s="80">
        <v>6.20001379</v>
      </c>
      <c r="S85" s="80">
        <v>3.905259643</v>
      </c>
      <c r="T85" s="80">
        <v>4.528433794</v>
      </c>
      <c r="U85" s="80">
        <v>5.432706095</v>
      </c>
      <c r="V85" s="80">
        <v>7.76951073</v>
      </c>
      <c r="W85" s="80">
        <v>9.37285170939</v>
      </c>
      <c r="X85" s="80">
        <v>10.89910541996</v>
      </c>
      <c r="Y85" s="80">
        <v>13.358381134</v>
      </c>
      <c r="Z85" s="80">
        <v>11.6589622</v>
      </c>
      <c r="AA85" s="80">
        <v>13.76990203794</v>
      </c>
      <c r="AB85" s="80">
        <v>12.70132491507</v>
      </c>
      <c r="AC85" s="80">
        <v>13.09399527659</v>
      </c>
      <c r="AD85" s="80">
        <v>13.17691066781</v>
      </c>
      <c r="AE85" s="80">
        <v>10.33261209765</v>
      </c>
      <c r="AF85" s="80">
        <v>9.64349092213</v>
      </c>
      <c r="AG85" s="80">
        <v>7.4731148095</v>
      </c>
      <c r="AH85" s="80">
        <v>5.86896493563</v>
      </c>
    </row>
    <row r="86" spans="1:34" ht="13.5" customHeight="1">
      <c r="A86" s="45"/>
      <c r="B86" s="15" t="s">
        <v>78</v>
      </c>
      <c r="C86" s="80">
        <v>6.9317</v>
      </c>
      <c r="D86" s="80">
        <v>9.4581</v>
      </c>
      <c r="E86" s="80">
        <v>9.2459</v>
      </c>
      <c r="F86" s="80">
        <v>7.1666</v>
      </c>
      <c r="G86" s="80">
        <v>8.8574</v>
      </c>
      <c r="H86" s="80">
        <v>10.6682</v>
      </c>
      <c r="I86" s="80">
        <v>10.8273</v>
      </c>
      <c r="J86" s="80">
        <v>11.8929</v>
      </c>
      <c r="K86" s="80">
        <v>5.433681092</v>
      </c>
      <c r="L86" s="80">
        <v>3.874358128</v>
      </c>
      <c r="M86" s="80">
        <v>2.416534464</v>
      </c>
      <c r="N86" s="80">
        <v>9.239295852</v>
      </c>
      <c r="O86" s="80">
        <v>10.653563796</v>
      </c>
      <c r="P86" s="80">
        <v>-1.604905168</v>
      </c>
      <c r="Q86" s="80">
        <v>4.802675598</v>
      </c>
      <c r="R86" s="80">
        <v>5.079294119</v>
      </c>
      <c r="S86" s="80">
        <v>5.717022904</v>
      </c>
      <c r="T86" s="80">
        <v>3.689965248</v>
      </c>
      <c r="U86" s="80">
        <v>2.093906704</v>
      </c>
      <c r="V86" s="80">
        <v>2.555510786</v>
      </c>
      <c r="W86" s="80">
        <v>4.71821321543</v>
      </c>
      <c r="X86" s="80">
        <v>4.136029879</v>
      </c>
      <c r="Y86" s="80">
        <v>0.36361078938</v>
      </c>
      <c r="Z86" s="80">
        <v>-0.7878949813</v>
      </c>
      <c r="AA86" s="80">
        <v>-6.51583033879</v>
      </c>
      <c r="AB86" s="80">
        <v>-7.58836230886</v>
      </c>
      <c r="AC86" s="80">
        <v>-7.28040634425</v>
      </c>
      <c r="AD86" s="80">
        <v>-10.08651518141</v>
      </c>
      <c r="AE86" s="80">
        <v>-5.08580652608</v>
      </c>
      <c r="AF86" s="80">
        <v>-2.59682837086</v>
      </c>
      <c r="AG86" s="80">
        <v>-0.32073832351</v>
      </c>
      <c r="AH86" s="80">
        <v>1.58591081773</v>
      </c>
    </row>
    <row r="87" spans="1:34" ht="13.5" customHeight="1">
      <c r="A87" s="45"/>
      <c r="B87" s="15" t="s">
        <v>79</v>
      </c>
      <c r="C87" s="86">
        <v>29.753250017</v>
      </c>
      <c r="D87" s="86">
        <v>32.759015662</v>
      </c>
      <c r="E87" s="86">
        <v>37.044564833</v>
      </c>
      <c r="F87" s="86">
        <v>42.863468757</v>
      </c>
      <c r="G87" s="86">
        <v>45.241460956</v>
      </c>
      <c r="H87" s="86">
        <v>51.812245504</v>
      </c>
      <c r="I87" s="86">
        <v>51.421116815</v>
      </c>
      <c r="J87" s="86">
        <v>52.334081207</v>
      </c>
      <c r="K87" s="86">
        <v>47.904572836593</v>
      </c>
      <c r="L87" s="86">
        <v>46.5251652757101</v>
      </c>
      <c r="M87" s="86">
        <v>49.6073000396511</v>
      </c>
      <c r="N87" s="86">
        <v>57.6182197719389</v>
      </c>
      <c r="O87" s="86">
        <v>53.4314724068921</v>
      </c>
      <c r="P87" s="86">
        <v>40.1377842938686</v>
      </c>
      <c r="Q87" s="86">
        <v>33.917412463219</v>
      </c>
      <c r="R87" s="86">
        <v>31.4045300388581</v>
      </c>
      <c r="S87" s="86">
        <v>29.5550712405381</v>
      </c>
      <c r="T87" s="86">
        <v>31.9947411203541</v>
      </c>
      <c r="U87" s="86">
        <v>31.1910549543325</v>
      </c>
      <c r="V87" s="86">
        <v>30.6130273935209</v>
      </c>
      <c r="W87" s="86">
        <v>29.724728916477</v>
      </c>
      <c r="X87" s="86">
        <v>30.357167820291</v>
      </c>
      <c r="Y87" s="86">
        <v>31.226149993239</v>
      </c>
      <c r="Z87" s="86">
        <v>34.5202406688685</v>
      </c>
      <c r="AA87" s="86">
        <v>32.7313767184617</v>
      </c>
      <c r="AB87" s="86">
        <v>29.111233263107</v>
      </c>
      <c r="AC87" s="86">
        <v>25.266895332592</v>
      </c>
      <c r="AD87" s="86">
        <v>25.5858456994466</v>
      </c>
      <c r="AE87" s="86">
        <v>25.2893223385267</v>
      </c>
      <c r="AF87" s="86">
        <v>22.5091975520774</v>
      </c>
      <c r="AG87" s="86">
        <v>21.193203226775</v>
      </c>
      <c r="AH87" s="86">
        <v>18.8173600041945</v>
      </c>
    </row>
    <row r="88" spans="1:34" ht="13.5" customHeight="1">
      <c r="A88" s="45"/>
      <c r="B88" s="15" t="s">
        <v>80</v>
      </c>
      <c r="C88" s="86">
        <v>49.116073606</v>
      </c>
      <c r="D88" s="86">
        <v>59.012274715</v>
      </c>
      <c r="E88" s="86">
        <v>64.480751911</v>
      </c>
      <c r="F88" s="86">
        <v>67.204513897</v>
      </c>
      <c r="G88" s="86">
        <v>75.535186066</v>
      </c>
      <c r="H88" s="86">
        <v>82.83535481</v>
      </c>
      <c r="I88" s="86">
        <v>91.885173663</v>
      </c>
      <c r="J88" s="86">
        <v>102.403635021</v>
      </c>
      <c r="K88" s="86">
        <v>133.23667002479</v>
      </c>
      <c r="L88" s="86">
        <v>135.15329661841</v>
      </c>
      <c r="M88" s="86">
        <v>139.404011009371</v>
      </c>
      <c r="N88" s="86">
        <v>176.96844686886</v>
      </c>
      <c r="O88" s="86">
        <v>160.201909072258</v>
      </c>
      <c r="P88" s="86">
        <v>136.376991668973</v>
      </c>
      <c r="Q88" s="86">
        <v>127.980810580622</v>
      </c>
      <c r="R88" s="86">
        <v>120.159311651181</v>
      </c>
      <c r="S88" s="86">
        <v>109.993273978691</v>
      </c>
      <c r="T88" s="86">
        <v>113.909338794762</v>
      </c>
      <c r="U88" s="86">
        <v>112.683334165369</v>
      </c>
      <c r="V88" s="86">
        <v>107.816653000696</v>
      </c>
      <c r="W88" s="86">
        <v>114.240459478459</v>
      </c>
      <c r="X88" s="86">
        <v>112.598448219747</v>
      </c>
      <c r="Y88" s="86">
        <v>127.740779998031</v>
      </c>
      <c r="Z88" s="86">
        <v>141.256602190116</v>
      </c>
      <c r="AA88" s="86">
        <v>130.69948902937</v>
      </c>
      <c r="AB88" s="86">
        <v>124.719735393335</v>
      </c>
      <c r="AC88" s="86">
        <v>111.427546957201</v>
      </c>
      <c r="AD88" s="86">
        <v>103.658366559671</v>
      </c>
      <c r="AE88" s="86">
        <v>93.0607922240705</v>
      </c>
      <c r="AF88" s="86">
        <v>83.8213452521219</v>
      </c>
      <c r="AG88" s="86">
        <v>83.0619714818704</v>
      </c>
      <c r="AH88" s="86">
        <v>75.550377957641</v>
      </c>
    </row>
    <row r="89" spans="1:34" ht="13.5" customHeight="1">
      <c r="A89" s="45"/>
      <c r="B89" s="15" t="s">
        <v>81</v>
      </c>
      <c r="C89" s="86">
        <v>-19.362823589</v>
      </c>
      <c r="D89" s="86">
        <v>-26.253259053</v>
      </c>
      <c r="E89" s="86">
        <v>-27.436187078</v>
      </c>
      <c r="F89" s="86">
        <v>-24.34104514</v>
      </c>
      <c r="G89" s="86">
        <v>-30.29372511</v>
      </c>
      <c r="H89" s="86">
        <v>-31.023109306</v>
      </c>
      <c r="I89" s="86">
        <v>-40.464056848</v>
      </c>
      <c r="J89" s="86">
        <v>-50.069553814</v>
      </c>
      <c r="K89" s="86">
        <v>-85.3320971881973</v>
      </c>
      <c r="L89" s="86">
        <v>-88.6281313426999</v>
      </c>
      <c r="M89" s="86">
        <v>-89.7967109697197</v>
      </c>
      <c r="N89" s="86">
        <v>-119.350227096921</v>
      </c>
      <c r="O89" s="86">
        <v>-106.770436665366</v>
      </c>
      <c r="P89" s="86">
        <v>-96.2392073751047</v>
      </c>
      <c r="Q89" s="86">
        <v>-94.0633981174034</v>
      </c>
      <c r="R89" s="86">
        <v>-88.7547816123227</v>
      </c>
      <c r="S89" s="86">
        <v>-80.4382027381527</v>
      </c>
      <c r="T89" s="86">
        <v>-81.9145976744083</v>
      </c>
      <c r="U89" s="86">
        <v>-81.4922792110369</v>
      </c>
      <c r="V89" s="86">
        <v>-77.2036256071746</v>
      </c>
      <c r="W89" s="86">
        <v>-84.5157305619817</v>
      </c>
      <c r="X89" s="86">
        <v>-82.2412803994559</v>
      </c>
      <c r="Y89" s="86">
        <v>-96.5146300047917</v>
      </c>
      <c r="Z89" s="86">
        <v>-106.736361521247</v>
      </c>
      <c r="AA89" s="86">
        <v>-97.9681123109086</v>
      </c>
      <c r="AB89" s="86">
        <v>-95.6085021302284</v>
      </c>
      <c r="AC89" s="86">
        <v>-86.160651624609</v>
      </c>
      <c r="AD89" s="86">
        <v>-78.0725208602248</v>
      </c>
      <c r="AE89" s="86">
        <v>-67.7714698855438</v>
      </c>
      <c r="AF89" s="86">
        <v>-61.3121477000445</v>
      </c>
      <c r="AG89" s="86">
        <v>-61.8687682550954</v>
      </c>
      <c r="AH89" s="86">
        <v>-56.7330179534465</v>
      </c>
    </row>
    <row r="90" spans="1:34" ht="13.5" customHeight="1">
      <c r="A90" s="45"/>
      <c r="B90" s="19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</row>
    <row r="91" spans="1:34" ht="13.5" customHeight="1">
      <c r="A91" s="193" t="s">
        <v>82</v>
      </c>
      <c r="B91" s="194"/>
      <c r="C91" s="85">
        <v>161.222626345</v>
      </c>
      <c r="D91" s="85">
        <v>181.616146975</v>
      </c>
      <c r="E91" s="85">
        <v>178.911155397</v>
      </c>
      <c r="F91" s="85">
        <v>181.045792168</v>
      </c>
      <c r="G91" s="85">
        <v>161.3983919</v>
      </c>
      <c r="H91" s="85">
        <v>182.581812622</v>
      </c>
      <c r="I91" s="85">
        <v>149.748316834</v>
      </c>
      <c r="J91" s="85">
        <v>250.375808324</v>
      </c>
      <c r="K91" s="85">
        <v>108.472167851449</v>
      </c>
      <c r="L91" s="85">
        <v>128.86149162793</v>
      </c>
      <c r="M91" s="85">
        <v>103.73884438269</v>
      </c>
      <c r="N91" s="85">
        <v>111.47007665157</v>
      </c>
      <c r="O91" s="85">
        <v>164.52175304636</v>
      </c>
      <c r="P91" s="85">
        <v>175.36647588538</v>
      </c>
      <c r="Q91" s="85">
        <v>175.63472091764</v>
      </c>
      <c r="R91" s="85">
        <v>173.04438560095</v>
      </c>
      <c r="S91" s="85">
        <v>166.8898666661</v>
      </c>
      <c r="T91" s="85">
        <v>169.97342310289</v>
      </c>
      <c r="U91" s="85">
        <v>176.50535621</v>
      </c>
      <c r="V91" s="85">
        <v>168.099611251</v>
      </c>
      <c r="W91" s="85">
        <v>165.41820284485</v>
      </c>
      <c r="X91" s="85">
        <v>164.52149694802</v>
      </c>
      <c r="Y91" s="85">
        <v>198.326351756</v>
      </c>
      <c r="Z91" s="85">
        <v>222.42889267076</v>
      </c>
      <c r="AA91" s="85">
        <v>166.1513679442</v>
      </c>
      <c r="AB91" s="85">
        <v>176.79937300285</v>
      </c>
      <c r="AC91" s="85">
        <v>187.36104106481</v>
      </c>
      <c r="AD91" s="85">
        <v>260.63891753862</v>
      </c>
      <c r="AE91" s="85">
        <v>222.05328819786</v>
      </c>
      <c r="AF91" s="85">
        <v>243.19842173246</v>
      </c>
      <c r="AG91" s="85">
        <v>219.50222808672</v>
      </c>
      <c r="AH91" s="85">
        <v>318.55002281113</v>
      </c>
    </row>
    <row r="92" spans="1:34" ht="13.5" customHeight="1">
      <c r="A92" s="193"/>
      <c r="B92" s="203" t="s">
        <v>83</v>
      </c>
      <c r="C92" s="85">
        <v>193.8103</v>
      </c>
      <c r="D92" s="85">
        <v>170.5485</v>
      </c>
      <c r="E92" s="85">
        <v>186.5704</v>
      </c>
      <c r="F92" s="85">
        <v>232.4915</v>
      </c>
      <c r="G92" s="85">
        <v>208.598300002</v>
      </c>
      <c r="H92" s="85">
        <v>192.590499999</v>
      </c>
      <c r="I92" s="85">
        <v>209.355399998</v>
      </c>
      <c r="J92" s="85">
        <v>260.422000002</v>
      </c>
      <c r="K92" s="85">
        <v>177.240822829832</v>
      </c>
      <c r="L92" s="85">
        <v>140.0450530188</v>
      </c>
      <c r="M92" s="85">
        <v>114.05860405811</v>
      </c>
      <c r="N92" s="85">
        <v>173.18127471887</v>
      </c>
      <c r="O92" s="85">
        <v>178.82260545282</v>
      </c>
      <c r="P92" s="85">
        <v>138.65584844484</v>
      </c>
      <c r="Q92" s="85">
        <v>124.93312415927</v>
      </c>
      <c r="R92" s="85">
        <v>140.01806418408</v>
      </c>
      <c r="S92" s="85">
        <v>168.54111275801</v>
      </c>
      <c r="T92" s="85">
        <v>130.67634442117</v>
      </c>
      <c r="U92" s="85">
        <v>123.88904530248</v>
      </c>
      <c r="V92" s="85">
        <v>157.63429961729</v>
      </c>
      <c r="W92" s="85">
        <v>179.18411989796</v>
      </c>
      <c r="X92" s="85">
        <v>140.08566442738</v>
      </c>
      <c r="Y92" s="85">
        <v>142.24779668649</v>
      </c>
      <c r="Z92" s="85">
        <v>139.02058408194</v>
      </c>
      <c r="AA92" s="85">
        <v>258.49230659953</v>
      </c>
      <c r="AB92" s="85">
        <v>162.42132154107</v>
      </c>
      <c r="AC92" s="85">
        <v>182.27059770249</v>
      </c>
      <c r="AD92" s="85">
        <v>91.06431232443</v>
      </c>
      <c r="AE92" s="85">
        <v>210.24555654153</v>
      </c>
      <c r="AF92" s="85">
        <v>172.20549341042</v>
      </c>
      <c r="AG92" s="85">
        <v>174.82247552169</v>
      </c>
      <c r="AH92" s="85">
        <v>133.05073352058</v>
      </c>
    </row>
    <row r="93" spans="1:34" ht="13.5" customHeight="1">
      <c r="A93" s="193"/>
      <c r="B93" s="203" t="s">
        <v>84</v>
      </c>
      <c r="C93" s="85">
        <v>-32.587673655</v>
      </c>
      <c r="D93" s="85">
        <v>11.067646975</v>
      </c>
      <c r="E93" s="85">
        <v>-7.659244603</v>
      </c>
      <c r="F93" s="85">
        <v>-51.445707832</v>
      </c>
      <c r="G93" s="85">
        <v>-47.199908102</v>
      </c>
      <c r="H93" s="85">
        <v>-10.008687377</v>
      </c>
      <c r="I93" s="85">
        <v>-59.607083164</v>
      </c>
      <c r="J93" s="85">
        <v>-10.046191678</v>
      </c>
      <c r="K93" s="85">
        <v>-68.7686549783834</v>
      </c>
      <c r="L93" s="85">
        <v>-11.18356139087</v>
      </c>
      <c r="M93" s="85">
        <v>-10.31975967542</v>
      </c>
      <c r="N93" s="85">
        <v>-61.7111980673</v>
      </c>
      <c r="O93" s="85">
        <v>-14.30085240646</v>
      </c>
      <c r="P93" s="85">
        <v>36.71062744054</v>
      </c>
      <c r="Q93" s="85">
        <v>50.70159675837</v>
      </c>
      <c r="R93" s="85">
        <v>33.02632141687</v>
      </c>
      <c r="S93" s="85">
        <v>-1.65124609191</v>
      </c>
      <c r="T93" s="85">
        <v>39.29707868172</v>
      </c>
      <c r="U93" s="85">
        <v>52.61631090752</v>
      </c>
      <c r="V93" s="85">
        <v>10.46531163371</v>
      </c>
      <c r="W93" s="85">
        <v>-13.76591705311</v>
      </c>
      <c r="X93" s="85">
        <v>24.43583252064</v>
      </c>
      <c r="Y93" s="85">
        <v>56.07855506951</v>
      </c>
      <c r="Z93" s="85">
        <v>83.40830858882</v>
      </c>
      <c r="AA93" s="85">
        <v>-92.34093865533</v>
      </c>
      <c r="AB93" s="85">
        <v>14.37805146178</v>
      </c>
      <c r="AC93" s="85">
        <v>5.09044336232</v>
      </c>
      <c r="AD93" s="85">
        <v>169.57460521419</v>
      </c>
      <c r="AE93" s="85">
        <v>11.80773165633</v>
      </c>
      <c r="AF93" s="85">
        <v>70.99292832204</v>
      </c>
      <c r="AG93" s="85">
        <v>44.67975256503</v>
      </c>
      <c r="AH93" s="85">
        <v>185.49928929055</v>
      </c>
    </row>
    <row r="94" spans="1:34" ht="13.5" customHeight="1">
      <c r="A94" s="45"/>
      <c r="B94" s="196" t="s">
        <v>85</v>
      </c>
      <c r="C94" s="80">
        <v>38.0076</v>
      </c>
      <c r="D94" s="80">
        <v>51.0976</v>
      </c>
      <c r="E94" s="80">
        <v>56.8037</v>
      </c>
      <c r="F94" s="80">
        <v>76.8557</v>
      </c>
      <c r="G94" s="80">
        <v>58.238477163</v>
      </c>
      <c r="H94" s="80">
        <v>62.543448273</v>
      </c>
      <c r="I94" s="80">
        <v>54.869768306</v>
      </c>
      <c r="J94" s="80">
        <v>98.45690626</v>
      </c>
      <c r="K94" s="80">
        <v>37.2429608118803</v>
      </c>
      <c r="L94" s="80">
        <v>37.545525157</v>
      </c>
      <c r="M94" s="80">
        <v>33.844361861</v>
      </c>
      <c r="N94" s="80">
        <v>37.317620392</v>
      </c>
      <c r="O94" s="80">
        <v>53.498344496</v>
      </c>
      <c r="P94" s="80">
        <v>53.035610102</v>
      </c>
      <c r="Q94" s="80">
        <v>55.650528095</v>
      </c>
      <c r="R94" s="80">
        <v>54.872178357</v>
      </c>
      <c r="S94" s="80">
        <v>57.065778375</v>
      </c>
      <c r="T94" s="80">
        <v>59.787817831</v>
      </c>
      <c r="U94" s="80">
        <v>56.709258068</v>
      </c>
      <c r="V94" s="80">
        <v>59.80407518</v>
      </c>
      <c r="W94" s="80">
        <v>24.801492656</v>
      </c>
      <c r="X94" s="80">
        <v>31.850531294</v>
      </c>
      <c r="Y94" s="80">
        <v>86.946679979</v>
      </c>
      <c r="Z94" s="80">
        <v>70.321059834</v>
      </c>
      <c r="AA94" s="80">
        <v>36.731649711</v>
      </c>
      <c r="AB94" s="80">
        <v>49.659005293</v>
      </c>
      <c r="AC94" s="80">
        <v>60.72579665</v>
      </c>
      <c r="AD94" s="80">
        <v>102.222868349</v>
      </c>
      <c r="AE94" s="80">
        <v>66.403194357</v>
      </c>
      <c r="AF94" s="80">
        <v>84.559017447</v>
      </c>
      <c r="AG94" s="80">
        <v>77.751369716</v>
      </c>
      <c r="AH94" s="80">
        <v>117.365864157</v>
      </c>
    </row>
    <row r="95" spans="1:34" ht="13.5" customHeight="1">
      <c r="A95" s="45"/>
      <c r="B95" s="196" t="s">
        <v>86</v>
      </c>
      <c r="C95" s="80">
        <v>84.6656</v>
      </c>
      <c r="D95" s="80">
        <v>52.9779</v>
      </c>
      <c r="E95" s="80">
        <v>62.0546</v>
      </c>
      <c r="F95" s="80">
        <v>76.9409</v>
      </c>
      <c r="G95" s="80">
        <v>72.051</v>
      </c>
      <c r="H95" s="80">
        <v>53.4546</v>
      </c>
      <c r="I95" s="80">
        <v>67.396</v>
      </c>
      <c r="J95" s="80">
        <v>93.6689</v>
      </c>
      <c r="K95" s="80">
        <v>70.3558504667921</v>
      </c>
      <c r="L95" s="80">
        <v>52.681724023</v>
      </c>
      <c r="M95" s="80">
        <v>30.0746678</v>
      </c>
      <c r="N95" s="80">
        <v>64.103362819</v>
      </c>
      <c r="O95" s="80">
        <v>72.628032269</v>
      </c>
      <c r="P95" s="80">
        <v>48.269417038</v>
      </c>
      <c r="Q95" s="80">
        <v>43.463754524</v>
      </c>
      <c r="R95" s="80">
        <v>63.408586441</v>
      </c>
      <c r="S95" s="80">
        <v>78.925786742</v>
      </c>
      <c r="T95" s="80">
        <v>54.407125933</v>
      </c>
      <c r="U95" s="80">
        <v>38.549423649</v>
      </c>
      <c r="V95" s="80">
        <v>69.513149722</v>
      </c>
      <c r="W95" s="80">
        <v>88.135925706</v>
      </c>
      <c r="X95" s="80">
        <v>53.558762466</v>
      </c>
      <c r="Y95" s="80">
        <v>58.454061188</v>
      </c>
      <c r="Z95" s="80">
        <v>56.631252174</v>
      </c>
      <c r="AA95" s="80">
        <v>123.297392</v>
      </c>
      <c r="AB95" s="80">
        <v>67.969362395</v>
      </c>
      <c r="AC95" s="80">
        <v>89.33247177</v>
      </c>
      <c r="AD95" s="80">
        <v>18.392286855</v>
      </c>
      <c r="AE95" s="80">
        <v>111.702242741</v>
      </c>
      <c r="AF95" s="80">
        <v>73.711130799</v>
      </c>
      <c r="AG95" s="80">
        <v>76.950102484</v>
      </c>
      <c r="AH95" s="80">
        <v>46.529852855</v>
      </c>
    </row>
    <row r="96" spans="1:34" ht="13.5" customHeight="1">
      <c r="A96" s="45"/>
      <c r="B96" s="196" t="s">
        <v>87</v>
      </c>
      <c r="C96" s="80">
        <v>-46.658</v>
      </c>
      <c r="D96" s="80">
        <v>-1.8803</v>
      </c>
      <c r="E96" s="80">
        <v>-5.2509</v>
      </c>
      <c r="F96" s="80">
        <v>-0.0852</v>
      </c>
      <c r="G96" s="80">
        <v>-13.812522837</v>
      </c>
      <c r="H96" s="80">
        <v>9.088848273</v>
      </c>
      <c r="I96" s="80">
        <v>-12.526231694</v>
      </c>
      <c r="J96" s="80">
        <v>4.78800626</v>
      </c>
      <c r="K96" s="80">
        <v>-33.1128896549118</v>
      </c>
      <c r="L96" s="80">
        <v>-15.136198866</v>
      </c>
      <c r="M96" s="80">
        <v>3.769694061</v>
      </c>
      <c r="N96" s="80">
        <v>-26.785742427</v>
      </c>
      <c r="O96" s="80">
        <v>-19.129687773</v>
      </c>
      <c r="P96" s="80">
        <v>4.766193064</v>
      </c>
      <c r="Q96" s="80">
        <v>12.186773571</v>
      </c>
      <c r="R96" s="80">
        <v>-8.536408084</v>
      </c>
      <c r="S96" s="80">
        <v>-21.860008367</v>
      </c>
      <c r="T96" s="80">
        <v>5.380691898</v>
      </c>
      <c r="U96" s="80">
        <v>18.159834419</v>
      </c>
      <c r="V96" s="80">
        <v>-9.709074542</v>
      </c>
      <c r="W96" s="80">
        <v>-63.33443305</v>
      </c>
      <c r="X96" s="80">
        <v>-21.708231172</v>
      </c>
      <c r="Y96" s="80">
        <v>28.492618791</v>
      </c>
      <c r="Z96" s="80">
        <v>13.68980766</v>
      </c>
      <c r="AA96" s="80">
        <v>-86.565742289</v>
      </c>
      <c r="AB96" s="80">
        <v>-18.310357102</v>
      </c>
      <c r="AC96" s="80">
        <v>-28.60667512</v>
      </c>
      <c r="AD96" s="80">
        <v>83.830581494</v>
      </c>
      <c r="AE96" s="80">
        <v>-45.299048384</v>
      </c>
      <c r="AF96" s="80">
        <v>10.847886648</v>
      </c>
      <c r="AG96" s="80">
        <v>0.801267232</v>
      </c>
      <c r="AH96" s="80">
        <v>70.836011302</v>
      </c>
    </row>
    <row r="97" spans="1:34" ht="13.5" customHeight="1">
      <c r="A97" s="45"/>
      <c r="B97" s="72" t="s">
        <v>88</v>
      </c>
      <c r="C97" s="80">
        <v>5.765</v>
      </c>
      <c r="D97" s="80">
        <v>13.747</v>
      </c>
      <c r="E97" s="80">
        <v>15.807</v>
      </c>
      <c r="F97" s="80">
        <v>14.556</v>
      </c>
      <c r="G97" s="80">
        <v>10.597377162</v>
      </c>
      <c r="H97" s="80">
        <v>12.709448272</v>
      </c>
      <c r="I97" s="80">
        <v>9.528568305</v>
      </c>
      <c r="J97" s="80">
        <v>26.869606261</v>
      </c>
      <c r="K97" s="80">
        <v>21.2489999998803</v>
      </c>
      <c r="L97" s="80">
        <v>21.095</v>
      </c>
      <c r="M97" s="80">
        <v>17.779</v>
      </c>
      <c r="N97" s="80">
        <v>20.424</v>
      </c>
      <c r="O97" s="80">
        <v>34.091830881</v>
      </c>
      <c r="P97" s="80">
        <v>34.091830881</v>
      </c>
      <c r="Q97" s="80">
        <v>34.091830881</v>
      </c>
      <c r="R97" s="80">
        <v>35.100507358</v>
      </c>
      <c r="S97" s="80">
        <v>42.504</v>
      </c>
      <c r="T97" s="80">
        <v>42.504</v>
      </c>
      <c r="U97" s="80">
        <v>42.504</v>
      </c>
      <c r="V97" s="80">
        <v>42.513</v>
      </c>
      <c r="W97" s="80">
        <v>11.99575</v>
      </c>
      <c r="X97" s="80">
        <v>17.26075</v>
      </c>
      <c r="Y97" s="80">
        <v>70.84375</v>
      </c>
      <c r="Z97" s="80">
        <v>52.25675</v>
      </c>
      <c r="AA97" s="80">
        <v>23.849109969</v>
      </c>
      <c r="AB97" s="80">
        <v>34.857894137</v>
      </c>
      <c r="AC97" s="80">
        <v>46.060704811</v>
      </c>
      <c r="AD97" s="80">
        <v>84.708478524</v>
      </c>
      <c r="AE97" s="80">
        <v>52.497451483</v>
      </c>
      <c r="AF97" s="80">
        <v>69.105130402</v>
      </c>
      <c r="AG97" s="80">
        <v>61.139134511</v>
      </c>
      <c r="AH97" s="80">
        <v>99.575396814</v>
      </c>
    </row>
    <row r="98" spans="1:34" ht="13.5" customHeight="1">
      <c r="A98" s="45"/>
      <c r="B98" s="196" t="s">
        <v>89</v>
      </c>
      <c r="C98" s="80">
        <v>55.939</v>
      </c>
      <c r="D98" s="80">
        <v>29.543</v>
      </c>
      <c r="E98" s="80">
        <v>43.053</v>
      </c>
      <c r="F98" s="80">
        <v>26.621</v>
      </c>
      <c r="G98" s="80">
        <v>48.058</v>
      </c>
      <c r="H98" s="80">
        <v>23.573</v>
      </c>
      <c r="I98" s="80">
        <v>36.209</v>
      </c>
      <c r="J98" s="80">
        <v>46.772</v>
      </c>
      <c r="K98" s="80">
        <v>64.3626854677921</v>
      </c>
      <c r="L98" s="80">
        <v>32.085887975</v>
      </c>
      <c r="M98" s="80">
        <v>25.559273775</v>
      </c>
      <c r="N98" s="80">
        <v>50.039158008</v>
      </c>
      <c r="O98" s="80">
        <v>63.81264842</v>
      </c>
      <c r="P98" s="80">
        <v>41.277991989</v>
      </c>
      <c r="Q98" s="80">
        <v>32.263148526</v>
      </c>
      <c r="R98" s="80">
        <v>54.2213135</v>
      </c>
      <c r="S98" s="80">
        <v>65.475355892</v>
      </c>
      <c r="T98" s="80">
        <v>27.442000904</v>
      </c>
      <c r="U98" s="80">
        <v>41.955024416</v>
      </c>
      <c r="V98" s="80">
        <v>62.454632004</v>
      </c>
      <c r="W98" s="80">
        <v>78.900431097</v>
      </c>
      <c r="X98" s="80">
        <v>33.02808744</v>
      </c>
      <c r="Y98" s="80">
        <v>45.746543178</v>
      </c>
      <c r="Z98" s="80">
        <v>43.122579586</v>
      </c>
      <c r="AA98" s="80">
        <v>108.09269669</v>
      </c>
      <c r="AB98" s="80">
        <v>52.99266079</v>
      </c>
      <c r="AC98" s="80">
        <v>73.58721021</v>
      </c>
      <c r="AD98" s="80">
        <v>2.934225325</v>
      </c>
      <c r="AE98" s="80">
        <v>97.642885437</v>
      </c>
      <c r="AF98" s="80">
        <v>58.563906804</v>
      </c>
      <c r="AG98" s="80">
        <v>58.76248936</v>
      </c>
      <c r="AH98" s="80">
        <v>30.843057672</v>
      </c>
    </row>
    <row r="99" spans="1:34" ht="13.5" customHeight="1">
      <c r="A99" s="45"/>
      <c r="B99" s="196" t="s">
        <v>90</v>
      </c>
      <c r="C99" s="80">
        <v>-50.174</v>
      </c>
      <c r="D99" s="80">
        <v>-15.796</v>
      </c>
      <c r="E99" s="80">
        <v>-27.246</v>
      </c>
      <c r="F99" s="80">
        <v>-12.065</v>
      </c>
      <c r="G99" s="80">
        <v>-37.460622838</v>
      </c>
      <c r="H99" s="80">
        <v>-10.863551728</v>
      </c>
      <c r="I99" s="80">
        <v>-26.680431695</v>
      </c>
      <c r="J99" s="80">
        <v>-19.902393739</v>
      </c>
      <c r="K99" s="80">
        <v>-43.1136854679118</v>
      </c>
      <c r="L99" s="80">
        <v>-10.990887975</v>
      </c>
      <c r="M99" s="80">
        <v>-7.780273775</v>
      </c>
      <c r="N99" s="80">
        <v>-29.615158008</v>
      </c>
      <c r="O99" s="80">
        <v>-29.720817539</v>
      </c>
      <c r="P99" s="80">
        <v>-7.186161108</v>
      </c>
      <c r="Q99" s="80">
        <v>1.828682355</v>
      </c>
      <c r="R99" s="80">
        <v>-19.120806142</v>
      </c>
      <c r="S99" s="80">
        <v>-22.971355892</v>
      </c>
      <c r="T99" s="80">
        <v>15.061999096</v>
      </c>
      <c r="U99" s="80">
        <v>0.548975584</v>
      </c>
      <c r="V99" s="80">
        <v>-19.941632004</v>
      </c>
      <c r="W99" s="80">
        <v>-66.904681097</v>
      </c>
      <c r="X99" s="80">
        <v>-15.76733744</v>
      </c>
      <c r="Y99" s="80">
        <v>25.097206822</v>
      </c>
      <c r="Z99" s="80">
        <v>9.134170414</v>
      </c>
      <c r="AA99" s="80">
        <v>-84.243586721</v>
      </c>
      <c r="AB99" s="80">
        <v>-18.134766653</v>
      </c>
      <c r="AC99" s="80">
        <v>-27.526505399</v>
      </c>
      <c r="AD99" s="80">
        <v>81.774253199</v>
      </c>
      <c r="AE99" s="80">
        <v>-45.145433954</v>
      </c>
      <c r="AF99" s="80">
        <v>10.541223598</v>
      </c>
      <c r="AG99" s="80">
        <v>2.376645151</v>
      </c>
      <c r="AH99" s="80">
        <v>68.732339142</v>
      </c>
    </row>
    <row r="100" spans="1:34" ht="13.5" customHeight="1">
      <c r="A100" s="45"/>
      <c r="B100" s="196" t="s">
        <v>91</v>
      </c>
      <c r="C100" s="80">
        <v>123.215026345</v>
      </c>
      <c r="D100" s="80">
        <v>130.518546975</v>
      </c>
      <c r="E100" s="80">
        <v>122.107455397</v>
      </c>
      <c r="F100" s="80">
        <v>104.190092168</v>
      </c>
      <c r="G100" s="80">
        <v>103.159914737</v>
      </c>
      <c r="H100" s="80">
        <v>120.038364349</v>
      </c>
      <c r="I100" s="80">
        <v>94.878548528</v>
      </c>
      <c r="J100" s="80">
        <v>151.918902064</v>
      </c>
      <c r="K100" s="80">
        <v>71.2292070395684</v>
      </c>
      <c r="L100" s="80">
        <v>91.31596647093</v>
      </c>
      <c r="M100" s="80">
        <v>69.89448252169</v>
      </c>
      <c r="N100" s="80">
        <v>74.15245625957</v>
      </c>
      <c r="O100" s="80">
        <v>111.02340855036</v>
      </c>
      <c r="P100" s="80">
        <v>122.33086578338</v>
      </c>
      <c r="Q100" s="80">
        <v>119.98419282264</v>
      </c>
      <c r="R100" s="80">
        <v>118.17220724395</v>
      </c>
      <c r="S100" s="80">
        <v>109.8240882911</v>
      </c>
      <c r="T100" s="80">
        <v>110.18560527189</v>
      </c>
      <c r="U100" s="80">
        <v>119.796098142</v>
      </c>
      <c r="V100" s="80">
        <v>108.295536071</v>
      </c>
      <c r="W100" s="80">
        <v>140.61671018885</v>
      </c>
      <c r="X100" s="80">
        <v>132.67096565402</v>
      </c>
      <c r="Y100" s="80">
        <v>111.379671777</v>
      </c>
      <c r="Z100" s="80">
        <v>152.10783283676</v>
      </c>
      <c r="AA100" s="80">
        <v>129.4197182332</v>
      </c>
      <c r="AB100" s="80">
        <v>127.14036770985</v>
      </c>
      <c r="AC100" s="80">
        <v>126.63524441481</v>
      </c>
      <c r="AD100" s="80">
        <v>158.41604918962</v>
      </c>
      <c r="AE100" s="80">
        <v>155.65009384086</v>
      </c>
      <c r="AF100" s="80">
        <v>158.63940428546</v>
      </c>
      <c r="AG100" s="80">
        <v>141.75085837072</v>
      </c>
      <c r="AH100" s="80">
        <v>201.18415865413</v>
      </c>
    </row>
    <row r="101" spans="1:34" ht="13.5" customHeight="1">
      <c r="A101" s="45"/>
      <c r="B101" s="196" t="s">
        <v>92</v>
      </c>
      <c r="C101" s="80">
        <v>109.1447</v>
      </c>
      <c r="D101" s="80">
        <v>117.5706</v>
      </c>
      <c r="E101" s="80">
        <v>124.5158</v>
      </c>
      <c r="F101" s="80">
        <v>155.5506</v>
      </c>
      <c r="G101" s="80">
        <v>136.547300002</v>
      </c>
      <c r="H101" s="80">
        <v>139.135899999</v>
      </c>
      <c r="I101" s="80">
        <v>141.959399998</v>
      </c>
      <c r="J101" s="80">
        <v>166.753100002</v>
      </c>
      <c r="K101" s="80">
        <v>106.88497236304</v>
      </c>
      <c r="L101" s="80">
        <v>87.3633289958</v>
      </c>
      <c r="M101" s="80">
        <v>83.98393625811</v>
      </c>
      <c r="N101" s="80">
        <v>109.07791189987</v>
      </c>
      <c r="O101" s="80">
        <v>106.19457318382</v>
      </c>
      <c r="P101" s="80">
        <v>90.38643140684</v>
      </c>
      <c r="Q101" s="80">
        <v>81.46936963527</v>
      </c>
      <c r="R101" s="80">
        <v>76.60947774308</v>
      </c>
      <c r="S101" s="80">
        <v>89.61532601601</v>
      </c>
      <c r="T101" s="80">
        <v>76.26921848817</v>
      </c>
      <c r="U101" s="80">
        <v>85.33962165348</v>
      </c>
      <c r="V101" s="80">
        <v>88.12114989529</v>
      </c>
      <c r="W101" s="80">
        <v>91.04819419196</v>
      </c>
      <c r="X101" s="80">
        <v>86.52690196138</v>
      </c>
      <c r="Y101" s="80">
        <v>83.79373549849</v>
      </c>
      <c r="Z101" s="80">
        <v>82.38933190794</v>
      </c>
      <c r="AA101" s="80">
        <v>135.19491459953</v>
      </c>
      <c r="AB101" s="80">
        <v>94.45195914607</v>
      </c>
      <c r="AC101" s="80">
        <v>92.93812593249</v>
      </c>
      <c r="AD101" s="80">
        <v>72.67202546943</v>
      </c>
      <c r="AE101" s="80">
        <v>98.54331380053</v>
      </c>
      <c r="AF101" s="80">
        <v>98.49436261142</v>
      </c>
      <c r="AG101" s="80">
        <v>97.87237303769</v>
      </c>
      <c r="AH101" s="80">
        <v>86.52088066558</v>
      </c>
    </row>
    <row r="102" spans="1:34" ht="13.5" customHeight="1">
      <c r="A102" s="45"/>
      <c r="B102" s="196" t="s">
        <v>93</v>
      </c>
      <c r="C102" s="80">
        <v>14.070326345</v>
      </c>
      <c r="D102" s="80">
        <v>12.947946975</v>
      </c>
      <c r="E102" s="80">
        <v>-2.408344603</v>
      </c>
      <c r="F102" s="80">
        <v>-51.360507832</v>
      </c>
      <c r="G102" s="80">
        <v>-33.387385265</v>
      </c>
      <c r="H102" s="80">
        <v>-19.09753565</v>
      </c>
      <c r="I102" s="80">
        <v>-47.08085147</v>
      </c>
      <c r="J102" s="80">
        <v>-14.834197938</v>
      </c>
      <c r="K102" s="80">
        <v>-35.6557653234716</v>
      </c>
      <c r="L102" s="80">
        <v>3.95263747513</v>
      </c>
      <c r="M102" s="80">
        <v>-14.08945373642</v>
      </c>
      <c r="N102" s="80">
        <v>-34.9254556403</v>
      </c>
      <c r="O102" s="80">
        <v>4.82883536654</v>
      </c>
      <c r="P102" s="80">
        <v>31.94443437654</v>
      </c>
      <c r="Q102" s="80">
        <v>38.51482318737</v>
      </c>
      <c r="R102" s="80">
        <v>41.56272950087</v>
      </c>
      <c r="S102" s="80">
        <v>20.20876227509</v>
      </c>
      <c r="T102" s="80">
        <v>33.91638678372</v>
      </c>
      <c r="U102" s="80">
        <v>34.45647648852</v>
      </c>
      <c r="V102" s="80">
        <v>20.17438617571</v>
      </c>
      <c r="W102" s="80">
        <v>49.56851599689</v>
      </c>
      <c r="X102" s="80">
        <v>46.14406369264</v>
      </c>
      <c r="Y102" s="80">
        <v>27.58593627851</v>
      </c>
      <c r="Z102" s="80">
        <v>69.71850092882</v>
      </c>
      <c r="AA102" s="80">
        <v>-5.77519636633</v>
      </c>
      <c r="AB102" s="80">
        <v>32.68840856378</v>
      </c>
      <c r="AC102" s="80">
        <v>33.69711848232</v>
      </c>
      <c r="AD102" s="80">
        <v>85.74402372019</v>
      </c>
      <c r="AE102" s="80">
        <v>57.10678004033</v>
      </c>
      <c r="AF102" s="80">
        <v>60.14504167404</v>
      </c>
      <c r="AG102" s="80">
        <v>43.87848533303</v>
      </c>
      <c r="AH102" s="80">
        <v>114.66327798855</v>
      </c>
    </row>
    <row r="103" spans="1:34" ht="13.5" customHeight="1">
      <c r="A103" s="45"/>
      <c r="B103" s="72" t="s">
        <v>88</v>
      </c>
      <c r="C103" s="80">
        <v>71.819726345</v>
      </c>
      <c r="D103" s="80">
        <v>73.582846975</v>
      </c>
      <c r="E103" s="80">
        <v>69.056355397</v>
      </c>
      <c r="F103" s="80">
        <v>50.517392168</v>
      </c>
      <c r="G103" s="80">
        <v>43.650414736</v>
      </c>
      <c r="H103" s="80">
        <v>43.694064349</v>
      </c>
      <c r="I103" s="80">
        <v>18.254048528</v>
      </c>
      <c r="J103" s="80">
        <v>56.081902064</v>
      </c>
      <c r="K103" s="80">
        <v>58.8575714338684</v>
      </c>
      <c r="L103" s="80">
        <v>80.9142892767</v>
      </c>
      <c r="M103" s="80">
        <v>59.167080558</v>
      </c>
      <c r="N103" s="80">
        <v>62.48810214336</v>
      </c>
      <c r="O103" s="80">
        <v>98.87526795217</v>
      </c>
      <c r="P103" s="80">
        <v>110.478967266</v>
      </c>
      <c r="Q103" s="80">
        <v>106.148724621</v>
      </c>
      <c r="R103" s="80">
        <v>104.988551126</v>
      </c>
      <c r="S103" s="80">
        <v>96.199250444</v>
      </c>
      <c r="T103" s="80">
        <v>98.474503761</v>
      </c>
      <c r="U103" s="80">
        <v>107.800723914</v>
      </c>
      <c r="V103" s="80">
        <v>96.535904241</v>
      </c>
      <c r="W103" s="80">
        <v>128.643</v>
      </c>
      <c r="X103" s="80">
        <v>120.171</v>
      </c>
      <c r="Y103" s="80">
        <v>98.007</v>
      </c>
      <c r="Z103" s="80">
        <v>129.762087213</v>
      </c>
      <c r="AA103" s="80">
        <v>116.922985327</v>
      </c>
      <c r="AB103" s="80">
        <v>114.031265371</v>
      </c>
      <c r="AC103" s="80">
        <v>112.369182622</v>
      </c>
      <c r="AD103" s="80">
        <v>145.965289782</v>
      </c>
      <c r="AE103" s="80">
        <v>144.093777085</v>
      </c>
      <c r="AF103" s="80">
        <v>146.867006932</v>
      </c>
      <c r="AG103" s="80">
        <v>129.009588691</v>
      </c>
      <c r="AH103" s="80">
        <v>187.488574001</v>
      </c>
    </row>
    <row r="104" spans="1:34" ht="13.5" customHeight="1">
      <c r="A104" s="45"/>
      <c r="B104" s="196" t="s">
        <v>89</v>
      </c>
      <c r="C104" s="80">
        <v>19.008</v>
      </c>
      <c r="D104" s="80">
        <v>14.408</v>
      </c>
      <c r="E104" s="80">
        <v>17.092</v>
      </c>
      <c r="F104" s="80">
        <v>16.393</v>
      </c>
      <c r="G104" s="80">
        <v>31.322</v>
      </c>
      <c r="H104" s="80">
        <v>12.984</v>
      </c>
      <c r="I104" s="80">
        <v>16.831</v>
      </c>
      <c r="J104" s="80">
        <v>26.199</v>
      </c>
      <c r="K104" s="80">
        <v>35.780644744</v>
      </c>
      <c r="L104" s="80">
        <v>14.761350792</v>
      </c>
      <c r="M104" s="80">
        <v>14.232736002</v>
      </c>
      <c r="N104" s="80">
        <v>29.340634148</v>
      </c>
      <c r="O104" s="80">
        <v>30.171643209</v>
      </c>
      <c r="P104" s="80">
        <v>21.442461923</v>
      </c>
      <c r="Q104" s="80">
        <v>13.833904764</v>
      </c>
      <c r="R104" s="80">
        <v>7.932</v>
      </c>
      <c r="S104" s="80">
        <v>19.821018465</v>
      </c>
      <c r="T104" s="80">
        <v>11.909867005</v>
      </c>
      <c r="U104" s="80">
        <v>15.869086314</v>
      </c>
      <c r="V104" s="80">
        <v>19.339024088</v>
      </c>
      <c r="W104" s="80">
        <v>23.083245533</v>
      </c>
      <c r="X104" s="80">
        <v>14.361804227</v>
      </c>
      <c r="Y104" s="80">
        <v>17.697918921</v>
      </c>
      <c r="Z104" s="80">
        <v>14.993794629</v>
      </c>
      <c r="AA104" s="80">
        <v>28.560032805</v>
      </c>
      <c r="AB104" s="80">
        <v>17.165246723</v>
      </c>
      <c r="AC104" s="80">
        <v>18.313959635</v>
      </c>
      <c r="AD104" s="80">
        <v>-0.443315378</v>
      </c>
      <c r="AE104" s="80">
        <v>23.71027086</v>
      </c>
      <c r="AF104" s="80">
        <v>17.420909394</v>
      </c>
      <c r="AG104" s="80">
        <v>18.424910133</v>
      </c>
      <c r="AH104" s="80">
        <v>10.478871797</v>
      </c>
    </row>
    <row r="105" spans="1:34" ht="13.5" customHeight="1">
      <c r="A105" s="45"/>
      <c r="B105" s="196" t="s">
        <v>90</v>
      </c>
      <c r="C105" s="80">
        <v>52.811726345</v>
      </c>
      <c r="D105" s="80">
        <v>59.174846975</v>
      </c>
      <c r="E105" s="80">
        <v>51.964355397</v>
      </c>
      <c r="F105" s="80">
        <v>34.124392168</v>
      </c>
      <c r="G105" s="80">
        <v>12.328414736</v>
      </c>
      <c r="H105" s="80">
        <v>30.710064349</v>
      </c>
      <c r="I105" s="80">
        <v>1.423048528</v>
      </c>
      <c r="J105" s="80">
        <v>29.882902064</v>
      </c>
      <c r="K105" s="80">
        <v>23.0769266898684</v>
      </c>
      <c r="L105" s="80">
        <v>66.1529384847</v>
      </c>
      <c r="M105" s="80">
        <v>44.934344556</v>
      </c>
      <c r="N105" s="80">
        <v>33.14746799536</v>
      </c>
      <c r="O105" s="80">
        <v>68.70362474317</v>
      </c>
      <c r="P105" s="80">
        <v>89.036505343</v>
      </c>
      <c r="Q105" s="80">
        <v>92.314819857</v>
      </c>
      <c r="R105" s="80">
        <v>97.056551126</v>
      </c>
      <c r="S105" s="80">
        <v>76.378231979</v>
      </c>
      <c r="T105" s="80">
        <v>86.564636756</v>
      </c>
      <c r="U105" s="80">
        <v>91.9316376</v>
      </c>
      <c r="V105" s="80">
        <v>77.196880153</v>
      </c>
      <c r="W105" s="80">
        <v>105.559754467</v>
      </c>
      <c r="X105" s="80">
        <v>105.809195773</v>
      </c>
      <c r="Y105" s="80">
        <v>80.309081079</v>
      </c>
      <c r="Z105" s="80">
        <v>114.768292584</v>
      </c>
      <c r="AA105" s="80">
        <v>88.362952522</v>
      </c>
      <c r="AB105" s="80">
        <v>96.866018648</v>
      </c>
      <c r="AC105" s="80">
        <v>94.055222987</v>
      </c>
      <c r="AD105" s="80">
        <v>146.40860516</v>
      </c>
      <c r="AE105" s="80">
        <v>120.383506225</v>
      </c>
      <c r="AF105" s="80">
        <v>129.446097538</v>
      </c>
      <c r="AG105" s="80">
        <v>110.584678558</v>
      </c>
      <c r="AH105" s="80">
        <v>177.009702204</v>
      </c>
    </row>
    <row r="106" spans="3:34" s="79" customFormat="1" ht="13.5" customHeight="1"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</row>
    <row r="107" spans="1:34" ht="18.75" customHeight="1">
      <c r="A107" s="193" t="s">
        <v>94</v>
      </c>
      <c r="B107" s="194"/>
      <c r="C107" s="85">
        <v>39.7034</v>
      </c>
      <c r="D107" s="85">
        <v>54.581599999</v>
      </c>
      <c r="E107" s="85">
        <v>61.7181</v>
      </c>
      <c r="F107" s="85">
        <v>111.982666666</v>
      </c>
      <c r="G107" s="85">
        <v>18.3521</v>
      </c>
      <c r="H107" s="85">
        <v>87.154599999</v>
      </c>
      <c r="I107" s="85">
        <v>83.970533333</v>
      </c>
      <c r="J107" s="85">
        <v>69.060766667</v>
      </c>
      <c r="K107" s="85">
        <v>6.89988353663</v>
      </c>
      <c r="L107" s="85">
        <v>66.59977615577</v>
      </c>
      <c r="M107" s="85">
        <v>29.37483979108</v>
      </c>
      <c r="N107" s="85">
        <v>211.95868474299</v>
      </c>
      <c r="O107" s="85">
        <v>82.48281168051</v>
      </c>
      <c r="P107" s="85">
        <v>111.4853546705</v>
      </c>
      <c r="Q107" s="85">
        <v>120.47745803161</v>
      </c>
      <c r="R107" s="85">
        <v>164.912354693</v>
      </c>
      <c r="S107" s="85">
        <v>168.74217643563</v>
      </c>
      <c r="T107" s="85">
        <v>153.2797554124</v>
      </c>
      <c r="U107" s="85">
        <v>152.97721349271</v>
      </c>
      <c r="V107" s="85">
        <v>155.95708175463</v>
      </c>
      <c r="W107" s="85">
        <v>142.25149155399</v>
      </c>
      <c r="X107" s="85">
        <v>118.76380847793</v>
      </c>
      <c r="Y107" s="85">
        <v>215.29511506927</v>
      </c>
      <c r="Z107" s="85">
        <v>216.08518173474</v>
      </c>
      <c r="AA107" s="85">
        <v>140.85212398543</v>
      </c>
      <c r="AB107" s="85">
        <v>145.87593778416</v>
      </c>
      <c r="AC107" s="85">
        <v>171.41359862148</v>
      </c>
      <c r="AD107" s="85">
        <v>314.99724538161</v>
      </c>
      <c r="AE107" s="85">
        <v>177.76914320917</v>
      </c>
      <c r="AF107" s="85">
        <v>262.95075901873</v>
      </c>
      <c r="AG107" s="85">
        <v>222.06440974974</v>
      </c>
      <c r="AH107" s="85">
        <v>421.90288220646</v>
      </c>
    </row>
    <row r="108" spans="1:34" ht="18.75" customHeight="1">
      <c r="A108" s="193"/>
      <c r="B108" s="26" t="s">
        <v>95</v>
      </c>
      <c r="C108" s="85">
        <v>29.5887</v>
      </c>
      <c r="D108" s="85">
        <v>63.081</v>
      </c>
      <c r="E108" s="85">
        <v>2.8888</v>
      </c>
      <c r="F108" s="85">
        <v>17.6613</v>
      </c>
      <c r="G108" s="85">
        <v>13.8493</v>
      </c>
      <c r="H108" s="85">
        <v>30.4603</v>
      </c>
      <c r="I108" s="85">
        <v>15.8918</v>
      </c>
      <c r="J108" s="85">
        <v>20.9172</v>
      </c>
      <c r="K108" s="85">
        <v>2.85890220871</v>
      </c>
      <c r="L108" s="85">
        <v>0.32382893656</v>
      </c>
      <c r="M108" s="85">
        <v>4.35527576357</v>
      </c>
      <c r="N108" s="85">
        <v>2.88215485369</v>
      </c>
      <c r="O108" s="85">
        <v>24.3243438668</v>
      </c>
      <c r="P108" s="85">
        <v>6.16016561392</v>
      </c>
      <c r="Q108" s="85">
        <v>39.67469840954</v>
      </c>
      <c r="R108" s="85">
        <v>118.09581913864</v>
      </c>
      <c r="S108" s="85">
        <v>40.282066260585</v>
      </c>
      <c r="T108" s="85">
        <v>6.48442727758</v>
      </c>
      <c r="U108" s="85">
        <v>7.10725018974</v>
      </c>
      <c r="V108" s="85">
        <v>99.4787755076</v>
      </c>
      <c r="W108" s="85">
        <v>15.54611048241</v>
      </c>
      <c r="X108" s="85">
        <v>15.96704742566</v>
      </c>
      <c r="Y108" s="85">
        <v>11.23819065399</v>
      </c>
      <c r="Z108" s="85">
        <v>6.57951506789</v>
      </c>
      <c r="AA108" s="85">
        <v>16.89685131259</v>
      </c>
      <c r="AB108" s="85">
        <v>5.58156646362</v>
      </c>
      <c r="AC108" s="85">
        <v>7.60836083731</v>
      </c>
      <c r="AD108" s="85">
        <v>1.3334528564</v>
      </c>
      <c r="AE108" s="85">
        <v>1.53814359073</v>
      </c>
      <c r="AF108" s="85">
        <v>32.09421716126</v>
      </c>
      <c r="AG108" s="85">
        <v>46.29656360308</v>
      </c>
      <c r="AH108" s="85">
        <v>1.83261160043</v>
      </c>
    </row>
    <row r="109" spans="1:34" ht="18.75" customHeight="1">
      <c r="A109" s="193"/>
      <c r="B109" s="26" t="s">
        <v>96</v>
      </c>
      <c r="C109" s="85">
        <v>10.1147</v>
      </c>
      <c r="D109" s="85">
        <v>-8.499400001</v>
      </c>
      <c r="E109" s="85">
        <v>58.8293</v>
      </c>
      <c r="F109" s="85">
        <v>94.321366666</v>
      </c>
      <c r="G109" s="85">
        <v>4.5028</v>
      </c>
      <c r="H109" s="85">
        <v>56.694299999</v>
      </c>
      <c r="I109" s="85">
        <v>68.078733333</v>
      </c>
      <c r="J109" s="85">
        <v>48.143566667</v>
      </c>
      <c r="K109" s="85">
        <v>4.04098132792</v>
      </c>
      <c r="L109" s="85">
        <v>66.27594721921</v>
      </c>
      <c r="M109" s="85">
        <v>25.01956402751</v>
      </c>
      <c r="N109" s="85">
        <v>209.0765298893</v>
      </c>
      <c r="O109" s="85">
        <v>58.15846781371</v>
      </c>
      <c r="P109" s="85">
        <v>105.32518905658</v>
      </c>
      <c r="Q109" s="85">
        <v>80.80275962207</v>
      </c>
      <c r="R109" s="85">
        <v>46.81653555436</v>
      </c>
      <c r="S109" s="85">
        <v>128.460110175045</v>
      </c>
      <c r="T109" s="85">
        <v>146.79532813482</v>
      </c>
      <c r="U109" s="85">
        <v>145.86996330297</v>
      </c>
      <c r="V109" s="85">
        <v>56.47830624703</v>
      </c>
      <c r="W109" s="85">
        <v>126.70538107158</v>
      </c>
      <c r="X109" s="85">
        <v>102.79676105227</v>
      </c>
      <c r="Y109" s="85">
        <v>204.05692441528</v>
      </c>
      <c r="Z109" s="85">
        <v>209.50566666685</v>
      </c>
      <c r="AA109" s="85">
        <v>123.95527267284</v>
      </c>
      <c r="AB109" s="85">
        <v>140.29437132054</v>
      </c>
      <c r="AC109" s="85">
        <v>163.80523778417</v>
      </c>
      <c r="AD109" s="85">
        <v>313.66379252521</v>
      </c>
      <c r="AE109" s="85">
        <v>176.23099961844</v>
      </c>
      <c r="AF109" s="85">
        <v>230.85654185747</v>
      </c>
      <c r="AG109" s="85">
        <v>175.76784614666</v>
      </c>
      <c r="AH109" s="85">
        <v>420.07027060603</v>
      </c>
    </row>
    <row r="110" spans="1:34" ht="18.75" customHeight="1">
      <c r="A110" s="193" t="s">
        <v>97</v>
      </c>
      <c r="B110" s="194"/>
      <c r="C110" s="85">
        <v>38.0841</v>
      </c>
      <c r="D110" s="85">
        <v>52.811299999</v>
      </c>
      <c r="E110" s="85">
        <v>61.6823</v>
      </c>
      <c r="F110" s="85">
        <v>94.994166666</v>
      </c>
      <c r="G110" s="85">
        <v>15.0073</v>
      </c>
      <c r="H110" s="85">
        <v>61.371199999</v>
      </c>
      <c r="I110" s="85">
        <v>80.238433333</v>
      </c>
      <c r="J110" s="85">
        <v>63.605466667</v>
      </c>
      <c r="K110" s="85">
        <v>6.77917425859</v>
      </c>
      <c r="L110" s="85">
        <v>25.15545742133</v>
      </c>
      <c r="M110" s="85">
        <v>20.07851041711</v>
      </c>
      <c r="N110" s="85">
        <v>187.71812245805</v>
      </c>
      <c r="O110" s="85">
        <v>80.82461418972</v>
      </c>
      <c r="P110" s="85">
        <v>111.13444512886</v>
      </c>
      <c r="Q110" s="85">
        <v>120.37678002343</v>
      </c>
      <c r="R110" s="85">
        <v>164.73534289739</v>
      </c>
      <c r="S110" s="85">
        <v>168.40470321282</v>
      </c>
      <c r="T110" s="85">
        <v>151.14031832433</v>
      </c>
      <c r="U110" s="85">
        <v>151.7488100002</v>
      </c>
      <c r="V110" s="85">
        <v>151.4347575104</v>
      </c>
      <c r="W110" s="85">
        <v>142.1523942705</v>
      </c>
      <c r="X110" s="85">
        <v>116.85373234664</v>
      </c>
      <c r="Y110" s="85">
        <v>203.5470981971</v>
      </c>
      <c r="Z110" s="85">
        <v>211.4391457404</v>
      </c>
      <c r="AA110" s="85">
        <v>124.57457055706</v>
      </c>
      <c r="AB110" s="85">
        <v>145.5113229578</v>
      </c>
      <c r="AC110" s="85">
        <v>166.31873183628</v>
      </c>
      <c r="AD110" s="85">
        <v>308.79201937212</v>
      </c>
      <c r="AE110" s="85">
        <v>174.57431510935</v>
      </c>
      <c r="AF110" s="85">
        <v>256.03759469104</v>
      </c>
      <c r="AG110" s="85">
        <v>221.65399449984</v>
      </c>
      <c r="AH110" s="85">
        <v>421.66319098363</v>
      </c>
    </row>
    <row r="111" spans="1:34" ht="18.75" customHeight="1">
      <c r="A111" s="208"/>
      <c r="B111" s="203" t="s">
        <v>98</v>
      </c>
      <c r="C111" s="85">
        <v>28.265</v>
      </c>
      <c r="D111" s="85">
        <v>61.671</v>
      </c>
      <c r="E111" s="85">
        <v>1.6434</v>
      </c>
      <c r="F111" s="85">
        <v>5.3749</v>
      </c>
      <c r="G111" s="85">
        <v>3.3637</v>
      </c>
      <c r="H111" s="85">
        <v>1.9949</v>
      </c>
      <c r="I111" s="85">
        <v>8.3518</v>
      </c>
      <c r="J111" s="85">
        <v>8.3974</v>
      </c>
      <c r="K111" s="85">
        <v>0.11852355929</v>
      </c>
      <c r="L111" s="85">
        <v>0.07427985923</v>
      </c>
      <c r="M111" s="85">
        <v>0.10059809747</v>
      </c>
      <c r="N111" s="85">
        <v>2.22883949019</v>
      </c>
      <c r="O111" s="85">
        <v>13.36203882603</v>
      </c>
      <c r="P111" s="85">
        <v>0.66812889186</v>
      </c>
      <c r="Q111" s="85">
        <v>4.40598079473</v>
      </c>
      <c r="R111" s="85">
        <v>4.77079275368</v>
      </c>
      <c r="S111" s="85">
        <v>33.672922660605</v>
      </c>
      <c r="T111" s="85">
        <v>1.62008603286</v>
      </c>
      <c r="U111" s="85">
        <v>1.23815516228</v>
      </c>
      <c r="V111" s="85">
        <v>33.52980324566</v>
      </c>
      <c r="W111" s="85">
        <v>0.26119589091</v>
      </c>
      <c r="X111" s="85">
        <v>1.85322421427</v>
      </c>
      <c r="Y111" s="85">
        <v>1.04025635694</v>
      </c>
      <c r="Z111" s="85">
        <v>1.08949718668</v>
      </c>
      <c r="AA111" s="85">
        <v>1.20001575163</v>
      </c>
      <c r="AB111" s="85">
        <v>1.079950392</v>
      </c>
      <c r="AC111" s="85">
        <v>1.54485261358</v>
      </c>
      <c r="AD111" s="85">
        <v>1.13234983004</v>
      </c>
      <c r="AE111" s="85">
        <v>1.04251278669</v>
      </c>
      <c r="AF111" s="85">
        <v>1.53446167227</v>
      </c>
      <c r="AG111" s="85">
        <v>46.09145857035</v>
      </c>
      <c r="AH111" s="85">
        <v>1.71168089755</v>
      </c>
    </row>
    <row r="112" spans="1:34" ht="18.75" customHeight="1">
      <c r="A112" s="208"/>
      <c r="B112" s="203" t="s">
        <v>99</v>
      </c>
      <c r="C112" s="85">
        <v>9.8191</v>
      </c>
      <c r="D112" s="85">
        <v>-8.859700001</v>
      </c>
      <c r="E112" s="85">
        <v>60.0389</v>
      </c>
      <c r="F112" s="85">
        <v>89.619266666</v>
      </c>
      <c r="G112" s="85">
        <v>11.6436</v>
      </c>
      <c r="H112" s="85">
        <v>59.376299999</v>
      </c>
      <c r="I112" s="85">
        <v>71.886633333</v>
      </c>
      <c r="J112" s="85">
        <v>55.208066667</v>
      </c>
      <c r="K112" s="85">
        <v>6.6606506993</v>
      </c>
      <c r="L112" s="85">
        <v>25.0811775621</v>
      </c>
      <c r="M112" s="85">
        <v>19.97791231964</v>
      </c>
      <c r="N112" s="85">
        <v>185.48928296786</v>
      </c>
      <c r="O112" s="85">
        <v>67.46257536369</v>
      </c>
      <c r="P112" s="85">
        <v>110.466316237</v>
      </c>
      <c r="Q112" s="85">
        <v>115.9707992287</v>
      </c>
      <c r="R112" s="85">
        <v>159.96455014371</v>
      </c>
      <c r="S112" s="85">
        <v>134.731780552215</v>
      </c>
      <c r="T112" s="85">
        <v>149.52023229147</v>
      </c>
      <c r="U112" s="85">
        <v>150.51065483792</v>
      </c>
      <c r="V112" s="85">
        <v>117.90495426474</v>
      </c>
      <c r="W112" s="85">
        <v>141.89119837959</v>
      </c>
      <c r="X112" s="85">
        <v>115.00050813237</v>
      </c>
      <c r="Y112" s="85">
        <v>202.50684184016</v>
      </c>
      <c r="Z112" s="85">
        <v>210.34964855372</v>
      </c>
      <c r="AA112" s="85">
        <v>123.37455480543</v>
      </c>
      <c r="AB112" s="85">
        <v>144.4313725658</v>
      </c>
      <c r="AC112" s="85">
        <v>164.7738792227</v>
      </c>
      <c r="AD112" s="85">
        <v>307.65966954208</v>
      </c>
      <c r="AE112" s="85">
        <v>173.53180232266</v>
      </c>
      <c r="AF112" s="85">
        <v>254.50313301877</v>
      </c>
      <c r="AG112" s="85">
        <v>175.56253592949</v>
      </c>
      <c r="AH112" s="85">
        <v>419.95151008608</v>
      </c>
    </row>
    <row r="113" spans="1:34" ht="13.5" customHeight="1">
      <c r="A113" s="45"/>
      <c r="B113" s="170" t="s">
        <v>100</v>
      </c>
      <c r="C113" s="80">
        <v>15.443049403</v>
      </c>
      <c r="D113" s="80">
        <v>29.11059984</v>
      </c>
      <c r="E113" s="80">
        <v>32.921795905</v>
      </c>
      <c r="F113" s="80">
        <v>46.022428994</v>
      </c>
      <c r="G113" s="80">
        <v>13.687487827</v>
      </c>
      <c r="H113" s="80">
        <v>47.051613436</v>
      </c>
      <c r="I113" s="80">
        <v>50.900670856</v>
      </c>
      <c r="J113" s="80">
        <v>39.788727881</v>
      </c>
      <c r="K113" s="80">
        <v>5.955282915</v>
      </c>
      <c r="L113" s="80">
        <v>12.039184012</v>
      </c>
      <c r="M113" s="80">
        <v>10.760374716</v>
      </c>
      <c r="N113" s="80">
        <v>70.994158357</v>
      </c>
      <c r="O113" s="80">
        <v>64.613055413</v>
      </c>
      <c r="P113" s="80">
        <v>65.773114952</v>
      </c>
      <c r="Q113" s="80">
        <v>64.952855995</v>
      </c>
      <c r="R113" s="80">
        <v>68.266973641</v>
      </c>
      <c r="S113" s="80">
        <v>114.17589989</v>
      </c>
      <c r="T113" s="80">
        <v>105.547739231</v>
      </c>
      <c r="U113" s="80">
        <v>105.84178202</v>
      </c>
      <c r="V113" s="80">
        <v>105.855578859</v>
      </c>
      <c r="W113" s="80">
        <v>122.049429251</v>
      </c>
      <c r="X113" s="80">
        <v>96.780785782</v>
      </c>
      <c r="Y113" s="80">
        <v>137.233242236</v>
      </c>
      <c r="Z113" s="80">
        <v>149.034542735</v>
      </c>
      <c r="AA113" s="80">
        <v>63.379185905</v>
      </c>
      <c r="AB113" s="80">
        <v>135.788178308</v>
      </c>
      <c r="AC113" s="80">
        <v>90.949251265</v>
      </c>
      <c r="AD113" s="80">
        <v>182.296548551</v>
      </c>
      <c r="AE113" s="80">
        <v>127.058269189</v>
      </c>
      <c r="AF113" s="80">
        <v>137.285106604</v>
      </c>
      <c r="AG113" s="80">
        <v>153.056654569</v>
      </c>
      <c r="AH113" s="80">
        <v>221.79077041</v>
      </c>
    </row>
    <row r="114" spans="1:34" ht="13.5" customHeight="1">
      <c r="A114" s="45"/>
      <c r="B114" s="196" t="s">
        <v>101</v>
      </c>
      <c r="C114" s="80">
        <v>0</v>
      </c>
      <c r="D114" s="80">
        <v>57.0422</v>
      </c>
      <c r="E114" s="80">
        <v>0.4149</v>
      </c>
      <c r="F114" s="80">
        <v>0.2471</v>
      </c>
      <c r="G114" s="80">
        <v>0.1928</v>
      </c>
      <c r="H114" s="80">
        <v>0</v>
      </c>
      <c r="I114" s="80">
        <v>0.0227</v>
      </c>
      <c r="J114" s="80">
        <v>5.6515</v>
      </c>
      <c r="K114" s="80">
        <v>0</v>
      </c>
      <c r="L114" s="80">
        <v>0</v>
      </c>
      <c r="M114" s="80">
        <v>0</v>
      </c>
      <c r="N114" s="80">
        <v>0</v>
      </c>
      <c r="O114" s="80">
        <v>3.14361335031</v>
      </c>
      <c r="P114" s="80">
        <v>0.648283688</v>
      </c>
      <c r="Q114" s="80">
        <v>0.68053609593</v>
      </c>
      <c r="R114" s="80">
        <v>4.769004653</v>
      </c>
      <c r="S114" s="80">
        <v>24.881258429425</v>
      </c>
      <c r="T114" s="80">
        <v>0.942964748</v>
      </c>
      <c r="U114" s="80">
        <v>0.967988567</v>
      </c>
      <c r="V114" s="80">
        <v>0.958251144</v>
      </c>
      <c r="W114" s="80">
        <v>0.26075</v>
      </c>
      <c r="X114" s="80">
        <v>1.840700777</v>
      </c>
      <c r="Y114" s="80">
        <v>1.037971415</v>
      </c>
      <c r="Z114" s="80">
        <v>1.086577808</v>
      </c>
      <c r="AA114" s="80">
        <v>1.180840426</v>
      </c>
      <c r="AB114" s="80">
        <v>1.079159574</v>
      </c>
      <c r="AC114" s="80">
        <v>1.13</v>
      </c>
      <c r="AD114" s="80">
        <v>1.13</v>
      </c>
      <c r="AE114" s="80">
        <v>1.041926</v>
      </c>
      <c r="AF114" s="80">
        <v>1.465258</v>
      </c>
      <c r="AG114" s="80">
        <v>46.081612</v>
      </c>
      <c r="AH114" s="80">
        <v>1.709932</v>
      </c>
    </row>
    <row r="115" spans="1:34" ht="13.5" customHeight="1">
      <c r="A115" s="45"/>
      <c r="B115" s="196" t="s">
        <v>102</v>
      </c>
      <c r="C115" s="80">
        <v>15.443049403</v>
      </c>
      <c r="D115" s="80">
        <v>-27.93160016</v>
      </c>
      <c r="E115" s="80">
        <v>32.506895905</v>
      </c>
      <c r="F115" s="80">
        <v>45.775328994</v>
      </c>
      <c r="G115" s="80">
        <v>13.494687827</v>
      </c>
      <c r="H115" s="80">
        <v>47.051613436</v>
      </c>
      <c r="I115" s="80">
        <v>50.877970856</v>
      </c>
      <c r="J115" s="80">
        <v>34.137227881</v>
      </c>
      <c r="K115" s="80">
        <v>5.955282915</v>
      </c>
      <c r="L115" s="80">
        <v>12.039184012</v>
      </c>
      <c r="M115" s="80">
        <v>10.760374716</v>
      </c>
      <c r="N115" s="80">
        <v>70.994158357</v>
      </c>
      <c r="O115" s="80">
        <v>61.46944206269</v>
      </c>
      <c r="P115" s="80">
        <v>65.124831264</v>
      </c>
      <c r="Q115" s="80">
        <v>64.27231989907</v>
      </c>
      <c r="R115" s="80">
        <v>63.497968988</v>
      </c>
      <c r="S115" s="80">
        <v>89.294641460575</v>
      </c>
      <c r="T115" s="80">
        <v>104.604774483</v>
      </c>
      <c r="U115" s="80">
        <v>104.873793453</v>
      </c>
      <c r="V115" s="80">
        <v>104.897327715</v>
      </c>
      <c r="W115" s="80">
        <v>121.788679251</v>
      </c>
      <c r="X115" s="80">
        <v>94.940085005</v>
      </c>
      <c r="Y115" s="80">
        <v>136.195270821</v>
      </c>
      <c r="Z115" s="80">
        <v>147.947964927</v>
      </c>
      <c r="AA115" s="80">
        <v>62.198345479</v>
      </c>
      <c r="AB115" s="80">
        <v>134.709018734</v>
      </c>
      <c r="AC115" s="80">
        <v>89.819251265</v>
      </c>
      <c r="AD115" s="80">
        <v>181.166548551</v>
      </c>
      <c r="AE115" s="80">
        <v>126.016343189</v>
      </c>
      <c r="AF115" s="80">
        <v>135.819848604</v>
      </c>
      <c r="AG115" s="80">
        <v>106.975042569</v>
      </c>
      <c r="AH115" s="80">
        <v>220.08083841</v>
      </c>
    </row>
    <row r="116" spans="1:34" ht="13.5" customHeight="1">
      <c r="A116" s="45"/>
      <c r="B116" s="72" t="s">
        <v>88</v>
      </c>
      <c r="C116" s="80">
        <v>15.187149403</v>
      </c>
      <c r="D116" s="80">
        <v>28.86789984</v>
      </c>
      <c r="E116" s="80">
        <v>32.891395905</v>
      </c>
      <c r="F116" s="80">
        <v>45.731128994</v>
      </c>
      <c r="G116" s="80">
        <v>13.555787827</v>
      </c>
      <c r="H116" s="80">
        <v>46.651613436</v>
      </c>
      <c r="I116" s="80">
        <v>50.815870856</v>
      </c>
      <c r="J116" s="80">
        <v>39.788727881</v>
      </c>
      <c r="K116" s="80">
        <v>5.955282915</v>
      </c>
      <c r="L116" s="80">
        <v>12.039184012</v>
      </c>
      <c r="M116" s="80">
        <v>10.760374716</v>
      </c>
      <c r="N116" s="80">
        <v>70.994158357</v>
      </c>
      <c r="O116" s="80">
        <v>63.9975</v>
      </c>
      <c r="P116" s="80">
        <v>65.340500001</v>
      </c>
      <c r="Q116" s="80">
        <v>64.5105</v>
      </c>
      <c r="R116" s="80">
        <v>67.6755</v>
      </c>
      <c r="S116" s="80">
        <v>105.312</v>
      </c>
      <c r="T116" s="80">
        <v>105.312</v>
      </c>
      <c r="U116" s="80">
        <v>105.312</v>
      </c>
      <c r="V116" s="80">
        <v>105.311</v>
      </c>
      <c r="W116" s="80">
        <v>121.504250001</v>
      </c>
      <c r="X116" s="80">
        <v>96.496250001</v>
      </c>
      <c r="Y116" s="80">
        <v>136.417250001</v>
      </c>
      <c r="Z116" s="80">
        <v>147.966250001</v>
      </c>
      <c r="AA116" s="80">
        <v>62.912861382</v>
      </c>
      <c r="AB116" s="80">
        <v>135.329981662</v>
      </c>
      <c r="AC116" s="80">
        <v>90.242554359</v>
      </c>
      <c r="AD116" s="80">
        <v>181.149766626</v>
      </c>
      <c r="AE116" s="80">
        <v>126.405778924</v>
      </c>
      <c r="AF116" s="80">
        <v>137.053517887</v>
      </c>
      <c r="AG116" s="80">
        <v>152.768317493</v>
      </c>
      <c r="AH116" s="80">
        <v>220.92417301</v>
      </c>
    </row>
    <row r="117" spans="1:34" ht="13.5" customHeight="1">
      <c r="A117" s="45"/>
      <c r="B117" s="196" t="s">
        <v>50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0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0</v>
      </c>
      <c r="AE117" s="80">
        <v>0</v>
      </c>
      <c r="AF117" s="80">
        <v>0</v>
      </c>
      <c r="AG117" s="80">
        <v>43.92</v>
      </c>
      <c r="AH117" s="80">
        <v>0</v>
      </c>
    </row>
    <row r="118" spans="1:34" ht="13.5" customHeight="1">
      <c r="A118" s="45"/>
      <c r="B118" s="196" t="s">
        <v>51</v>
      </c>
      <c r="C118" s="80">
        <v>15.187149403</v>
      </c>
      <c r="D118" s="80">
        <v>28.86789984</v>
      </c>
      <c r="E118" s="80">
        <v>32.891395905</v>
      </c>
      <c r="F118" s="80">
        <v>45.731128994</v>
      </c>
      <c r="G118" s="80">
        <v>13.555787827</v>
      </c>
      <c r="H118" s="80">
        <v>46.651613436</v>
      </c>
      <c r="I118" s="80">
        <v>50.815870856</v>
      </c>
      <c r="J118" s="80">
        <v>39.788727881</v>
      </c>
      <c r="K118" s="80">
        <v>5.955282915</v>
      </c>
      <c r="L118" s="80">
        <v>12.039184012</v>
      </c>
      <c r="M118" s="80">
        <v>10.760374716</v>
      </c>
      <c r="N118" s="80">
        <v>70.994158357</v>
      </c>
      <c r="O118" s="80">
        <v>63.9975</v>
      </c>
      <c r="P118" s="80">
        <v>65.340500001</v>
      </c>
      <c r="Q118" s="80">
        <v>64.5105</v>
      </c>
      <c r="R118" s="80">
        <v>67.6755</v>
      </c>
      <c r="S118" s="80">
        <v>105.312</v>
      </c>
      <c r="T118" s="80">
        <v>105.312</v>
      </c>
      <c r="U118" s="80">
        <v>105.312</v>
      </c>
      <c r="V118" s="80">
        <v>105.311</v>
      </c>
      <c r="W118" s="80">
        <v>121.504250001</v>
      </c>
      <c r="X118" s="80">
        <v>96.496250001</v>
      </c>
      <c r="Y118" s="80">
        <v>136.417250001</v>
      </c>
      <c r="Z118" s="80">
        <v>147.966250001</v>
      </c>
      <c r="AA118" s="80">
        <v>62.912861382</v>
      </c>
      <c r="AB118" s="80">
        <v>135.329981662</v>
      </c>
      <c r="AC118" s="80">
        <v>90.242554359</v>
      </c>
      <c r="AD118" s="80">
        <v>181.149766626</v>
      </c>
      <c r="AE118" s="80">
        <v>126.405778924</v>
      </c>
      <c r="AF118" s="80">
        <v>137.053517887</v>
      </c>
      <c r="AG118" s="80">
        <v>108.848317493</v>
      </c>
      <c r="AH118" s="80">
        <v>220.92417301</v>
      </c>
    </row>
    <row r="119" spans="1:34" ht="13.5" customHeight="1">
      <c r="A119" s="45"/>
      <c r="B119" s="170" t="s">
        <v>103</v>
      </c>
      <c r="C119" s="80">
        <v>22.641050597</v>
      </c>
      <c r="D119" s="80">
        <v>23.700700159</v>
      </c>
      <c r="E119" s="80">
        <v>28.760504095</v>
      </c>
      <c r="F119" s="80">
        <v>48.971737672</v>
      </c>
      <c r="G119" s="80">
        <v>1.319812173</v>
      </c>
      <c r="H119" s="80">
        <v>14.319586563</v>
      </c>
      <c r="I119" s="80">
        <v>29.337762477</v>
      </c>
      <c r="J119" s="80">
        <v>23.816738786</v>
      </c>
      <c r="K119" s="80">
        <v>0.82389134359</v>
      </c>
      <c r="L119" s="80">
        <v>13.11627340933</v>
      </c>
      <c r="M119" s="80">
        <v>9.31813570111</v>
      </c>
      <c r="N119" s="80">
        <v>116.72396410105</v>
      </c>
      <c r="O119" s="80">
        <v>16.21155877672</v>
      </c>
      <c r="P119" s="80">
        <v>45.36133017686</v>
      </c>
      <c r="Q119" s="80">
        <v>55.42392402843</v>
      </c>
      <c r="R119" s="80">
        <v>96.46836925639</v>
      </c>
      <c r="S119" s="80">
        <v>54.22880332282</v>
      </c>
      <c r="T119" s="80">
        <v>45.59257909333</v>
      </c>
      <c r="U119" s="80">
        <v>45.9070279802</v>
      </c>
      <c r="V119" s="80">
        <v>45.5791786514</v>
      </c>
      <c r="W119" s="80">
        <v>20.1029650195</v>
      </c>
      <c r="X119" s="80">
        <v>20.07294656464</v>
      </c>
      <c r="Y119" s="80">
        <v>66.3138559611</v>
      </c>
      <c r="Z119" s="80">
        <v>62.4046030054</v>
      </c>
      <c r="AA119" s="80">
        <v>61.19538465206</v>
      </c>
      <c r="AB119" s="80">
        <v>9.7231446498</v>
      </c>
      <c r="AC119" s="80">
        <v>75.36948057128</v>
      </c>
      <c r="AD119" s="80">
        <v>126.49547082112</v>
      </c>
      <c r="AE119" s="80">
        <v>47.51604592035</v>
      </c>
      <c r="AF119" s="80">
        <v>118.75248808704</v>
      </c>
      <c r="AG119" s="80">
        <v>68.59733993084</v>
      </c>
      <c r="AH119" s="80">
        <v>199.87242057363</v>
      </c>
    </row>
    <row r="120" spans="1:34" ht="13.5" customHeight="1">
      <c r="A120" s="45"/>
      <c r="B120" s="207" t="s">
        <v>104</v>
      </c>
      <c r="C120" s="80">
        <v>28.265</v>
      </c>
      <c r="D120" s="80">
        <v>4.6288</v>
      </c>
      <c r="E120" s="80">
        <v>1.2285</v>
      </c>
      <c r="F120" s="80">
        <v>5.1278</v>
      </c>
      <c r="G120" s="80">
        <v>3.1709</v>
      </c>
      <c r="H120" s="80">
        <v>1.9949</v>
      </c>
      <c r="I120" s="80">
        <v>8.3291</v>
      </c>
      <c r="J120" s="80">
        <v>2.7459</v>
      </c>
      <c r="K120" s="80">
        <v>0.11852355929</v>
      </c>
      <c r="L120" s="80">
        <v>0.07427985923</v>
      </c>
      <c r="M120" s="80">
        <v>0.10059809747</v>
      </c>
      <c r="N120" s="80">
        <v>2.22883949019</v>
      </c>
      <c r="O120" s="80">
        <v>10.21842547572</v>
      </c>
      <c r="P120" s="80">
        <v>0.01984520386</v>
      </c>
      <c r="Q120" s="80">
        <v>3.7254446988</v>
      </c>
      <c r="R120" s="80">
        <v>0.00178810068</v>
      </c>
      <c r="S120" s="80">
        <v>8.79166423118</v>
      </c>
      <c r="T120" s="80">
        <v>0.67712128486</v>
      </c>
      <c r="U120" s="80">
        <v>0.27016659528</v>
      </c>
      <c r="V120" s="80">
        <v>32.57155210166</v>
      </c>
      <c r="W120" s="80">
        <v>0.00044589091</v>
      </c>
      <c r="X120" s="80">
        <v>0.01252343727</v>
      </c>
      <c r="Y120" s="80">
        <v>0.00228494194</v>
      </c>
      <c r="Z120" s="80">
        <v>0.00291937868</v>
      </c>
      <c r="AA120" s="80">
        <v>0.01917532563</v>
      </c>
      <c r="AB120" s="80">
        <v>0.000790818</v>
      </c>
      <c r="AC120" s="80">
        <v>0.41485261358</v>
      </c>
      <c r="AD120" s="80">
        <v>0.00234983004</v>
      </c>
      <c r="AE120" s="80">
        <v>0.00058678669</v>
      </c>
      <c r="AF120" s="80">
        <v>0.06920367227</v>
      </c>
      <c r="AG120" s="80">
        <v>0.00984657035</v>
      </c>
      <c r="AH120" s="80">
        <v>0.00174889755</v>
      </c>
    </row>
    <row r="121" spans="1:34" ht="13.5" customHeight="1">
      <c r="A121" s="45"/>
      <c r="B121" s="207" t="s">
        <v>105</v>
      </c>
      <c r="C121" s="80">
        <v>-5.623949403</v>
      </c>
      <c r="D121" s="80">
        <v>19.071900159</v>
      </c>
      <c r="E121" s="80">
        <v>27.532004095</v>
      </c>
      <c r="F121" s="80">
        <v>43.843937672</v>
      </c>
      <c r="G121" s="80">
        <v>-1.851087827</v>
      </c>
      <c r="H121" s="80">
        <v>12.324686563</v>
      </c>
      <c r="I121" s="80">
        <v>21.008662477</v>
      </c>
      <c r="J121" s="80">
        <v>21.070838786</v>
      </c>
      <c r="K121" s="80">
        <v>0.7053677843</v>
      </c>
      <c r="L121" s="80">
        <v>13.0419935501</v>
      </c>
      <c r="M121" s="80">
        <v>9.21753760364</v>
      </c>
      <c r="N121" s="80">
        <v>114.49512461086</v>
      </c>
      <c r="O121" s="80">
        <v>5.993133301</v>
      </c>
      <c r="P121" s="80">
        <v>45.341484973</v>
      </c>
      <c r="Q121" s="80">
        <v>51.69847932963</v>
      </c>
      <c r="R121" s="80">
        <v>96.46658115571</v>
      </c>
      <c r="S121" s="80">
        <v>45.43713909164</v>
      </c>
      <c r="T121" s="80">
        <v>44.91545780847</v>
      </c>
      <c r="U121" s="80">
        <v>45.63686138492</v>
      </c>
      <c r="V121" s="80">
        <v>13.00762654974</v>
      </c>
      <c r="W121" s="80">
        <v>20.10251912859</v>
      </c>
      <c r="X121" s="80">
        <v>20.06042312737</v>
      </c>
      <c r="Y121" s="80">
        <v>66.31157101916</v>
      </c>
      <c r="Z121" s="80">
        <v>62.40168362672</v>
      </c>
      <c r="AA121" s="80">
        <v>61.17620932643</v>
      </c>
      <c r="AB121" s="80">
        <v>9.7223538318</v>
      </c>
      <c r="AC121" s="80">
        <v>74.9546279577</v>
      </c>
      <c r="AD121" s="80">
        <v>126.49312099108</v>
      </c>
      <c r="AE121" s="80">
        <v>47.51545913366</v>
      </c>
      <c r="AF121" s="80">
        <v>118.68328441477</v>
      </c>
      <c r="AG121" s="80">
        <v>68.58749336049</v>
      </c>
      <c r="AH121" s="80">
        <v>199.87067167608</v>
      </c>
    </row>
    <row r="122" spans="1:34" ht="13.5" customHeight="1">
      <c r="A122" s="45"/>
      <c r="B122" s="72" t="s">
        <v>88</v>
      </c>
      <c r="C122" s="80">
        <v>11.146850597</v>
      </c>
      <c r="D122" s="80">
        <v>22.119100159</v>
      </c>
      <c r="E122" s="80">
        <v>25.342604095</v>
      </c>
      <c r="F122" s="80">
        <v>35.698537672</v>
      </c>
      <c r="G122" s="80">
        <v>0.745212173</v>
      </c>
      <c r="H122" s="80">
        <v>12.575386563</v>
      </c>
      <c r="I122" s="80">
        <v>26.067462477</v>
      </c>
      <c r="J122" s="80">
        <v>22.194938786</v>
      </c>
      <c r="K122" s="80">
        <v>0.701717085</v>
      </c>
      <c r="L122" s="80">
        <v>11.549815988</v>
      </c>
      <c r="M122" s="80">
        <v>9.269625284</v>
      </c>
      <c r="N122" s="80">
        <v>116.716841643</v>
      </c>
      <c r="O122" s="80">
        <v>16.09</v>
      </c>
      <c r="P122" s="80">
        <v>45.198</v>
      </c>
      <c r="Q122" s="80">
        <v>27.209</v>
      </c>
      <c r="R122" s="80">
        <v>96.35</v>
      </c>
      <c r="S122" s="80">
        <v>45.57</v>
      </c>
      <c r="T122" s="80">
        <v>45.57</v>
      </c>
      <c r="U122" s="80">
        <v>45.57</v>
      </c>
      <c r="V122" s="80">
        <v>45.569</v>
      </c>
      <c r="W122" s="80">
        <v>20.076</v>
      </c>
      <c r="X122" s="80">
        <v>20.01</v>
      </c>
      <c r="Y122" s="80">
        <v>66.27</v>
      </c>
      <c r="Z122" s="80">
        <v>62.252</v>
      </c>
      <c r="AA122" s="80">
        <v>61.195331489</v>
      </c>
      <c r="AB122" s="80">
        <v>9.534409687</v>
      </c>
      <c r="AC122" s="80">
        <v>75.292656538</v>
      </c>
      <c r="AD122" s="80">
        <v>125.079130167</v>
      </c>
      <c r="AE122" s="80">
        <v>47.493523933</v>
      </c>
      <c r="AF122" s="80">
        <v>118.749094849</v>
      </c>
      <c r="AG122" s="80">
        <v>68.594661066</v>
      </c>
      <c r="AH122" s="80">
        <v>199.61958587</v>
      </c>
    </row>
    <row r="123" spans="1:34" ht="13.5" customHeight="1">
      <c r="A123" s="45"/>
      <c r="B123" s="196" t="s">
        <v>89</v>
      </c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</row>
    <row r="124" spans="1:34" ht="13.5" customHeight="1">
      <c r="A124" s="45"/>
      <c r="B124" s="196" t="s">
        <v>90</v>
      </c>
      <c r="C124" s="80">
        <v>11.146850597</v>
      </c>
      <c r="D124" s="80">
        <v>22.119100159</v>
      </c>
      <c r="E124" s="80">
        <v>25.342604095</v>
      </c>
      <c r="F124" s="80">
        <v>35.698537672</v>
      </c>
      <c r="G124" s="80">
        <v>0.745212173</v>
      </c>
      <c r="H124" s="80">
        <v>12.575386563</v>
      </c>
      <c r="I124" s="80">
        <v>26.067462477</v>
      </c>
      <c r="J124" s="80">
        <v>22.194938786</v>
      </c>
      <c r="K124" s="80">
        <v>0.701717085</v>
      </c>
      <c r="L124" s="80">
        <v>11.549815988</v>
      </c>
      <c r="M124" s="80">
        <v>9.269625284</v>
      </c>
      <c r="N124" s="80">
        <v>116.716841643</v>
      </c>
      <c r="O124" s="80">
        <v>16.09</v>
      </c>
      <c r="P124" s="80">
        <v>45.198</v>
      </c>
      <c r="Q124" s="80">
        <v>27.209</v>
      </c>
      <c r="R124" s="80">
        <v>96.35</v>
      </c>
      <c r="S124" s="80">
        <v>45.57</v>
      </c>
      <c r="T124" s="80">
        <v>45.57</v>
      </c>
      <c r="U124" s="80">
        <v>45.57</v>
      </c>
      <c r="V124" s="80">
        <v>45.569</v>
      </c>
      <c r="W124" s="80">
        <v>20.076</v>
      </c>
      <c r="X124" s="80">
        <v>20.01</v>
      </c>
      <c r="Y124" s="80">
        <v>66.27</v>
      </c>
      <c r="Z124" s="80">
        <v>62.252</v>
      </c>
      <c r="AA124" s="80">
        <v>61.195331489</v>
      </c>
      <c r="AB124" s="80">
        <v>9.534409687</v>
      </c>
      <c r="AC124" s="80">
        <v>75.292656538</v>
      </c>
      <c r="AD124" s="80">
        <v>125.079130167</v>
      </c>
      <c r="AE124" s="80">
        <v>47.493523933</v>
      </c>
      <c r="AF124" s="80">
        <v>118.749094849</v>
      </c>
      <c r="AG124" s="80">
        <v>68.594661066</v>
      </c>
      <c r="AH124" s="80">
        <v>199.61958587</v>
      </c>
    </row>
    <row r="125" spans="1:34" s="7" customFormat="1" ht="13.5" customHeight="1">
      <c r="A125" s="193" t="s">
        <v>106</v>
      </c>
      <c r="B125" s="194"/>
      <c r="C125" s="209">
        <v>1.6193</v>
      </c>
      <c r="D125" s="209">
        <v>1.7703</v>
      </c>
      <c r="E125" s="209">
        <v>0.0358</v>
      </c>
      <c r="F125" s="209">
        <v>16.9885</v>
      </c>
      <c r="G125" s="209">
        <v>3.3448</v>
      </c>
      <c r="H125" s="209">
        <v>25.7834</v>
      </c>
      <c r="I125" s="209">
        <v>3.7321</v>
      </c>
      <c r="J125" s="209">
        <v>5.4553</v>
      </c>
      <c r="K125" s="209">
        <v>0.12070927804</v>
      </c>
      <c r="L125" s="209">
        <v>41.44431873444</v>
      </c>
      <c r="M125" s="209">
        <v>9.29632937397</v>
      </c>
      <c r="N125" s="209">
        <v>24.24056228494</v>
      </c>
      <c r="O125" s="209">
        <v>1.65819749079</v>
      </c>
      <c r="P125" s="209">
        <v>0.35090954164</v>
      </c>
      <c r="Q125" s="209">
        <v>0.10067800818</v>
      </c>
      <c r="R125" s="209">
        <v>0.17701179561</v>
      </c>
      <c r="S125" s="209">
        <v>0.33747322281</v>
      </c>
      <c r="T125" s="209">
        <v>2.13943708807</v>
      </c>
      <c r="U125" s="209">
        <v>1.22840349251</v>
      </c>
      <c r="V125" s="209">
        <v>4.52232424423</v>
      </c>
      <c r="W125" s="209">
        <v>0.09909728349</v>
      </c>
      <c r="X125" s="209">
        <v>1.91007613129</v>
      </c>
      <c r="Y125" s="209">
        <v>11.74801687217</v>
      </c>
      <c r="Z125" s="209">
        <v>4.64603599434</v>
      </c>
      <c r="AA125" s="209">
        <v>16.27755342837</v>
      </c>
      <c r="AB125" s="209">
        <v>0.36461482636</v>
      </c>
      <c r="AC125" s="209">
        <v>5.0948667852</v>
      </c>
      <c r="AD125" s="209">
        <v>6.20522600949</v>
      </c>
      <c r="AE125" s="209">
        <v>3.19482809982</v>
      </c>
      <c r="AF125" s="209">
        <v>6.91316432769</v>
      </c>
      <c r="AG125" s="209">
        <v>0.4104152499</v>
      </c>
      <c r="AH125" s="209">
        <v>0.23969122283</v>
      </c>
    </row>
    <row r="126" spans="1:34" ht="13.5" customHeight="1">
      <c r="A126" s="193"/>
      <c r="B126" s="26" t="s">
        <v>107</v>
      </c>
      <c r="C126" s="209">
        <v>1.3237</v>
      </c>
      <c r="D126" s="209">
        <v>1.41</v>
      </c>
      <c r="E126" s="209">
        <v>1.2454</v>
      </c>
      <c r="F126" s="209">
        <v>12.2864</v>
      </c>
      <c r="G126" s="209">
        <v>10.4856</v>
      </c>
      <c r="H126" s="209">
        <v>28.4654</v>
      </c>
      <c r="I126" s="209">
        <v>7.54</v>
      </c>
      <c r="J126" s="209">
        <v>12.5198</v>
      </c>
      <c r="K126" s="209">
        <v>2.74037864942</v>
      </c>
      <c r="L126" s="209">
        <v>0.24954907733</v>
      </c>
      <c r="M126" s="209">
        <v>4.2546776661</v>
      </c>
      <c r="N126" s="209">
        <v>0.6533153635</v>
      </c>
      <c r="O126" s="209">
        <v>10.96230504077</v>
      </c>
      <c r="P126" s="209">
        <v>5.49203672206</v>
      </c>
      <c r="Q126" s="209">
        <v>35.26871761481</v>
      </c>
      <c r="R126" s="209">
        <v>113.32502638496</v>
      </c>
      <c r="S126" s="209">
        <v>6.60914359998</v>
      </c>
      <c r="T126" s="209">
        <v>4.86434124472</v>
      </c>
      <c r="U126" s="209">
        <v>5.86909502746</v>
      </c>
      <c r="V126" s="209">
        <v>65.94897226194</v>
      </c>
      <c r="W126" s="209">
        <v>15.2849145915</v>
      </c>
      <c r="X126" s="209">
        <v>14.11382321139</v>
      </c>
      <c r="Y126" s="209">
        <v>10.19793429705</v>
      </c>
      <c r="Z126" s="209">
        <v>5.49001788121</v>
      </c>
      <c r="AA126" s="209">
        <v>15.69683556096</v>
      </c>
      <c r="AB126" s="209">
        <v>4.50161607162</v>
      </c>
      <c r="AC126" s="209">
        <v>6.06350822373</v>
      </c>
      <c r="AD126" s="209">
        <v>0.20110302636</v>
      </c>
      <c r="AE126" s="209">
        <v>0.49563080404</v>
      </c>
      <c r="AF126" s="209">
        <v>30.55975548899</v>
      </c>
      <c r="AG126" s="209">
        <v>0.20510503273</v>
      </c>
      <c r="AH126" s="209">
        <v>0.12093070288</v>
      </c>
    </row>
    <row r="127" spans="1:34" ht="14.25" customHeight="1" thickBot="1">
      <c r="A127" s="210"/>
      <c r="B127" s="211" t="s">
        <v>108</v>
      </c>
      <c r="C127" s="212">
        <v>0.2956</v>
      </c>
      <c r="D127" s="212">
        <v>0.3603</v>
      </c>
      <c r="E127" s="212">
        <v>-1.2096</v>
      </c>
      <c r="F127" s="212">
        <v>4.7021</v>
      </c>
      <c r="G127" s="212">
        <v>-7.1408</v>
      </c>
      <c r="H127" s="212">
        <v>-2.682</v>
      </c>
      <c r="I127" s="212">
        <v>-3.8079</v>
      </c>
      <c r="J127" s="212">
        <v>-7.0645</v>
      </c>
      <c r="K127" s="212">
        <v>-2.61966937138</v>
      </c>
      <c r="L127" s="212">
        <v>41.19476965711</v>
      </c>
      <c r="M127" s="212">
        <v>5.04165170787</v>
      </c>
      <c r="N127" s="212">
        <v>23.58724692144</v>
      </c>
      <c r="O127" s="212">
        <v>-9.30410754998</v>
      </c>
      <c r="P127" s="212">
        <v>-5.14112718042</v>
      </c>
      <c r="Q127" s="212">
        <v>-35.16803960663</v>
      </c>
      <c r="R127" s="212">
        <v>-113.14801458935</v>
      </c>
      <c r="S127" s="212">
        <v>-6.27167037717</v>
      </c>
      <c r="T127" s="212">
        <v>-2.72490415665</v>
      </c>
      <c r="U127" s="212">
        <v>-4.64069153495</v>
      </c>
      <c r="V127" s="212">
        <v>-61.42664801771</v>
      </c>
      <c r="W127" s="212">
        <v>-15.18581730801</v>
      </c>
      <c r="X127" s="212">
        <v>-12.2037470801</v>
      </c>
      <c r="Y127" s="212">
        <v>1.55008257512</v>
      </c>
      <c r="Z127" s="212">
        <v>-0.84398188687</v>
      </c>
      <c r="AA127" s="212">
        <v>0.58071786741</v>
      </c>
      <c r="AB127" s="212">
        <v>-4.13700124526</v>
      </c>
      <c r="AC127" s="212">
        <v>-0.96864143853</v>
      </c>
      <c r="AD127" s="212">
        <v>6.00412298313</v>
      </c>
      <c r="AE127" s="212">
        <v>2.69919729578</v>
      </c>
      <c r="AF127" s="212">
        <v>-23.6465911613</v>
      </c>
      <c r="AG127" s="212">
        <v>0.20531021717</v>
      </c>
      <c r="AH127" s="212">
        <v>0.11876051995</v>
      </c>
    </row>
    <row r="176" ht="16.5" customHeight="1"/>
    <row r="329" ht="13.5" customHeight="1">
      <c r="B329" s="213"/>
    </row>
    <row r="330" ht="13.5" customHeight="1">
      <c r="B330" s="213"/>
    </row>
    <row r="346" spans="1:2" ht="13.5" customHeight="1">
      <c r="A346" s="25"/>
      <c r="B346" s="79"/>
    </row>
  </sheetData>
  <sheetProtection/>
  <printOptions/>
  <pageMargins left="0.3937007874015748" right="0" top="0.25" bottom="0" header="0" footer="0"/>
  <pageSetup firstPageNumber="1" useFirstPageNumber="1" fitToHeight="1" fitToWidth="1" horizontalDpi="300" verticalDpi="300" orientation="portrait" paperSize="9" scale="4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zoomScalePageLayoutView="0" workbookViewId="0" topLeftCell="A4">
      <selection activeCell="E33" sqref="E33"/>
    </sheetView>
  </sheetViews>
  <sheetFormatPr defaultColWidth="9.00390625" defaultRowHeight="15.75"/>
  <cols>
    <col min="1" max="1" width="1.875" style="61" customWidth="1"/>
    <col min="2" max="2" width="1.625" style="61" customWidth="1"/>
    <col min="3" max="3" width="33.75390625" style="61" customWidth="1"/>
    <col min="4" max="4" width="9.25390625" style="2" customWidth="1"/>
    <col min="5" max="36" width="9.25390625" style="61" customWidth="1"/>
    <col min="37" max="16384" width="9.00390625" style="61" customWidth="1"/>
  </cols>
  <sheetData>
    <row r="1" s="218" customFormat="1" ht="15" customHeight="1">
      <c r="D1" s="1"/>
    </row>
    <row r="2" spans="1:4" s="219" customFormat="1" ht="16.5" customHeight="1">
      <c r="A2" s="214" t="s">
        <v>326</v>
      </c>
      <c r="B2" s="220"/>
      <c r="C2" s="220"/>
      <c r="D2" s="221"/>
    </row>
    <row r="3" spans="1:35" s="24" customFormat="1" ht="15.75" customHeight="1" thickBot="1">
      <c r="A3" s="26"/>
      <c r="B3" s="222"/>
      <c r="C3" s="231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40" t="s">
        <v>406</v>
      </c>
    </row>
    <row r="4" spans="1:35" s="24" customFormat="1" ht="14.25" customHeight="1" thickBot="1">
      <c r="A4" s="63"/>
      <c r="B4" s="64"/>
      <c r="C4" s="73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31"/>
      <c r="B5" s="74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s="24" customFormat="1" ht="13.5" customHeight="1">
      <c r="A6" s="35" t="s">
        <v>266</v>
      </c>
      <c r="B6" s="36"/>
      <c r="C6" s="3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s="79" customFormat="1" ht="13.5" customHeight="1">
      <c r="A7" s="43"/>
      <c r="B7" s="40" t="s">
        <v>197</v>
      </c>
      <c r="C7" s="46"/>
      <c r="D7" s="78">
        <v>773.1408</v>
      </c>
      <c r="E7" s="78">
        <v>923.2111</v>
      </c>
      <c r="F7" s="78">
        <v>1071.2617</v>
      </c>
      <c r="G7" s="78">
        <v>1066.9265</v>
      </c>
      <c r="H7" s="78">
        <v>1364.1527</v>
      </c>
      <c r="I7" s="78">
        <v>1407.8831</v>
      </c>
      <c r="J7" s="78">
        <v>1547.7849</v>
      </c>
      <c r="K7" s="78">
        <v>1634.286</v>
      </c>
      <c r="L7" s="78">
        <v>1701.62410169802</v>
      </c>
      <c r="M7" s="78">
        <v>1723.6405733936</v>
      </c>
      <c r="N7" s="78">
        <v>1806.03675967074</v>
      </c>
      <c r="O7" s="78">
        <v>1589.64566040069</v>
      </c>
      <c r="P7" s="78">
        <v>1814.46106394444</v>
      </c>
      <c r="Q7" s="78">
        <v>1931.96950488311</v>
      </c>
      <c r="R7" s="78">
        <v>2143.66757463649</v>
      </c>
      <c r="S7" s="78">
        <v>2223.62050795824</v>
      </c>
      <c r="T7" s="78">
        <v>2289.25662470444</v>
      </c>
      <c r="U7" s="78">
        <v>2316.8630922952</v>
      </c>
      <c r="V7" s="78">
        <v>2481.53783083999</v>
      </c>
      <c r="W7" s="78">
        <v>2680.82121867216</v>
      </c>
      <c r="X7" s="78">
        <v>2599.83318952666</v>
      </c>
      <c r="Y7" s="78">
        <v>2553.32993689403</v>
      </c>
      <c r="Z7" s="78">
        <v>1994.17011537644</v>
      </c>
      <c r="AA7" s="78">
        <v>2012.3220603611</v>
      </c>
      <c r="AB7" s="78">
        <v>2000.93600706839</v>
      </c>
      <c r="AC7" s="78">
        <v>1839.46290346808</v>
      </c>
      <c r="AD7" s="78">
        <v>1811.82482141583</v>
      </c>
      <c r="AE7" s="78">
        <v>1851.76727895071</v>
      </c>
      <c r="AF7" s="78">
        <v>1780.53422868207</v>
      </c>
      <c r="AG7" s="78">
        <v>1658.49832439614</v>
      </c>
      <c r="AH7" s="78">
        <v>1700.05396976708</v>
      </c>
      <c r="AI7" s="78">
        <v>1699.15707543866</v>
      </c>
    </row>
    <row r="8" spans="1:35" s="24" customFormat="1" ht="13.5" customHeight="1">
      <c r="A8" s="45"/>
      <c r="B8" s="2"/>
      <c r="C8" s="41" t="s">
        <v>150</v>
      </c>
      <c r="D8" s="80">
        <v>0.0141</v>
      </c>
      <c r="E8" s="80">
        <v>0.0148</v>
      </c>
      <c r="F8" s="80">
        <v>0.0199</v>
      </c>
      <c r="G8" s="80">
        <v>0.0441</v>
      </c>
      <c r="H8" s="80">
        <v>0.0432</v>
      </c>
      <c r="I8" s="80">
        <v>0.0426</v>
      </c>
      <c r="J8" s="80">
        <v>0.0421</v>
      </c>
      <c r="K8" s="80">
        <v>0.0417</v>
      </c>
      <c r="L8" s="80">
        <v>0.025936</v>
      </c>
      <c r="M8" s="80">
        <v>0.047406</v>
      </c>
      <c r="N8" s="80">
        <v>0.048634</v>
      </c>
      <c r="O8" s="80">
        <v>0.052956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8.70015431559</v>
      </c>
      <c r="W8" s="80">
        <v>8.98574809492</v>
      </c>
      <c r="X8" s="80">
        <v>8.36989390777</v>
      </c>
      <c r="Y8" s="80">
        <v>457.06287712223</v>
      </c>
      <c r="Z8" s="80">
        <v>179.83419121569</v>
      </c>
      <c r="AA8" s="80">
        <v>226.31022788983</v>
      </c>
      <c r="AB8" s="80">
        <v>217.94119706112</v>
      </c>
      <c r="AC8" s="80">
        <v>198.18689462737</v>
      </c>
      <c r="AD8" s="80">
        <v>205.00060981961</v>
      </c>
      <c r="AE8" s="80">
        <v>206.95713128991</v>
      </c>
      <c r="AF8" s="80">
        <v>157.60515414231</v>
      </c>
      <c r="AG8" s="80">
        <v>140.4800847348</v>
      </c>
      <c r="AH8" s="80">
        <v>89.35458669931</v>
      </c>
      <c r="AI8" s="80">
        <v>28.69285833277</v>
      </c>
    </row>
    <row r="9" spans="1:35" s="24" customFormat="1" ht="13.5" customHeight="1">
      <c r="A9" s="45"/>
      <c r="B9" s="2"/>
      <c r="C9" s="41" t="s">
        <v>151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</row>
    <row r="10" spans="1:35" s="24" customFormat="1" ht="13.5" customHeight="1">
      <c r="A10" s="45"/>
      <c r="B10" s="2"/>
      <c r="C10" s="41" t="s">
        <v>152</v>
      </c>
      <c r="D10" s="80">
        <v>118.5596</v>
      </c>
      <c r="E10" s="80">
        <v>113.0333</v>
      </c>
      <c r="F10" s="80">
        <v>147.1872</v>
      </c>
      <c r="G10" s="80">
        <v>120.9744</v>
      </c>
      <c r="H10" s="80">
        <v>124.2203</v>
      </c>
      <c r="I10" s="80">
        <v>139.9459</v>
      </c>
      <c r="J10" s="80">
        <v>98.0885</v>
      </c>
      <c r="K10" s="80">
        <v>66.9596</v>
      </c>
      <c r="L10" s="80">
        <v>71.0983974867</v>
      </c>
      <c r="M10" s="80">
        <v>64.2898441097</v>
      </c>
      <c r="N10" s="80">
        <v>57.7142544775</v>
      </c>
      <c r="O10" s="80">
        <v>48.80838829865</v>
      </c>
      <c r="P10" s="80">
        <v>87.4784847696</v>
      </c>
      <c r="Q10" s="80">
        <v>50.96951982214</v>
      </c>
      <c r="R10" s="80">
        <v>50.70543497778</v>
      </c>
      <c r="S10" s="80">
        <v>60.80018202154</v>
      </c>
      <c r="T10" s="80">
        <v>55.05084553544</v>
      </c>
      <c r="U10" s="80">
        <v>67.9673809348</v>
      </c>
      <c r="V10" s="80">
        <v>74.11003091922</v>
      </c>
      <c r="W10" s="80">
        <v>76.28818300061</v>
      </c>
      <c r="X10" s="80">
        <v>69.69106375178</v>
      </c>
      <c r="Y10" s="80">
        <v>70.5285849605</v>
      </c>
      <c r="Z10" s="80">
        <v>81.52926571554</v>
      </c>
      <c r="AA10" s="80">
        <v>72.97991929328</v>
      </c>
      <c r="AB10" s="80">
        <v>79.41955930662</v>
      </c>
      <c r="AC10" s="80">
        <v>76.21925807063</v>
      </c>
      <c r="AD10" s="80">
        <v>62.41669430108</v>
      </c>
      <c r="AE10" s="80">
        <v>43.11794521864</v>
      </c>
      <c r="AF10" s="80">
        <v>45.84016500681</v>
      </c>
      <c r="AG10" s="80">
        <v>44.93622807851</v>
      </c>
      <c r="AH10" s="80">
        <v>50.80375235304</v>
      </c>
      <c r="AI10" s="80">
        <v>41.35369601596</v>
      </c>
    </row>
    <row r="11" spans="1:35" s="24" customFormat="1" ht="13.5" customHeight="1">
      <c r="A11" s="45"/>
      <c r="B11" s="2"/>
      <c r="C11" s="41" t="s">
        <v>153</v>
      </c>
      <c r="D11" s="80">
        <v>654.5671</v>
      </c>
      <c r="E11" s="80">
        <v>810.163</v>
      </c>
      <c r="F11" s="80">
        <v>924.0546</v>
      </c>
      <c r="G11" s="80">
        <v>945.908</v>
      </c>
      <c r="H11" s="80">
        <v>1239.8892</v>
      </c>
      <c r="I11" s="80">
        <v>1267.8946</v>
      </c>
      <c r="J11" s="80">
        <v>1449.6543</v>
      </c>
      <c r="K11" s="80">
        <v>1567.2847</v>
      </c>
      <c r="L11" s="80">
        <v>1630.49976821132</v>
      </c>
      <c r="M11" s="80">
        <v>1659.3033232839</v>
      </c>
      <c r="N11" s="80">
        <v>1748.27387119324</v>
      </c>
      <c r="O11" s="80">
        <v>1540.78431610204</v>
      </c>
      <c r="P11" s="80">
        <v>1726.98257917484</v>
      </c>
      <c r="Q11" s="80">
        <v>1880.99998506097</v>
      </c>
      <c r="R11" s="80">
        <v>2092.96213965871</v>
      </c>
      <c r="S11" s="80">
        <v>2162.8203259367</v>
      </c>
      <c r="T11" s="80">
        <v>2234.205779169</v>
      </c>
      <c r="U11" s="80">
        <v>2248.8957113604</v>
      </c>
      <c r="V11" s="80">
        <v>2398.72764560518</v>
      </c>
      <c r="W11" s="80">
        <v>2595.54728757663</v>
      </c>
      <c r="X11" s="80">
        <v>2521.77223186711</v>
      </c>
      <c r="Y11" s="80">
        <v>2025.7384748113</v>
      </c>
      <c r="Z11" s="80">
        <v>1732.80665844521</v>
      </c>
      <c r="AA11" s="80">
        <v>1713.03191317799</v>
      </c>
      <c r="AB11" s="80">
        <v>1703.57525070065</v>
      </c>
      <c r="AC11" s="80">
        <v>1565.05675077008</v>
      </c>
      <c r="AD11" s="80">
        <v>1544.40751729514</v>
      </c>
      <c r="AE11" s="80">
        <v>1601.69220244216</v>
      </c>
      <c r="AF11" s="80">
        <v>1577.08890953295</v>
      </c>
      <c r="AG11" s="80">
        <v>1473.08201158283</v>
      </c>
      <c r="AH11" s="80">
        <v>1559.89563071473</v>
      </c>
      <c r="AI11" s="80">
        <v>1629.11052108993</v>
      </c>
    </row>
    <row r="12" spans="1:35" s="79" customFormat="1" ht="13.5" customHeight="1">
      <c r="A12" s="43"/>
      <c r="B12" s="26" t="s">
        <v>198</v>
      </c>
      <c r="C12" s="81"/>
      <c r="D12" s="78">
        <v>480.4206</v>
      </c>
      <c r="E12" s="78">
        <v>604.6596</v>
      </c>
      <c r="F12" s="78">
        <v>732.4817</v>
      </c>
      <c r="G12" s="78">
        <v>733.5707</v>
      </c>
      <c r="H12" s="78">
        <v>931.0527</v>
      </c>
      <c r="I12" s="78">
        <v>959.4271</v>
      </c>
      <c r="J12" s="78">
        <v>1137.6622</v>
      </c>
      <c r="K12" s="78">
        <v>1252.4256</v>
      </c>
      <c r="L12" s="78">
        <v>1290.52544032042</v>
      </c>
      <c r="M12" s="78">
        <v>1236.62561330236</v>
      </c>
      <c r="N12" s="78">
        <v>1348.56823018029</v>
      </c>
      <c r="O12" s="78">
        <v>1172.14856956606</v>
      </c>
      <c r="P12" s="78">
        <v>1261.54729870444</v>
      </c>
      <c r="Q12" s="78">
        <v>1391.58473703402</v>
      </c>
      <c r="R12" s="78">
        <v>1728.56123622504</v>
      </c>
      <c r="S12" s="78">
        <v>1805.87931583124</v>
      </c>
      <c r="T12" s="78">
        <v>1925.83577537594</v>
      </c>
      <c r="U12" s="78">
        <v>1942.13903817292</v>
      </c>
      <c r="V12" s="78">
        <v>2122.1703248831</v>
      </c>
      <c r="W12" s="78">
        <v>2308.97284443025</v>
      </c>
      <c r="X12" s="78">
        <v>2225.29349649865</v>
      </c>
      <c r="Y12" s="78">
        <v>2182.73711290609</v>
      </c>
      <c r="Z12" s="78">
        <v>1605.69483689999</v>
      </c>
      <c r="AA12" s="78">
        <v>1645.10469118906</v>
      </c>
      <c r="AB12" s="78">
        <v>1619.0751496213</v>
      </c>
      <c r="AC12" s="78">
        <v>1448.76729413305</v>
      </c>
      <c r="AD12" s="78">
        <v>1428.46245206321</v>
      </c>
      <c r="AE12" s="78">
        <v>1494.53798567218</v>
      </c>
      <c r="AF12" s="78">
        <v>1419.47943783285</v>
      </c>
      <c r="AG12" s="78">
        <v>1301.75354343691</v>
      </c>
      <c r="AH12" s="78">
        <v>1329.70218688419</v>
      </c>
      <c r="AI12" s="78">
        <v>1321.06819214066</v>
      </c>
    </row>
    <row r="13" spans="1:35" s="24" customFormat="1" ht="13.5" customHeight="1">
      <c r="A13" s="45"/>
      <c r="B13" s="2"/>
      <c r="C13" s="41" t="s">
        <v>150</v>
      </c>
      <c r="D13" s="80">
        <v>0.0109</v>
      </c>
      <c r="E13" s="80">
        <v>0.0116</v>
      </c>
      <c r="F13" s="80">
        <v>0.0167</v>
      </c>
      <c r="G13" s="80">
        <v>0.0409</v>
      </c>
      <c r="H13" s="80">
        <v>0.04</v>
      </c>
      <c r="I13" s="80">
        <v>0.0394</v>
      </c>
      <c r="J13" s="80">
        <v>0.0389</v>
      </c>
      <c r="K13" s="80">
        <v>0.0385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0.35487719951</v>
      </c>
      <c r="Y13" s="80">
        <v>419.19508049592</v>
      </c>
      <c r="Z13" s="80">
        <v>140.25758987396</v>
      </c>
      <c r="AA13" s="80">
        <v>190.55791958888</v>
      </c>
      <c r="AB13" s="80">
        <v>183.68912144944</v>
      </c>
      <c r="AC13" s="80">
        <v>165.1290322785</v>
      </c>
      <c r="AD13" s="80">
        <v>171.67213793406</v>
      </c>
      <c r="AE13" s="80">
        <v>177.52655216894</v>
      </c>
      <c r="AF13" s="80">
        <v>125.22464633524</v>
      </c>
      <c r="AG13" s="80">
        <v>108.66985411832</v>
      </c>
      <c r="AH13" s="80">
        <v>58.16377977009</v>
      </c>
      <c r="AI13" s="80">
        <v>11.6006675863</v>
      </c>
    </row>
    <row r="14" spans="1:35" s="24" customFormat="1" ht="13.5" customHeight="1">
      <c r="A14" s="45"/>
      <c r="B14" s="2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s="24" customFormat="1" ht="13.5" customHeight="1">
      <c r="A15" s="45"/>
      <c r="B15" s="2"/>
      <c r="C15" s="41" t="s">
        <v>152</v>
      </c>
      <c r="D15" s="80">
        <v>6.3063</v>
      </c>
      <c r="E15" s="80">
        <v>6.2558</v>
      </c>
      <c r="F15" s="80">
        <v>11.1723</v>
      </c>
      <c r="G15" s="80">
        <v>0.692</v>
      </c>
      <c r="H15" s="80">
        <v>0.298</v>
      </c>
      <c r="I15" s="80">
        <v>2.2951</v>
      </c>
      <c r="J15" s="80">
        <v>0.5984</v>
      </c>
      <c r="K15" s="80">
        <v>0.5752</v>
      </c>
      <c r="L15" s="80">
        <v>0.0139900951</v>
      </c>
      <c r="M15" s="80">
        <v>0.01298058646</v>
      </c>
      <c r="N15" s="80">
        <v>0.01325911305</v>
      </c>
      <c r="O15" s="80">
        <v>0.01423921682</v>
      </c>
      <c r="P15" s="80">
        <v>0.0164044216</v>
      </c>
      <c r="Q15" s="80">
        <v>0.01472139114</v>
      </c>
      <c r="R15" s="80">
        <v>0.01462630778</v>
      </c>
      <c r="S15" s="80">
        <v>0.01464843754</v>
      </c>
      <c r="T15" s="80">
        <v>0.01444577844</v>
      </c>
      <c r="U15" s="80">
        <v>0.0153648378</v>
      </c>
      <c r="V15" s="80">
        <v>0.01494585306</v>
      </c>
      <c r="W15" s="80">
        <v>0.01500373955</v>
      </c>
      <c r="X15" s="80">
        <v>1.01753060122</v>
      </c>
      <c r="Y15" s="80">
        <v>6.44046807216</v>
      </c>
      <c r="Z15" s="80">
        <v>7.55226920678</v>
      </c>
      <c r="AA15" s="80">
        <v>8.36965408274</v>
      </c>
      <c r="AB15" s="80">
        <v>8.11514130534</v>
      </c>
      <c r="AC15" s="80">
        <v>7.5655188279</v>
      </c>
      <c r="AD15" s="80">
        <v>7.49730749544</v>
      </c>
      <c r="AE15" s="80">
        <v>7.93897989242</v>
      </c>
      <c r="AF15" s="80">
        <v>8.62244350172</v>
      </c>
      <c r="AG15" s="80">
        <v>8.16663413496</v>
      </c>
      <c r="AH15" s="80">
        <v>8.44077493703</v>
      </c>
      <c r="AI15" s="80">
        <v>8.87606222484</v>
      </c>
    </row>
    <row r="16" spans="1:35" s="24" customFormat="1" ht="13.5" customHeight="1">
      <c r="A16" s="45"/>
      <c r="B16" s="2"/>
      <c r="C16" s="41" t="s">
        <v>153</v>
      </c>
      <c r="D16" s="80">
        <v>474.1034</v>
      </c>
      <c r="E16" s="80">
        <v>598.3922</v>
      </c>
      <c r="F16" s="80">
        <v>721.2927</v>
      </c>
      <c r="G16" s="80">
        <v>732.8378</v>
      </c>
      <c r="H16" s="80">
        <v>930.7147</v>
      </c>
      <c r="I16" s="80">
        <v>957.0926</v>
      </c>
      <c r="J16" s="80">
        <v>1137.0249</v>
      </c>
      <c r="K16" s="80">
        <v>1251.8119</v>
      </c>
      <c r="L16" s="80">
        <v>1290.51145022532</v>
      </c>
      <c r="M16" s="80">
        <v>1236.6126327159</v>
      </c>
      <c r="N16" s="80">
        <v>1348.55497106724</v>
      </c>
      <c r="O16" s="80">
        <v>1172.13433034924</v>
      </c>
      <c r="P16" s="80">
        <v>1261.53089428284</v>
      </c>
      <c r="Q16" s="80">
        <v>1391.57001564288</v>
      </c>
      <c r="R16" s="80">
        <v>1728.54660991726</v>
      </c>
      <c r="S16" s="80">
        <v>1805.8646673937</v>
      </c>
      <c r="T16" s="80">
        <v>1925.8213295975</v>
      </c>
      <c r="U16" s="80">
        <v>1942.12367333512</v>
      </c>
      <c r="V16" s="80">
        <v>2122.15537903004</v>
      </c>
      <c r="W16" s="80">
        <v>2308.9578406907</v>
      </c>
      <c r="X16" s="80">
        <v>2223.92108869792</v>
      </c>
      <c r="Y16" s="80">
        <v>1757.10156433801</v>
      </c>
      <c r="Z16" s="80">
        <v>1457.88497781925</v>
      </c>
      <c r="AA16" s="80">
        <v>1446.17711751744</v>
      </c>
      <c r="AB16" s="80">
        <v>1427.27088686652</v>
      </c>
      <c r="AC16" s="80">
        <v>1276.07274302665</v>
      </c>
      <c r="AD16" s="80">
        <v>1249.29300663371</v>
      </c>
      <c r="AE16" s="80">
        <v>1309.07245361082</v>
      </c>
      <c r="AF16" s="80">
        <v>1285.63234799589</v>
      </c>
      <c r="AG16" s="80">
        <v>1184.91705518363</v>
      </c>
      <c r="AH16" s="80">
        <v>1263.09763217707</v>
      </c>
      <c r="AI16" s="80">
        <v>1300.59146232952</v>
      </c>
    </row>
    <row r="17" spans="1:35" s="79" customFormat="1" ht="13.5" customHeight="1">
      <c r="A17" s="43"/>
      <c r="B17" s="82" t="s">
        <v>199</v>
      </c>
      <c r="C17" s="83"/>
      <c r="D17" s="78">
        <v>266.6002</v>
      </c>
      <c r="E17" s="78">
        <v>291.9915</v>
      </c>
      <c r="F17" s="78">
        <v>315.7697</v>
      </c>
      <c r="G17" s="78">
        <v>311.1016</v>
      </c>
      <c r="H17" s="78">
        <v>411.1331</v>
      </c>
      <c r="I17" s="78">
        <v>424.36</v>
      </c>
      <c r="J17" s="78">
        <v>384.808</v>
      </c>
      <c r="K17" s="78">
        <v>356.7692</v>
      </c>
      <c r="L17" s="78">
        <v>398.1620372286</v>
      </c>
      <c r="M17" s="78">
        <v>482.57967187624</v>
      </c>
      <c r="N17" s="78">
        <v>432.05006596945</v>
      </c>
      <c r="O17" s="78">
        <v>413.58838492883</v>
      </c>
      <c r="P17" s="78">
        <v>541.712598128</v>
      </c>
      <c r="Q17" s="78">
        <v>497.255916364</v>
      </c>
      <c r="R17" s="78">
        <v>407.258743302</v>
      </c>
      <c r="S17" s="78">
        <v>409.860384541</v>
      </c>
      <c r="T17" s="78">
        <v>357.211597611</v>
      </c>
      <c r="U17" s="78">
        <v>368.973944632</v>
      </c>
      <c r="V17" s="78">
        <v>356.59962332715</v>
      </c>
      <c r="W17" s="78">
        <v>366.57819859484</v>
      </c>
      <c r="X17" s="78">
        <v>367.97242840616</v>
      </c>
      <c r="Y17" s="78">
        <v>362.21884249957</v>
      </c>
      <c r="Z17" s="78">
        <v>379.18565408766</v>
      </c>
      <c r="AA17" s="78">
        <v>358.06217573215</v>
      </c>
      <c r="AB17" s="78">
        <v>374.88172448774</v>
      </c>
      <c r="AC17" s="78">
        <v>382.71210301362</v>
      </c>
      <c r="AD17" s="78">
        <v>364.00293949235</v>
      </c>
      <c r="AE17" s="78">
        <v>332.61444917872</v>
      </c>
      <c r="AF17" s="78">
        <v>337.51695002016</v>
      </c>
      <c r="AG17" s="78">
        <v>343.53045872983</v>
      </c>
      <c r="AH17" s="78">
        <v>362.47761215571</v>
      </c>
      <c r="AI17" s="78">
        <v>368.82971949541</v>
      </c>
    </row>
    <row r="18" spans="1:35" s="24" customFormat="1" ht="13.5" customHeight="1">
      <c r="A18" s="45"/>
      <c r="B18" s="2"/>
      <c r="C18" s="41" t="s">
        <v>150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0.025936</v>
      </c>
      <c r="M18" s="80">
        <v>0.047406</v>
      </c>
      <c r="N18" s="80">
        <v>0.048634</v>
      </c>
      <c r="O18" s="80">
        <v>0.052956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8.70015431559</v>
      </c>
      <c r="W18" s="80">
        <v>8.98574809492</v>
      </c>
      <c r="X18" s="80">
        <v>8.01501670826</v>
      </c>
      <c r="Y18" s="80">
        <v>37.60825498345</v>
      </c>
      <c r="Z18" s="80">
        <v>39.57660134173</v>
      </c>
      <c r="AA18" s="80">
        <v>35.75230830095</v>
      </c>
      <c r="AB18" s="80">
        <v>34.09655482346</v>
      </c>
      <c r="AC18" s="80">
        <v>33.05786234887</v>
      </c>
      <c r="AD18" s="80">
        <v>33.32847188555</v>
      </c>
      <c r="AE18" s="80">
        <v>29.43057912097</v>
      </c>
      <c r="AF18" s="80">
        <v>32.38050780707</v>
      </c>
      <c r="AG18" s="80">
        <v>31.81023061648</v>
      </c>
      <c r="AH18" s="80">
        <v>31.19080692922</v>
      </c>
      <c r="AI18" s="80">
        <v>17.09219074647</v>
      </c>
    </row>
    <row r="19" spans="1:35" s="24" customFormat="1" ht="13.5" customHeight="1">
      <c r="A19" s="45"/>
      <c r="B19" s="2"/>
      <c r="C19" s="41" t="s">
        <v>151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</row>
    <row r="20" spans="1:35" s="24" customFormat="1" ht="13.5" customHeight="1">
      <c r="A20" s="45"/>
      <c r="B20" s="2"/>
      <c r="C20" s="41" t="s">
        <v>152</v>
      </c>
      <c r="D20" s="80">
        <v>108.2973</v>
      </c>
      <c r="E20" s="80">
        <v>102.9742</v>
      </c>
      <c r="F20" s="80">
        <v>135.7608</v>
      </c>
      <c r="G20" s="80">
        <v>119.8012</v>
      </c>
      <c r="H20" s="80">
        <v>123.508</v>
      </c>
      <c r="I20" s="80">
        <v>137.3069</v>
      </c>
      <c r="J20" s="80">
        <v>97.2178</v>
      </c>
      <c r="K20" s="80">
        <v>65.2909</v>
      </c>
      <c r="L20" s="80">
        <v>70.2649073916</v>
      </c>
      <c r="M20" s="80">
        <v>64.27686352324</v>
      </c>
      <c r="N20" s="80">
        <v>57.70099536445</v>
      </c>
      <c r="O20" s="80">
        <v>48.58283688183</v>
      </c>
      <c r="P20" s="80">
        <v>87.127901685</v>
      </c>
      <c r="Q20" s="80">
        <v>50.279338425</v>
      </c>
      <c r="R20" s="80">
        <v>49.825866707</v>
      </c>
      <c r="S20" s="80">
        <v>59.145583518</v>
      </c>
      <c r="T20" s="80">
        <v>52.829063788</v>
      </c>
      <c r="U20" s="80">
        <v>66.892242766</v>
      </c>
      <c r="V20" s="80">
        <v>73.51559772152</v>
      </c>
      <c r="W20" s="80">
        <v>75.15347936199</v>
      </c>
      <c r="X20" s="80">
        <v>67.83612150852</v>
      </c>
      <c r="Y20" s="80">
        <v>63.11292878898</v>
      </c>
      <c r="Z20" s="80">
        <v>73.97699650876</v>
      </c>
      <c r="AA20" s="80">
        <v>64.61026521054</v>
      </c>
      <c r="AB20" s="80">
        <v>70.39161908862</v>
      </c>
      <c r="AC20" s="80">
        <v>68.12414265073</v>
      </c>
      <c r="AD20" s="80">
        <v>54.61998724695</v>
      </c>
      <c r="AE20" s="80">
        <v>33.49936248217</v>
      </c>
      <c r="AF20" s="80">
        <v>35.22283946769</v>
      </c>
      <c r="AG20" s="80">
        <v>34.94280714755</v>
      </c>
      <c r="AH20" s="80">
        <v>39.65560560061</v>
      </c>
      <c r="AI20" s="80">
        <v>31.00578013391</v>
      </c>
    </row>
    <row r="21" spans="1:35" s="24" customFormat="1" ht="13.5" customHeight="1">
      <c r="A21" s="45"/>
      <c r="B21" s="2"/>
      <c r="C21" s="41" t="s">
        <v>153</v>
      </c>
      <c r="D21" s="80">
        <v>158.3029</v>
      </c>
      <c r="E21" s="80">
        <v>189.0173</v>
      </c>
      <c r="F21" s="80">
        <v>180.0089</v>
      </c>
      <c r="G21" s="80">
        <v>191.3004</v>
      </c>
      <c r="H21" s="80">
        <v>287.6251</v>
      </c>
      <c r="I21" s="80">
        <v>287.0531</v>
      </c>
      <c r="J21" s="80">
        <v>287.5902</v>
      </c>
      <c r="K21" s="80">
        <v>291.4783</v>
      </c>
      <c r="L21" s="80">
        <v>327.871193837</v>
      </c>
      <c r="M21" s="80">
        <v>418.255402353</v>
      </c>
      <c r="N21" s="80">
        <v>374.300436605</v>
      </c>
      <c r="O21" s="80">
        <v>364.952592047</v>
      </c>
      <c r="P21" s="80">
        <v>454.584696443</v>
      </c>
      <c r="Q21" s="80">
        <v>446.976577939</v>
      </c>
      <c r="R21" s="80">
        <v>357.432876595</v>
      </c>
      <c r="S21" s="80">
        <v>350.714801023</v>
      </c>
      <c r="T21" s="80">
        <v>304.382533823</v>
      </c>
      <c r="U21" s="80">
        <v>302.081701866</v>
      </c>
      <c r="V21" s="80">
        <v>274.38387129004</v>
      </c>
      <c r="W21" s="80">
        <v>282.43897113793</v>
      </c>
      <c r="X21" s="80">
        <v>292.12129018938</v>
      </c>
      <c r="Y21" s="80">
        <v>261.49765872714</v>
      </c>
      <c r="Z21" s="80">
        <v>265.63205623717</v>
      </c>
      <c r="AA21" s="80">
        <v>257.69960222066</v>
      </c>
      <c r="AB21" s="80">
        <v>270.39355057566</v>
      </c>
      <c r="AC21" s="80">
        <v>281.53009801402</v>
      </c>
      <c r="AD21" s="80">
        <v>276.05448035985</v>
      </c>
      <c r="AE21" s="80">
        <v>269.68450757558</v>
      </c>
      <c r="AF21" s="80">
        <v>269.9136027454</v>
      </c>
      <c r="AG21" s="80">
        <v>276.7774209658</v>
      </c>
      <c r="AH21" s="80">
        <v>291.63119962588</v>
      </c>
      <c r="AI21" s="80">
        <v>320.73174861503</v>
      </c>
    </row>
    <row r="22" spans="1:35" s="24" customFormat="1" ht="13.5" customHeight="1">
      <c r="A22" s="43"/>
      <c r="B22" s="26" t="s">
        <v>200</v>
      </c>
      <c r="C22" s="81"/>
      <c r="D22" s="78">
        <v>26.12</v>
      </c>
      <c r="E22" s="78">
        <v>26.56</v>
      </c>
      <c r="F22" s="78">
        <v>23.0103</v>
      </c>
      <c r="G22" s="78">
        <v>22.2542</v>
      </c>
      <c r="H22" s="78">
        <v>21.9669</v>
      </c>
      <c r="I22" s="78">
        <v>24.096</v>
      </c>
      <c r="J22" s="78">
        <v>25.3147</v>
      </c>
      <c r="K22" s="78">
        <v>25.0912</v>
      </c>
      <c r="L22" s="78">
        <v>12.936624149</v>
      </c>
      <c r="M22" s="78">
        <v>4.435288215</v>
      </c>
      <c r="N22" s="78">
        <v>25.418463521</v>
      </c>
      <c r="O22" s="78">
        <v>3.9087059058</v>
      </c>
      <c r="P22" s="78">
        <v>11.201167112</v>
      </c>
      <c r="Q22" s="78">
        <v>43.12885148509</v>
      </c>
      <c r="R22" s="78">
        <v>7.84759510945</v>
      </c>
      <c r="S22" s="78">
        <v>7.880807586</v>
      </c>
      <c r="T22" s="78">
        <v>6.2092517175</v>
      </c>
      <c r="U22" s="78">
        <v>5.75010949028</v>
      </c>
      <c r="V22" s="78">
        <v>2.76788262974</v>
      </c>
      <c r="W22" s="78">
        <v>5.27017564707</v>
      </c>
      <c r="X22" s="78">
        <v>6.56726462185</v>
      </c>
      <c r="Y22" s="78">
        <v>8.37398148837</v>
      </c>
      <c r="Z22" s="78">
        <v>9.28962438879</v>
      </c>
      <c r="AA22" s="78">
        <v>9.15519343989</v>
      </c>
      <c r="AB22" s="78">
        <v>6.97913295935</v>
      </c>
      <c r="AC22" s="78">
        <v>7.98350632141</v>
      </c>
      <c r="AD22" s="78">
        <v>19.35942986027</v>
      </c>
      <c r="AE22" s="78">
        <v>24.61484409981</v>
      </c>
      <c r="AF22" s="78">
        <v>23.53784082906</v>
      </c>
      <c r="AG22" s="78">
        <v>13.2143222294</v>
      </c>
      <c r="AH22" s="78">
        <v>7.87417072718</v>
      </c>
      <c r="AI22" s="78">
        <v>9.25916380259</v>
      </c>
    </row>
    <row r="23" spans="1:35" s="24" customFormat="1" ht="13.5" customHeight="1">
      <c r="A23" s="45"/>
      <c r="B23" s="2"/>
      <c r="C23" s="41" t="s">
        <v>150</v>
      </c>
      <c r="D23" s="80">
        <v>0.0032</v>
      </c>
      <c r="E23" s="80">
        <v>0.0032</v>
      </c>
      <c r="F23" s="80">
        <v>0.0032</v>
      </c>
      <c r="G23" s="80">
        <v>0.0032</v>
      </c>
      <c r="H23" s="80">
        <v>0.0032</v>
      </c>
      <c r="I23" s="80">
        <v>0.0032</v>
      </c>
      <c r="J23" s="80">
        <v>0.0032</v>
      </c>
      <c r="K23" s="80">
        <v>0.0032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0.25954164286</v>
      </c>
      <c r="Z23" s="80">
        <v>0</v>
      </c>
      <c r="AA23" s="80">
        <v>0</v>
      </c>
      <c r="AB23" s="80">
        <v>0.15552078822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</row>
    <row r="24" spans="1:35" s="24" customFormat="1" ht="13.5" customHeight="1">
      <c r="A24" s="45"/>
      <c r="B24" s="2"/>
      <c r="C24" s="41" t="s">
        <v>151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</row>
    <row r="25" spans="1:35" s="24" customFormat="1" ht="13.5" customHeight="1">
      <c r="A25" s="45"/>
      <c r="B25" s="2"/>
      <c r="C25" s="41" t="s">
        <v>152</v>
      </c>
      <c r="D25" s="80">
        <v>3.956</v>
      </c>
      <c r="E25" s="80">
        <v>3.8033</v>
      </c>
      <c r="F25" s="80">
        <v>0.2541</v>
      </c>
      <c r="G25" s="80">
        <v>0.4812</v>
      </c>
      <c r="H25" s="80">
        <v>0.4143</v>
      </c>
      <c r="I25" s="80">
        <v>0.3439</v>
      </c>
      <c r="J25" s="80">
        <v>0.2723</v>
      </c>
      <c r="K25" s="80">
        <v>1.0935</v>
      </c>
      <c r="L25" s="80">
        <v>0.8195</v>
      </c>
      <c r="M25" s="80">
        <v>0</v>
      </c>
      <c r="N25" s="80">
        <v>0</v>
      </c>
      <c r="O25" s="80">
        <v>0.2113122</v>
      </c>
      <c r="P25" s="80">
        <v>0.334178663</v>
      </c>
      <c r="Q25" s="80">
        <v>0.675460006</v>
      </c>
      <c r="R25" s="80">
        <v>0.864941963</v>
      </c>
      <c r="S25" s="80">
        <v>1.639950066</v>
      </c>
      <c r="T25" s="80">
        <v>2.207335969</v>
      </c>
      <c r="U25" s="80">
        <v>1.059773331</v>
      </c>
      <c r="V25" s="80">
        <v>0.57948734464</v>
      </c>
      <c r="W25" s="80">
        <v>1.11969989907</v>
      </c>
      <c r="X25" s="80">
        <v>0.83741164204</v>
      </c>
      <c r="Y25" s="80">
        <v>0.97518809936</v>
      </c>
      <c r="Z25" s="80">
        <v>0</v>
      </c>
      <c r="AA25" s="80">
        <v>0</v>
      </c>
      <c r="AB25" s="80">
        <v>0.91279891266</v>
      </c>
      <c r="AC25" s="80">
        <v>0.529596592</v>
      </c>
      <c r="AD25" s="80">
        <v>0.29939955869</v>
      </c>
      <c r="AE25" s="80">
        <v>1.67960284405</v>
      </c>
      <c r="AF25" s="80">
        <v>1.9948820374</v>
      </c>
      <c r="AG25" s="80">
        <v>1.826786796</v>
      </c>
      <c r="AH25" s="80">
        <v>2.7073718154</v>
      </c>
      <c r="AI25" s="80">
        <v>1.47185365721</v>
      </c>
    </row>
    <row r="26" spans="1:35" s="24" customFormat="1" ht="13.5" customHeight="1">
      <c r="A26" s="45"/>
      <c r="B26" s="2"/>
      <c r="C26" s="41" t="s">
        <v>153</v>
      </c>
      <c r="D26" s="80">
        <v>22.1608</v>
      </c>
      <c r="E26" s="80">
        <v>22.7535</v>
      </c>
      <c r="F26" s="80">
        <v>22.753</v>
      </c>
      <c r="G26" s="80">
        <v>21.7698</v>
      </c>
      <c r="H26" s="80">
        <v>21.5494</v>
      </c>
      <c r="I26" s="80">
        <v>23.7489</v>
      </c>
      <c r="J26" s="80">
        <v>25.0392</v>
      </c>
      <c r="K26" s="80">
        <v>23.9945</v>
      </c>
      <c r="L26" s="80">
        <v>12.117124149</v>
      </c>
      <c r="M26" s="80">
        <v>4.435288215</v>
      </c>
      <c r="N26" s="80">
        <v>25.418463521</v>
      </c>
      <c r="O26" s="80">
        <v>3.6973937058</v>
      </c>
      <c r="P26" s="80">
        <v>10.866988449</v>
      </c>
      <c r="Q26" s="80">
        <v>42.45339147909</v>
      </c>
      <c r="R26" s="80">
        <v>6.98265314645</v>
      </c>
      <c r="S26" s="80">
        <v>6.24085752</v>
      </c>
      <c r="T26" s="80">
        <v>4.0019157485</v>
      </c>
      <c r="U26" s="80">
        <v>4.69033615928</v>
      </c>
      <c r="V26" s="80">
        <v>2.1883952851</v>
      </c>
      <c r="W26" s="80">
        <v>4.150475748</v>
      </c>
      <c r="X26" s="80">
        <v>5.72985297981</v>
      </c>
      <c r="Y26" s="80">
        <v>7.13925174615</v>
      </c>
      <c r="Z26" s="80">
        <v>9.28962438879</v>
      </c>
      <c r="AA26" s="80">
        <v>9.15519343989</v>
      </c>
      <c r="AB26" s="80">
        <v>5.91081325847</v>
      </c>
      <c r="AC26" s="80">
        <v>7.45390972941</v>
      </c>
      <c r="AD26" s="80">
        <v>19.06003030158</v>
      </c>
      <c r="AE26" s="80">
        <v>22.93524125576</v>
      </c>
      <c r="AF26" s="80">
        <v>21.54295879166</v>
      </c>
      <c r="AG26" s="80">
        <v>11.3875354334</v>
      </c>
      <c r="AH26" s="80">
        <v>5.16679891178</v>
      </c>
      <c r="AI26" s="80">
        <v>7.78731014538</v>
      </c>
    </row>
    <row r="27" spans="1:35" ht="13.5" customHeight="1">
      <c r="A27" s="35" t="s">
        <v>274</v>
      </c>
      <c r="B27" s="36"/>
      <c r="C27" s="3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1:35" s="24" customFormat="1" ht="13.5" customHeight="1">
      <c r="A28" s="84"/>
      <c r="B28" s="40" t="s">
        <v>197</v>
      </c>
      <c r="C28" s="46"/>
      <c r="D28" s="78">
        <v>11455.421</v>
      </c>
      <c r="E28" s="78">
        <v>11022.6106</v>
      </c>
      <c r="F28" s="78">
        <v>11359.6773</v>
      </c>
      <c r="G28" s="78">
        <v>12075.6609</v>
      </c>
      <c r="H28" s="78">
        <v>12411.3295</v>
      </c>
      <c r="I28" s="78">
        <v>13059.5788</v>
      </c>
      <c r="J28" s="78">
        <v>12388.3905</v>
      </c>
      <c r="K28" s="78">
        <v>12150.9571</v>
      </c>
      <c r="L28" s="78">
        <v>13365.9410337856</v>
      </c>
      <c r="M28" s="78">
        <v>12688.0527728749</v>
      </c>
      <c r="N28" s="78">
        <v>13029.5365289934</v>
      </c>
      <c r="O28" s="78">
        <v>11104.649038786</v>
      </c>
      <c r="P28" s="78">
        <v>11438.6610845872</v>
      </c>
      <c r="Q28" s="78">
        <v>10864.6900077016</v>
      </c>
      <c r="R28" s="78">
        <v>12166.1118192825</v>
      </c>
      <c r="S28" s="78">
        <v>11764.6859163973</v>
      </c>
      <c r="T28" s="78">
        <v>13179.851212493</v>
      </c>
      <c r="U28" s="78">
        <v>12623.0584585334</v>
      </c>
      <c r="V28" s="78">
        <v>12579.3392458638</v>
      </c>
      <c r="W28" s="78">
        <v>11994.7702148606</v>
      </c>
      <c r="X28" s="78">
        <v>13263.0957618061</v>
      </c>
      <c r="Y28" s="78">
        <v>13551.5621267508</v>
      </c>
      <c r="Z28" s="78">
        <v>13133.5082701394</v>
      </c>
      <c r="AA28" s="78">
        <v>12772.6091926872</v>
      </c>
      <c r="AB28" s="78">
        <v>12963.1824289954</v>
      </c>
      <c r="AC28" s="78">
        <v>12803.489488031</v>
      </c>
      <c r="AD28" s="78">
        <v>13853.3828835532</v>
      </c>
      <c r="AE28" s="78">
        <v>14252.8000919121</v>
      </c>
      <c r="AF28" s="78">
        <v>14428.0809961262</v>
      </c>
      <c r="AG28" s="78">
        <v>14626.2515372388</v>
      </c>
      <c r="AH28" s="78">
        <v>14415.1575164369</v>
      </c>
      <c r="AI28" s="78">
        <v>14811.688667803</v>
      </c>
    </row>
    <row r="29" spans="1:35" s="24" customFormat="1" ht="13.5" customHeight="1">
      <c r="A29" s="84"/>
      <c r="B29" s="2"/>
      <c r="C29" s="41" t="s">
        <v>150</v>
      </c>
      <c r="D29" s="80">
        <v>6609.1032</v>
      </c>
      <c r="E29" s="80">
        <v>6574.0165</v>
      </c>
      <c r="F29" s="80">
        <v>6570.848</v>
      </c>
      <c r="G29" s="80">
        <v>6554.9934</v>
      </c>
      <c r="H29" s="80">
        <v>6824.3819</v>
      </c>
      <c r="I29" s="80">
        <v>6878.0908</v>
      </c>
      <c r="J29" s="80">
        <v>6984.9514</v>
      </c>
      <c r="K29" s="80">
        <v>7120.4662</v>
      </c>
      <c r="L29" s="80">
        <v>6959.335931824</v>
      </c>
      <c r="M29" s="80">
        <v>6819.412731495</v>
      </c>
      <c r="N29" s="80">
        <v>7266.654021293</v>
      </c>
      <c r="O29" s="80">
        <v>6769.145400907</v>
      </c>
      <c r="P29" s="80">
        <v>7044.898475609</v>
      </c>
      <c r="Q29" s="80">
        <v>6146.107308415</v>
      </c>
      <c r="R29" s="80">
        <v>6662.668688707</v>
      </c>
      <c r="S29" s="80">
        <v>6507.067219494</v>
      </c>
      <c r="T29" s="80">
        <v>7168.352568609</v>
      </c>
      <c r="U29" s="80">
        <v>7116.377036121</v>
      </c>
      <c r="V29" s="80">
        <v>6920.324250792</v>
      </c>
      <c r="W29" s="80">
        <v>6881.294940249</v>
      </c>
      <c r="X29" s="80">
        <v>7738.73686538</v>
      </c>
      <c r="Y29" s="80">
        <v>8411.969672438</v>
      </c>
      <c r="Z29" s="80">
        <v>9297.59561331226</v>
      </c>
      <c r="AA29" s="80">
        <v>8532.0631780643</v>
      </c>
      <c r="AB29" s="80">
        <v>8545.47995481621</v>
      </c>
      <c r="AC29" s="80">
        <v>8872.99304328608</v>
      </c>
      <c r="AD29" s="80">
        <v>9667.83402885622</v>
      </c>
      <c r="AE29" s="80">
        <v>10072.2575165934</v>
      </c>
      <c r="AF29" s="80">
        <v>10368.4487189975</v>
      </c>
      <c r="AG29" s="80">
        <v>10302.7537667313</v>
      </c>
      <c r="AH29" s="80">
        <v>10136.2000675233</v>
      </c>
      <c r="AI29" s="80">
        <v>10709.4566118605</v>
      </c>
    </row>
    <row r="30" spans="1:35" s="24" customFormat="1" ht="13.5" customHeight="1">
      <c r="A30" s="84"/>
      <c r="B30" s="2"/>
      <c r="C30" s="41" t="s">
        <v>151</v>
      </c>
      <c r="D30" s="80">
        <v>212.0896</v>
      </c>
      <c r="E30" s="80">
        <v>214.2141</v>
      </c>
      <c r="F30" s="80">
        <v>204.167</v>
      </c>
      <c r="G30" s="80">
        <v>179.125</v>
      </c>
      <c r="H30" s="80">
        <v>225.8343</v>
      </c>
      <c r="I30" s="80">
        <v>129.7068</v>
      </c>
      <c r="J30" s="80">
        <v>133.413</v>
      </c>
      <c r="K30" s="80">
        <v>99.8741</v>
      </c>
      <c r="L30" s="80">
        <v>78.068101372</v>
      </c>
      <c r="M30" s="80">
        <v>68.141158858</v>
      </c>
      <c r="N30" s="80">
        <v>77.02211025</v>
      </c>
      <c r="O30" s="80">
        <v>96.826233843</v>
      </c>
      <c r="P30" s="80">
        <v>182.666744785</v>
      </c>
      <c r="Q30" s="80">
        <v>219.096881224</v>
      </c>
      <c r="R30" s="80">
        <v>254.519707014</v>
      </c>
      <c r="S30" s="80">
        <v>130.395225094</v>
      </c>
      <c r="T30" s="80">
        <v>472.006214703</v>
      </c>
      <c r="U30" s="80">
        <v>323.88046189</v>
      </c>
      <c r="V30" s="80">
        <v>495.090786661</v>
      </c>
      <c r="W30" s="80">
        <v>291.444582463</v>
      </c>
      <c r="X30" s="80">
        <v>524.988688645</v>
      </c>
      <c r="Y30" s="80">
        <v>342.608080083</v>
      </c>
      <c r="Z30" s="80">
        <v>268.01224821323</v>
      </c>
      <c r="AA30" s="80">
        <v>452.48900409102</v>
      </c>
      <c r="AB30" s="80">
        <v>426.45413225906</v>
      </c>
      <c r="AC30" s="80">
        <v>259.01518970909</v>
      </c>
      <c r="AD30" s="80">
        <v>227.26404565316</v>
      </c>
      <c r="AE30" s="80">
        <v>78.29236291479</v>
      </c>
      <c r="AF30" s="80">
        <v>207.68970291985</v>
      </c>
      <c r="AG30" s="80">
        <v>406.24998308685</v>
      </c>
      <c r="AH30" s="80">
        <v>434.23438606065</v>
      </c>
      <c r="AI30" s="80">
        <v>303.3792467796</v>
      </c>
    </row>
    <row r="31" spans="1:35" s="24" customFormat="1" ht="13.5" customHeight="1">
      <c r="A31" s="84"/>
      <c r="B31" s="2"/>
      <c r="C31" s="41" t="s">
        <v>152</v>
      </c>
      <c r="D31" s="80">
        <v>1552.444</v>
      </c>
      <c r="E31" s="80">
        <v>1378.5007</v>
      </c>
      <c r="F31" s="80">
        <v>1700.8719</v>
      </c>
      <c r="G31" s="80">
        <v>2158.8471</v>
      </c>
      <c r="H31" s="80">
        <v>2412.7727</v>
      </c>
      <c r="I31" s="80">
        <v>2740.726</v>
      </c>
      <c r="J31" s="80">
        <v>2488.5497</v>
      </c>
      <c r="K31" s="80">
        <v>2419.9074</v>
      </c>
      <c r="L31" s="80">
        <v>3647.161871809</v>
      </c>
      <c r="M31" s="80">
        <v>3377.434202724</v>
      </c>
      <c r="N31" s="80">
        <v>3514.710136471</v>
      </c>
      <c r="O31" s="80">
        <v>2777.757933975</v>
      </c>
      <c r="P31" s="80">
        <v>2683.247565045</v>
      </c>
      <c r="Q31" s="80">
        <v>2648.593074649</v>
      </c>
      <c r="R31" s="80">
        <v>3146.064721138</v>
      </c>
      <c r="S31" s="80">
        <v>3045.659954631</v>
      </c>
      <c r="T31" s="80">
        <v>3225.809655803</v>
      </c>
      <c r="U31" s="80">
        <v>2719.653584859</v>
      </c>
      <c r="V31" s="80">
        <v>2551.162005909</v>
      </c>
      <c r="W31" s="80">
        <v>2381.673971398</v>
      </c>
      <c r="X31" s="80">
        <v>2316.013350481</v>
      </c>
      <c r="Y31" s="80">
        <v>2417.617066849</v>
      </c>
      <c r="Z31" s="80">
        <v>1649.9250815951</v>
      </c>
      <c r="AA31" s="80">
        <v>1539.24612031524</v>
      </c>
      <c r="AB31" s="80">
        <v>1543.4148526397</v>
      </c>
      <c r="AC31" s="80">
        <v>1317.72810118907</v>
      </c>
      <c r="AD31" s="80">
        <v>1396.717089883</v>
      </c>
      <c r="AE31" s="80">
        <v>1587.48554385667</v>
      </c>
      <c r="AF31" s="80">
        <v>1676.25161946689</v>
      </c>
      <c r="AG31" s="80">
        <v>1728.2591104794</v>
      </c>
      <c r="AH31" s="80">
        <v>1631.54059127723</v>
      </c>
      <c r="AI31" s="80">
        <v>1689.38468367982</v>
      </c>
    </row>
    <row r="32" spans="1:35" s="24" customFormat="1" ht="13.5" customHeight="1">
      <c r="A32" s="84"/>
      <c r="B32" s="2"/>
      <c r="C32" s="41" t="s">
        <v>153</v>
      </c>
      <c r="D32" s="80">
        <v>3081.7842</v>
      </c>
      <c r="E32" s="80">
        <v>2855.8793</v>
      </c>
      <c r="F32" s="80">
        <v>2883.7904</v>
      </c>
      <c r="G32" s="80">
        <v>3182.6954</v>
      </c>
      <c r="H32" s="80">
        <v>2948.3406</v>
      </c>
      <c r="I32" s="80">
        <v>3311.0552</v>
      </c>
      <c r="J32" s="80">
        <v>2781.4764</v>
      </c>
      <c r="K32" s="80">
        <v>2510.7094</v>
      </c>
      <c r="L32" s="80">
        <v>2681.37512878058</v>
      </c>
      <c r="M32" s="80">
        <v>2423.06467979791</v>
      </c>
      <c r="N32" s="80">
        <v>2171.1502609794</v>
      </c>
      <c r="O32" s="80">
        <v>1460.91947006096</v>
      </c>
      <c r="P32" s="80">
        <v>1527.84829914822</v>
      </c>
      <c r="Q32" s="80">
        <v>1850.89274341359</v>
      </c>
      <c r="R32" s="80">
        <v>2102.85870242346</v>
      </c>
      <c r="S32" s="80">
        <v>2081.5635171783</v>
      </c>
      <c r="T32" s="80">
        <v>2313.68277337803</v>
      </c>
      <c r="U32" s="80">
        <v>2463.1473756634</v>
      </c>
      <c r="V32" s="80">
        <v>2612.76220250183</v>
      </c>
      <c r="W32" s="80">
        <v>2440.35672075059</v>
      </c>
      <c r="X32" s="80">
        <v>2683.35685730014</v>
      </c>
      <c r="Y32" s="80">
        <v>2379.36730738083</v>
      </c>
      <c r="Z32" s="80">
        <v>1917.97532701882</v>
      </c>
      <c r="AA32" s="80">
        <v>2248.81089021666</v>
      </c>
      <c r="AB32" s="80">
        <v>2447.83348928047</v>
      </c>
      <c r="AC32" s="80">
        <v>2353.75315384676</v>
      </c>
      <c r="AD32" s="80">
        <v>2561.5677191608</v>
      </c>
      <c r="AE32" s="80">
        <v>2514.76466854717</v>
      </c>
      <c r="AF32" s="80">
        <v>2175.69095474198</v>
      </c>
      <c r="AG32" s="80">
        <v>2188.98867694127</v>
      </c>
      <c r="AH32" s="80">
        <v>2213.1824715758</v>
      </c>
      <c r="AI32" s="80">
        <v>2109.46812548309</v>
      </c>
    </row>
    <row r="33" spans="1:35" s="24" customFormat="1" ht="13.5" customHeight="1">
      <c r="A33" s="84"/>
      <c r="B33" s="26" t="s">
        <v>198</v>
      </c>
      <c r="C33" s="81"/>
      <c r="D33" s="78">
        <v>3254.9627</v>
      </c>
      <c r="E33" s="78">
        <v>2899.7803</v>
      </c>
      <c r="F33" s="78">
        <v>2972.9994</v>
      </c>
      <c r="G33" s="78">
        <v>3521.2616</v>
      </c>
      <c r="H33" s="78">
        <v>3302.6227</v>
      </c>
      <c r="I33" s="78">
        <v>3847.3147</v>
      </c>
      <c r="J33" s="78">
        <v>3006.3673</v>
      </c>
      <c r="K33" s="78">
        <v>2635.2864</v>
      </c>
      <c r="L33" s="78">
        <v>3759.2932074771</v>
      </c>
      <c r="M33" s="78">
        <v>3378.55318638124</v>
      </c>
      <c r="N33" s="78">
        <v>3169.07065310185</v>
      </c>
      <c r="O33" s="78">
        <v>1697.72812350464</v>
      </c>
      <c r="P33" s="78">
        <v>1618.139503017</v>
      </c>
      <c r="Q33" s="78">
        <v>2282.67445917408</v>
      </c>
      <c r="R33" s="78">
        <v>2976.12256772962</v>
      </c>
      <c r="S33" s="78">
        <v>3028.10210958846</v>
      </c>
      <c r="T33" s="78">
        <v>3623.41812616556</v>
      </c>
      <c r="U33" s="78">
        <v>3011.070441185</v>
      </c>
      <c r="V33" s="78">
        <v>3230.11754078254</v>
      </c>
      <c r="W33" s="78">
        <v>3058.7008448991</v>
      </c>
      <c r="X33" s="78">
        <v>3408.42213172474</v>
      </c>
      <c r="Y33" s="78">
        <v>3227.90095100419</v>
      </c>
      <c r="Z33" s="78">
        <v>2142.34657814362</v>
      </c>
      <c r="AA33" s="78">
        <v>2462.22310749802</v>
      </c>
      <c r="AB33" s="78">
        <v>2764.28375863311</v>
      </c>
      <c r="AC33" s="78">
        <v>2613.44663610505</v>
      </c>
      <c r="AD33" s="78">
        <v>2887.44011915511</v>
      </c>
      <c r="AE33" s="78">
        <v>2881.79077893926</v>
      </c>
      <c r="AF33" s="78">
        <v>2572.16118519155</v>
      </c>
      <c r="AG33" s="78">
        <v>2657.11129218685</v>
      </c>
      <c r="AH33" s="78">
        <v>2596.57621656841</v>
      </c>
      <c r="AI33" s="78">
        <v>2453.67596394571</v>
      </c>
    </row>
    <row r="34" spans="1:35" s="24" customFormat="1" ht="13.5" customHeight="1">
      <c r="A34" s="84"/>
      <c r="B34" s="2"/>
      <c r="C34" s="41" t="s">
        <v>150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</row>
    <row r="35" spans="1:35" s="24" customFormat="1" ht="13.5" customHeight="1">
      <c r="A35" s="84"/>
      <c r="B35" s="2"/>
      <c r="C35" s="41" t="s">
        <v>151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</row>
    <row r="36" spans="1:35" s="24" customFormat="1" ht="13.5" customHeight="1">
      <c r="A36" s="84"/>
      <c r="B36" s="2"/>
      <c r="C36" s="41" t="s">
        <v>152</v>
      </c>
      <c r="D36" s="80">
        <v>502.7233</v>
      </c>
      <c r="E36" s="80">
        <v>394.2138</v>
      </c>
      <c r="F36" s="80">
        <v>432.9097</v>
      </c>
      <c r="G36" s="80">
        <v>646.2453</v>
      </c>
      <c r="H36" s="80">
        <v>654.5165</v>
      </c>
      <c r="I36" s="80">
        <v>837.5132</v>
      </c>
      <c r="J36" s="80">
        <v>531.9329</v>
      </c>
      <c r="K36" s="80">
        <v>417.7076</v>
      </c>
      <c r="L36" s="80">
        <v>1354.944773029</v>
      </c>
      <c r="M36" s="80">
        <v>1205.943018832</v>
      </c>
      <c r="N36" s="80">
        <v>1228.743739945</v>
      </c>
      <c r="O36" s="80">
        <v>477.394363001</v>
      </c>
      <c r="P36" s="80">
        <v>350.363761458</v>
      </c>
      <c r="Q36" s="80">
        <v>673.442977311</v>
      </c>
      <c r="R36" s="80">
        <v>1117.416524936</v>
      </c>
      <c r="S36" s="80">
        <v>1157.338161439</v>
      </c>
      <c r="T36" s="80">
        <v>1531.134520019</v>
      </c>
      <c r="U36" s="80">
        <v>969.629718987</v>
      </c>
      <c r="V36" s="80">
        <v>1043.632105753</v>
      </c>
      <c r="W36" s="80">
        <v>1008.40997185</v>
      </c>
      <c r="X36" s="80">
        <v>1122.569825454</v>
      </c>
      <c r="Y36" s="80">
        <v>1240.348690145</v>
      </c>
      <c r="Z36" s="80">
        <v>636.53553949609</v>
      </c>
      <c r="AA36" s="80">
        <v>622.9269290555</v>
      </c>
      <c r="AB36" s="80">
        <v>734.6243635751</v>
      </c>
      <c r="AC36" s="80">
        <v>669.76816944431</v>
      </c>
      <c r="AD36" s="80">
        <v>764.76992607252</v>
      </c>
      <c r="AE36" s="80">
        <v>834.85879339278</v>
      </c>
      <c r="AF36" s="80">
        <v>876.11323191594</v>
      </c>
      <c r="AG36" s="80">
        <v>960.07636050063</v>
      </c>
      <c r="AH36" s="80">
        <v>899.00676786345</v>
      </c>
      <c r="AI36" s="80">
        <v>852.82972804519</v>
      </c>
    </row>
    <row r="37" spans="1:35" s="24" customFormat="1" ht="13.5" customHeight="1">
      <c r="A37" s="84"/>
      <c r="B37" s="2"/>
      <c r="C37" s="41" t="s">
        <v>153</v>
      </c>
      <c r="D37" s="80">
        <v>2752.2394</v>
      </c>
      <c r="E37" s="80">
        <v>2505.5665</v>
      </c>
      <c r="F37" s="80">
        <v>2540.0897</v>
      </c>
      <c r="G37" s="80">
        <v>2875.0163</v>
      </c>
      <c r="H37" s="80">
        <v>2648.1062</v>
      </c>
      <c r="I37" s="80">
        <v>3009.8015</v>
      </c>
      <c r="J37" s="80">
        <v>2474.4344</v>
      </c>
      <c r="K37" s="80">
        <v>2217.5788</v>
      </c>
      <c r="L37" s="80">
        <v>2404.3484344481</v>
      </c>
      <c r="M37" s="80">
        <v>2172.61016754924</v>
      </c>
      <c r="N37" s="80">
        <v>1940.32691315685</v>
      </c>
      <c r="O37" s="80">
        <v>1220.33376050364</v>
      </c>
      <c r="P37" s="80">
        <v>1267.775741559</v>
      </c>
      <c r="Q37" s="80">
        <v>1609.23148186308</v>
      </c>
      <c r="R37" s="80">
        <v>1858.70604279362</v>
      </c>
      <c r="S37" s="80">
        <v>1870.76394814946</v>
      </c>
      <c r="T37" s="80">
        <v>2092.28360614656</v>
      </c>
      <c r="U37" s="80">
        <v>2041.440722198</v>
      </c>
      <c r="V37" s="80">
        <v>2186.48543502954</v>
      </c>
      <c r="W37" s="80">
        <v>2050.2908730491</v>
      </c>
      <c r="X37" s="80">
        <v>2285.85230627074</v>
      </c>
      <c r="Y37" s="80">
        <v>1987.55226085919</v>
      </c>
      <c r="Z37" s="80">
        <v>1505.81103864753</v>
      </c>
      <c r="AA37" s="80">
        <v>1839.29617844252</v>
      </c>
      <c r="AB37" s="80">
        <v>2029.65939505801</v>
      </c>
      <c r="AC37" s="80">
        <v>1943.67846666074</v>
      </c>
      <c r="AD37" s="80">
        <v>2122.67019308259</v>
      </c>
      <c r="AE37" s="80">
        <v>2046.93198554648</v>
      </c>
      <c r="AF37" s="80">
        <v>1696.04795327561</v>
      </c>
      <c r="AG37" s="80">
        <v>1697.03493168622</v>
      </c>
      <c r="AH37" s="80">
        <v>1697.56944870496</v>
      </c>
      <c r="AI37" s="80">
        <v>1600.84623590052</v>
      </c>
    </row>
    <row r="38" spans="1:35" s="24" customFormat="1" ht="13.5" customHeight="1">
      <c r="A38" s="84"/>
      <c r="B38" s="82" t="s">
        <v>199</v>
      </c>
      <c r="C38" s="83"/>
      <c r="D38" s="85">
        <v>8131.6736</v>
      </c>
      <c r="E38" s="85">
        <v>7901.1668</v>
      </c>
      <c r="F38" s="85">
        <v>8216.1812</v>
      </c>
      <c r="G38" s="85">
        <v>8428.0931</v>
      </c>
      <c r="H38" s="85">
        <v>8945.7135</v>
      </c>
      <c r="I38" s="85">
        <v>9005.4178</v>
      </c>
      <c r="J38" s="85">
        <v>9224.3613</v>
      </c>
      <c r="K38" s="85">
        <v>9369.2471</v>
      </c>
      <c r="L38" s="85">
        <v>9464.123440681</v>
      </c>
      <c r="M38" s="85">
        <v>9110.120880798</v>
      </c>
      <c r="N38" s="85">
        <v>9592.849843724</v>
      </c>
      <c r="O38" s="85">
        <v>9278.363284806</v>
      </c>
      <c r="P38" s="85">
        <v>9630.193064961</v>
      </c>
      <c r="Q38" s="85">
        <v>8336.263978003</v>
      </c>
      <c r="R38" s="85">
        <v>8927.568984505</v>
      </c>
      <c r="S38" s="85">
        <v>8577.822536696</v>
      </c>
      <c r="T38" s="85">
        <v>9027.7607718564</v>
      </c>
      <c r="U38" s="85">
        <v>9331.272748635</v>
      </c>
      <c r="V38" s="85">
        <v>8832.1613100429</v>
      </c>
      <c r="W38" s="85">
        <v>8602.23338159249</v>
      </c>
      <c r="X38" s="85">
        <v>9207.86603794086</v>
      </c>
      <c r="Y38" s="85">
        <v>9577.869002174</v>
      </c>
      <c r="Z38" s="85">
        <v>10229.3663476042</v>
      </c>
      <c r="AA38" s="85">
        <v>9570.11649959688</v>
      </c>
      <c r="AB38" s="85">
        <v>9433.00086045617</v>
      </c>
      <c r="AC38" s="85">
        <v>9677.16436751579</v>
      </c>
      <c r="AD38" s="85">
        <v>10361.839321152</v>
      </c>
      <c r="AE38" s="85">
        <v>10878.1584543798</v>
      </c>
      <c r="AF38" s="85">
        <v>11372.7521046915</v>
      </c>
      <c r="AG38" s="85">
        <v>11200.5490942644</v>
      </c>
      <c r="AH38" s="85">
        <v>11186.4175829612</v>
      </c>
      <c r="AI38" s="85">
        <v>11836.0196835404</v>
      </c>
    </row>
    <row r="39" spans="1:35" s="24" customFormat="1" ht="13.5" customHeight="1">
      <c r="A39" s="84"/>
      <c r="B39" s="2"/>
      <c r="C39" s="41" t="s">
        <v>398</v>
      </c>
      <c r="D39" s="86">
        <v>6560.3684</v>
      </c>
      <c r="E39" s="86">
        <v>6372.4709</v>
      </c>
      <c r="F39" s="86">
        <v>6420.2702</v>
      </c>
      <c r="G39" s="86">
        <v>6448.6217</v>
      </c>
      <c r="H39" s="86">
        <v>6731.2326</v>
      </c>
      <c r="I39" s="86">
        <v>6691.4468</v>
      </c>
      <c r="J39" s="86">
        <v>6847.5237</v>
      </c>
      <c r="K39" s="86">
        <v>6997.7992</v>
      </c>
      <c r="L39" s="86">
        <v>6824.167908953</v>
      </c>
      <c r="M39" s="86">
        <v>6620.583135334</v>
      </c>
      <c r="N39" s="86">
        <v>7040.938451047</v>
      </c>
      <c r="O39" s="86">
        <v>6642.038597068</v>
      </c>
      <c r="P39" s="86">
        <v>6926.189369656</v>
      </c>
      <c r="Q39" s="86">
        <v>6025.430400762</v>
      </c>
      <c r="R39" s="86">
        <v>6560.055465916</v>
      </c>
      <c r="S39" s="86">
        <v>6384.7698735</v>
      </c>
      <c r="T39" s="86">
        <v>7012.956867358</v>
      </c>
      <c r="U39" s="86">
        <v>7058.572206137</v>
      </c>
      <c r="V39" s="86">
        <v>6806.872042924</v>
      </c>
      <c r="W39" s="86">
        <v>6743.168799745</v>
      </c>
      <c r="X39" s="86">
        <v>7587.894059178</v>
      </c>
      <c r="Y39" s="86">
        <v>7980.834075651</v>
      </c>
      <c r="Z39" s="86">
        <v>8769.50972376249</v>
      </c>
      <c r="AA39" s="86">
        <v>8206.93068604301</v>
      </c>
      <c r="AB39" s="86">
        <v>8172.15076171227</v>
      </c>
      <c r="AC39" s="86">
        <v>8583.90718662707</v>
      </c>
      <c r="AD39" s="86">
        <v>9269.70825280628</v>
      </c>
      <c r="AE39" s="86">
        <v>9627.71093969608</v>
      </c>
      <c r="AF39" s="86">
        <v>10061.4978081641</v>
      </c>
      <c r="AG39" s="86">
        <v>9911.50268052689</v>
      </c>
      <c r="AH39" s="86">
        <v>9907.4785375953</v>
      </c>
      <c r="AI39" s="86">
        <v>10480.5342290359</v>
      </c>
    </row>
    <row r="40" spans="1:35" s="24" customFormat="1" ht="13.5" customHeight="1">
      <c r="A40" s="84"/>
      <c r="B40" s="2"/>
      <c r="C40" s="41" t="s">
        <v>151</v>
      </c>
      <c r="D40" s="86">
        <v>212.0896</v>
      </c>
      <c r="E40" s="86">
        <v>214.2141</v>
      </c>
      <c r="F40" s="86">
        <v>204.167</v>
      </c>
      <c r="G40" s="86">
        <v>179.125</v>
      </c>
      <c r="H40" s="86">
        <v>176.0509</v>
      </c>
      <c r="I40" s="86">
        <v>129.7068</v>
      </c>
      <c r="J40" s="86">
        <v>133.413</v>
      </c>
      <c r="K40" s="86">
        <v>99.8741</v>
      </c>
      <c r="L40" s="86">
        <v>78.0678015</v>
      </c>
      <c r="M40" s="86">
        <v>68.1408096</v>
      </c>
      <c r="N40" s="86">
        <v>77.02187025</v>
      </c>
      <c r="O40" s="86">
        <v>96.82597485</v>
      </c>
      <c r="P40" s="86">
        <v>111.9557175</v>
      </c>
      <c r="Q40" s="86">
        <v>95.10782295</v>
      </c>
      <c r="R40" s="86">
        <v>95.87649465</v>
      </c>
      <c r="S40" s="86">
        <v>95.07751845</v>
      </c>
      <c r="T40" s="86">
        <v>99.3744342</v>
      </c>
      <c r="U40" s="86">
        <v>101.589941692</v>
      </c>
      <c r="V40" s="86">
        <v>92.478999302</v>
      </c>
      <c r="W40" s="86">
        <v>96.804629092</v>
      </c>
      <c r="X40" s="86">
        <v>30.346731469</v>
      </c>
      <c r="Y40" s="86">
        <v>29.583207151</v>
      </c>
      <c r="Z40" s="86">
        <v>36.15017787003</v>
      </c>
      <c r="AA40" s="86">
        <v>39.45090892666</v>
      </c>
      <c r="AB40" s="86">
        <v>36.08912682225</v>
      </c>
      <c r="AC40" s="86">
        <v>37.13986460262</v>
      </c>
      <c r="AD40" s="86">
        <v>35.9728953302</v>
      </c>
      <c r="AE40" s="86">
        <v>34.04172921917</v>
      </c>
      <c r="AF40" s="86">
        <v>35.24387519927</v>
      </c>
      <c r="AG40" s="86">
        <v>32.30147514529</v>
      </c>
      <c r="AH40" s="86">
        <v>32.3146124605</v>
      </c>
      <c r="AI40" s="86">
        <v>11.4814907592</v>
      </c>
    </row>
    <row r="41" spans="1:35" s="24" customFormat="1" ht="13.5" customHeight="1">
      <c r="A41" s="84"/>
      <c r="B41" s="2"/>
      <c r="C41" s="41" t="s">
        <v>152</v>
      </c>
      <c r="D41" s="86">
        <v>1047.8363</v>
      </c>
      <c r="E41" s="86">
        <v>982.4007</v>
      </c>
      <c r="F41" s="86">
        <v>1266.074</v>
      </c>
      <c r="G41" s="86">
        <v>1510.7116</v>
      </c>
      <c r="H41" s="86">
        <v>1756.3679</v>
      </c>
      <c r="I41" s="86">
        <v>1901.324</v>
      </c>
      <c r="J41" s="86">
        <v>1954.7275</v>
      </c>
      <c r="K41" s="86">
        <v>1996.4795</v>
      </c>
      <c r="L41" s="86">
        <v>2291.345209148</v>
      </c>
      <c r="M41" s="86">
        <v>2171.425415518</v>
      </c>
      <c r="N41" s="86">
        <v>2244.549120609</v>
      </c>
      <c r="O41" s="86">
        <v>2299.470307907</v>
      </c>
      <c r="P41" s="86">
        <v>2332.048334352</v>
      </c>
      <c r="Q41" s="86">
        <v>1974.170902502</v>
      </c>
      <c r="R41" s="86">
        <v>2027.579137385</v>
      </c>
      <c r="S41" s="86">
        <v>1887.37154227</v>
      </c>
      <c r="T41" s="86">
        <v>1694.044025615</v>
      </c>
      <c r="U41" s="86">
        <v>1749.455065518</v>
      </c>
      <c r="V41" s="86">
        <v>1506.685283746</v>
      </c>
      <c r="W41" s="86">
        <v>1372.194105054</v>
      </c>
      <c r="X41" s="86">
        <v>1192.163923521</v>
      </c>
      <c r="Y41" s="86">
        <v>1175.792898584</v>
      </c>
      <c r="Z41" s="86">
        <v>1011.65752402454</v>
      </c>
      <c r="AA41" s="86">
        <v>914.34974912582</v>
      </c>
      <c r="AB41" s="86">
        <v>806.76601734211</v>
      </c>
      <c r="AC41" s="86">
        <v>646.23581301292</v>
      </c>
      <c r="AD41" s="86">
        <v>628.49309678762</v>
      </c>
      <c r="AE41" s="86">
        <v>749.14862874401</v>
      </c>
      <c r="AF41" s="86">
        <v>796.62116744303</v>
      </c>
      <c r="AG41" s="86">
        <v>765.04335343669</v>
      </c>
      <c r="AH41" s="86">
        <v>731.08962052537</v>
      </c>
      <c r="AI41" s="86">
        <v>835.39324035406</v>
      </c>
    </row>
    <row r="42" spans="1:35" s="24" customFormat="1" ht="13.5" customHeight="1">
      <c r="A42" s="84"/>
      <c r="B42" s="2"/>
      <c r="C42" s="41" t="s">
        <v>153</v>
      </c>
      <c r="D42" s="86">
        <v>311.3793</v>
      </c>
      <c r="E42" s="86">
        <v>332.0811</v>
      </c>
      <c r="F42" s="86">
        <v>325.67</v>
      </c>
      <c r="G42" s="86">
        <v>289.6348</v>
      </c>
      <c r="H42" s="86">
        <v>282.0621</v>
      </c>
      <c r="I42" s="86">
        <v>282.9402</v>
      </c>
      <c r="J42" s="86">
        <v>288.6971</v>
      </c>
      <c r="K42" s="86">
        <v>275.0943</v>
      </c>
      <c r="L42" s="86">
        <v>270.54252108</v>
      </c>
      <c r="M42" s="86">
        <v>249.971520346</v>
      </c>
      <c r="N42" s="86">
        <v>230.340401818</v>
      </c>
      <c r="O42" s="86">
        <v>240.028404981</v>
      </c>
      <c r="P42" s="86">
        <v>259.999643453</v>
      </c>
      <c r="Q42" s="86">
        <v>241.554851789</v>
      </c>
      <c r="R42" s="86">
        <v>244.057886554</v>
      </c>
      <c r="S42" s="86">
        <v>210.603602476</v>
      </c>
      <c r="T42" s="86">
        <v>221.3854446834</v>
      </c>
      <c r="U42" s="86">
        <v>421.655535288</v>
      </c>
      <c r="V42" s="86">
        <v>426.1249840709</v>
      </c>
      <c r="W42" s="86">
        <v>390.06584770149</v>
      </c>
      <c r="X42" s="86">
        <v>397.46132377286</v>
      </c>
      <c r="Y42" s="86">
        <v>391.658820788</v>
      </c>
      <c r="Z42" s="86">
        <v>412.04892194709</v>
      </c>
      <c r="AA42" s="86">
        <v>409.38515550139</v>
      </c>
      <c r="AB42" s="86">
        <v>417.99495457954</v>
      </c>
      <c r="AC42" s="86">
        <v>409.88150327318</v>
      </c>
      <c r="AD42" s="86">
        <v>427.66507622791</v>
      </c>
      <c r="AE42" s="86">
        <v>467.25715672055</v>
      </c>
      <c r="AF42" s="86">
        <v>479.38925388509</v>
      </c>
      <c r="AG42" s="86">
        <v>491.70158515549</v>
      </c>
      <c r="AH42" s="86">
        <v>515.53481238004</v>
      </c>
      <c r="AI42" s="86">
        <v>508.61072339129</v>
      </c>
    </row>
    <row r="43" spans="1:35" s="24" customFormat="1" ht="13.5" customHeight="1">
      <c r="A43" s="84"/>
      <c r="B43" s="26" t="s">
        <v>200</v>
      </c>
      <c r="C43" s="81"/>
      <c r="D43" s="85">
        <v>68.7847</v>
      </c>
      <c r="E43" s="85">
        <v>221.6635</v>
      </c>
      <c r="F43" s="85">
        <v>170.4967</v>
      </c>
      <c r="G43" s="85">
        <v>126.3062</v>
      </c>
      <c r="H43" s="85">
        <v>162.9933</v>
      </c>
      <c r="I43" s="85">
        <v>206.8463</v>
      </c>
      <c r="J43" s="85">
        <v>157.6619</v>
      </c>
      <c r="K43" s="85">
        <v>146.4236</v>
      </c>
      <c r="L43" s="85">
        <v>142.52438562748</v>
      </c>
      <c r="M43" s="85">
        <v>199.37870569567</v>
      </c>
      <c r="N43" s="85">
        <v>267.61603216755</v>
      </c>
      <c r="O43" s="85">
        <v>128.55763047532</v>
      </c>
      <c r="P43" s="85">
        <v>190.32851660922</v>
      </c>
      <c r="Q43" s="85">
        <v>245.75157052451</v>
      </c>
      <c r="R43" s="85">
        <v>262.42026704784</v>
      </c>
      <c r="S43" s="85">
        <v>158.76127011284</v>
      </c>
      <c r="T43" s="85">
        <v>528.67231447107</v>
      </c>
      <c r="U43" s="85">
        <v>280.7152687134</v>
      </c>
      <c r="V43" s="85">
        <v>517.06039503839</v>
      </c>
      <c r="W43" s="85">
        <v>333.835988369</v>
      </c>
      <c r="X43" s="85">
        <v>646.80759214054</v>
      </c>
      <c r="Y43" s="85">
        <v>745.79217357264</v>
      </c>
      <c r="Z43" s="85">
        <v>761.79534439164</v>
      </c>
      <c r="AA43" s="85">
        <v>740.26958559232</v>
      </c>
      <c r="AB43" s="85">
        <v>765.89780990616</v>
      </c>
      <c r="AC43" s="85">
        <v>512.87848441016</v>
      </c>
      <c r="AD43" s="85">
        <v>604.10344324606</v>
      </c>
      <c r="AE43" s="85">
        <v>492.85085859298</v>
      </c>
      <c r="AF43" s="85">
        <v>483.16770624317</v>
      </c>
      <c r="AG43" s="85">
        <v>768.59115078764</v>
      </c>
      <c r="AH43" s="85">
        <v>632.16371690732</v>
      </c>
      <c r="AI43" s="85">
        <v>521.99302031692</v>
      </c>
    </row>
    <row r="44" spans="1:35" s="24" customFormat="1" ht="13.5" customHeight="1">
      <c r="A44" s="84"/>
      <c r="B44" s="2"/>
      <c r="C44" s="41" t="s">
        <v>150</v>
      </c>
      <c r="D44" s="86">
        <v>48.7348</v>
      </c>
      <c r="E44" s="86">
        <v>201.5456</v>
      </c>
      <c r="F44" s="86">
        <v>150.5778</v>
      </c>
      <c r="G44" s="86">
        <v>106.3717</v>
      </c>
      <c r="H44" s="86">
        <v>93.1493</v>
      </c>
      <c r="I44" s="86">
        <v>186.644</v>
      </c>
      <c r="J44" s="86">
        <v>137.4277</v>
      </c>
      <c r="K44" s="86">
        <v>122.667</v>
      </c>
      <c r="L44" s="86">
        <v>135.168022871</v>
      </c>
      <c r="M44" s="86">
        <v>198.829596161</v>
      </c>
      <c r="N44" s="86">
        <v>225.715570246</v>
      </c>
      <c r="O44" s="86">
        <v>127.106803839</v>
      </c>
      <c r="P44" s="86">
        <v>118.709105953</v>
      </c>
      <c r="Q44" s="86">
        <v>120.676907653</v>
      </c>
      <c r="R44" s="86">
        <v>102.613222791</v>
      </c>
      <c r="S44" s="86">
        <v>122.297345994</v>
      </c>
      <c r="T44" s="86">
        <v>155.395701251</v>
      </c>
      <c r="U44" s="86">
        <v>57.804829984</v>
      </c>
      <c r="V44" s="86">
        <v>113.452207868</v>
      </c>
      <c r="W44" s="86">
        <v>138.126140504</v>
      </c>
      <c r="X44" s="86">
        <v>150.842806202</v>
      </c>
      <c r="Y44" s="86">
        <v>431.135596787</v>
      </c>
      <c r="Z44" s="86">
        <v>528.08588954977</v>
      </c>
      <c r="AA44" s="86">
        <v>325.13249202129</v>
      </c>
      <c r="AB44" s="86">
        <v>373.32919310394</v>
      </c>
      <c r="AC44" s="86">
        <v>289.08585665901</v>
      </c>
      <c r="AD44" s="86">
        <v>398.12577604994</v>
      </c>
      <c r="AE44" s="86">
        <v>444.54657689734</v>
      </c>
      <c r="AF44" s="86">
        <v>306.95091083339</v>
      </c>
      <c r="AG44" s="86">
        <v>391.25108620444</v>
      </c>
      <c r="AH44" s="86">
        <v>228.72152992796</v>
      </c>
      <c r="AI44" s="86">
        <v>228.92238282467</v>
      </c>
    </row>
    <row r="45" spans="1:35" s="24" customFormat="1" ht="13.5" customHeight="1">
      <c r="A45" s="84"/>
      <c r="B45" s="2"/>
      <c r="C45" s="41" t="s">
        <v>151</v>
      </c>
      <c r="D45" s="86">
        <v>0</v>
      </c>
      <c r="E45" s="86">
        <v>0</v>
      </c>
      <c r="F45" s="86">
        <v>0</v>
      </c>
      <c r="G45" s="86">
        <v>0</v>
      </c>
      <c r="H45" s="86">
        <v>49.7834</v>
      </c>
      <c r="I45" s="86">
        <v>0</v>
      </c>
      <c r="J45" s="86">
        <v>0</v>
      </c>
      <c r="K45" s="86">
        <v>0</v>
      </c>
      <c r="L45" s="86">
        <v>0.000299872</v>
      </c>
      <c r="M45" s="86">
        <v>0.000349258</v>
      </c>
      <c r="N45" s="86">
        <v>0.00024</v>
      </c>
      <c r="O45" s="86">
        <v>0.000258993</v>
      </c>
      <c r="P45" s="86">
        <v>70.711027285</v>
      </c>
      <c r="Q45" s="86">
        <v>123.989058274</v>
      </c>
      <c r="R45" s="86">
        <v>158.643212364</v>
      </c>
      <c r="S45" s="86">
        <v>35.317706644</v>
      </c>
      <c r="T45" s="86">
        <v>372.631780503</v>
      </c>
      <c r="U45" s="86">
        <v>222.290520198</v>
      </c>
      <c r="V45" s="86">
        <v>402.611787359</v>
      </c>
      <c r="W45" s="86">
        <v>194.639953371</v>
      </c>
      <c r="X45" s="86">
        <v>494.641957176</v>
      </c>
      <c r="Y45" s="86">
        <v>313.024872932</v>
      </c>
      <c r="Z45" s="86">
        <v>231.8620703432</v>
      </c>
      <c r="AA45" s="86">
        <v>413.03809516436</v>
      </c>
      <c r="AB45" s="86">
        <v>390.36500543681</v>
      </c>
      <c r="AC45" s="86">
        <v>221.87532510647</v>
      </c>
      <c r="AD45" s="86">
        <v>191.29115032296</v>
      </c>
      <c r="AE45" s="86">
        <v>44.25063369562</v>
      </c>
      <c r="AF45" s="86">
        <v>172.44582772058</v>
      </c>
      <c r="AG45" s="86">
        <v>373.94850794156</v>
      </c>
      <c r="AH45" s="86">
        <v>401.91977360015</v>
      </c>
      <c r="AI45" s="86">
        <v>291.8977560204</v>
      </c>
    </row>
    <row r="46" spans="1:35" s="24" customFormat="1" ht="13.5" customHeight="1">
      <c r="A46" s="84"/>
      <c r="B46" s="2"/>
      <c r="C46" s="41" t="s">
        <v>152</v>
      </c>
      <c r="D46" s="86">
        <v>1.8844</v>
      </c>
      <c r="E46" s="86">
        <v>1.8862</v>
      </c>
      <c r="F46" s="86">
        <v>1.8882</v>
      </c>
      <c r="G46" s="86">
        <v>1.8902</v>
      </c>
      <c r="H46" s="86">
        <v>1.8883</v>
      </c>
      <c r="I46" s="86">
        <v>1.8888</v>
      </c>
      <c r="J46" s="86">
        <v>1.8893</v>
      </c>
      <c r="K46" s="86">
        <v>5.7203</v>
      </c>
      <c r="L46" s="86">
        <v>0.871889632</v>
      </c>
      <c r="M46" s="86">
        <v>0.065768374</v>
      </c>
      <c r="N46" s="86">
        <v>41.417275917</v>
      </c>
      <c r="O46" s="86">
        <v>0.893263067</v>
      </c>
      <c r="P46" s="86">
        <v>0.835469235</v>
      </c>
      <c r="Q46" s="86">
        <v>0.979194836</v>
      </c>
      <c r="R46" s="86">
        <v>1.069058817</v>
      </c>
      <c r="S46" s="86">
        <v>0.950250922</v>
      </c>
      <c r="T46" s="86">
        <v>0.631110169</v>
      </c>
      <c r="U46" s="86">
        <v>0.568800354</v>
      </c>
      <c r="V46" s="86">
        <v>0.84461641</v>
      </c>
      <c r="W46" s="86">
        <v>1.069894494</v>
      </c>
      <c r="X46" s="86">
        <v>1.279601506</v>
      </c>
      <c r="Y46" s="86">
        <v>1.47547812</v>
      </c>
      <c r="Z46" s="86">
        <v>1.73201807447</v>
      </c>
      <c r="AA46" s="86">
        <v>1.96944213392</v>
      </c>
      <c r="AB46" s="86">
        <v>2.02447172249</v>
      </c>
      <c r="AC46" s="86">
        <v>1.72411873184</v>
      </c>
      <c r="AD46" s="86">
        <v>3.45406702286</v>
      </c>
      <c r="AE46" s="86">
        <v>3.47812171988</v>
      </c>
      <c r="AF46" s="86">
        <v>3.51722010792</v>
      </c>
      <c r="AG46" s="86">
        <v>3.13939654208</v>
      </c>
      <c r="AH46" s="86">
        <v>1.44420288841</v>
      </c>
      <c r="AI46" s="86">
        <v>1.16171528057</v>
      </c>
    </row>
    <row r="47" spans="1:35" s="24" customFormat="1" ht="14.25" customHeight="1" thickBot="1">
      <c r="A47" s="87"/>
      <c r="B47" s="88"/>
      <c r="C47" s="51" t="s">
        <v>153</v>
      </c>
      <c r="D47" s="89">
        <v>18.1655</v>
      </c>
      <c r="E47" s="89">
        <v>18.2317</v>
      </c>
      <c r="F47" s="89">
        <v>18.0307</v>
      </c>
      <c r="G47" s="89">
        <v>18.0443</v>
      </c>
      <c r="H47" s="89">
        <v>18.1723</v>
      </c>
      <c r="I47" s="89">
        <v>18.3135</v>
      </c>
      <c r="J47" s="89">
        <v>18.3449</v>
      </c>
      <c r="K47" s="89">
        <v>18.0363</v>
      </c>
      <c r="L47" s="89">
        <v>6.48417325248</v>
      </c>
      <c r="M47" s="89">
        <v>0.48299190267</v>
      </c>
      <c r="N47" s="89">
        <v>0.48294600455</v>
      </c>
      <c r="O47" s="89">
        <v>0.55730457632</v>
      </c>
      <c r="P47" s="89">
        <v>0.07291413622</v>
      </c>
      <c r="Q47" s="89">
        <v>0.10640976151</v>
      </c>
      <c r="R47" s="89">
        <v>0.09477307584</v>
      </c>
      <c r="S47" s="89">
        <v>0.19596655284</v>
      </c>
      <c r="T47" s="89">
        <v>0.01372254807</v>
      </c>
      <c r="U47" s="89">
        <v>0.0511181774</v>
      </c>
      <c r="V47" s="89">
        <v>0.15178340139</v>
      </c>
      <c r="W47" s="89">
        <v>0</v>
      </c>
      <c r="X47" s="89">
        <v>0.04322725654</v>
      </c>
      <c r="Y47" s="89">
        <v>0.15622573364</v>
      </c>
      <c r="Z47" s="89">
        <v>0.1153664242</v>
      </c>
      <c r="AA47" s="89">
        <v>0.12955627275</v>
      </c>
      <c r="AB47" s="89">
        <v>0.17913964292</v>
      </c>
      <c r="AC47" s="89">
        <v>0.19318391284</v>
      </c>
      <c r="AD47" s="89">
        <v>11.2324498503</v>
      </c>
      <c r="AE47" s="89">
        <v>0.57552628014</v>
      </c>
      <c r="AF47" s="89">
        <v>0.25374758128</v>
      </c>
      <c r="AG47" s="89">
        <v>0.25216009956</v>
      </c>
      <c r="AH47" s="89">
        <v>0.0782104908</v>
      </c>
      <c r="AI47" s="89">
        <v>0.01116619128</v>
      </c>
    </row>
    <row r="48" spans="1:35" s="24" customFormat="1" ht="13.5" customHeight="1">
      <c r="A48" s="53"/>
      <c r="B48" s="54"/>
      <c r="C48" s="90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14.25" customHeight="1" thickBot="1">
      <c r="A49" s="71"/>
      <c r="B49" s="59"/>
      <c r="C49" s="91" t="s">
        <v>399</v>
      </c>
      <c r="D49" s="92">
        <v>2832.2633</v>
      </c>
      <c r="E49" s="92">
        <v>2591.4491</v>
      </c>
      <c r="F49" s="92">
        <v>2606.2345</v>
      </c>
      <c r="G49" s="92">
        <v>2945.0137</v>
      </c>
      <c r="H49" s="92">
        <v>3067.9079</v>
      </c>
      <c r="I49" s="92">
        <v>3063.7899</v>
      </c>
      <c r="J49" s="92">
        <v>3187.6157</v>
      </c>
      <c r="K49" s="92">
        <v>3275.1018</v>
      </c>
      <c r="L49" s="92">
        <v>3059.276773143</v>
      </c>
      <c r="M49" s="92">
        <v>2790.360314782</v>
      </c>
      <c r="N49" s="92">
        <v>3049.030188769</v>
      </c>
      <c r="O49" s="92">
        <v>2270.52982542</v>
      </c>
      <c r="P49" s="92">
        <v>1972.825540348</v>
      </c>
      <c r="Q49" s="92">
        <v>1785.675336936</v>
      </c>
      <c r="R49" s="92">
        <v>2096.868617733</v>
      </c>
      <c r="S49" s="92">
        <v>1890.424180174</v>
      </c>
      <c r="T49" s="92">
        <v>2174.738288359</v>
      </c>
      <c r="U49" s="92">
        <v>1986.146594715</v>
      </c>
      <c r="V49" s="92">
        <v>2220.374030181</v>
      </c>
      <c r="W49" s="92">
        <v>2242.67456616</v>
      </c>
      <c r="X49" s="92">
        <v>2588.642422196</v>
      </c>
      <c r="Y49" s="92">
        <v>2851.79515831</v>
      </c>
      <c r="Z49" s="92">
        <v>3242.66223805468</v>
      </c>
      <c r="AA49" s="92">
        <v>3014.5411015312</v>
      </c>
      <c r="AB49" s="92">
        <v>3249.75182465846</v>
      </c>
      <c r="AC49" s="92">
        <v>3510.90354607702</v>
      </c>
      <c r="AD49" s="92">
        <v>4149.11158695748</v>
      </c>
      <c r="AE49" s="92">
        <v>4441.64505351258</v>
      </c>
      <c r="AF49" s="92">
        <v>4429.0999970746</v>
      </c>
      <c r="AG49" s="92">
        <v>4583.92847629497</v>
      </c>
      <c r="AH49" s="92">
        <v>4629.62909046535</v>
      </c>
      <c r="AI49" s="92">
        <v>4552.67564342158</v>
      </c>
    </row>
    <row r="50" ht="13.5" customHeight="1">
      <c r="D50" s="93"/>
    </row>
    <row r="51" ht="13.5" customHeight="1">
      <c r="D51" s="94"/>
    </row>
  </sheetData>
  <sheetProtection/>
  <printOptions/>
  <pageMargins left="0.17" right="0.17" top="0.8" bottom="1" header="0.5" footer="0.5"/>
  <pageSetup fitToHeight="1" fitToWidth="1" horizontalDpi="600" verticalDpi="6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21"/>
  <sheetViews>
    <sheetView zoomScale="85" zoomScaleNormal="85" zoomScalePageLayoutView="0" workbookViewId="0" topLeftCell="A1">
      <selection activeCell="C1" sqref="C1"/>
    </sheetView>
  </sheetViews>
  <sheetFormatPr defaultColWidth="9.00390625" defaultRowHeight="15.75"/>
  <cols>
    <col min="1" max="1" width="2.875" style="61" customWidth="1"/>
    <col min="2" max="2" width="3.375" style="61" customWidth="1"/>
    <col min="3" max="3" width="31.25390625" style="62" customWidth="1"/>
    <col min="4" max="36" width="9.25390625" style="61" customWidth="1"/>
    <col min="37" max="16384" width="9.00390625" style="61" customWidth="1"/>
  </cols>
  <sheetData>
    <row r="1" s="218" customFormat="1" ht="15" customHeight="1">
      <c r="C1" s="223"/>
    </row>
    <row r="2" spans="1:3" s="218" customFormat="1" ht="15" customHeight="1">
      <c r="A2" s="214" t="s">
        <v>327</v>
      </c>
      <c r="C2" s="223"/>
    </row>
    <row r="3" spans="2:35" ht="15.75" customHeight="1" thickBot="1">
      <c r="B3" s="218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 t="s">
        <v>406</v>
      </c>
    </row>
    <row r="4" spans="1:35" s="24" customFormat="1" ht="14.25" customHeight="1" thickBot="1">
      <c r="A4" s="63"/>
      <c r="B4" s="64"/>
      <c r="C4" s="65"/>
      <c r="D4" s="30" t="s">
        <v>407</v>
      </c>
      <c r="E4" s="30" t="s">
        <v>408</v>
      </c>
      <c r="F4" s="30" t="s">
        <v>409</v>
      </c>
      <c r="G4" s="30" t="s">
        <v>410</v>
      </c>
      <c r="H4" s="30" t="s">
        <v>411</v>
      </c>
      <c r="I4" s="30" t="s">
        <v>412</v>
      </c>
      <c r="J4" s="30" t="s">
        <v>413</v>
      </c>
      <c r="K4" s="30" t="s">
        <v>414</v>
      </c>
      <c r="L4" s="30" t="s">
        <v>415</v>
      </c>
      <c r="M4" s="30" t="s">
        <v>416</v>
      </c>
      <c r="N4" s="30" t="s">
        <v>417</v>
      </c>
      <c r="O4" s="30" t="s">
        <v>418</v>
      </c>
      <c r="P4" s="30" t="s">
        <v>419</v>
      </c>
      <c r="Q4" s="30" t="s">
        <v>420</v>
      </c>
      <c r="R4" s="30" t="s">
        <v>421</v>
      </c>
      <c r="S4" s="30" t="s">
        <v>422</v>
      </c>
      <c r="T4" s="30" t="s">
        <v>423</v>
      </c>
      <c r="U4" s="30" t="s">
        <v>424</v>
      </c>
      <c r="V4" s="30" t="s">
        <v>425</v>
      </c>
      <c r="W4" s="30" t="s">
        <v>426</v>
      </c>
      <c r="X4" s="30" t="s">
        <v>427</v>
      </c>
      <c r="Y4" s="30" t="s">
        <v>428</v>
      </c>
      <c r="Z4" s="30" t="s">
        <v>429</v>
      </c>
      <c r="AA4" s="30" t="s">
        <v>430</v>
      </c>
      <c r="AB4" s="30" t="s">
        <v>431</v>
      </c>
      <c r="AC4" s="30" t="s">
        <v>432</v>
      </c>
      <c r="AD4" s="30" t="s">
        <v>433</v>
      </c>
      <c r="AE4" s="30" t="s">
        <v>434</v>
      </c>
      <c r="AF4" s="30" t="s">
        <v>435</v>
      </c>
      <c r="AG4" s="30" t="s">
        <v>436</v>
      </c>
      <c r="AH4" s="30" t="s">
        <v>437</v>
      </c>
      <c r="AI4" s="30" t="s">
        <v>438</v>
      </c>
    </row>
    <row r="5" spans="1:35" ht="13.5" customHeight="1">
      <c r="A5" s="31"/>
      <c r="B5" s="3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3.5" customHeight="1">
      <c r="A6" s="66" t="s">
        <v>165</v>
      </c>
      <c r="B6" s="36"/>
      <c r="C6" s="67"/>
      <c r="D6" s="68">
        <v>275.2331</v>
      </c>
      <c r="E6" s="68">
        <v>357.3078</v>
      </c>
      <c r="F6" s="68">
        <v>293.4484</v>
      </c>
      <c r="G6" s="68">
        <v>396.5655</v>
      </c>
      <c r="H6" s="68">
        <v>400.2869</v>
      </c>
      <c r="I6" s="68">
        <v>467.0863</v>
      </c>
      <c r="J6" s="68">
        <v>409.8163</v>
      </c>
      <c r="K6" s="68">
        <v>420.8164</v>
      </c>
      <c r="L6" s="68">
        <v>884.709922338</v>
      </c>
      <c r="M6" s="68">
        <v>1065.026715558</v>
      </c>
      <c r="N6" s="68">
        <v>734.300854183</v>
      </c>
      <c r="O6" s="68">
        <v>964.459865737</v>
      </c>
      <c r="P6" s="68">
        <v>1359.026264875</v>
      </c>
      <c r="Q6" s="68">
        <v>964.193326343</v>
      </c>
      <c r="R6" s="68">
        <v>736.051872189</v>
      </c>
      <c r="S6" s="68">
        <v>645.684790243</v>
      </c>
      <c r="T6" s="68">
        <v>796.784947533</v>
      </c>
      <c r="U6" s="68">
        <v>1108.446835832</v>
      </c>
      <c r="V6" s="68">
        <v>936.952491161</v>
      </c>
      <c r="W6" s="68">
        <v>798.519224926</v>
      </c>
      <c r="X6" s="68">
        <v>800.022938607</v>
      </c>
      <c r="Y6" s="68">
        <v>637.503033348</v>
      </c>
      <c r="Z6" s="68">
        <v>1116.632343647</v>
      </c>
      <c r="AA6" s="68">
        <v>1272.419883276</v>
      </c>
      <c r="AB6" s="68">
        <v>1028.293026838</v>
      </c>
      <c r="AC6" s="68">
        <v>1249.916500621</v>
      </c>
      <c r="AD6" s="68">
        <v>1204.008510023</v>
      </c>
      <c r="AE6" s="68">
        <v>1137.332465137</v>
      </c>
      <c r="AF6" s="68">
        <v>1187.328788877</v>
      </c>
      <c r="AG6" s="68">
        <v>925.592771788</v>
      </c>
      <c r="AH6" s="68">
        <v>809.616468228</v>
      </c>
      <c r="AI6" s="68">
        <v>805.352140165</v>
      </c>
    </row>
    <row r="7" spans="1:35" ht="13.5" customHeight="1">
      <c r="A7" s="45"/>
      <c r="B7" s="57"/>
      <c r="C7" s="41" t="s">
        <v>150</v>
      </c>
      <c r="D7" s="44">
        <v>24.2038</v>
      </c>
      <c r="E7" s="44">
        <v>16.7506</v>
      </c>
      <c r="F7" s="44">
        <v>17.8941</v>
      </c>
      <c r="G7" s="44">
        <v>18.7672</v>
      </c>
      <c r="H7" s="44">
        <v>15.0787</v>
      </c>
      <c r="I7" s="44">
        <v>22.9942</v>
      </c>
      <c r="J7" s="44">
        <v>17.9188</v>
      </c>
      <c r="K7" s="44">
        <v>19.2066</v>
      </c>
      <c r="L7" s="44">
        <v>12.78465737</v>
      </c>
      <c r="M7" s="44">
        <v>24.318381075</v>
      </c>
      <c r="N7" s="44">
        <v>22.382004534</v>
      </c>
      <c r="O7" s="44">
        <v>69.780491105</v>
      </c>
      <c r="P7" s="44">
        <v>91.231762654</v>
      </c>
      <c r="Q7" s="44">
        <v>52.739358975</v>
      </c>
      <c r="R7" s="44">
        <v>70.844450577</v>
      </c>
      <c r="S7" s="44">
        <v>90.411948333</v>
      </c>
      <c r="T7" s="44">
        <v>159.696598381</v>
      </c>
      <c r="U7" s="44">
        <v>431.440184633</v>
      </c>
      <c r="V7" s="44">
        <v>274.095350138</v>
      </c>
      <c r="W7" s="44">
        <v>275.963554476</v>
      </c>
      <c r="X7" s="44">
        <v>153.506616666</v>
      </c>
      <c r="Y7" s="44">
        <v>155.749487965</v>
      </c>
      <c r="Z7" s="44">
        <v>474.537935777</v>
      </c>
      <c r="AA7" s="44">
        <v>604.190351463</v>
      </c>
      <c r="AB7" s="44">
        <v>398.736447106</v>
      </c>
      <c r="AC7" s="44">
        <v>614.988783146</v>
      </c>
      <c r="AD7" s="44">
        <v>532.856067101</v>
      </c>
      <c r="AE7" s="44">
        <v>395.214981269</v>
      </c>
      <c r="AF7" s="44">
        <v>417.848817896</v>
      </c>
      <c r="AG7" s="44">
        <v>283.829389685</v>
      </c>
      <c r="AH7" s="44">
        <v>193.365683234</v>
      </c>
      <c r="AI7" s="44">
        <v>154.335385315</v>
      </c>
    </row>
    <row r="8" spans="1:35" ht="13.5" customHeight="1">
      <c r="A8" s="45"/>
      <c r="B8" s="57"/>
      <c r="C8" s="41" t="s">
        <v>151</v>
      </c>
      <c r="D8" s="44">
        <v>26.1878</v>
      </c>
      <c r="E8" s="44">
        <v>24.5191</v>
      </c>
      <c r="F8" s="44">
        <v>19.4819</v>
      </c>
      <c r="G8" s="44">
        <v>15.8511</v>
      </c>
      <c r="H8" s="44">
        <v>15.3222</v>
      </c>
      <c r="I8" s="44">
        <v>10.4079</v>
      </c>
      <c r="J8" s="44">
        <v>11.3246</v>
      </c>
      <c r="K8" s="44">
        <v>12.4383</v>
      </c>
      <c r="L8" s="44">
        <v>16.894484897</v>
      </c>
      <c r="M8" s="44">
        <v>6.448826096</v>
      </c>
      <c r="N8" s="44">
        <v>5.032029782</v>
      </c>
      <c r="O8" s="44">
        <v>55.423556284</v>
      </c>
      <c r="P8" s="44">
        <v>44.799651771</v>
      </c>
      <c r="Q8" s="44">
        <v>22.256751594</v>
      </c>
      <c r="R8" s="44">
        <v>26.934659304</v>
      </c>
      <c r="S8" s="44">
        <v>21.481199759</v>
      </c>
      <c r="T8" s="44">
        <v>27.383943713</v>
      </c>
      <c r="U8" s="44">
        <v>43.00892891</v>
      </c>
      <c r="V8" s="44">
        <v>31.635860383</v>
      </c>
      <c r="W8" s="44">
        <v>37.133799934</v>
      </c>
      <c r="X8" s="44">
        <v>9.601078975</v>
      </c>
      <c r="Y8" s="44">
        <v>5.939283991</v>
      </c>
      <c r="Z8" s="44">
        <v>6.356588258</v>
      </c>
      <c r="AA8" s="44">
        <v>8.504809409</v>
      </c>
      <c r="AB8" s="44">
        <v>15.633611502</v>
      </c>
      <c r="AC8" s="44">
        <v>9.448673429</v>
      </c>
      <c r="AD8" s="44">
        <v>25.020611801</v>
      </c>
      <c r="AE8" s="44">
        <v>70.786361728</v>
      </c>
      <c r="AF8" s="44">
        <v>33.453388126</v>
      </c>
      <c r="AG8" s="44">
        <v>9.467453122</v>
      </c>
      <c r="AH8" s="44">
        <v>9.143614972</v>
      </c>
      <c r="AI8" s="44">
        <v>35.747526134</v>
      </c>
    </row>
    <row r="9" spans="1:35" ht="13.5" customHeight="1">
      <c r="A9" s="45"/>
      <c r="B9" s="57"/>
      <c r="C9" s="41" t="s">
        <v>152</v>
      </c>
      <c r="D9" s="44">
        <v>224.8415</v>
      </c>
      <c r="E9" s="44">
        <v>316.0381</v>
      </c>
      <c r="F9" s="44">
        <v>256.0724</v>
      </c>
      <c r="G9" s="44">
        <v>361.9472</v>
      </c>
      <c r="H9" s="44">
        <v>369.886</v>
      </c>
      <c r="I9" s="44">
        <v>433.6842</v>
      </c>
      <c r="J9" s="44">
        <v>380.5729</v>
      </c>
      <c r="K9" s="44">
        <v>389.1715</v>
      </c>
      <c r="L9" s="44">
        <v>596.239353181</v>
      </c>
      <c r="M9" s="44">
        <v>796.123444477</v>
      </c>
      <c r="N9" s="44">
        <v>558.682009412</v>
      </c>
      <c r="O9" s="44">
        <v>742.249343715</v>
      </c>
      <c r="P9" s="44">
        <v>1124.683285479</v>
      </c>
      <c r="Q9" s="44">
        <v>770.808291079</v>
      </c>
      <c r="R9" s="44">
        <v>539.478183553</v>
      </c>
      <c r="S9" s="44">
        <v>428.853637369</v>
      </c>
      <c r="T9" s="44">
        <v>522.30735372</v>
      </c>
      <c r="U9" s="44">
        <v>541.146786664</v>
      </c>
      <c r="V9" s="44">
        <v>528.85862079</v>
      </c>
      <c r="W9" s="44">
        <v>383.286374445</v>
      </c>
      <c r="X9" s="44">
        <v>461.722057001</v>
      </c>
      <c r="Y9" s="44">
        <v>359.243015623</v>
      </c>
      <c r="Z9" s="44">
        <v>543.314115877</v>
      </c>
      <c r="AA9" s="44">
        <v>557.057138818</v>
      </c>
      <c r="AB9" s="44">
        <v>495.025635952</v>
      </c>
      <c r="AC9" s="44">
        <v>519.019492247</v>
      </c>
      <c r="AD9" s="44">
        <v>540.532943078</v>
      </c>
      <c r="AE9" s="44">
        <v>572.034811413</v>
      </c>
      <c r="AF9" s="44">
        <v>618.763437336</v>
      </c>
      <c r="AG9" s="44">
        <v>510.08877843</v>
      </c>
      <c r="AH9" s="44">
        <v>524.88955796</v>
      </c>
      <c r="AI9" s="44">
        <v>531.818494608</v>
      </c>
    </row>
    <row r="10" spans="1:35" ht="13.5" customHeight="1">
      <c r="A10" s="45"/>
      <c r="B10" s="57"/>
      <c r="C10" s="41" t="s">
        <v>153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258.79142689</v>
      </c>
      <c r="M10" s="44">
        <v>238.13606391</v>
      </c>
      <c r="N10" s="44">
        <v>148.204810455</v>
      </c>
      <c r="O10" s="44">
        <v>97.006474633</v>
      </c>
      <c r="P10" s="44">
        <v>98.311564971</v>
      </c>
      <c r="Q10" s="44">
        <v>118.388924695</v>
      </c>
      <c r="R10" s="44">
        <v>98.794578755</v>
      </c>
      <c r="S10" s="44">
        <v>104.938004782</v>
      </c>
      <c r="T10" s="44">
        <v>87.397051719</v>
      </c>
      <c r="U10" s="44">
        <v>92.850935625</v>
      </c>
      <c r="V10" s="44">
        <v>102.36265985</v>
      </c>
      <c r="W10" s="44">
        <v>102.135496071</v>
      </c>
      <c r="X10" s="44">
        <v>175.193185965</v>
      </c>
      <c r="Y10" s="44">
        <v>116.571245769</v>
      </c>
      <c r="Z10" s="44">
        <v>92.423703735</v>
      </c>
      <c r="AA10" s="44">
        <v>102.667583586</v>
      </c>
      <c r="AB10" s="44">
        <v>118.897332278</v>
      </c>
      <c r="AC10" s="44">
        <v>106.459551799</v>
      </c>
      <c r="AD10" s="44">
        <v>105.598888043</v>
      </c>
      <c r="AE10" s="44">
        <v>99.296310727</v>
      </c>
      <c r="AF10" s="44">
        <v>117.263145519</v>
      </c>
      <c r="AG10" s="44">
        <v>122.207150551</v>
      </c>
      <c r="AH10" s="44">
        <v>82.217612062</v>
      </c>
      <c r="AI10" s="44">
        <v>83.450734108</v>
      </c>
    </row>
    <row r="11" spans="1:35" ht="13.5" customHeight="1">
      <c r="A11" s="45"/>
      <c r="B11" s="57"/>
      <c r="C11" s="4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.5" customHeight="1">
      <c r="A12" s="66" t="s">
        <v>201</v>
      </c>
      <c r="B12" s="36"/>
      <c r="C12" s="67"/>
      <c r="D12" s="68">
        <v>399.7745</v>
      </c>
      <c r="E12" s="68">
        <v>547.0754</v>
      </c>
      <c r="F12" s="68">
        <v>416.3335</v>
      </c>
      <c r="G12" s="68">
        <v>460.5347</v>
      </c>
      <c r="H12" s="68">
        <v>472.0517</v>
      </c>
      <c r="I12" s="68">
        <v>559.6723</v>
      </c>
      <c r="J12" s="68">
        <v>537.0315</v>
      </c>
      <c r="K12" s="68">
        <v>550.9682</v>
      </c>
      <c r="L12" s="68">
        <v>965.755699043</v>
      </c>
      <c r="M12" s="68">
        <v>923.595008872</v>
      </c>
      <c r="N12" s="68">
        <v>765.575760457</v>
      </c>
      <c r="O12" s="68">
        <v>1194.337194544</v>
      </c>
      <c r="P12" s="68">
        <v>1830.838473817</v>
      </c>
      <c r="Q12" s="68">
        <v>939.006307449</v>
      </c>
      <c r="R12" s="68">
        <v>904.726057531</v>
      </c>
      <c r="S12" s="68">
        <v>806.998581639</v>
      </c>
      <c r="T12" s="68">
        <v>901.365223244</v>
      </c>
      <c r="U12" s="68">
        <v>1420.865602387</v>
      </c>
      <c r="V12" s="68">
        <v>1173.480444665</v>
      </c>
      <c r="W12" s="68">
        <v>1218.194707457</v>
      </c>
      <c r="X12" s="68">
        <v>1009.55184039</v>
      </c>
      <c r="Y12" s="68">
        <v>1160.569745027</v>
      </c>
      <c r="Z12" s="68">
        <v>1465.110159181</v>
      </c>
      <c r="AA12" s="68">
        <v>1438.541950403</v>
      </c>
      <c r="AB12" s="68">
        <v>1103.134821188</v>
      </c>
      <c r="AC12" s="68">
        <v>1057.81639993</v>
      </c>
      <c r="AD12" s="68">
        <v>1019.603563109</v>
      </c>
      <c r="AE12" s="68">
        <v>1100.155057368</v>
      </c>
      <c r="AF12" s="68">
        <v>1220.331441177</v>
      </c>
      <c r="AG12" s="68">
        <v>1045.015411194</v>
      </c>
      <c r="AH12" s="68">
        <v>1104.730842936</v>
      </c>
      <c r="AI12" s="68">
        <v>1105.784903188</v>
      </c>
    </row>
    <row r="13" spans="1:35" ht="13.5" customHeight="1">
      <c r="A13" s="69"/>
      <c r="B13" s="57"/>
      <c r="C13" s="41" t="s">
        <v>150</v>
      </c>
      <c r="D13" s="70">
        <v>89.4233</v>
      </c>
      <c r="E13" s="70">
        <v>103.0626</v>
      </c>
      <c r="F13" s="70">
        <v>98.5942</v>
      </c>
      <c r="G13" s="70">
        <v>107.8393</v>
      </c>
      <c r="H13" s="70">
        <v>109.2409</v>
      </c>
      <c r="I13" s="70">
        <v>161.0435</v>
      </c>
      <c r="J13" s="70">
        <v>154.2877</v>
      </c>
      <c r="K13" s="70">
        <v>167.4591</v>
      </c>
      <c r="L13" s="70">
        <v>187.042563122</v>
      </c>
      <c r="M13" s="70">
        <v>221.853363346</v>
      </c>
      <c r="N13" s="70">
        <v>130.479393231</v>
      </c>
      <c r="O13" s="70">
        <v>161.143786208</v>
      </c>
      <c r="P13" s="70">
        <v>196.236611316</v>
      </c>
      <c r="Q13" s="70">
        <v>156.414037204</v>
      </c>
      <c r="R13" s="70">
        <v>196.545801441</v>
      </c>
      <c r="S13" s="70">
        <v>179.647714508</v>
      </c>
      <c r="T13" s="70">
        <v>167.523874508</v>
      </c>
      <c r="U13" s="70">
        <v>127.121883534</v>
      </c>
      <c r="V13" s="70">
        <v>155.540854108</v>
      </c>
      <c r="W13" s="70">
        <v>154.024814519</v>
      </c>
      <c r="X13" s="70">
        <v>160.148779296</v>
      </c>
      <c r="Y13" s="70">
        <v>191.207677112</v>
      </c>
      <c r="Z13" s="70">
        <v>157.563647419</v>
      </c>
      <c r="AA13" s="70">
        <v>146.428297336</v>
      </c>
      <c r="AB13" s="70">
        <v>134.2798862</v>
      </c>
      <c r="AC13" s="70">
        <v>108.45352996</v>
      </c>
      <c r="AD13" s="70">
        <v>94.038254949</v>
      </c>
      <c r="AE13" s="70">
        <v>113.079698158</v>
      </c>
      <c r="AF13" s="70">
        <v>129.402387615</v>
      </c>
      <c r="AG13" s="70">
        <v>158.636807604</v>
      </c>
      <c r="AH13" s="70">
        <v>174.149058068</v>
      </c>
      <c r="AI13" s="70">
        <v>210.619932416</v>
      </c>
    </row>
    <row r="14" spans="1:35" ht="13.5" customHeight="1">
      <c r="A14" s="69"/>
      <c r="B14" s="57"/>
      <c r="C14" s="41" t="s">
        <v>151</v>
      </c>
      <c r="D14" s="44">
        <v>66.8956</v>
      </c>
      <c r="E14" s="44">
        <v>56.0013</v>
      </c>
      <c r="F14" s="44">
        <v>59.6738</v>
      </c>
      <c r="G14" s="44">
        <v>64.3059</v>
      </c>
      <c r="H14" s="44">
        <v>63.0684</v>
      </c>
      <c r="I14" s="44">
        <v>43.7798</v>
      </c>
      <c r="J14" s="44">
        <v>43.886</v>
      </c>
      <c r="K14" s="44">
        <v>40.0294</v>
      </c>
      <c r="L14" s="44">
        <v>33.801158088</v>
      </c>
      <c r="M14" s="44">
        <v>30.054491901</v>
      </c>
      <c r="N14" s="44">
        <v>23.975548305</v>
      </c>
      <c r="O14" s="44">
        <v>18.633341676</v>
      </c>
      <c r="P14" s="44">
        <v>27.184427236</v>
      </c>
      <c r="Q14" s="44">
        <v>21.779817901</v>
      </c>
      <c r="R14" s="44">
        <v>25.071746127</v>
      </c>
      <c r="S14" s="44">
        <v>26.817141316</v>
      </c>
      <c r="T14" s="44">
        <v>20.731428864</v>
      </c>
      <c r="U14" s="44">
        <v>14.075186417</v>
      </c>
      <c r="V14" s="44">
        <v>22.522071656</v>
      </c>
      <c r="W14" s="44">
        <v>18.036555492</v>
      </c>
      <c r="X14" s="44">
        <v>24.325994116</v>
      </c>
      <c r="Y14" s="44">
        <v>22.412851393</v>
      </c>
      <c r="Z14" s="44">
        <v>27.529218514</v>
      </c>
      <c r="AA14" s="44">
        <v>24.449560969</v>
      </c>
      <c r="AB14" s="44">
        <v>26.956660262</v>
      </c>
      <c r="AC14" s="44">
        <v>29.001769872</v>
      </c>
      <c r="AD14" s="44">
        <v>29.897217593</v>
      </c>
      <c r="AE14" s="44">
        <v>27.75762024</v>
      </c>
      <c r="AF14" s="44">
        <v>43.127899187</v>
      </c>
      <c r="AG14" s="44">
        <v>37.022638223</v>
      </c>
      <c r="AH14" s="44">
        <v>45.065655955</v>
      </c>
      <c r="AI14" s="44">
        <v>36.987541291</v>
      </c>
    </row>
    <row r="15" spans="1:35" ht="13.5" customHeight="1">
      <c r="A15" s="69"/>
      <c r="B15" s="57"/>
      <c r="C15" s="41" t="s">
        <v>152</v>
      </c>
      <c r="D15" s="44">
        <v>243.4556</v>
      </c>
      <c r="E15" s="44">
        <v>388.0115</v>
      </c>
      <c r="F15" s="44">
        <v>258.0655</v>
      </c>
      <c r="G15" s="44">
        <v>288.3895</v>
      </c>
      <c r="H15" s="44">
        <v>299.7424</v>
      </c>
      <c r="I15" s="44">
        <v>354.849</v>
      </c>
      <c r="J15" s="44">
        <v>338.8578</v>
      </c>
      <c r="K15" s="44">
        <v>343.4797</v>
      </c>
      <c r="L15" s="44">
        <v>637.960586559</v>
      </c>
      <c r="M15" s="44">
        <v>595.954373289</v>
      </c>
      <c r="N15" s="44">
        <v>525.969670907</v>
      </c>
      <c r="O15" s="44">
        <v>908.527142452</v>
      </c>
      <c r="P15" s="44">
        <v>1454.209279816</v>
      </c>
      <c r="Q15" s="44">
        <v>671.543794727</v>
      </c>
      <c r="R15" s="44">
        <v>593.101140376</v>
      </c>
      <c r="S15" s="44">
        <v>525.772210166</v>
      </c>
      <c r="T15" s="44">
        <v>603.423272512</v>
      </c>
      <c r="U15" s="44">
        <v>1132.207980756</v>
      </c>
      <c r="V15" s="44">
        <v>847.54198013</v>
      </c>
      <c r="W15" s="44">
        <v>922.596628798</v>
      </c>
      <c r="X15" s="44">
        <v>660.38666915</v>
      </c>
      <c r="Y15" s="44">
        <v>788.682007622</v>
      </c>
      <c r="Z15" s="44">
        <v>1012.278598902</v>
      </c>
      <c r="AA15" s="44">
        <v>1009.182706478</v>
      </c>
      <c r="AB15" s="44">
        <v>736.963884186</v>
      </c>
      <c r="AC15" s="44">
        <v>707.335235463</v>
      </c>
      <c r="AD15" s="44">
        <v>710.790447637</v>
      </c>
      <c r="AE15" s="44">
        <v>764.665616878</v>
      </c>
      <c r="AF15" s="44">
        <v>821.271471771</v>
      </c>
      <c r="AG15" s="44">
        <v>638.493826141</v>
      </c>
      <c r="AH15" s="44">
        <v>680.728066754</v>
      </c>
      <c r="AI15" s="44">
        <v>652.418439225</v>
      </c>
    </row>
    <row r="16" spans="1:35" ht="14.25" customHeight="1" thickBot="1">
      <c r="A16" s="71"/>
      <c r="B16" s="59"/>
      <c r="C16" s="51" t="s">
        <v>153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106.951391274</v>
      </c>
      <c r="M16" s="60">
        <v>75.732780336</v>
      </c>
      <c r="N16" s="60">
        <v>85.151148014</v>
      </c>
      <c r="O16" s="60">
        <v>106.032924208</v>
      </c>
      <c r="P16" s="60">
        <v>153.208155449</v>
      </c>
      <c r="Q16" s="60">
        <v>89.268657617</v>
      </c>
      <c r="R16" s="60">
        <v>90.007369587</v>
      </c>
      <c r="S16" s="60">
        <v>74.761515649</v>
      </c>
      <c r="T16" s="60">
        <v>109.68664736</v>
      </c>
      <c r="U16" s="60">
        <v>147.46055168</v>
      </c>
      <c r="V16" s="60">
        <v>147.875538771</v>
      </c>
      <c r="W16" s="60">
        <v>123.536708648</v>
      </c>
      <c r="X16" s="60">
        <v>164.690397828</v>
      </c>
      <c r="Y16" s="60">
        <v>158.2672089</v>
      </c>
      <c r="Z16" s="60">
        <v>267.738694346</v>
      </c>
      <c r="AA16" s="60">
        <v>258.48138562</v>
      </c>
      <c r="AB16" s="60">
        <v>204.93439054</v>
      </c>
      <c r="AC16" s="60">
        <v>213.025864635</v>
      </c>
      <c r="AD16" s="60">
        <v>184.87764293</v>
      </c>
      <c r="AE16" s="60">
        <v>194.652122092</v>
      </c>
      <c r="AF16" s="60">
        <v>226.529682604</v>
      </c>
      <c r="AG16" s="60">
        <v>210.862139226</v>
      </c>
      <c r="AH16" s="60">
        <v>204.788062159</v>
      </c>
      <c r="AI16" s="60">
        <v>205.758990256</v>
      </c>
    </row>
    <row r="17" spans="1:3" ht="13.5" customHeight="1">
      <c r="A17" s="57"/>
      <c r="B17" s="57"/>
      <c r="C17" s="72"/>
    </row>
    <row r="18" spans="1:3" ht="13.5" customHeight="1">
      <c r="A18" s="57"/>
      <c r="B18" s="57"/>
      <c r="C18" s="72"/>
    </row>
    <row r="19" spans="1:3" ht="13.5" customHeight="1">
      <c r="A19" s="57"/>
      <c r="B19" s="57"/>
      <c r="C19" s="72"/>
    </row>
    <row r="20" spans="1:3" ht="13.5" customHeight="1">
      <c r="A20" s="57"/>
      <c r="B20" s="57"/>
      <c r="C20" s="72"/>
    </row>
    <row r="21" spans="1:3" ht="13.5" customHeight="1">
      <c r="A21" s="57"/>
      <c r="B21" s="57"/>
      <c r="C21" s="72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">
      <selection activeCell="E33" sqref="E33"/>
    </sheetView>
  </sheetViews>
  <sheetFormatPr defaultColWidth="9.00390625" defaultRowHeight="15.75"/>
  <cols>
    <col min="1" max="1" width="2.00390625" style="61" customWidth="1"/>
    <col min="2" max="2" width="2.125" style="61" customWidth="1"/>
    <col min="3" max="3" width="41.125" style="61" customWidth="1"/>
    <col min="4" max="36" width="9.25390625" style="2" customWidth="1"/>
    <col min="37" max="16384" width="9.00390625" style="2" customWidth="1"/>
  </cols>
  <sheetData>
    <row r="1" spans="1:3" s="1" customFormat="1" ht="15" customHeight="1">
      <c r="A1" s="218"/>
      <c r="B1" s="218"/>
      <c r="C1" s="218"/>
    </row>
    <row r="2" spans="1:4" s="1" customFormat="1" ht="17.25" customHeight="1">
      <c r="A2" s="214" t="s">
        <v>328</v>
      </c>
      <c r="B2" s="219"/>
      <c r="C2" s="220"/>
      <c r="D2" s="221"/>
    </row>
    <row r="3" spans="1:35" ht="15.75" customHeight="1" thickBot="1">
      <c r="A3" s="26"/>
      <c r="B3" s="222"/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40" t="s">
        <v>406</v>
      </c>
    </row>
    <row r="4" spans="1:35" ht="16.5" customHeight="1" thickBot="1">
      <c r="A4" s="27"/>
      <c r="B4" s="28"/>
      <c r="C4" s="29"/>
      <c r="D4" s="30" t="s">
        <v>407</v>
      </c>
      <c r="E4" s="30" t="s">
        <v>408</v>
      </c>
      <c r="F4" s="30" t="s">
        <v>409</v>
      </c>
      <c r="G4" s="30" t="s">
        <v>410</v>
      </c>
      <c r="H4" s="30" t="s">
        <v>411</v>
      </c>
      <c r="I4" s="30" t="s">
        <v>412</v>
      </c>
      <c r="J4" s="30" t="s">
        <v>413</v>
      </c>
      <c r="K4" s="30" t="s">
        <v>414</v>
      </c>
      <c r="L4" s="30" t="s">
        <v>415</v>
      </c>
      <c r="M4" s="30" t="s">
        <v>416</v>
      </c>
      <c r="N4" s="30" t="s">
        <v>417</v>
      </c>
      <c r="O4" s="30" t="s">
        <v>418</v>
      </c>
      <c r="P4" s="30" t="s">
        <v>419</v>
      </c>
      <c r="Q4" s="30" t="s">
        <v>420</v>
      </c>
      <c r="R4" s="30" t="s">
        <v>421</v>
      </c>
      <c r="S4" s="30" t="s">
        <v>422</v>
      </c>
      <c r="T4" s="30" t="s">
        <v>423</v>
      </c>
      <c r="U4" s="30" t="s">
        <v>424</v>
      </c>
      <c r="V4" s="30" t="s">
        <v>425</v>
      </c>
      <c r="W4" s="30" t="s">
        <v>426</v>
      </c>
      <c r="X4" s="30" t="s">
        <v>427</v>
      </c>
      <c r="Y4" s="30" t="s">
        <v>428</v>
      </c>
      <c r="Z4" s="30" t="s">
        <v>429</v>
      </c>
      <c r="AA4" s="30" t="s">
        <v>430</v>
      </c>
      <c r="AB4" s="30" t="s">
        <v>431</v>
      </c>
      <c r="AC4" s="30" t="s">
        <v>432</v>
      </c>
      <c r="AD4" s="30" t="s">
        <v>433</v>
      </c>
      <c r="AE4" s="30" t="s">
        <v>434</v>
      </c>
      <c r="AF4" s="30" t="s">
        <v>435</v>
      </c>
      <c r="AG4" s="30" t="s">
        <v>436</v>
      </c>
      <c r="AH4" s="30" t="s">
        <v>437</v>
      </c>
      <c r="AI4" s="30" t="s">
        <v>438</v>
      </c>
    </row>
    <row r="5" spans="1:35" ht="14.25" customHeight="1">
      <c r="A5" s="31"/>
      <c r="B5" s="3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6.5" customHeight="1">
      <c r="A6" s="35" t="s">
        <v>266</v>
      </c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16.5" customHeight="1">
      <c r="A7" s="39"/>
      <c r="B7" s="40" t="s">
        <v>202</v>
      </c>
      <c r="C7" s="41"/>
      <c r="D7" s="42">
        <v>4698.599060099</v>
      </c>
      <c r="E7" s="42">
        <v>4867.659880937</v>
      </c>
      <c r="F7" s="42">
        <v>5193.197355745</v>
      </c>
      <c r="G7" s="42">
        <v>5812.592903768</v>
      </c>
      <c r="H7" s="42">
        <v>6162.518237817</v>
      </c>
      <c r="I7" s="42">
        <v>6415.521611878</v>
      </c>
      <c r="J7" s="42">
        <v>6636.315924679</v>
      </c>
      <c r="K7" s="42">
        <v>7137.629016645</v>
      </c>
      <c r="L7" s="42">
        <v>4739.70996101169</v>
      </c>
      <c r="M7" s="42">
        <v>4699.57988563907</v>
      </c>
      <c r="N7" s="42">
        <v>5666.34384548297</v>
      </c>
      <c r="O7" s="42">
        <v>5280.09333235439</v>
      </c>
      <c r="P7" s="42">
        <v>6346.16116829883</v>
      </c>
      <c r="Q7" s="42">
        <v>5911.74320339809</v>
      </c>
      <c r="R7" s="42">
        <v>5667.05767808665</v>
      </c>
      <c r="S7" s="42">
        <v>5760.52465529108</v>
      </c>
      <c r="T7" s="42">
        <v>5769.76665507306</v>
      </c>
      <c r="U7" s="42">
        <v>6292.45214602048</v>
      </c>
      <c r="V7" s="42">
        <v>5998.39410015818</v>
      </c>
      <c r="W7" s="42">
        <v>6248.34999650728</v>
      </c>
      <c r="X7" s="42">
        <v>5628.84374482659</v>
      </c>
      <c r="Y7" s="42">
        <v>5452.82155905606</v>
      </c>
      <c r="Z7" s="42">
        <v>5960.41178803468</v>
      </c>
      <c r="AA7" s="42">
        <v>6215.91102230925</v>
      </c>
      <c r="AB7" s="42">
        <v>5664.60775727174</v>
      </c>
      <c r="AC7" s="42">
        <v>5165.75241656351</v>
      </c>
      <c r="AD7" s="42">
        <v>5291.09619187927</v>
      </c>
      <c r="AE7" s="42">
        <v>5286.6960371939</v>
      </c>
      <c r="AF7" s="42">
        <v>5474.81387649755</v>
      </c>
      <c r="AG7" s="42">
        <v>5230.69125131277</v>
      </c>
      <c r="AH7" s="42">
        <v>5116.18400865098</v>
      </c>
      <c r="AI7" s="42">
        <v>5096.86720627828</v>
      </c>
    </row>
    <row r="8" spans="1:35" ht="16.5" customHeight="1">
      <c r="A8" s="43"/>
      <c r="B8" s="40"/>
      <c r="C8" s="41" t="s">
        <v>150</v>
      </c>
      <c r="D8" s="44">
        <v>64.4608</v>
      </c>
      <c r="E8" s="44">
        <v>88.1697</v>
      </c>
      <c r="F8" s="44">
        <v>89.2968</v>
      </c>
      <c r="G8" s="44">
        <v>111.562727321</v>
      </c>
      <c r="H8" s="44">
        <v>99.7361</v>
      </c>
      <c r="I8" s="44">
        <v>154.703</v>
      </c>
      <c r="J8" s="44">
        <v>169.6143</v>
      </c>
      <c r="K8" s="44">
        <v>267.812235233</v>
      </c>
      <c r="L8" s="44">
        <v>278.28821084848</v>
      </c>
      <c r="M8" s="44">
        <v>279.69359459431</v>
      </c>
      <c r="N8" s="44">
        <v>282.02222244089</v>
      </c>
      <c r="O8" s="44">
        <v>324.45832936897</v>
      </c>
      <c r="P8" s="44">
        <v>345.1359889312</v>
      </c>
      <c r="Q8" s="44">
        <v>318.84115393994</v>
      </c>
      <c r="R8" s="44">
        <v>300.8792972359</v>
      </c>
      <c r="S8" s="44">
        <v>450.86694825642</v>
      </c>
      <c r="T8" s="44">
        <v>309.191716370495</v>
      </c>
      <c r="U8" s="44">
        <v>246.01766555705</v>
      </c>
      <c r="V8" s="44">
        <v>255.3017082892</v>
      </c>
      <c r="W8" s="44">
        <v>487.7875525584</v>
      </c>
      <c r="X8" s="44">
        <v>282.18318817894</v>
      </c>
      <c r="Y8" s="44">
        <v>290.46363872804</v>
      </c>
      <c r="Z8" s="44">
        <v>264.94756356857</v>
      </c>
      <c r="AA8" s="44">
        <v>367.5822058529</v>
      </c>
      <c r="AB8" s="44">
        <v>218.62251975288</v>
      </c>
      <c r="AC8" s="44">
        <v>177.13343562591</v>
      </c>
      <c r="AD8" s="44">
        <v>176.36910498702</v>
      </c>
      <c r="AE8" s="44">
        <v>333.98811813508</v>
      </c>
      <c r="AF8" s="44">
        <v>287.57515688946</v>
      </c>
      <c r="AG8" s="44">
        <v>383.95716539522</v>
      </c>
      <c r="AH8" s="44">
        <v>438.9329290543</v>
      </c>
      <c r="AI8" s="44">
        <v>515.51765093471</v>
      </c>
    </row>
    <row r="9" spans="1:35" ht="16.5" customHeight="1">
      <c r="A9" s="45"/>
      <c r="B9" s="24"/>
      <c r="C9" s="41" t="s">
        <v>151</v>
      </c>
      <c r="D9" s="44">
        <v>6.8756</v>
      </c>
      <c r="E9" s="44">
        <v>7.2205</v>
      </c>
      <c r="F9" s="44">
        <v>7.0098</v>
      </c>
      <c r="G9" s="44">
        <v>6.3756</v>
      </c>
      <c r="H9" s="44">
        <v>6.1994</v>
      </c>
      <c r="I9" s="44">
        <v>6.0841</v>
      </c>
      <c r="J9" s="44">
        <v>6.1274</v>
      </c>
      <c r="K9" s="44">
        <v>6.115754487</v>
      </c>
      <c r="L9" s="44">
        <v>6.31082569554</v>
      </c>
      <c r="M9" s="44">
        <v>5.70052220337</v>
      </c>
      <c r="N9" s="44">
        <v>6.01003485191</v>
      </c>
      <c r="O9" s="44">
        <v>6.72260692686</v>
      </c>
      <c r="P9" s="44">
        <v>7.96511274784</v>
      </c>
      <c r="Q9" s="44">
        <v>6.94151970244</v>
      </c>
      <c r="R9" s="44">
        <v>6.85526553196</v>
      </c>
      <c r="S9" s="44">
        <v>6.92323358979</v>
      </c>
      <c r="T9" s="44">
        <v>7.02234866618</v>
      </c>
      <c r="U9" s="44">
        <v>7.9972808733</v>
      </c>
      <c r="V9" s="44">
        <v>7.52991720114</v>
      </c>
      <c r="W9" s="44">
        <v>7.78982209027</v>
      </c>
      <c r="X9" s="44">
        <v>7.20731901962</v>
      </c>
      <c r="Y9" s="44">
        <v>7.39421534225</v>
      </c>
      <c r="Z9" s="44">
        <v>8.25698760415</v>
      </c>
      <c r="AA9" s="44">
        <v>8.89076037043</v>
      </c>
      <c r="AB9" s="44">
        <v>8.40074366569</v>
      </c>
      <c r="AC9" s="44">
        <v>8.32304157643</v>
      </c>
      <c r="AD9" s="44">
        <v>8.13836854633</v>
      </c>
      <c r="AE9" s="44">
        <v>8.30022124995</v>
      </c>
      <c r="AF9" s="44">
        <v>9.20588740056</v>
      </c>
      <c r="AG9" s="44">
        <v>8.64842021698</v>
      </c>
      <c r="AH9" s="44">
        <v>8.76859711956</v>
      </c>
      <c r="AI9" s="44">
        <v>8.61419833082</v>
      </c>
    </row>
    <row r="10" spans="1:35" ht="16.5" customHeight="1">
      <c r="A10" s="45"/>
      <c r="B10" s="24"/>
      <c r="C10" s="41" t="s">
        <v>152</v>
      </c>
      <c r="D10" s="44">
        <v>1724.6655</v>
      </c>
      <c r="E10" s="44">
        <v>1498.2346</v>
      </c>
      <c r="F10" s="44">
        <v>1666.4304</v>
      </c>
      <c r="G10" s="44">
        <v>1980.0046</v>
      </c>
      <c r="H10" s="44">
        <v>2096.8139</v>
      </c>
      <c r="I10" s="44">
        <v>2206.571</v>
      </c>
      <c r="J10" s="44">
        <v>2279.792</v>
      </c>
      <c r="K10" s="44">
        <v>2590.128400082</v>
      </c>
      <c r="L10" s="44">
        <v>2913.95014081831</v>
      </c>
      <c r="M10" s="44">
        <v>2921.79046382504</v>
      </c>
      <c r="N10" s="44">
        <v>3605.69875934543</v>
      </c>
      <c r="O10" s="44">
        <v>3337.18425009402</v>
      </c>
      <c r="P10" s="44">
        <v>3890.64765023875</v>
      </c>
      <c r="Q10" s="44">
        <v>3666.42794713327</v>
      </c>
      <c r="R10" s="44">
        <v>3366.46843060311</v>
      </c>
      <c r="S10" s="44">
        <v>3409.17196378179</v>
      </c>
      <c r="T10" s="44">
        <v>3395.04257056001</v>
      </c>
      <c r="U10" s="44">
        <v>3708.84888029071</v>
      </c>
      <c r="V10" s="44">
        <v>3526.02508900695</v>
      </c>
      <c r="W10" s="44">
        <v>3313.97900941768</v>
      </c>
      <c r="X10" s="44">
        <v>3005.56240077984</v>
      </c>
      <c r="Y10" s="44">
        <v>2871.19896179531</v>
      </c>
      <c r="Z10" s="44">
        <v>3215.97471977917</v>
      </c>
      <c r="AA10" s="44">
        <v>3385.51868756318</v>
      </c>
      <c r="AB10" s="44">
        <v>3113.80201043715</v>
      </c>
      <c r="AC10" s="44">
        <v>2612.85069398814</v>
      </c>
      <c r="AD10" s="44">
        <v>2560.1482138412</v>
      </c>
      <c r="AE10" s="44">
        <v>2462.76377515407</v>
      </c>
      <c r="AF10" s="44">
        <v>2709.33196963336</v>
      </c>
      <c r="AG10" s="44">
        <v>2405.02814026091</v>
      </c>
      <c r="AH10" s="44">
        <v>2231.42249943454</v>
      </c>
      <c r="AI10" s="44">
        <v>2222.69279722947</v>
      </c>
    </row>
    <row r="11" spans="1:35" ht="16.5" customHeight="1">
      <c r="A11" s="45"/>
      <c r="B11" s="24"/>
      <c r="C11" s="41" t="s">
        <v>153</v>
      </c>
      <c r="D11" s="44">
        <v>2902.597160099</v>
      </c>
      <c r="E11" s="44">
        <v>3274.035080937</v>
      </c>
      <c r="F11" s="44">
        <v>3430.460355745</v>
      </c>
      <c r="G11" s="44">
        <v>3714.649976447</v>
      </c>
      <c r="H11" s="44">
        <v>3959.768837817</v>
      </c>
      <c r="I11" s="44">
        <v>4048.163511878</v>
      </c>
      <c r="J11" s="44">
        <v>4180.782224679</v>
      </c>
      <c r="K11" s="44">
        <v>4273.572626843</v>
      </c>
      <c r="L11" s="44">
        <v>1541.16078364936</v>
      </c>
      <c r="M11" s="44">
        <v>1492.39530501635</v>
      </c>
      <c r="N11" s="44">
        <v>1772.61282884474</v>
      </c>
      <c r="O11" s="44">
        <v>1611.72814596454</v>
      </c>
      <c r="P11" s="44">
        <v>2102.41241638104</v>
      </c>
      <c r="Q11" s="44">
        <v>1919.53258262245</v>
      </c>
      <c r="R11" s="44">
        <v>1992.85468471568</v>
      </c>
      <c r="S11" s="44">
        <v>1893.56250966308</v>
      </c>
      <c r="T11" s="44">
        <v>2058.51001947638</v>
      </c>
      <c r="U11" s="44">
        <v>2329.58831929942</v>
      </c>
      <c r="V11" s="44">
        <v>2209.53738566089</v>
      </c>
      <c r="W11" s="44">
        <v>2438.79361244093</v>
      </c>
      <c r="X11" s="44">
        <v>2333.89083684819</v>
      </c>
      <c r="Y11" s="44">
        <v>2283.76474319046</v>
      </c>
      <c r="Z11" s="44">
        <v>2471.2325170828</v>
      </c>
      <c r="AA11" s="44">
        <v>2453.91936852273</v>
      </c>
      <c r="AB11" s="44">
        <v>2323.78248341602</v>
      </c>
      <c r="AC11" s="44">
        <v>2367.44524537303</v>
      </c>
      <c r="AD11" s="44">
        <v>2546.44050450472</v>
      </c>
      <c r="AE11" s="44">
        <v>2481.64392265479</v>
      </c>
      <c r="AF11" s="44">
        <v>2468.70086257417</v>
      </c>
      <c r="AG11" s="44">
        <v>2433.05752543966</v>
      </c>
      <c r="AH11" s="44">
        <v>2437.05998304258</v>
      </c>
      <c r="AI11" s="44">
        <v>2350.04255978328</v>
      </c>
    </row>
    <row r="12" spans="1:35" ht="16.5" customHeight="1">
      <c r="A12" s="43"/>
      <c r="B12" s="40" t="s">
        <v>203</v>
      </c>
      <c r="C12" s="46"/>
      <c r="D12" s="42">
        <v>3695.033760099</v>
      </c>
      <c r="E12" s="42">
        <v>3819.428880937</v>
      </c>
      <c r="F12" s="42">
        <v>4151.557255745</v>
      </c>
      <c r="G12" s="42">
        <v>4710.680603768</v>
      </c>
      <c r="H12" s="42">
        <v>4985.370737817</v>
      </c>
      <c r="I12" s="42">
        <v>5140.643811878</v>
      </c>
      <c r="J12" s="42">
        <v>5117.670324679</v>
      </c>
      <c r="K12" s="42">
        <v>5334.390457538</v>
      </c>
      <c r="L12" s="42">
        <v>2937.40716301433</v>
      </c>
      <c r="M12" s="42">
        <v>2808.30919991155</v>
      </c>
      <c r="N12" s="42">
        <v>3457.14705460582</v>
      </c>
      <c r="O12" s="42">
        <v>2699.5904991433</v>
      </c>
      <c r="P12" s="42">
        <v>3361.42247143604</v>
      </c>
      <c r="Q12" s="42">
        <v>3370.94360295799</v>
      </c>
      <c r="R12" s="42">
        <v>3185.85229333869</v>
      </c>
      <c r="S12" s="42">
        <v>3279.61945500031</v>
      </c>
      <c r="T12" s="42">
        <v>3357.40537572757</v>
      </c>
      <c r="U12" s="42">
        <v>3593.55635211064</v>
      </c>
      <c r="V12" s="42">
        <v>3592.90647644103</v>
      </c>
      <c r="W12" s="42">
        <v>3953.55432658816</v>
      </c>
      <c r="X12" s="42">
        <v>3528.8099220007</v>
      </c>
      <c r="Y12" s="42">
        <v>3553.49750677634</v>
      </c>
      <c r="Z12" s="42">
        <v>3847.02916914698</v>
      </c>
      <c r="AA12" s="42">
        <v>3998.80899757856</v>
      </c>
      <c r="AB12" s="42">
        <v>3606.53781614642</v>
      </c>
      <c r="AC12" s="42">
        <v>3255.390380124</v>
      </c>
      <c r="AD12" s="42">
        <v>3462.83865969061</v>
      </c>
      <c r="AE12" s="42">
        <v>3559.06167131659</v>
      </c>
      <c r="AF12" s="42">
        <v>3693.9257058028</v>
      </c>
      <c r="AG12" s="42">
        <v>3566.7545298966</v>
      </c>
      <c r="AH12" s="42">
        <v>3601.70156963538</v>
      </c>
      <c r="AI12" s="42">
        <v>3693.12703152565</v>
      </c>
    </row>
    <row r="13" spans="1:35" ht="16.5" customHeight="1">
      <c r="A13" s="45"/>
      <c r="B13" s="24"/>
      <c r="C13" s="41" t="s">
        <v>395</v>
      </c>
      <c r="D13" s="44">
        <v>10.9181</v>
      </c>
      <c r="E13" s="44">
        <v>42.2024</v>
      </c>
      <c r="F13" s="44">
        <v>37.8211</v>
      </c>
      <c r="G13" s="44">
        <v>64.055427321</v>
      </c>
      <c r="H13" s="44">
        <v>44.711</v>
      </c>
      <c r="I13" s="44">
        <v>99.9267</v>
      </c>
      <c r="J13" s="44">
        <v>106.9782</v>
      </c>
      <c r="K13" s="44">
        <v>209.937413592</v>
      </c>
      <c r="L13" s="44">
        <v>191.38285376432</v>
      </c>
      <c r="M13" s="44">
        <v>199.37437537548</v>
      </c>
      <c r="N13" s="44">
        <v>190.68887657675</v>
      </c>
      <c r="O13" s="44">
        <v>225.18296618688</v>
      </c>
      <c r="P13" s="44">
        <v>223.93696207456</v>
      </c>
      <c r="Q13" s="44">
        <v>212.04601358773</v>
      </c>
      <c r="R13" s="44">
        <v>195.68372124624</v>
      </c>
      <c r="S13" s="44">
        <v>344.89214999216</v>
      </c>
      <c r="T13" s="44">
        <v>194.50550747429</v>
      </c>
      <c r="U13" s="44">
        <v>119.95837415802</v>
      </c>
      <c r="V13" s="44">
        <v>144.53626522419</v>
      </c>
      <c r="W13" s="44">
        <v>377.00062170575</v>
      </c>
      <c r="X13" s="44">
        <v>177.09657721816</v>
      </c>
      <c r="Y13" s="44">
        <v>185.88047972223</v>
      </c>
      <c r="Z13" s="44">
        <v>148.89296761988</v>
      </c>
      <c r="AA13" s="44">
        <v>243.3149206613</v>
      </c>
      <c r="AB13" s="44">
        <v>100.7052905984</v>
      </c>
      <c r="AC13" s="44">
        <v>59.603533695</v>
      </c>
      <c r="AD13" s="44">
        <v>61.0801626786</v>
      </c>
      <c r="AE13" s="44">
        <v>216.20210535054</v>
      </c>
      <c r="AF13" s="44">
        <v>150.8193306788</v>
      </c>
      <c r="AG13" s="44">
        <v>251.20662631592</v>
      </c>
      <c r="AH13" s="44">
        <v>305.63710600892</v>
      </c>
      <c r="AI13" s="44">
        <v>383.45418737142</v>
      </c>
    </row>
    <row r="14" spans="1:35" ht="16.5" customHeight="1">
      <c r="A14" s="45"/>
      <c r="B14" s="24"/>
      <c r="C14" s="41" t="s">
        <v>151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</row>
    <row r="15" spans="1:35" ht="16.5" customHeight="1">
      <c r="A15" s="45"/>
      <c r="B15" s="24"/>
      <c r="C15" s="41" t="s">
        <v>152</v>
      </c>
      <c r="D15" s="44">
        <v>1179.7565</v>
      </c>
      <c r="E15" s="44">
        <v>861.7891</v>
      </c>
      <c r="F15" s="44">
        <v>1009.2121</v>
      </c>
      <c r="G15" s="44">
        <v>1207.9284</v>
      </c>
      <c r="H15" s="44">
        <v>1272.191</v>
      </c>
      <c r="I15" s="44">
        <v>1261.1917</v>
      </c>
      <c r="J15" s="44">
        <v>1118.608</v>
      </c>
      <c r="K15" s="44">
        <v>1162.9502171029999</v>
      </c>
      <c r="L15" s="44">
        <v>1281.46562715383</v>
      </c>
      <c r="M15" s="44">
        <v>1188.23889676766</v>
      </c>
      <c r="N15" s="44">
        <v>1560.36680836514</v>
      </c>
      <c r="O15" s="44">
        <v>936.009436434817</v>
      </c>
      <c r="P15" s="44">
        <v>1138.18447282806</v>
      </c>
      <c r="Q15" s="44">
        <v>1336.57061785564</v>
      </c>
      <c r="R15" s="44">
        <v>1115.66612863872</v>
      </c>
      <c r="S15" s="44">
        <v>1142.45321480668</v>
      </c>
      <c r="T15" s="44">
        <v>1188.79872384074</v>
      </c>
      <c r="U15" s="44">
        <v>1239.36855272624</v>
      </c>
      <c r="V15" s="44">
        <v>1328.2319276716</v>
      </c>
      <c r="W15" s="44">
        <v>1227.07488044054</v>
      </c>
      <c r="X15" s="44">
        <v>1110.87930864225</v>
      </c>
      <c r="Y15" s="44">
        <v>1147.62031513548</v>
      </c>
      <c r="Z15" s="44">
        <v>1279.79736483054</v>
      </c>
      <c r="AA15" s="44">
        <v>1360.83586579567</v>
      </c>
      <c r="AB15" s="44">
        <v>1243.75712934513</v>
      </c>
      <c r="AC15" s="44">
        <v>894.330022304675</v>
      </c>
      <c r="AD15" s="44">
        <v>952.529291931211</v>
      </c>
      <c r="AE15" s="44">
        <v>932.481183731528</v>
      </c>
      <c r="AF15" s="44">
        <v>1168.28037916575</v>
      </c>
      <c r="AG15" s="44">
        <v>959.148351144205</v>
      </c>
      <c r="AH15" s="44">
        <v>937.551085279922</v>
      </c>
      <c r="AI15" s="44">
        <v>1043.66782794533</v>
      </c>
    </row>
    <row r="16" spans="1:35" ht="16.5" customHeight="1">
      <c r="A16" s="45"/>
      <c r="B16" s="24"/>
      <c r="C16" s="41" t="s">
        <v>396</v>
      </c>
      <c r="D16" s="44">
        <v>2504.359160099</v>
      </c>
      <c r="E16" s="44">
        <v>2915.437380937</v>
      </c>
      <c r="F16" s="44">
        <v>3104.524055745</v>
      </c>
      <c r="G16" s="44">
        <v>3438.696776447</v>
      </c>
      <c r="H16" s="44">
        <v>3668.468737817</v>
      </c>
      <c r="I16" s="44">
        <v>3779.525411878</v>
      </c>
      <c r="J16" s="44">
        <v>3892.084124679</v>
      </c>
      <c r="K16" s="44">
        <v>3961.502826843</v>
      </c>
      <c r="L16" s="44">
        <v>1464.55868209617</v>
      </c>
      <c r="M16" s="44">
        <v>1420.69592776841</v>
      </c>
      <c r="N16" s="44">
        <v>1706.09136966393</v>
      </c>
      <c r="O16" s="44">
        <v>1538.3980965216</v>
      </c>
      <c r="P16" s="44">
        <v>1999.30103653342</v>
      </c>
      <c r="Q16" s="44">
        <v>1822.32697151462</v>
      </c>
      <c r="R16" s="44">
        <v>1874.50244345373</v>
      </c>
      <c r="S16" s="44">
        <v>1792.27409020147</v>
      </c>
      <c r="T16" s="44">
        <v>1974.10114441254</v>
      </c>
      <c r="U16" s="44">
        <v>2234.22942522638</v>
      </c>
      <c r="V16" s="44">
        <v>2120.13828354524</v>
      </c>
      <c r="W16" s="44">
        <v>2349.47882444188</v>
      </c>
      <c r="X16" s="44">
        <v>2240.83403614029</v>
      </c>
      <c r="Y16" s="44">
        <v>2219.99671191863</v>
      </c>
      <c r="Z16" s="44">
        <v>2418.33883669656</v>
      </c>
      <c r="AA16" s="44">
        <v>2394.65821112159</v>
      </c>
      <c r="AB16" s="44">
        <v>2262.07539620289</v>
      </c>
      <c r="AC16" s="44">
        <v>2301.45682412433</v>
      </c>
      <c r="AD16" s="44">
        <v>2449.2292050808</v>
      </c>
      <c r="AE16" s="44">
        <v>2410.37838223452</v>
      </c>
      <c r="AF16" s="44">
        <v>2374.82599595825</v>
      </c>
      <c r="AG16" s="44">
        <v>2356.39955243648</v>
      </c>
      <c r="AH16" s="44">
        <v>2358.51337834653</v>
      </c>
      <c r="AI16" s="44">
        <v>2266.0050162089</v>
      </c>
    </row>
    <row r="17" spans="1:35" ht="16.5" customHeight="1">
      <c r="A17" s="45"/>
      <c r="B17" s="40" t="s">
        <v>204</v>
      </c>
      <c r="C17" s="46"/>
      <c r="D17" s="42">
        <v>1003.5653</v>
      </c>
      <c r="E17" s="42">
        <v>1048.231</v>
      </c>
      <c r="F17" s="42">
        <v>1041.6401</v>
      </c>
      <c r="G17" s="42">
        <v>1101.9123</v>
      </c>
      <c r="H17" s="42">
        <v>1177.1475</v>
      </c>
      <c r="I17" s="42">
        <v>1274.8778</v>
      </c>
      <c r="J17" s="42">
        <v>1518.6456</v>
      </c>
      <c r="K17" s="42">
        <v>1803.238559107</v>
      </c>
      <c r="L17" s="42">
        <v>1802.30279799736</v>
      </c>
      <c r="M17" s="42">
        <v>1891.27068572752</v>
      </c>
      <c r="N17" s="42">
        <v>2209.19679087714</v>
      </c>
      <c r="O17" s="42">
        <v>2580.50283321109</v>
      </c>
      <c r="P17" s="42">
        <v>2984.73869686279</v>
      </c>
      <c r="Q17" s="42">
        <v>2540.79960044011</v>
      </c>
      <c r="R17" s="42">
        <v>2481.20538474796</v>
      </c>
      <c r="S17" s="42">
        <v>2480.90520029078</v>
      </c>
      <c r="T17" s="42">
        <v>2412.36127934549</v>
      </c>
      <c r="U17" s="42">
        <v>2698.89579390984</v>
      </c>
      <c r="V17" s="42">
        <v>2405.48762371715</v>
      </c>
      <c r="W17" s="42">
        <v>2294.79566991912</v>
      </c>
      <c r="X17" s="42">
        <v>2100.03382282589</v>
      </c>
      <c r="Y17" s="42">
        <v>1899.32405227972</v>
      </c>
      <c r="Z17" s="42">
        <v>2113.3826188877</v>
      </c>
      <c r="AA17" s="42">
        <v>2217.10202473068</v>
      </c>
      <c r="AB17" s="42">
        <v>2058.06994112532</v>
      </c>
      <c r="AC17" s="42">
        <v>1910.36203643951</v>
      </c>
      <c r="AD17" s="42">
        <v>1828.25753218866</v>
      </c>
      <c r="AE17" s="42">
        <v>1727.6343658773</v>
      </c>
      <c r="AF17" s="42">
        <v>1780.88817069475</v>
      </c>
      <c r="AG17" s="42">
        <v>1663.93672141617</v>
      </c>
      <c r="AH17" s="42">
        <v>1514.48243901561</v>
      </c>
      <c r="AI17" s="42">
        <v>1403.74017475263</v>
      </c>
    </row>
    <row r="18" spans="1:35" ht="16.5" customHeight="1">
      <c r="A18" s="45"/>
      <c r="B18" s="24"/>
      <c r="C18" s="41" t="s">
        <v>150</v>
      </c>
      <c r="D18" s="44">
        <v>53.5427</v>
      </c>
      <c r="E18" s="44">
        <v>45.9673</v>
      </c>
      <c r="F18" s="44">
        <v>51.4757</v>
      </c>
      <c r="G18" s="44">
        <v>47.5073</v>
      </c>
      <c r="H18" s="44">
        <v>55.0251</v>
      </c>
      <c r="I18" s="44">
        <v>54.7763</v>
      </c>
      <c r="J18" s="44">
        <v>62.6361</v>
      </c>
      <c r="K18" s="44">
        <v>57.874821641</v>
      </c>
      <c r="L18" s="44">
        <v>86.90535708416</v>
      </c>
      <c r="M18" s="44">
        <v>80.31921921883</v>
      </c>
      <c r="N18" s="44">
        <v>91.33334586414</v>
      </c>
      <c r="O18" s="44">
        <v>99.27536318209</v>
      </c>
      <c r="P18" s="44">
        <v>121.19902685664</v>
      </c>
      <c r="Q18" s="44">
        <v>106.79514035221</v>
      </c>
      <c r="R18" s="44">
        <v>105.19557598966</v>
      </c>
      <c r="S18" s="44">
        <v>105.97479826426</v>
      </c>
      <c r="T18" s="44">
        <v>114.686208896205</v>
      </c>
      <c r="U18" s="44">
        <v>126.05929139903</v>
      </c>
      <c r="V18" s="44">
        <v>110.76544306501</v>
      </c>
      <c r="W18" s="44">
        <v>110.78693085265</v>
      </c>
      <c r="X18" s="44">
        <v>105.08661096078</v>
      </c>
      <c r="Y18" s="44">
        <v>104.58315900581</v>
      </c>
      <c r="Z18" s="44">
        <v>116.05459594869</v>
      </c>
      <c r="AA18" s="44">
        <v>124.2672851916</v>
      </c>
      <c r="AB18" s="44">
        <v>117.91722915448</v>
      </c>
      <c r="AC18" s="44">
        <v>117.52990193091</v>
      </c>
      <c r="AD18" s="44">
        <v>115.28894230842</v>
      </c>
      <c r="AE18" s="44">
        <v>117.78601278454</v>
      </c>
      <c r="AF18" s="44">
        <v>136.75582621066</v>
      </c>
      <c r="AG18" s="44">
        <v>132.7505390793</v>
      </c>
      <c r="AH18" s="44">
        <v>133.29582304538</v>
      </c>
      <c r="AI18" s="44">
        <v>132.06346356329</v>
      </c>
    </row>
    <row r="19" spans="1:35" ht="16.5" customHeight="1">
      <c r="A19" s="45"/>
      <c r="B19" s="24"/>
      <c r="C19" s="41" t="s">
        <v>151</v>
      </c>
      <c r="D19" s="44">
        <v>6.8756</v>
      </c>
      <c r="E19" s="44">
        <v>7.2205</v>
      </c>
      <c r="F19" s="44">
        <v>7.0098</v>
      </c>
      <c r="G19" s="44">
        <v>6.3756</v>
      </c>
      <c r="H19" s="44">
        <v>6.1994</v>
      </c>
      <c r="I19" s="44">
        <v>6.0841</v>
      </c>
      <c r="J19" s="44">
        <v>6.1274</v>
      </c>
      <c r="K19" s="44">
        <v>6.115754487</v>
      </c>
      <c r="L19" s="44">
        <v>6.31082569554</v>
      </c>
      <c r="M19" s="44">
        <v>5.70052220337</v>
      </c>
      <c r="N19" s="44">
        <v>6.01003485191</v>
      </c>
      <c r="O19" s="44">
        <v>6.72260692686</v>
      </c>
      <c r="P19" s="44">
        <v>7.96511274784</v>
      </c>
      <c r="Q19" s="44">
        <v>6.94151970244</v>
      </c>
      <c r="R19" s="44">
        <v>6.85526553196</v>
      </c>
      <c r="S19" s="44">
        <v>6.92323358979</v>
      </c>
      <c r="T19" s="44">
        <v>7.02234866618</v>
      </c>
      <c r="U19" s="44">
        <v>7.9972808733</v>
      </c>
      <c r="V19" s="44">
        <v>7.52991720114</v>
      </c>
      <c r="W19" s="44">
        <v>7.78982209027</v>
      </c>
      <c r="X19" s="44">
        <v>7.20731901962</v>
      </c>
      <c r="Y19" s="44">
        <v>7.39421534225</v>
      </c>
      <c r="Z19" s="44">
        <v>8.25698760415</v>
      </c>
      <c r="AA19" s="44">
        <v>8.89076037043</v>
      </c>
      <c r="AB19" s="44">
        <v>8.40074366569</v>
      </c>
      <c r="AC19" s="44">
        <v>8.32304157643</v>
      </c>
      <c r="AD19" s="44">
        <v>8.13836854633</v>
      </c>
      <c r="AE19" s="44">
        <v>8.30022124995</v>
      </c>
      <c r="AF19" s="44">
        <v>9.20588740056</v>
      </c>
      <c r="AG19" s="44">
        <v>8.64842021698</v>
      </c>
      <c r="AH19" s="44">
        <v>8.76859711956</v>
      </c>
      <c r="AI19" s="44">
        <v>8.61419833082</v>
      </c>
    </row>
    <row r="20" spans="1:35" ht="16.5" customHeight="1">
      <c r="A20" s="45"/>
      <c r="B20" s="24"/>
      <c r="C20" s="41" t="s">
        <v>152</v>
      </c>
      <c r="D20" s="44">
        <v>544.909</v>
      </c>
      <c r="E20" s="44">
        <v>636.4455</v>
      </c>
      <c r="F20" s="44">
        <v>657.2183</v>
      </c>
      <c r="G20" s="44">
        <v>772.0762</v>
      </c>
      <c r="H20" s="44">
        <v>824.6229</v>
      </c>
      <c r="I20" s="44">
        <v>945.3793</v>
      </c>
      <c r="J20" s="44">
        <v>1161.184</v>
      </c>
      <c r="K20" s="44">
        <v>1427.178182979</v>
      </c>
      <c r="L20" s="44">
        <v>1632.48451366448</v>
      </c>
      <c r="M20" s="44">
        <v>1733.55156705738</v>
      </c>
      <c r="N20" s="44">
        <v>2045.33195098028</v>
      </c>
      <c r="O20" s="44">
        <v>2401.1748136592</v>
      </c>
      <c r="P20" s="44">
        <v>2752.46317741069</v>
      </c>
      <c r="Q20" s="44">
        <v>2329.85732927763</v>
      </c>
      <c r="R20" s="44">
        <v>2250.80230196439</v>
      </c>
      <c r="S20" s="44">
        <v>2266.71874897512</v>
      </c>
      <c r="T20" s="44">
        <v>2206.24384671927</v>
      </c>
      <c r="U20" s="44">
        <v>2469.48032756447</v>
      </c>
      <c r="V20" s="44">
        <v>2197.79316133535</v>
      </c>
      <c r="W20" s="44">
        <v>2086.90412897715</v>
      </c>
      <c r="X20" s="44">
        <v>1894.68309213759</v>
      </c>
      <c r="Y20" s="44">
        <v>1723.57864665983</v>
      </c>
      <c r="Z20" s="44">
        <v>1936.17735494862</v>
      </c>
      <c r="AA20" s="44">
        <v>2024.68282176751</v>
      </c>
      <c r="AB20" s="44">
        <v>1870.04488109202</v>
      </c>
      <c r="AC20" s="44">
        <v>1718.52067168347</v>
      </c>
      <c r="AD20" s="44">
        <v>1607.61892190999</v>
      </c>
      <c r="AE20" s="44">
        <v>1530.28259142254</v>
      </c>
      <c r="AF20" s="44">
        <v>1541.05159046761</v>
      </c>
      <c r="AG20" s="44">
        <v>1445.87978911671</v>
      </c>
      <c r="AH20" s="44">
        <v>1293.87141415462</v>
      </c>
      <c r="AI20" s="44">
        <v>1179.02496928414</v>
      </c>
    </row>
    <row r="21" spans="1:35" ht="16.5" customHeight="1">
      <c r="A21" s="45"/>
      <c r="B21" s="24"/>
      <c r="C21" s="41" t="s">
        <v>153</v>
      </c>
      <c r="D21" s="44">
        <v>398.238</v>
      </c>
      <c r="E21" s="44">
        <v>358.5977</v>
      </c>
      <c r="F21" s="44">
        <v>325.9363</v>
      </c>
      <c r="G21" s="44">
        <v>275.9532</v>
      </c>
      <c r="H21" s="44">
        <v>291.3001</v>
      </c>
      <c r="I21" s="44">
        <v>268.6381</v>
      </c>
      <c r="J21" s="44">
        <v>288.6981</v>
      </c>
      <c r="K21" s="44">
        <v>312.0698</v>
      </c>
      <c r="L21" s="44">
        <v>76.60210155319</v>
      </c>
      <c r="M21" s="44">
        <v>71.69937724794</v>
      </c>
      <c r="N21" s="44">
        <v>66.52145918081</v>
      </c>
      <c r="O21" s="44">
        <v>73.33004944294</v>
      </c>
      <c r="P21" s="44">
        <v>103.11137984762</v>
      </c>
      <c r="Q21" s="44">
        <v>97.2056111078297</v>
      </c>
      <c r="R21" s="44">
        <v>118.35224126195</v>
      </c>
      <c r="S21" s="44">
        <v>101.28841946161</v>
      </c>
      <c r="T21" s="44">
        <v>84.40887506384</v>
      </c>
      <c r="U21" s="44">
        <v>95.35889407304</v>
      </c>
      <c r="V21" s="44">
        <v>89.39910211565</v>
      </c>
      <c r="W21" s="44">
        <v>89.31478799905</v>
      </c>
      <c r="X21" s="44">
        <v>93.0568007079</v>
      </c>
      <c r="Y21" s="44">
        <v>63.76803127183</v>
      </c>
      <c r="Z21" s="44">
        <v>52.89368038624</v>
      </c>
      <c r="AA21" s="44">
        <v>59.26115740114</v>
      </c>
      <c r="AB21" s="44">
        <v>61.70708721313</v>
      </c>
      <c r="AC21" s="44">
        <v>65.9884212487</v>
      </c>
      <c r="AD21" s="44">
        <v>97.21129942392</v>
      </c>
      <c r="AE21" s="44">
        <v>71.26554042027</v>
      </c>
      <c r="AF21" s="44">
        <v>93.87486661592</v>
      </c>
      <c r="AG21" s="44">
        <v>76.65797300318</v>
      </c>
      <c r="AH21" s="44">
        <v>78.54660469605</v>
      </c>
      <c r="AI21" s="44">
        <v>84.03754357438</v>
      </c>
    </row>
    <row r="22" spans="1:35" ht="16.5" customHeight="1">
      <c r="A22" s="35" t="s">
        <v>274</v>
      </c>
      <c r="B22" s="36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ht="16.5" customHeight="1">
      <c r="A23" s="39"/>
      <c r="B23" s="40" t="s">
        <v>202</v>
      </c>
      <c r="C23" s="41"/>
      <c r="D23" s="42">
        <v>8998.544979027</v>
      </c>
      <c r="E23" s="42">
        <v>10090.342664515</v>
      </c>
      <c r="F23" s="42">
        <v>10225.089570859</v>
      </c>
      <c r="G23" s="42">
        <v>10018.77622466</v>
      </c>
      <c r="H23" s="42">
        <v>10139.276396618</v>
      </c>
      <c r="I23" s="42">
        <v>11153.909155985</v>
      </c>
      <c r="J23" s="42">
        <v>11927.835825856</v>
      </c>
      <c r="K23" s="42">
        <v>12703.265363732</v>
      </c>
      <c r="L23" s="42">
        <v>12343.8837333414</v>
      </c>
      <c r="M23" s="42">
        <v>11933.0232750026</v>
      </c>
      <c r="N23" s="42">
        <v>13422.8558392563</v>
      </c>
      <c r="O23" s="42">
        <v>17236.5104173054</v>
      </c>
      <c r="P23" s="42">
        <v>21985.9393073403</v>
      </c>
      <c r="Q23" s="42">
        <v>19709.0018027388</v>
      </c>
      <c r="R23" s="42">
        <v>19686.4338802572</v>
      </c>
      <c r="S23" s="42">
        <v>19921.5946210322</v>
      </c>
      <c r="T23" s="42">
        <v>19992.8971430651</v>
      </c>
      <c r="U23" s="42">
        <v>22182.1644709771</v>
      </c>
      <c r="V23" s="42">
        <v>20913.4314159966</v>
      </c>
      <c r="W23" s="42">
        <v>21124.3266403388</v>
      </c>
      <c r="X23" s="42">
        <v>19351.2859154436</v>
      </c>
      <c r="Y23" s="42">
        <v>19236.4665271578</v>
      </c>
      <c r="Z23" s="42">
        <v>21055.2046794047</v>
      </c>
      <c r="AA23" s="42">
        <v>21735.2158188986</v>
      </c>
      <c r="AB23" s="42">
        <v>19588.0357255543</v>
      </c>
      <c r="AC23" s="42">
        <v>18773.3855503003</v>
      </c>
      <c r="AD23" s="42">
        <v>17151.2567025082</v>
      </c>
      <c r="AE23" s="42">
        <v>16337.8653405897</v>
      </c>
      <c r="AF23" s="42">
        <v>16501.0367846545</v>
      </c>
      <c r="AG23" s="42">
        <v>15167.0803640508</v>
      </c>
      <c r="AH23" s="42">
        <v>14090.5404877587</v>
      </c>
      <c r="AI23" s="42">
        <v>13410.313409616</v>
      </c>
    </row>
    <row r="24" spans="1:35" ht="16.5" customHeight="1">
      <c r="A24" s="43"/>
      <c r="B24" s="40"/>
      <c r="C24" s="41" t="s">
        <v>150</v>
      </c>
      <c r="D24" s="44">
        <v>954.743315467</v>
      </c>
      <c r="E24" s="44">
        <v>1047.944781288</v>
      </c>
      <c r="F24" s="44">
        <v>1068.518500763</v>
      </c>
      <c r="G24" s="44">
        <v>972.439965</v>
      </c>
      <c r="H24" s="44">
        <v>1033.712105086</v>
      </c>
      <c r="I24" s="44">
        <v>1190.356217745</v>
      </c>
      <c r="J24" s="44">
        <v>1306.889247475</v>
      </c>
      <c r="K24" s="44">
        <v>1492.901483</v>
      </c>
      <c r="L24" s="44">
        <v>1784.89717536735</v>
      </c>
      <c r="M24" s="44">
        <v>1560.07135396667</v>
      </c>
      <c r="N24" s="44">
        <v>1593.33141485691</v>
      </c>
      <c r="O24" s="44">
        <v>3385.77541439225</v>
      </c>
      <c r="P24" s="44">
        <v>5469.37835928042</v>
      </c>
      <c r="Q24" s="44">
        <v>4917.47040517604</v>
      </c>
      <c r="R24" s="44">
        <v>5313.60630689533</v>
      </c>
      <c r="S24" s="44">
        <v>5292.69531345888</v>
      </c>
      <c r="T24" s="44">
        <v>5366.12235427474</v>
      </c>
      <c r="U24" s="44">
        <v>6030.14374680989</v>
      </c>
      <c r="V24" s="44">
        <v>5803.88538492893</v>
      </c>
      <c r="W24" s="44">
        <v>5772.58324238747</v>
      </c>
      <c r="X24" s="44">
        <v>5376.81449868221</v>
      </c>
      <c r="Y24" s="44">
        <v>5386.34602424707</v>
      </c>
      <c r="Z24" s="44">
        <v>6422.69638961726</v>
      </c>
      <c r="AA24" s="44">
        <v>6444.82434999179</v>
      </c>
      <c r="AB24" s="44">
        <v>5723.27000690177</v>
      </c>
      <c r="AC24" s="44">
        <v>5708.70000395383</v>
      </c>
      <c r="AD24" s="44">
        <v>5220.81179800831</v>
      </c>
      <c r="AE24" s="44">
        <v>4918.96338037768</v>
      </c>
      <c r="AF24" s="44">
        <v>4682.87438586053</v>
      </c>
      <c r="AG24" s="44">
        <v>4270.24594824827</v>
      </c>
      <c r="AH24" s="44">
        <v>3552.36911268709</v>
      </c>
      <c r="AI24" s="44">
        <v>3526.76402147789</v>
      </c>
    </row>
    <row r="25" spans="1:35" ht="16.5" customHeight="1">
      <c r="A25" s="45"/>
      <c r="B25" s="24"/>
      <c r="C25" s="41" t="s">
        <v>151</v>
      </c>
      <c r="D25" s="44">
        <v>106.1547</v>
      </c>
      <c r="E25" s="44">
        <v>123.3433</v>
      </c>
      <c r="F25" s="44">
        <v>73.7396</v>
      </c>
      <c r="G25" s="44">
        <v>75.0612</v>
      </c>
      <c r="H25" s="44">
        <v>101.6414</v>
      </c>
      <c r="I25" s="44">
        <v>115.8786</v>
      </c>
      <c r="J25" s="44">
        <v>111.1588</v>
      </c>
      <c r="K25" s="44">
        <v>59.2337</v>
      </c>
      <c r="L25" s="44">
        <v>67.53650984732</v>
      </c>
      <c r="M25" s="44">
        <v>58.71895860576</v>
      </c>
      <c r="N25" s="44">
        <v>62.41112179925</v>
      </c>
      <c r="O25" s="44">
        <v>219.02678071636</v>
      </c>
      <c r="P25" s="44">
        <v>214.30855943912</v>
      </c>
      <c r="Q25" s="44">
        <v>689.36401882668</v>
      </c>
      <c r="R25" s="44">
        <v>652.52944291022</v>
      </c>
      <c r="S25" s="44">
        <v>811.30819349848</v>
      </c>
      <c r="T25" s="44">
        <v>540.00162165067</v>
      </c>
      <c r="U25" s="44">
        <v>873.07657875135</v>
      </c>
      <c r="V25" s="44">
        <v>732.00941062374</v>
      </c>
      <c r="W25" s="44">
        <v>1551.92625405994</v>
      </c>
      <c r="X25" s="44">
        <v>506.94249453388</v>
      </c>
      <c r="Y25" s="44">
        <v>661.30350283612</v>
      </c>
      <c r="Z25" s="44">
        <v>704.28719831947</v>
      </c>
      <c r="AA25" s="44">
        <v>1454.71197137064</v>
      </c>
      <c r="AB25" s="44">
        <v>797.72405785167</v>
      </c>
      <c r="AC25" s="44">
        <v>565.56442783735</v>
      </c>
      <c r="AD25" s="44">
        <v>441.16416838123</v>
      </c>
      <c r="AE25" s="44">
        <v>663.7273323068</v>
      </c>
      <c r="AF25" s="44">
        <v>374.51445010948</v>
      </c>
      <c r="AG25" s="44">
        <v>263.85586443532</v>
      </c>
      <c r="AH25" s="44">
        <v>151.0768306042</v>
      </c>
      <c r="AI25" s="44">
        <v>278.4317778895</v>
      </c>
    </row>
    <row r="26" spans="1:35" ht="16.5" customHeight="1">
      <c r="A26" s="45"/>
      <c r="B26" s="24"/>
      <c r="C26" s="41" t="s">
        <v>152</v>
      </c>
      <c r="D26" s="44">
        <v>4179.7729</v>
      </c>
      <c r="E26" s="44">
        <v>4885.8856</v>
      </c>
      <c r="F26" s="44">
        <v>4934.7499</v>
      </c>
      <c r="G26" s="44">
        <v>4739.3859</v>
      </c>
      <c r="H26" s="44">
        <v>4858.8638</v>
      </c>
      <c r="I26" s="44">
        <v>5254.0851</v>
      </c>
      <c r="J26" s="44">
        <v>5527.3107</v>
      </c>
      <c r="K26" s="44">
        <v>5839.914622306</v>
      </c>
      <c r="L26" s="44">
        <v>6652.4254202944</v>
      </c>
      <c r="M26" s="44">
        <v>6708.49303348617</v>
      </c>
      <c r="N26" s="44">
        <v>7461.01026538376</v>
      </c>
      <c r="O26" s="44">
        <v>8996.22518793015</v>
      </c>
      <c r="P26" s="44">
        <v>10764.0584515822</v>
      </c>
      <c r="Q26" s="44">
        <v>8885.55638692127</v>
      </c>
      <c r="R26" s="44">
        <v>8344.32357571897</v>
      </c>
      <c r="S26" s="44">
        <v>8563.39604823896</v>
      </c>
      <c r="T26" s="44">
        <v>8804.25104397552</v>
      </c>
      <c r="U26" s="44">
        <v>9660.17690200325</v>
      </c>
      <c r="V26" s="44">
        <v>9204.02244800111</v>
      </c>
      <c r="W26" s="44">
        <v>8441.260276884</v>
      </c>
      <c r="X26" s="44">
        <v>8510.41366559011</v>
      </c>
      <c r="Y26" s="44">
        <v>8360.7937680346</v>
      </c>
      <c r="Z26" s="44">
        <v>8834.29333727658</v>
      </c>
      <c r="AA26" s="44">
        <v>8280.79392872234</v>
      </c>
      <c r="AB26" s="44">
        <v>7846.34776102147</v>
      </c>
      <c r="AC26" s="44">
        <v>7537.33037572481</v>
      </c>
      <c r="AD26" s="44">
        <v>6701.40715524749</v>
      </c>
      <c r="AE26" s="44">
        <v>6017.00987957244</v>
      </c>
      <c r="AF26" s="44">
        <v>6317.19426053076</v>
      </c>
      <c r="AG26" s="44">
        <v>5667.1671098645</v>
      </c>
      <c r="AH26" s="44">
        <v>5660.57945648778</v>
      </c>
      <c r="AI26" s="44">
        <v>4942.28580977152</v>
      </c>
    </row>
    <row r="27" spans="1:35" ht="16.5" customHeight="1">
      <c r="A27" s="45"/>
      <c r="B27" s="24"/>
      <c r="C27" s="41" t="s">
        <v>153</v>
      </c>
      <c r="D27" s="44">
        <v>3757.87406356</v>
      </c>
      <c r="E27" s="44">
        <v>4033.168983227</v>
      </c>
      <c r="F27" s="44">
        <v>4148.081570096</v>
      </c>
      <c r="G27" s="44">
        <v>4231.88915966</v>
      </c>
      <c r="H27" s="44">
        <v>4145.059091532</v>
      </c>
      <c r="I27" s="44">
        <v>4593.58923824</v>
      </c>
      <c r="J27" s="44">
        <v>4982.477078381</v>
      </c>
      <c r="K27" s="44">
        <v>5311.215558426</v>
      </c>
      <c r="L27" s="44">
        <v>3839.02462783234</v>
      </c>
      <c r="M27" s="44">
        <v>3605.73992894402</v>
      </c>
      <c r="N27" s="44">
        <v>4306.10303721633</v>
      </c>
      <c r="O27" s="44">
        <v>4635.48303426667</v>
      </c>
      <c r="P27" s="44">
        <v>5538.19393703854</v>
      </c>
      <c r="Q27" s="44">
        <v>5216.61099181476</v>
      </c>
      <c r="R27" s="44">
        <v>5375.97455473266</v>
      </c>
      <c r="S27" s="44">
        <v>5254.19506583588</v>
      </c>
      <c r="T27" s="44">
        <v>5282.52212316416</v>
      </c>
      <c r="U27" s="44">
        <v>5618.76724341262</v>
      </c>
      <c r="V27" s="44">
        <v>5173.51417244283</v>
      </c>
      <c r="W27" s="44">
        <v>5358.55686700744</v>
      </c>
      <c r="X27" s="44">
        <v>4957.11525663738</v>
      </c>
      <c r="Y27" s="44">
        <v>4828.02323204004</v>
      </c>
      <c r="Z27" s="44">
        <v>5093.92775419138</v>
      </c>
      <c r="AA27" s="44">
        <v>5554.88556881381</v>
      </c>
      <c r="AB27" s="44">
        <v>5220.69389977942</v>
      </c>
      <c r="AC27" s="44">
        <v>4961.79074278427</v>
      </c>
      <c r="AD27" s="44">
        <v>4787.87358087113</v>
      </c>
      <c r="AE27" s="44">
        <v>4738.16474833274</v>
      </c>
      <c r="AF27" s="44">
        <v>5126.45368815376</v>
      </c>
      <c r="AG27" s="44">
        <v>4965.8114415027</v>
      </c>
      <c r="AH27" s="44">
        <v>4726.51508797963</v>
      </c>
      <c r="AI27" s="44">
        <v>4662.83180047714</v>
      </c>
    </row>
    <row r="28" spans="1:35" ht="16.5" customHeight="1">
      <c r="A28" s="43"/>
      <c r="B28" s="40" t="s">
        <v>203</v>
      </c>
      <c r="C28" s="46"/>
      <c r="D28" s="42">
        <v>3861.274559027</v>
      </c>
      <c r="E28" s="42">
        <v>4314.118474515</v>
      </c>
      <c r="F28" s="42">
        <v>4395.468490859</v>
      </c>
      <c r="G28" s="42">
        <v>4213.87312466</v>
      </c>
      <c r="H28" s="42">
        <v>4302.815046618</v>
      </c>
      <c r="I28" s="42">
        <v>4829.498355985</v>
      </c>
      <c r="J28" s="42">
        <v>5162.010405856</v>
      </c>
      <c r="K28" s="42">
        <v>5610.537213732</v>
      </c>
      <c r="L28" s="42">
        <v>4395.09080102569</v>
      </c>
      <c r="M28" s="42">
        <v>4474.79750002903</v>
      </c>
      <c r="N28" s="42">
        <v>4739.05669978334</v>
      </c>
      <c r="O28" s="42">
        <v>5156.37336998085</v>
      </c>
      <c r="P28" s="42">
        <v>6310.97616021194</v>
      </c>
      <c r="Q28" s="42">
        <v>5552.51239790296</v>
      </c>
      <c r="R28" s="42">
        <v>5132.89664778606</v>
      </c>
      <c r="S28" s="42">
        <v>5240.85079267894</v>
      </c>
      <c r="T28" s="42">
        <v>5401.42440120596</v>
      </c>
      <c r="U28" s="42">
        <v>6698.14312727358</v>
      </c>
      <c r="V28" s="42">
        <v>6212.24634977552</v>
      </c>
      <c r="W28" s="42">
        <v>6512.71431480896</v>
      </c>
      <c r="X28" s="42">
        <v>5798.45918342095</v>
      </c>
      <c r="Y28" s="42">
        <v>5699.82975565861</v>
      </c>
      <c r="Z28" s="42">
        <v>6534.5127967251</v>
      </c>
      <c r="AA28" s="42">
        <v>6881.41378212632</v>
      </c>
      <c r="AB28" s="42">
        <v>5981.20379857218</v>
      </c>
      <c r="AC28" s="42">
        <v>5658.43975369826</v>
      </c>
      <c r="AD28" s="42">
        <v>5035.70372517297</v>
      </c>
      <c r="AE28" s="42">
        <v>4544.45648359567</v>
      </c>
      <c r="AF28" s="42">
        <v>4875.19067520998</v>
      </c>
      <c r="AG28" s="42">
        <v>4467.54263781905</v>
      </c>
      <c r="AH28" s="42">
        <v>4389.9951302932</v>
      </c>
      <c r="AI28" s="42">
        <v>4415.46148532507</v>
      </c>
    </row>
    <row r="29" spans="1:35" ht="16.5" customHeight="1">
      <c r="A29" s="45"/>
      <c r="B29" s="24"/>
      <c r="C29" s="41" t="s">
        <v>397</v>
      </c>
      <c r="D29" s="44">
        <v>167.785115467</v>
      </c>
      <c r="E29" s="44">
        <v>146.422881288</v>
      </c>
      <c r="F29" s="44">
        <v>181.184500763</v>
      </c>
      <c r="G29" s="44">
        <v>124.117265</v>
      </c>
      <c r="H29" s="44">
        <v>193.899305086</v>
      </c>
      <c r="I29" s="44">
        <v>264.947917745</v>
      </c>
      <c r="J29" s="44">
        <v>341.305447475</v>
      </c>
      <c r="K29" s="44">
        <v>399.579383</v>
      </c>
      <c r="L29" s="44">
        <v>622.24117987408</v>
      </c>
      <c r="M29" s="44">
        <v>594.73983400227</v>
      </c>
      <c r="N29" s="44">
        <v>593.76642634089</v>
      </c>
      <c r="O29" s="44">
        <v>391.86641037616</v>
      </c>
      <c r="P29" s="44">
        <v>608.68438953036</v>
      </c>
      <c r="Q29" s="44">
        <v>621.20696057363</v>
      </c>
      <c r="R29" s="44">
        <v>626.57818117728</v>
      </c>
      <c r="S29" s="44">
        <v>470.70795729812</v>
      </c>
      <c r="T29" s="44">
        <v>543.04576372185</v>
      </c>
      <c r="U29" s="44">
        <v>680.49901410394</v>
      </c>
      <c r="V29" s="44">
        <v>663.47167862378</v>
      </c>
      <c r="W29" s="44">
        <v>593.2370183625</v>
      </c>
      <c r="X29" s="44">
        <v>515.39384318686</v>
      </c>
      <c r="Y29" s="44">
        <v>512.38723733264</v>
      </c>
      <c r="Z29" s="44">
        <v>862.47622207012</v>
      </c>
      <c r="AA29" s="44">
        <v>1115.74591678713</v>
      </c>
      <c r="AB29" s="44">
        <v>875.962349719</v>
      </c>
      <c r="AC29" s="44">
        <v>1162.68170205204</v>
      </c>
      <c r="AD29" s="44">
        <v>1002.09589680852</v>
      </c>
      <c r="AE29" s="44">
        <v>811.80106240443</v>
      </c>
      <c r="AF29" s="44">
        <v>688.1934415045</v>
      </c>
      <c r="AG29" s="44">
        <v>570.808180874</v>
      </c>
      <c r="AH29" s="44">
        <v>395.25720819908</v>
      </c>
      <c r="AI29" s="44">
        <v>400.47642375934</v>
      </c>
    </row>
    <row r="30" spans="1:35" ht="16.5" customHeight="1">
      <c r="A30" s="45"/>
      <c r="B30" s="24"/>
      <c r="C30" s="41" t="s">
        <v>151</v>
      </c>
      <c r="D30" s="44">
        <v>106.1547</v>
      </c>
      <c r="E30" s="44">
        <v>123.3433</v>
      </c>
      <c r="F30" s="44">
        <v>73.7396</v>
      </c>
      <c r="G30" s="44">
        <v>75.0612</v>
      </c>
      <c r="H30" s="44">
        <v>101.6414</v>
      </c>
      <c r="I30" s="44">
        <v>115.8786</v>
      </c>
      <c r="J30" s="44">
        <v>111.1588</v>
      </c>
      <c r="K30" s="44">
        <v>59.2337</v>
      </c>
      <c r="L30" s="44">
        <v>67.53650984732</v>
      </c>
      <c r="M30" s="44">
        <v>58.71895860576</v>
      </c>
      <c r="N30" s="44">
        <v>62.41112179925</v>
      </c>
      <c r="O30" s="44">
        <v>219.02678071636</v>
      </c>
      <c r="P30" s="44">
        <v>214.30855943912</v>
      </c>
      <c r="Q30" s="44">
        <v>310.30773467586</v>
      </c>
      <c r="R30" s="44">
        <v>281.87061141678</v>
      </c>
      <c r="S30" s="44">
        <v>437.8290535228</v>
      </c>
      <c r="T30" s="44">
        <v>157.51324742707</v>
      </c>
      <c r="U30" s="44">
        <v>433.28622971775</v>
      </c>
      <c r="V30" s="44">
        <v>330.5031936453</v>
      </c>
      <c r="W30" s="44">
        <v>1143.3128148352</v>
      </c>
      <c r="X30" s="44">
        <v>131.3760204957</v>
      </c>
      <c r="Y30" s="44">
        <v>288.70383679312</v>
      </c>
      <c r="Z30" s="44">
        <v>274.49148764125</v>
      </c>
      <c r="AA30" s="44">
        <v>986.46880679796</v>
      </c>
      <c r="AB30" s="44">
        <v>362.52653216527</v>
      </c>
      <c r="AC30" s="44">
        <v>125.60844969259</v>
      </c>
      <c r="AD30" s="44">
        <v>65.59733516251</v>
      </c>
      <c r="AE30" s="44">
        <v>338.25333556352</v>
      </c>
      <c r="AF30" s="44">
        <v>91.98550012604</v>
      </c>
      <c r="AG30" s="44">
        <v>48.25851560032</v>
      </c>
      <c r="AH30" s="44">
        <v>151.0453770898</v>
      </c>
      <c r="AI30" s="44">
        <v>278.4317778895</v>
      </c>
    </row>
    <row r="31" spans="1:35" ht="16.5" customHeight="1">
      <c r="A31" s="45"/>
      <c r="B31" s="24"/>
      <c r="C31" s="41" t="s">
        <v>152</v>
      </c>
      <c r="D31" s="44">
        <v>1758.4897</v>
      </c>
      <c r="E31" s="44">
        <v>2088.0651</v>
      </c>
      <c r="F31" s="44">
        <v>2058.7947</v>
      </c>
      <c r="G31" s="44">
        <v>1815.5025</v>
      </c>
      <c r="H31" s="44">
        <v>1893.2422</v>
      </c>
      <c r="I31" s="44">
        <v>2160.5225</v>
      </c>
      <c r="J31" s="44">
        <v>2288.5075</v>
      </c>
      <c r="K31" s="44">
        <v>2546.419622306</v>
      </c>
      <c r="L31" s="44">
        <v>2652.15094431188</v>
      </c>
      <c r="M31" s="44">
        <v>2705.47107254333</v>
      </c>
      <c r="N31" s="44">
        <v>2754.90075014291</v>
      </c>
      <c r="O31" s="44">
        <v>3318.43728952088</v>
      </c>
      <c r="P31" s="44">
        <v>4139.39354010842</v>
      </c>
      <c r="Q31" s="44">
        <v>3269.84485397986</v>
      </c>
      <c r="R31" s="44">
        <v>2845.88591230731</v>
      </c>
      <c r="S31" s="44">
        <v>2998.6819143199</v>
      </c>
      <c r="T31" s="44">
        <v>3416.27009452921</v>
      </c>
      <c r="U31" s="44">
        <v>4047.44033855948</v>
      </c>
      <c r="V31" s="44">
        <v>3857.33776709567</v>
      </c>
      <c r="W31" s="44">
        <v>3335.28762382371</v>
      </c>
      <c r="X31" s="44">
        <v>3822.45443693257</v>
      </c>
      <c r="Y31" s="44">
        <v>3718.74582317184</v>
      </c>
      <c r="Z31" s="44">
        <v>3993.04148590349</v>
      </c>
      <c r="AA31" s="44">
        <v>3235.4103362888</v>
      </c>
      <c r="AB31" s="44">
        <v>3263.84476545185</v>
      </c>
      <c r="AC31" s="44">
        <v>3107.72693029499</v>
      </c>
      <c r="AD31" s="44">
        <v>2668.83800202649</v>
      </c>
      <c r="AE31" s="44">
        <v>2126.87911823091</v>
      </c>
      <c r="AF31" s="44">
        <v>2610.72088325359</v>
      </c>
      <c r="AG31" s="44">
        <v>2330.65417300699</v>
      </c>
      <c r="AH31" s="44">
        <v>2526.87764573271</v>
      </c>
      <c r="AI31" s="44">
        <v>2355.24364718163</v>
      </c>
    </row>
    <row r="32" spans="1:35" ht="16.5" customHeight="1">
      <c r="A32" s="45"/>
      <c r="B32" s="24"/>
      <c r="C32" s="41" t="s">
        <v>153</v>
      </c>
      <c r="D32" s="44">
        <v>1828.84504356</v>
      </c>
      <c r="E32" s="44">
        <v>1956.287193227</v>
      </c>
      <c r="F32" s="44">
        <v>2081.749690096</v>
      </c>
      <c r="G32" s="44">
        <v>2199.19215966</v>
      </c>
      <c r="H32" s="44">
        <v>2114.032141532</v>
      </c>
      <c r="I32" s="44">
        <v>2288.14933824</v>
      </c>
      <c r="J32" s="44">
        <v>2421.038658381</v>
      </c>
      <c r="K32" s="44">
        <v>2605.304508426</v>
      </c>
      <c r="L32" s="44">
        <v>1053.16216699241</v>
      </c>
      <c r="M32" s="44">
        <v>1115.86763487767</v>
      </c>
      <c r="N32" s="44">
        <v>1327.97840150029</v>
      </c>
      <c r="O32" s="44">
        <v>1227.04288936746</v>
      </c>
      <c r="P32" s="44">
        <v>1348.58967113404</v>
      </c>
      <c r="Q32" s="44">
        <v>1351.15284867361</v>
      </c>
      <c r="R32" s="44">
        <v>1378.56194288468</v>
      </c>
      <c r="S32" s="44">
        <v>1333.63186753812</v>
      </c>
      <c r="T32" s="44">
        <v>1284.59529552783</v>
      </c>
      <c r="U32" s="44">
        <v>1536.91754489241</v>
      </c>
      <c r="V32" s="44">
        <v>1360.93371041077</v>
      </c>
      <c r="W32" s="44">
        <v>1440.87685778755</v>
      </c>
      <c r="X32" s="44">
        <v>1329.23488280582</v>
      </c>
      <c r="Y32" s="44">
        <v>1179.99285836101</v>
      </c>
      <c r="Z32" s="44">
        <v>1404.50360111023</v>
      </c>
      <c r="AA32" s="44">
        <v>1543.78872225242</v>
      </c>
      <c r="AB32" s="44">
        <v>1478.87015123606</v>
      </c>
      <c r="AC32" s="44">
        <v>1262.42267165865</v>
      </c>
      <c r="AD32" s="44">
        <v>1299.17249117546</v>
      </c>
      <c r="AE32" s="44">
        <v>1267.52296739681</v>
      </c>
      <c r="AF32" s="44">
        <v>1484.29085032585</v>
      </c>
      <c r="AG32" s="44">
        <v>1517.82176833774</v>
      </c>
      <c r="AH32" s="44">
        <v>1316.81489927161</v>
      </c>
      <c r="AI32" s="44">
        <v>1381.30963649461</v>
      </c>
    </row>
    <row r="33" spans="1:35" ht="16.5" customHeight="1">
      <c r="A33" s="45"/>
      <c r="B33" s="40" t="s">
        <v>204</v>
      </c>
      <c r="C33" s="46"/>
      <c r="D33" s="47">
        <v>5137.27042</v>
      </c>
      <c r="E33" s="47">
        <v>5776.22419</v>
      </c>
      <c r="F33" s="47">
        <v>5829.62108</v>
      </c>
      <c r="G33" s="47">
        <v>5804.9031</v>
      </c>
      <c r="H33" s="47">
        <v>5836.46135</v>
      </c>
      <c r="I33" s="47">
        <v>6324.4108</v>
      </c>
      <c r="J33" s="47">
        <v>6765.82542</v>
      </c>
      <c r="K33" s="47">
        <v>7092.72815</v>
      </c>
      <c r="L33" s="47">
        <v>7948.79293231572</v>
      </c>
      <c r="M33" s="47">
        <v>7458.22577497359</v>
      </c>
      <c r="N33" s="47">
        <v>8683.79913947291</v>
      </c>
      <c r="O33" s="47">
        <v>12080.1370473246</v>
      </c>
      <c r="P33" s="47">
        <v>15674.9631471284</v>
      </c>
      <c r="Q33" s="47">
        <v>14156.4894048358</v>
      </c>
      <c r="R33" s="47">
        <v>14553.5372324711</v>
      </c>
      <c r="S33" s="47">
        <v>14680.7438283533</v>
      </c>
      <c r="T33" s="47">
        <v>14591.4727418591</v>
      </c>
      <c r="U33" s="47">
        <v>15484.0213437035</v>
      </c>
      <c r="V33" s="47">
        <v>14701.1850662211</v>
      </c>
      <c r="W33" s="47">
        <v>14611.6123255299</v>
      </c>
      <c r="X33" s="47">
        <v>13552.8267320226</v>
      </c>
      <c r="Y33" s="47">
        <v>13536.6367714992</v>
      </c>
      <c r="Z33" s="47">
        <v>14520.6918826796</v>
      </c>
      <c r="AA33" s="47">
        <v>14853.8020367723</v>
      </c>
      <c r="AB33" s="47">
        <v>13606.8319269821</v>
      </c>
      <c r="AC33" s="47">
        <v>13114.945796602</v>
      </c>
      <c r="AD33" s="47">
        <v>12115.5529773352</v>
      </c>
      <c r="AE33" s="47">
        <v>11793.408856994</v>
      </c>
      <c r="AF33" s="47">
        <v>11625.8461094446</v>
      </c>
      <c r="AG33" s="47">
        <v>10699.5377262317</v>
      </c>
      <c r="AH33" s="47">
        <v>9700.5453574655</v>
      </c>
      <c r="AI33" s="47">
        <v>8994.85192429097</v>
      </c>
    </row>
    <row r="34" spans="1:35" ht="16.5" customHeight="1">
      <c r="A34" s="45"/>
      <c r="B34" s="24"/>
      <c r="C34" s="41" t="s">
        <v>150</v>
      </c>
      <c r="D34" s="48">
        <v>786.9582</v>
      </c>
      <c r="E34" s="48">
        <v>901.5219</v>
      </c>
      <c r="F34" s="48">
        <v>887.334</v>
      </c>
      <c r="G34" s="48">
        <v>848.3227</v>
      </c>
      <c r="H34" s="48">
        <v>839.8128</v>
      </c>
      <c r="I34" s="48">
        <v>925.4083</v>
      </c>
      <c r="J34" s="48">
        <v>965.5838</v>
      </c>
      <c r="K34" s="48">
        <v>1093.3221</v>
      </c>
      <c r="L34" s="48">
        <v>1162.65599549327</v>
      </c>
      <c r="M34" s="48">
        <v>965.3315199644</v>
      </c>
      <c r="N34" s="48">
        <v>999.56498851602</v>
      </c>
      <c r="O34" s="48">
        <v>2993.90900401609</v>
      </c>
      <c r="P34" s="48">
        <v>4860.69396975006</v>
      </c>
      <c r="Q34" s="48">
        <v>4296.26344460241</v>
      </c>
      <c r="R34" s="48">
        <v>4687.02812571805</v>
      </c>
      <c r="S34" s="48">
        <v>4821.98735616076</v>
      </c>
      <c r="T34" s="48">
        <v>4823.07659055289</v>
      </c>
      <c r="U34" s="48">
        <v>5349.64473270595</v>
      </c>
      <c r="V34" s="48">
        <v>5140.41370630515</v>
      </c>
      <c r="W34" s="48">
        <v>5179.34622402497</v>
      </c>
      <c r="X34" s="48">
        <v>4861.42065549535</v>
      </c>
      <c r="Y34" s="48">
        <v>4873.95878691443</v>
      </c>
      <c r="Z34" s="48">
        <v>5560.22016754714</v>
      </c>
      <c r="AA34" s="48">
        <v>5329.07843320466</v>
      </c>
      <c r="AB34" s="48">
        <v>4847.30765718277</v>
      </c>
      <c r="AC34" s="48">
        <v>4546.01830190179</v>
      </c>
      <c r="AD34" s="48">
        <v>4218.71590119979</v>
      </c>
      <c r="AE34" s="48">
        <v>4107.16231797325</v>
      </c>
      <c r="AF34" s="48">
        <v>3994.68094435603</v>
      </c>
      <c r="AG34" s="48">
        <v>3699.43776737427</v>
      </c>
      <c r="AH34" s="48">
        <v>3157.11190448801</v>
      </c>
      <c r="AI34" s="48">
        <v>3126.28759771855</v>
      </c>
    </row>
    <row r="35" spans="1:35" ht="16.5" customHeight="1">
      <c r="A35" s="45"/>
      <c r="B35" s="24"/>
      <c r="C35" s="41" t="s">
        <v>151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379.05628415082</v>
      </c>
      <c r="R35" s="48">
        <v>370.65883149344</v>
      </c>
      <c r="S35" s="48">
        <v>373.47913997568</v>
      </c>
      <c r="T35" s="48">
        <v>382.4883742236</v>
      </c>
      <c r="U35" s="48">
        <v>439.7903490336</v>
      </c>
      <c r="V35" s="48">
        <v>401.50621697844</v>
      </c>
      <c r="W35" s="48">
        <v>408.61343922474</v>
      </c>
      <c r="X35" s="48">
        <v>375.56647403818</v>
      </c>
      <c r="Y35" s="48">
        <v>372.599666043</v>
      </c>
      <c r="Z35" s="48">
        <v>429.79571067822</v>
      </c>
      <c r="AA35" s="48">
        <v>468.24316457268</v>
      </c>
      <c r="AB35" s="48">
        <v>435.1975256864</v>
      </c>
      <c r="AC35" s="48">
        <v>439.95597814476</v>
      </c>
      <c r="AD35" s="48">
        <v>375.56683321872</v>
      </c>
      <c r="AE35" s="48">
        <v>325.47399674328</v>
      </c>
      <c r="AF35" s="48">
        <v>282.52894998344</v>
      </c>
      <c r="AG35" s="48">
        <v>215.597348835</v>
      </c>
      <c r="AH35" s="48">
        <v>0.0314535144</v>
      </c>
      <c r="AI35" s="48">
        <v>0</v>
      </c>
    </row>
    <row r="36" spans="1:35" ht="16.5" customHeight="1">
      <c r="A36" s="45"/>
      <c r="B36" s="24"/>
      <c r="C36" s="41" t="s">
        <v>152</v>
      </c>
      <c r="D36" s="48">
        <v>2421.2832</v>
      </c>
      <c r="E36" s="48">
        <v>2797.8205</v>
      </c>
      <c r="F36" s="48">
        <v>2875.9552</v>
      </c>
      <c r="G36" s="48">
        <v>2923.8834</v>
      </c>
      <c r="H36" s="48">
        <v>2965.6216</v>
      </c>
      <c r="I36" s="48">
        <v>3093.5626</v>
      </c>
      <c r="J36" s="48">
        <v>3238.8032</v>
      </c>
      <c r="K36" s="48">
        <v>3293.495</v>
      </c>
      <c r="L36" s="48">
        <v>4000.27447598252</v>
      </c>
      <c r="M36" s="48">
        <v>4003.02196094284</v>
      </c>
      <c r="N36" s="48">
        <v>4706.10951524085</v>
      </c>
      <c r="O36" s="48">
        <v>5677.78789840927</v>
      </c>
      <c r="P36" s="48">
        <v>6624.66491147383</v>
      </c>
      <c r="Q36" s="48">
        <v>5615.71153294141</v>
      </c>
      <c r="R36" s="48">
        <v>5498.43766341166</v>
      </c>
      <c r="S36" s="48">
        <v>5564.71413391906</v>
      </c>
      <c r="T36" s="48">
        <v>5387.98094944631</v>
      </c>
      <c r="U36" s="48">
        <v>5612.73656344377</v>
      </c>
      <c r="V36" s="48">
        <v>5346.68468090544</v>
      </c>
      <c r="W36" s="48">
        <v>5105.97265306029</v>
      </c>
      <c r="X36" s="48">
        <v>4687.95922865754</v>
      </c>
      <c r="Y36" s="48">
        <v>4642.04794486276</v>
      </c>
      <c r="Z36" s="48">
        <v>4841.25185137308</v>
      </c>
      <c r="AA36" s="48">
        <v>5045.38359243354</v>
      </c>
      <c r="AB36" s="48">
        <v>4582.50299556962</v>
      </c>
      <c r="AC36" s="48">
        <v>4429.60344542982</v>
      </c>
      <c r="AD36" s="48">
        <v>4032.569153221</v>
      </c>
      <c r="AE36" s="48">
        <v>3890.13076134153</v>
      </c>
      <c r="AF36" s="48">
        <v>3706.47337727717</v>
      </c>
      <c r="AG36" s="48">
        <v>3336.51293685751</v>
      </c>
      <c r="AH36" s="48">
        <v>3133.70181075507</v>
      </c>
      <c r="AI36" s="48">
        <v>2587.04216258989</v>
      </c>
    </row>
    <row r="37" spans="1:35" ht="16.5" customHeight="1" thickBot="1">
      <c r="A37" s="49"/>
      <c r="B37" s="50"/>
      <c r="C37" s="51" t="s">
        <v>153</v>
      </c>
      <c r="D37" s="52">
        <v>1929.02902</v>
      </c>
      <c r="E37" s="52">
        <v>2076.88179</v>
      </c>
      <c r="F37" s="52">
        <v>2066.33188</v>
      </c>
      <c r="G37" s="52">
        <v>2032.697</v>
      </c>
      <c r="H37" s="52">
        <v>2031.02695</v>
      </c>
      <c r="I37" s="52">
        <v>2305.4399</v>
      </c>
      <c r="J37" s="52">
        <v>2561.43842</v>
      </c>
      <c r="K37" s="52">
        <v>2705.91105</v>
      </c>
      <c r="L37" s="52">
        <v>2785.86246083993</v>
      </c>
      <c r="M37" s="52">
        <v>2489.87229406635</v>
      </c>
      <c r="N37" s="52">
        <v>2978.12463571604</v>
      </c>
      <c r="O37" s="52">
        <v>3408.44014489921</v>
      </c>
      <c r="P37" s="52">
        <v>4189.6042659045</v>
      </c>
      <c r="Q37" s="52">
        <v>3865.45814314115</v>
      </c>
      <c r="R37" s="52">
        <v>3997.41261184798</v>
      </c>
      <c r="S37" s="52">
        <v>3920.56319829776</v>
      </c>
      <c r="T37" s="52">
        <v>3997.92682763632</v>
      </c>
      <c r="U37" s="52">
        <v>4081.8496985202</v>
      </c>
      <c r="V37" s="52">
        <v>3812.58046203205</v>
      </c>
      <c r="W37" s="52">
        <v>3917.68000921989</v>
      </c>
      <c r="X37" s="52">
        <v>3627.88037383156</v>
      </c>
      <c r="Y37" s="52">
        <v>3648.03037367902</v>
      </c>
      <c r="Z37" s="52">
        <v>3689.42415308115</v>
      </c>
      <c r="AA37" s="52">
        <v>4011.09684656138</v>
      </c>
      <c r="AB37" s="52">
        <v>3741.82374854335</v>
      </c>
      <c r="AC37" s="52">
        <v>3699.36807112562</v>
      </c>
      <c r="AD37" s="52">
        <v>3488.70108969568</v>
      </c>
      <c r="AE37" s="52">
        <v>3470.64178093593</v>
      </c>
      <c r="AF37" s="52">
        <v>3642.16283782791</v>
      </c>
      <c r="AG37" s="52">
        <v>3447.98967316496</v>
      </c>
      <c r="AH37" s="52">
        <v>3409.70018870802</v>
      </c>
      <c r="AI37" s="52">
        <v>3281.52216398253</v>
      </c>
    </row>
    <row r="38" spans="1:35" ht="13.5" customHeight="1">
      <c r="A38" s="53"/>
      <c r="B38" s="54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ht="13.5" customHeight="1">
      <c r="A39" s="56" t="s">
        <v>350</v>
      </c>
      <c r="B39" s="57"/>
      <c r="C39" s="57"/>
      <c r="D39" s="44">
        <v>3.9</v>
      </c>
      <c r="E39" s="44">
        <v>3.9</v>
      </c>
      <c r="F39" s="44">
        <v>3.9</v>
      </c>
      <c r="G39" s="44">
        <v>24.5812</v>
      </c>
      <c r="H39" s="44">
        <v>5.5481</v>
      </c>
      <c r="I39" s="44">
        <v>5.5481</v>
      </c>
      <c r="J39" s="44">
        <v>5.5481</v>
      </c>
      <c r="K39" s="44">
        <v>77.141</v>
      </c>
      <c r="L39" s="44">
        <v>41.276286</v>
      </c>
      <c r="M39" s="44">
        <v>41.276286</v>
      </c>
      <c r="N39" s="44">
        <v>41.276286</v>
      </c>
      <c r="O39" s="44">
        <v>119.919929787</v>
      </c>
      <c r="P39" s="44">
        <v>86.033825534</v>
      </c>
      <c r="Q39" s="44">
        <v>98.127662539</v>
      </c>
      <c r="R39" s="44">
        <v>74.496680502</v>
      </c>
      <c r="S39" s="44">
        <v>228.767556986</v>
      </c>
      <c r="T39" s="44">
        <v>86.911862216</v>
      </c>
      <c r="U39" s="44">
        <v>58.6798</v>
      </c>
      <c r="V39" s="44">
        <v>74.38</v>
      </c>
      <c r="W39" s="44">
        <v>302.673209487</v>
      </c>
      <c r="X39" s="44">
        <v>88.885</v>
      </c>
      <c r="Y39" s="44">
        <v>83.585</v>
      </c>
      <c r="Z39" s="44">
        <v>78.285</v>
      </c>
      <c r="AA39" s="44">
        <v>234.817708346</v>
      </c>
      <c r="AB39" s="44">
        <v>57.541546848</v>
      </c>
      <c r="AC39" s="44">
        <v>59.027093695</v>
      </c>
      <c r="AD39" s="44">
        <v>60.512640543</v>
      </c>
      <c r="AE39" s="44">
        <v>190.708260095</v>
      </c>
      <c r="AF39" s="44">
        <v>97.301765295</v>
      </c>
      <c r="AG39" s="44">
        <v>163.065906679</v>
      </c>
      <c r="AH39" s="44">
        <v>201.905417665</v>
      </c>
      <c r="AI39" s="44">
        <v>230.720369262</v>
      </c>
    </row>
    <row r="40" spans="1:35" ht="13.5" customHeight="1">
      <c r="A40" s="56" t="s">
        <v>351</v>
      </c>
      <c r="B40" s="57"/>
      <c r="C40" s="57"/>
      <c r="D40" s="44">
        <v>103.7464</v>
      </c>
      <c r="E40" s="44">
        <v>140.5677</v>
      </c>
      <c r="F40" s="44">
        <v>114.443</v>
      </c>
      <c r="G40" s="44">
        <v>134.9057</v>
      </c>
      <c r="H40" s="44">
        <v>151.5723</v>
      </c>
      <c r="I40" s="44">
        <v>109.255</v>
      </c>
      <c r="J40" s="44">
        <v>74.8395</v>
      </c>
      <c r="K40" s="44">
        <v>77.2055</v>
      </c>
      <c r="L40" s="44">
        <v>75.099265288</v>
      </c>
      <c r="M40" s="44">
        <v>66.084315271</v>
      </c>
      <c r="N40" s="44">
        <v>67.410834459</v>
      </c>
      <c r="O40" s="44">
        <v>89.549044145</v>
      </c>
      <c r="P40" s="44">
        <v>100.957578199</v>
      </c>
      <c r="Q40" s="44">
        <v>115.018344787</v>
      </c>
      <c r="R40" s="44">
        <v>184.834617424</v>
      </c>
      <c r="S40" s="44">
        <v>83.061943799</v>
      </c>
      <c r="T40" s="44">
        <v>137.349297779</v>
      </c>
      <c r="U40" s="44">
        <v>174.249340795</v>
      </c>
      <c r="V40" s="44">
        <v>242.388644325</v>
      </c>
      <c r="W40" s="44">
        <v>70.669306871</v>
      </c>
      <c r="X40" s="44">
        <v>135.708041974</v>
      </c>
      <c r="Y40" s="44">
        <v>209.195126848</v>
      </c>
      <c r="Z40" s="44">
        <v>275.072080835</v>
      </c>
      <c r="AA40" s="44">
        <v>210.2212681</v>
      </c>
      <c r="AB40" s="44">
        <v>145.338702818</v>
      </c>
      <c r="AC40" s="44">
        <v>213.111058858</v>
      </c>
      <c r="AD40" s="44">
        <v>287.593918778</v>
      </c>
      <c r="AE40" s="44">
        <v>219.042858673</v>
      </c>
      <c r="AF40" s="44">
        <v>154.972737743</v>
      </c>
      <c r="AG40" s="44">
        <v>239.913165032</v>
      </c>
      <c r="AH40" s="44">
        <v>324.583380878</v>
      </c>
      <c r="AI40" s="44">
        <v>250.959223646</v>
      </c>
    </row>
    <row r="41" spans="1:35" ht="14.25" customHeight="1" thickBot="1">
      <c r="A41" s="58" t="s">
        <v>352</v>
      </c>
      <c r="B41" s="59"/>
      <c r="C41" s="59"/>
      <c r="D41" s="60">
        <v>139.6722</v>
      </c>
      <c r="E41" s="60">
        <v>135.9221</v>
      </c>
      <c r="F41" s="60">
        <v>166.109</v>
      </c>
      <c r="G41" s="60">
        <v>117.6434</v>
      </c>
      <c r="H41" s="60">
        <v>186.5903</v>
      </c>
      <c r="I41" s="60">
        <v>183.8023</v>
      </c>
      <c r="J41" s="60">
        <v>256.1343</v>
      </c>
      <c r="K41" s="60">
        <v>306.827</v>
      </c>
      <c r="L41" s="60">
        <v>502.91652262</v>
      </c>
      <c r="M41" s="60">
        <v>494.729171394</v>
      </c>
      <c r="N41" s="60">
        <v>489.175211755</v>
      </c>
      <c r="O41" s="60">
        <v>313.099531</v>
      </c>
      <c r="P41" s="60">
        <v>503.673575</v>
      </c>
      <c r="Q41" s="60">
        <v>539.880383</v>
      </c>
      <c r="R41" s="60">
        <v>548.342040264</v>
      </c>
      <c r="S41" s="60">
        <v>450.588515</v>
      </c>
      <c r="T41" s="60">
        <v>432.856280043</v>
      </c>
      <c r="U41" s="60">
        <v>365.535258968</v>
      </c>
      <c r="V41" s="60">
        <v>412.888253351</v>
      </c>
      <c r="W41" s="60">
        <v>371.493729</v>
      </c>
      <c r="X41" s="60">
        <v>380.241427507</v>
      </c>
      <c r="Y41" s="60">
        <v>392.961041263</v>
      </c>
      <c r="Z41" s="60">
        <v>481.976287747</v>
      </c>
      <c r="AA41" s="60">
        <v>688.507742503</v>
      </c>
      <c r="AB41" s="60">
        <v>534.604709674</v>
      </c>
      <c r="AC41" s="60">
        <v>618.044806048</v>
      </c>
      <c r="AD41" s="60">
        <v>600.167067783</v>
      </c>
      <c r="AE41" s="60">
        <v>459.161186053</v>
      </c>
      <c r="AF41" s="60">
        <v>394.00241686</v>
      </c>
      <c r="AG41" s="60">
        <v>370.066443139</v>
      </c>
      <c r="AH41" s="60">
        <v>259.753555417</v>
      </c>
      <c r="AI41" s="60">
        <v>279.040422157</v>
      </c>
    </row>
    <row r="42" ht="13.5" customHeight="1"/>
  </sheetData>
  <sheetProtection/>
  <printOptions/>
  <pageMargins left="0.984251968503937" right="0.984251968503937" top="0.82" bottom="0.984251968503937" header="0.5118110236220472" footer="0.5118110236220472"/>
  <pageSetup fitToHeight="1" fitToWidth="1" horizontalDpi="600" verticalDpi="600" orientation="landscape" paperSize="9" scale="7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AH4" sqref="C4:AH4"/>
    </sheetView>
  </sheetViews>
  <sheetFormatPr defaultColWidth="9.00390625" defaultRowHeight="15.75"/>
  <cols>
    <col min="1" max="1" width="1.875" style="6" customWidth="1"/>
    <col min="2" max="2" width="36.50390625" style="2" customWidth="1"/>
    <col min="3" max="3" width="9.875" style="2" customWidth="1"/>
    <col min="4" max="36" width="9.25390625" style="2" customWidth="1"/>
    <col min="37" max="16384" width="9.00390625" style="2" customWidth="1"/>
  </cols>
  <sheetData>
    <row r="1" s="1" customFormat="1" ht="15" customHeight="1">
      <c r="A1" s="216"/>
    </row>
    <row r="2" s="1" customFormat="1" ht="15" customHeight="1">
      <c r="A2" s="217" t="s">
        <v>394</v>
      </c>
    </row>
    <row r="3" spans="2:34" ht="15.75" customHeight="1" thickBot="1">
      <c r="B3" s="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47" t="s">
        <v>406</v>
      </c>
    </row>
    <row r="4" spans="1:34" ht="14.25" customHeight="1" thickBot="1">
      <c r="A4" s="8"/>
      <c r="B4" s="9"/>
      <c r="C4" s="246" t="s">
        <v>407</v>
      </c>
      <c r="D4" s="246" t="s">
        <v>408</v>
      </c>
      <c r="E4" s="246" t="s">
        <v>409</v>
      </c>
      <c r="F4" s="246" t="s">
        <v>410</v>
      </c>
      <c r="G4" s="246" t="s">
        <v>411</v>
      </c>
      <c r="H4" s="246" t="s">
        <v>412</v>
      </c>
      <c r="I4" s="246" t="s">
        <v>413</v>
      </c>
      <c r="J4" s="246" t="s">
        <v>414</v>
      </c>
      <c r="K4" s="248" t="s">
        <v>415</v>
      </c>
      <c r="L4" s="248" t="s">
        <v>416</v>
      </c>
      <c r="M4" s="248" t="s">
        <v>417</v>
      </c>
      <c r="N4" s="248" t="s">
        <v>418</v>
      </c>
      <c r="O4" s="248" t="s">
        <v>419</v>
      </c>
      <c r="P4" s="248" t="s">
        <v>420</v>
      </c>
      <c r="Q4" s="248" t="s">
        <v>421</v>
      </c>
      <c r="R4" s="248" t="s">
        <v>422</v>
      </c>
      <c r="S4" s="248" t="s">
        <v>423</v>
      </c>
      <c r="T4" s="248" t="s">
        <v>424</v>
      </c>
      <c r="U4" s="248" t="s">
        <v>425</v>
      </c>
      <c r="V4" s="248" t="s">
        <v>426</v>
      </c>
      <c r="W4" s="248" t="s">
        <v>427</v>
      </c>
      <c r="X4" s="248" t="s">
        <v>428</v>
      </c>
      <c r="Y4" s="248" t="s">
        <v>429</v>
      </c>
      <c r="Z4" s="248" t="s">
        <v>430</v>
      </c>
      <c r="AA4" s="248" t="s">
        <v>431</v>
      </c>
      <c r="AB4" s="248" t="s">
        <v>432</v>
      </c>
      <c r="AC4" s="248" t="s">
        <v>433</v>
      </c>
      <c r="AD4" s="248" t="s">
        <v>434</v>
      </c>
      <c r="AE4" s="248" t="s">
        <v>435</v>
      </c>
      <c r="AF4" s="248" t="s">
        <v>436</v>
      </c>
      <c r="AG4" s="248" t="s">
        <v>437</v>
      </c>
      <c r="AH4" s="248" t="s">
        <v>438</v>
      </c>
    </row>
    <row r="5" spans="1:34" ht="13.5" customHeight="1">
      <c r="A5" s="10" t="s">
        <v>387</v>
      </c>
      <c r="B5" s="11"/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3.5" customHeight="1">
      <c r="A6" s="14"/>
      <c r="B6" s="15" t="s">
        <v>388</v>
      </c>
      <c r="C6" s="16">
        <v>4698.599060099</v>
      </c>
      <c r="D6" s="16">
        <v>4867.659880937</v>
      </c>
      <c r="E6" s="16">
        <v>5193.197355745</v>
      </c>
      <c r="F6" s="16">
        <v>5812.592903768</v>
      </c>
      <c r="G6" s="16">
        <v>6162.518237817</v>
      </c>
      <c r="H6" s="16">
        <v>6415.521611878</v>
      </c>
      <c r="I6" s="16">
        <v>6636.315924679</v>
      </c>
      <c r="J6" s="16">
        <v>7137.629016645</v>
      </c>
      <c r="K6" s="17">
        <v>4739.70996101169</v>
      </c>
      <c r="L6" s="17">
        <v>4699.57988563907</v>
      </c>
      <c r="M6" s="17">
        <v>5666.34384548297</v>
      </c>
      <c r="N6" s="17">
        <v>5280.09333235439</v>
      </c>
      <c r="O6" s="17">
        <v>6346.16116829883</v>
      </c>
      <c r="P6" s="17">
        <v>5911.74320339809</v>
      </c>
      <c r="Q6" s="17">
        <v>5667.05767808665</v>
      </c>
      <c r="R6" s="17">
        <v>5760.52465529108</v>
      </c>
      <c r="S6" s="17">
        <v>5769.76665507306</v>
      </c>
      <c r="T6" s="17">
        <v>6292.45214602048</v>
      </c>
      <c r="U6" s="17">
        <v>5998.39410015818</v>
      </c>
      <c r="V6" s="17">
        <v>6248.34999650728</v>
      </c>
      <c r="W6" s="17">
        <v>5628.84374482659</v>
      </c>
      <c r="X6" s="17">
        <v>5452.82155905606</v>
      </c>
      <c r="Y6" s="17">
        <v>5960.41178803468</v>
      </c>
      <c r="Z6" s="17">
        <v>6215.91102230925</v>
      </c>
      <c r="AA6" s="17">
        <v>5664.60775727174</v>
      </c>
      <c r="AB6" s="17">
        <v>5165.75241656351</v>
      </c>
      <c r="AC6" s="17">
        <v>5291.09619187927</v>
      </c>
      <c r="AD6" s="17">
        <v>5286.6960371939</v>
      </c>
      <c r="AE6" s="17">
        <v>5474.81387649755</v>
      </c>
      <c r="AF6" s="17">
        <v>5230.69125131277</v>
      </c>
      <c r="AG6" s="17">
        <v>5116.18400865098</v>
      </c>
      <c r="AH6" s="17">
        <v>5096.86720627828</v>
      </c>
    </row>
    <row r="7" spans="1:34" ht="13.5" customHeight="1">
      <c r="A7" s="14" t="s">
        <v>138</v>
      </c>
      <c r="B7" s="15" t="s">
        <v>389</v>
      </c>
      <c r="C7" s="18">
        <v>3695.033760099</v>
      </c>
      <c r="D7" s="18">
        <v>3819.428880937</v>
      </c>
      <c r="E7" s="18">
        <v>4151.557255745</v>
      </c>
      <c r="F7" s="18">
        <v>4710.680603768</v>
      </c>
      <c r="G7" s="18">
        <v>4985.370737817</v>
      </c>
      <c r="H7" s="18">
        <v>5140.643811878</v>
      </c>
      <c r="I7" s="18">
        <v>5117.670324679</v>
      </c>
      <c r="J7" s="18">
        <v>5334.390457538</v>
      </c>
      <c r="K7" s="18">
        <v>2937.40716301433</v>
      </c>
      <c r="L7" s="18">
        <v>2808.30919991155</v>
      </c>
      <c r="M7" s="18">
        <v>3457.14705460582</v>
      </c>
      <c r="N7" s="18">
        <v>2699.5904991433</v>
      </c>
      <c r="O7" s="18">
        <v>3361.42247143604</v>
      </c>
      <c r="P7" s="18">
        <v>3370.94360295799</v>
      </c>
      <c r="Q7" s="18">
        <v>3185.85229333869</v>
      </c>
      <c r="R7" s="18">
        <v>3279.61945500031</v>
      </c>
      <c r="S7" s="18">
        <v>3357.40537572757</v>
      </c>
      <c r="T7" s="18">
        <v>3593.55635211064</v>
      </c>
      <c r="U7" s="18">
        <v>3592.90647644103</v>
      </c>
      <c r="V7" s="18">
        <v>3953.55432658816</v>
      </c>
      <c r="W7" s="18">
        <v>3528.8099220007</v>
      </c>
      <c r="X7" s="18">
        <v>3553.49750677634</v>
      </c>
      <c r="Y7" s="18">
        <v>3847.02916914698</v>
      </c>
      <c r="Z7" s="18">
        <v>3998.80899757856</v>
      </c>
      <c r="AA7" s="18">
        <v>3606.53781614642</v>
      </c>
      <c r="AB7" s="18">
        <v>3255.390380124</v>
      </c>
      <c r="AC7" s="18">
        <v>3462.83865969061</v>
      </c>
      <c r="AD7" s="18">
        <v>3559.06167131659</v>
      </c>
      <c r="AE7" s="18">
        <v>3693.9257058028</v>
      </c>
      <c r="AF7" s="18">
        <v>3566.7545298966</v>
      </c>
      <c r="AG7" s="18">
        <v>3601.70156963538</v>
      </c>
      <c r="AH7" s="18">
        <v>3693.12703152565</v>
      </c>
    </row>
    <row r="8" spans="1:34" ht="13.5" customHeight="1">
      <c r="A8" s="14"/>
      <c r="B8" s="19" t="s">
        <v>371</v>
      </c>
      <c r="C8" s="16" t="s">
        <v>359</v>
      </c>
      <c r="D8" s="16" t="s">
        <v>359</v>
      </c>
      <c r="E8" s="16" t="s">
        <v>359</v>
      </c>
      <c r="F8" s="16" t="s">
        <v>359</v>
      </c>
      <c r="G8" s="16" t="s">
        <v>359</v>
      </c>
      <c r="H8" s="16" t="s">
        <v>359</v>
      </c>
      <c r="I8" s="16" t="s">
        <v>359</v>
      </c>
      <c r="J8" s="16" t="s">
        <v>359</v>
      </c>
      <c r="K8" s="18">
        <v>211.1390863194</v>
      </c>
      <c r="L8" s="18">
        <v>255.088887060796</v>
      </c>
      <c r="M8" s="18">
        <v>279.525952336693</v>
      </c>
      <c r="N8" s="18">
        <v>224.892146266212</v>
      </c>
      <c r="O8" s="18">
        <v>252.846037813699</v>
      </c>
      <c r="P8" s="18">
        <v>245.961269818925</v>
      </c>
      <c r="Q8" s="18">
        <v>222.650082118609</v>
      </c>
      <c r="R8" s="18">
        <v>243.92896079634</v>
      </c>
      <c r="S8" s="18">
        <v>327.75829769582</v>
      </c>
      <c r="T8" s="18">
        <v>333.722706767918</v>
      </c>
      <c r="U8" s="18">
        <v>300.509847454102</v>
      </c>
      <c r="V8" s="18">
        <v>337.187880714669</v>
      </c>
      <c r="W8" s="18">
        <v>272.623495564271</v>
      </c>
      <c r="X8" s="18">
        <v>281.84368292143</v>
      </c>
      <c r="Y8" s="18">
        <v>351.770507011087</v>
      </c>
      <c r="Z8" s="18">
        <v>339.938400609049</v>
      </c>
      <c r="AA8" s="18">
        <v>230.936412620812</v>
      </c>
      <c r="AB8" s="18">
        <v>182.920839030428</v>
      </c>
      <c r="AC8" s="18">
        <v>173.811252840192</v>
      </c>
      <c r="AD8" s="18">
        <v>161.627632231844</v>
      </c>
      <c r="AE8" s="18">
        <v>193.43851893738</v>
      </c>
      <c r="AF8" s="18">
        <v>188.248287158142</v>
      </c>
      <c r="AG8" s="18">
        <v>181.075587119944</v>
      </c>
      <c r="AH8" s="18">
        <v>189.822659390398</v>
      </c>
    </row>
    <row r="9" spans="1:34" ht="13.5" customHeight="1">
      <c r="A9" s="14"/>
      <c r="B9" s="19" t="s">
        <v>372</v>
      </c>
      <c r="C9" s="16" t="s">
        <v>359</v>
      </c>
      <c r="D9" s="16" t="s">
        <v>359</v>
      </c>
      <c r="E9" s="16" t="s">
        <v>359</v>
      </c>
      <c r="F9" s="16" t="s">
        <v>359</v>
      </c>
      <c r="G9" s="16" t="s">
        <v>359</v>
      </c>
      <c r="H9" s="16" t="s">
        <v>359</v>
      </c>
      <c r="I9" s="16" t="s">
        <v>359</v>
      </c>
      <c r="J9" s="16" t="s">
        <v>359</v>
      </c>
      <c r="K9" s="18">
        <v>1715.56578934268</v>
      </c>
      <c r="L9" s="18">
        <v>1545.63829900423</v>
      </c>
      <c r="M9" s="18">
        <v>2135.7944782175</v>
      </c>
      <c r="N9" s="18">
        <v>1435.35434080299</v>
      </c>
      <c r="O9" s="18">
        <v>1934.73360636251</v>
      </c>
      <c r="P9" s="18">
        <v>2076.03370289516</v>
      </c>
      <c r="Q9" s="18">
        <v>1805.44561608016</v>
      </c>
      <c r="R9" s="18">
        <v>1851.13297149153</v>
      </c>
      <c r="S9" s="18">
        <v>1856.36115079558</v>
      </c>
      <c r="T9" s="18">
        <v>1819.95045390803</v>
      </c>
      <c r="U9" s="18">
        <v>1870.11310723319</v>
      </c>
      <c r="V9" s="18">
        <v>2112.72796939816</v>
      </c>
      <c r="W9" s="18">
        <v>1901.00419505969</v>
      </c>
      <c r="X9" s="18">
        <v>1852.38498869152</v>
      </c>
      <c r="Y9" s="18">
        <v>1884.01602012841</v>
      </c>
      <c r="Z9" s="18">
        <v>1977.95649661151</v>
      </c>
      <c r="AA9" s="18">
        <v>1920.2347528068</v>
      </c>
      <c r="AB9" s="18">
        <v>1582.61353146479</v>
      </c>
      <c r="AC9" s="18">
        <v>1759.4495137515</v>
      </c>
      <c r="AD9" s="18">
        <v>1843.36948902443</v>
      </c>
      <c r="AE9" s="18">
        <v>1953.00404289123</v>
      </c>
      <c r="AF9" s="18">
        <v>1726.93975160365</v>
      </c>
      <c r="AG9" s="18">
        <v>1660.5734095948</v>
      </c>
      <c r="AH9" s="18">
        <v>1889.41724051018</v>
      </c>
    </row>
    <row r="10" spans="1:34" ht="13.5" customHeight="1">
      <c r="A10" s="14"/>
      <c r="B10" s="19" t="s">
        <v>373</v>
      </c>
      <c r="C10" s="16" t="s">
        <v>359</v>
      </c>
      <c r="D10" s="16" t="s">
        <v>359</v>
      </c>
      <c r="E10" s="16" t="s">
        <v>359</v>
      </c>
      <c r="F10" s="16" t="s">
        <v>359</v>
      </c>
      <c r="G10" s="16" t="s">
        <v>359</v>
      </c>
      <c r="H10" s="16" t="s">
        <v>359</v>
      </c>
      <c r="I10" s="16" t="s">
        <v>359</v>
      </c>
      <c r="J10" s="16" t="s">
        <v>359</v>
      </c>
      <c r="K10" s="18">
        <v>309.186982760199</v>
      </c>
      <c r="L10" s="18">
        <v>266.940821420846</v>
      </c>
      <c r="M10" s="18">
        <v>272.551269217983</v>
      </c>
      <c r="N10" s="18">
        <v>358.49187474662</v>
      </c>
      <c r="O10" s="18">
        <v>363.892949978397</v>
      </c>
      <c r="P10" s="18">
        <v>342.2640420355</v>
      </c>
      <c r="Q10" s="18">
        <v>417.578798462135</v>
      </c>
      <c r="R10" s="18">
        <v>492.211394237468</v>
      </c>
      <c r="S10" s="18">
        <v>412.580539114066</v>
      </c>
      <c r="T10" s="18">
        <v>523.199774131213</v>
      </c>
      <c r="U10" s="18">
        <v>535.924384241263</v>
      </c>
      <c r="V10" s="18">
        <v>582.200406138855</v>
      </c>
      <c r="W10" s="18">
        <v>417.069133008668</v>
      </c>
      <c r="X10" s="18">
        <v>490.407948708196</v>
      </c>
      <c r="Y10" s="18">
        <v>596.444717420388</v>
      </c>
      <c r="Z10" s="18">
        <v>675.762399426507</v>
      </c>
      <c r="AA10" s="18">
        <v>419.560422857985</v>
      </c>
      <c r="AB10" s="18">
        <v>460.923442554984</v>
      </c>
      <c r="AC10" s="18">
        <v>529.803443555972</v>
      </c>
      <c r="AD10" s="18">
        <v>604.647232347839</v>
      </c>
      <c r="AE10" s="18">
        <v>459.950222237693</v>
      </c>
      <c r="AF10" s="18">
        <v>572.125744945205</v>
      </c>
      <c r="AG10" s="18">
        <v>661.047422464058</v>
      </c>
      <c r="AH10" s="18">
        <v>595.44231514282</v>
      </c>
    </row>
    <row r="11" spans="1:34" ht="13.5" customHeight="1">
      <c r="A11" s="14"/>
      <c r="B11" s="19" t="s">
        <v>374</v>
      </c>
      <c r="C11" s="16" t="s">
        <v>359</v>
      </c>
      <c r="D11" s="16" t="s">
        <v>359</v>
      </c>
      <c r="E11" s="16" t="s">
        <v>359</v>
      </c>
      <c r="F11" s="16" t="s">
        <v>359</v>
      </c>
      <c r="G11" s="16" t="s">
        <v>359</v>
      </c>
      <c r="H11" s="16" t="s">
        <v>359</v>
      </c>
      <c r="I11" s="16" t="s">
        <v>359</v>
      </c>
      <c r="J11" s="16" t="s">
        <v>359</v>
      </c>
      <c r="K11" s="18">
        <v>701.515304592055</v>
      </c>
      <c r="L11" s="18">
        <v>740.641192425671</v>
      </c>
      <c r="M11" s="18">
        <v>769.275354833646</v>
      </c>
      <c r="N11" s="18">
        <v>680.852137327482</v>
      </c>
      <c r="O11" s="18">
        <v>809.949877281437</v>
      </c>
      <c r="P11" s="18">
        <v>706.684588208404</v>
      </c>
      <c r="Q11" s="18">
        <v>740.177796677784</v>
      </c>
      <c r="R11" s="18">
        <v>692.346128474974</v>
      </c>
      <c r="S11" s="18">
        <v>760.7053881221</v>
      </c>
      <c r="T11" s="18">
        <v>916.683417303473</v>
      </c>
      <c r="U11" s="18">
        <v>886.35913751247</v>
      </c>
      <c r="V11" s="18">
        <v>921.43807033648</v>
      </c>
      <c r="W11" s="18">
        <v>938.113098368066</v>
      </c>
      <c r="X11" s="18">
        <v>928.860886455187</v>
      </c>
      <c r="Y11" s="18">
        <v>1014.7979245871</v>
      </c>
      <c r="Z11" s="18">
        <v>1005.1517009315</v>
      </c>
      <c r="AA11" s="18">
        <v>1035.80622786083</v>
      </c>
      <c r="AB11" s="18">
        <v>1028.9325670738</v>
      </c>
      <c r="AC11" s="18">
        <v>999.774449542942</v>
      </c>
      <c r="AD11" s="18">
        <v>949.417317712484</v>
      </c>
      <c r="AE11" s="18">
        <v>1087.5329217365</v>
      </c>
      <c r="AF11" s="18">
        <v>1079.44074618961</v>
      </c>
      <c r="AG11" s="18">
        <v>1099.00515045657</v>
      </c>
      <c r="AH11" s="18">
        <v>1018.44481648226</v>
      </c>
    </row>
    <row r="12" spans="1:34" ht="13.5" customHeight="1">
      <c r="A12" s="14" t="s">
        <v>140</v>
      </c>
      <c r="B12" s="15" t="s">
        <v>390</v>
      </c>
      <c r="C12" s="18">
        <v>1003.5653</v>
      </c>
      <c r="D12" s="18">
        <v>1048.231</v>
      </c>
      <c r="E12" s="18">
        <v>1041.6401</v>
      </c>
      <c r="F12" s="18">
        <v>1101.9123</v>
      </c>
      <c r="G12" s="18">
        <v>1177.1475</v>
      </c>
      <c r="H12" s="18">
        <v>1274.8778</v>
      </c>
      <c r="I12" s="18">
        <v>1518.6456</v>
      </c>
      <c r="J12" s="18">
        <v>1803.238559107</v>
      </c>
      <c r="K12" s="18">
        <v>1802.30279799736</v>
      </c>
      <c r="L12" s="18">
        <v>1891.27068572752</v>
      </c>
      <c r="M12" s="18">
        <v>2209.19679087714</v>
      </c>
      <c r="N12" s="18">
        <v>2580.50283321109</v>
      </c>
      <c r="O12" s="18">
        <v>2984.73869686279</v>
      </c>
      <c r="P12" s="18">
        <v>2540.79960044011</v>
      </c>
      <c r="Q12" s="18">
        <v>2481.20538474796</v>
      </c>
      <c r="R12" s="18">
        <v>2480.90520029078</v>
      </c>
      <c r="S12" s="18">
        <v>2412.36127934549</v>
      </c>
      <c r="T12" s="18">
        <v>2698.89579390984</v>
      </c>
      <c r="U12" s="18">
        <v>2405.48762371715</v>
      </c>
      <c r="V12" s="18">
        <v>2294.79566991912</v>
      </c>
      <c r="W12" s="18">
        <v>2100.03382282589</v>
      </c>
      <c r="X12" s="18">
        <v>1899.32405227972</v>
      </c>
      <c r="Y12" s="18">
        <v>2113.3826188877</v>
      </c>
      <c r="Z12" s="18">
        <v>2217.10202473068</v>
      </c>
      <c r="AA12" s="18">
        <v>2058.06994112532</v>
      </c>
      <c r="AB12" s="18">
        <v>1910.36203643951</v>
      </c>
      <c r="AC12" s="18">
        <v>1828.25753218866</v>
      </c>
      <c r="AD12" s="18">
        <v>1727.6343658773</v>
      </c>
      <c r="AE12" s="18">
        <v>1780.88817069475</v>
      </c>
      <c r="AF12" s="18">
        <v>1663.93672141617</v>
      </c>
      <c r="AG12" s="18">
        <v>1514.48243901561</v>
      </c>
      <c r="AH12" s="18">
        <v>1403.74017475263</v>
      </c>
    </row>
    <row r="13" spans="1:34" ht="13.5" customHeight="1">
      <c r="A13" s="14"/>
      <c r="B13" s="19" t="s">
        <v>371</v>
      </c>
      <c r="C13" s="16" t="s">
        <v>359</v>
      </c>
      <c r="D13" s="16" t="s">
        <v>359</v>
      </c>
      <c r="E13" s="16" t="s">
        <v>359</v>
      </c>
      <c r="F13" s="16" t="s">
        <v>359</v>
      </c>
      <c r="G13" s="16" t="s">
        <v>359</v>
      </c>
      <c r="H13" s="16" t="s">
        <v>359</v>
      </c>
      <c r="I13" s="16" t="s">
        <v>359</v>
      </c>
      <c r="J13" s="16" t="s">
        <v>359</v>
      </c>
      <c r="K13" s="18">
        <v>1597.53051394704</v>
      </c>
      <c r="L13" s="18">
        <v>1698.64886923756</v>
      </c>
      <c r="M13" s="18">
        <v>2008.50856780404</v>
      </c>
      <c r="N13" s="18">
        <v>2373.80205157931</v>
      </c>
      <c r="O13" s="18">
        <v>2799.62091501246</v>
      </c>
      <c r="P13" s="18">
        <v>2374.00554902525</v>
      </c>
      <c r="Q13" s="18">
        <v>2301.12560465318</v>
      </c>
      <c r="R13" s="18">
        <v>2314.95790639648</v>
      </c>
      <c r="S13" s="18">
        <v>2253.20362986811</v>
      </c>
      <c r="T13" s="18">
        <v>2448.06135476226</v>
      </c>
      <c r="U13" s="18">
        <v>2167.8446477644</v>
      </c>
      <c r="V13" s="18">
        <v>2043.97772896118</v>
      </c>
      <c r="W13" s="18">
        <v>1850.17989218761</v>
      </c>
      <c r="X13" s="18">
        <v>1680.20099964398</v>
      </c>
      <c r="Y13" s="18">
        <v>1878.54842133746</v>
      </c>
      <c r="Z13" s="18">
        <v>1967.13803853555</v>
      </c>
      <c r="AA13" s="18">
        <v>1810.81306780761</v>
      </c>
      <c r="AB13" s="18">
        <v>1659.17674781916</v>
      </c>
      <c r="AC13" s="18">
        <v>1548.32245504326</v>
      </c>
      <c r="AD13" s="18">
        <v>1466.2940106515</v>
      </c>
      <c r="AE13" s="18">
        <v>1478.38661888499</v>
      </c>
      <c r="AF13" s="18">
        <v>1393.98296569301</v>
      </c>
      <c r="AG13" s="18">
        <v>1247.0130153464</v>
      </c>
      <c r="AH13" s="18">
        <v>1142.934775088</v>
      </c>
    </row>
    <row r="14" spans="1:34" ht="13.5" customHeight="1">
      <c r="A14" s="14"/>
      <c r="B14" s="19" t="s">
        <v>372</v>
      </c>
      <c r="C14" s="16" t="s">
        <v>359</v>
      </c>
      <c r="D14" s="16" t="s">
        <v>359</v>
      </c>
      <c r="E14" s="16" t="s">
        <v>359</v>
      </c>
      <c r="F14" s="16" t="s">
        <v>359</v>
      </c>
      <c r="G14" s="16" t="s">
        <v>359</v>
      </c>
      <c r="H14" s="16" t="s">
        <v>359</v>
      </c>
      <c r="I14" s="16" t="s">
        <v>359</v>
      </c>
      <c r="J14" s="16" t="s">
        <v>359</v>
      </c>
      <c r="K14" s="18">
        <v>79.38989467888</v>
      </c>
      <c r="L14" s="18">
        <v>76.43117864169</v>
      </c>
      <c r="M14" s="18">
        <v>72.21662909873</v>
      </c>
      <c r="N14" s="18">
        <v>67.74181262217</v>
      </c>
      <c r="O14" s="18">
        <v>3.71063461642</v>
      </c>
      <c r="P14" s="18">
        <v>2.66585664761</v>
      </c>
      <c r="Q14" s="18">
        <v>18.48069459259</v>
      </c>
      <c r="R14" s="18">
        <v>1.75153404519</v>
      </c>
      <c r="S14" s="18">
        <v>2.72954514104</v>
      </c>
      <c r="T14" s="18">
        <v>73.77046071654</v>
      </c>
      <c r="U14" s="18">
        <v>72.21177010377</v>
      </c>
      <c r="V14" s="18">
        <v>84.63374579825</v>
      </c>
      <c r="W14" s="18">
        <v>84.08095949974</v>
      </c>
      <c r="X14" s="18">
        <v>82.94501181557</v>
      </c>
      <c r="Y14" s="18">
        <v>82.47586403074</v>
      </c>
      <c r="Z14" s="18">
        <v>82.45532398187</v>
      </c>
      <c r="AA14" s="18">
        <v>83.17031491914</v>
      </c>
      <c r="AB14" s="18">
        <v>82.25805526615</v>
      </c>
      <c r="AC14" s="18">
        <v>81.44586382874</v>
      </c>
      <c r="AD14" s="18">
        <v>82.09912289052</v>
      </c>
      <c r="AE14" s="18">
        <v>82.51410790518</v>
      </c>
      <c r="AF14" s="18">
        <v>71.45938788162</v>
      </c>
      <c r="AG14" s="18">
        <v>71.41298641286</v>
      </c>
      <c r="AH14" s="18">
        <v>60.2824740317</v>
      </c>
    </row>
    <row r="15" spans="1:34" ht="13.5" customHeight="1">
      <c r="A15" s="14"/>
      <c r="B15" s="19" t="s">
        <v>373</v>
      </c>
      <c r="C15" s="16" t="s">
        <v>359</v>
      </c>
      <c r="D15" s="16" t="s">
        <v>359</v>
      </c>
      <c r="E15" s="16" t="s">
        <v>359</v>
      </c>
      <c r="F15" s="16" t="s">
        <v>359</v>
      </c>
      <c r="G15" s="16" t="s">
        <v>359</v>
      </c>
      <c r="H15" s="16" t="s">
        <v>359</v>
      </c>
      <c r="I15" s="16" t="s">
        <v>359</v>
      </c>
      <c r="J15" s="16" t="s">
        <v>359</v>
      </c>
      <c r="K15" s="18">
        <v>112.03056650836</v>
      </c>
      <c r="L15" s="18">
        <v>102.28457270309</v>
      </c>
      <c r="M15" s="18">
        <v>114.09605006405</v>
      </c>
      <c r="N15" s="18">
        <v>125.529198221982</v>
      </c>
      <c r="O15" s="18">
        <v>164.127451786271</v>
      </c>
      <c r="P15" s="18">
        <v>146.168786937778</v>
      </c>
      <c r="Q15" s="18">
        <v>145.297424498882</v>
      </c>
      <c r="R15" s="18">
        <v>148.381935395109</v>
      </c>
      <c r="S15" s="18">
        <v>149.634743116766</v>
      </c>
      <c r="T15" s="18">
        <v>168.781285400565</v>
      </c>
      <c r="U15" s="18">
        <v>156.872002091725</v>
      </c>
      <c r="V15" s="18">
        <v>159.378193245935</v>
      </c>
      <c r="W15" s="18">
        <v>159.469361014721</v>
      </c>
      <c r="X15" s="18">
        <v>129.988677299083</v>
      </c>
      <c r="Y15" s="18">
        <v>145.382282822965</v>
      </c>
      <c r="Z15" s="18">
        <v>159.440350387475</v>
      </c>
      <c r="AA15" s="18">
        <v>150.36799104701</v>
      </c>
      <c r="AB15" s="18">
        <v>156.360071320811</v>
      </c>
      <c r="AC15" s="18">
        <v>183.104135770741</v>
      </c>
      <c r="AD15" s="18">
        <v>172.19169528388</v>
      </c>
      <c r="AE15" s="18">
        <v>213.077841644635</v>
      </c>
      <c r="AF15" s="18">
        <v>194.98764034722</v>
      </c>
      <c r="AG15" s="18">
        <v>194.667652581672</v>
      </c>
      <c r="AH15" s="18">
        <v>199.588832352882</v>
      </c>
    </row>
    <row r="16" spans="1:34" ht="13.5" customHeight="1">
      <c r="A16" s="14"/>
      <c r="B16" s="19" t="s">
        <v>374</v>
      </c>
      <c r="C16" s="16" t="s">
        <v>359</v>
      </c>
      <c r="D16" s="16" t="s">
        <v>359</v>
      </c>
      <c r="E16" s="16" t="s">
        <v>359</v>
      </c>
      <c r="F16" s="16" t="s">
        <v>359</v>
      </c>
      <c r="G16" s="16" t="s">
        <v>359</v>
      </c>
      <c r="H16" s="16" t="s">
        <v>359</v>
      </c>
      <c r="I16" s="16" t="s">
        <v>359</v>
      </c>
      <c r="J16" s="16" t="s">
        <v>359</v>
      </c>
      <c r="K16" s="18">
        <v>13.35182286308</v>
      </c>
      <c r="L16" s="18">
        <v>13.90606514518</v>
      </c>
      <c r="M16" s="18">
        <v>14.37554391033</v>
      </c>
      <c r="N16" s="18">
        <v>13.42977078763</v>
      </c>
      <c r="O16" s="18">
        <v>17.27969544764</v>
      </c>
      <c r="P16" s="18">
        <v>17.95940782947</v>
      </c>
      <c r="Q16" s="18">
        <v>16.3016610033</v>
      </c>
      <c r="R16" s="18">
        <v>15.813824454</v>
      </c>
      <c r="S16" s="18">
        <v>6.79336121958</v>
      </c>
      <c r="T16" s="18">
        <v>8.28269303048</v>
      </c>
      <c r="U16" s="18">
        <v>8.55920375725</v>
      </c>
      <c r="V16" s="18">
        <v>6.80600191375</v>
      </c>
      <c r="W16" s="18">
        <v>6.30361012382</v>
      </c>
      <c r="X16" s="18">
        <v>6.18936352109</v>
      </c>
      <c r="Y16" s="18">
        <v>6.97605069654</v>
      </c>
      <c r="Z16" s="18">
        <v>8.06831182579</v>
      </c>
      <c r="AA16" s="18">
        <v>13.71856735156</v>
      </c>
      <c r="AB16" s="18">
        <v>12.56716203339</v>
      </c>
      <c r="AC16" s="18">
        <v>15.38507754592</v>
      </c>
      <c r="AD16" s="18">
        <v>7.0495370514</v>
      </c>
      <c r="AE16" s="18">
        <v>6.90960225994</v>
      </c>
      <c r="AF16" s="18">
        <v>3.50672749432</v>
      </c>
      <c r="AG16" s="18">
        <v>1.38878467468</v>
      </c>
      <c r="AH16" s="18">
        <v>0.93409328005</v>
      </c>
    </row>
    <row r="17" spans="1:34" ht="13.5" customHeight="1">
      <c r="A17" s="14"/>
      <c r="B17" s="15" t="s">
        <v>391</v>
      </c>
      <c r="C17" s="16">
        <v>8998.544979027</v>
      </c>
      <c r="D17" s="16">
        <v>10090.342664515</v>
      </c>
      <c r="E17" s="16">
        <v>10225.089570859</v>
      </c>
      <c r="F17" s="16">
        <v>10018.77622466</v>
      </c>
      <c r="G17" s="16">
        <v>10139.276396618</v>
      </c>
      <c r="H17" s="16">
        <v>11153.909155985</v>
      </c>
      <c r="I17" s="16">
        <v>11927.835825856</v>
      </c>
      <c r="J17" s="16">
        <v>12703.265363732</v>
      </c>
      <c r="K17" s="16">
        <v>12343.8837333414</v>
      </c>
      <c r="L17" s="16">
        <v>11933.0232750026</v>
      </c>
      <c r="M17" s="16">
        <v>13422.8558392563</v>
      </c>
      <c r="N17" s="16">
        <v>17236.5104173054</v>
      </c>
      <c r="O17" s="16">
        <v>21985.9393073403</v>
      </c>
      <c r="P17" s="16">
        <v>19709.0018027388</v>
      </c>
      <c r="Q17" s="16">
        <v>19686.4338802572</v>
      </c>
      <c r="R17" s="16">
        <v>19921.5946210322</v>
      </c>
      <c r="S17" s="16">
        <v>19992.8971430651</v>
      </c>
      <c r="T17" s="16">
        <v>22182.1644709771</v>
      </c>
      <c r="U17" s="16">
        <v>20913.4314159966</v>
      </c>
      <c r="V17" s="16">
        <v>21124.3266403388</v>
      </c>
      <c r="W17" s="16">
        <v>19351.2859154436</v>
      </c>
      <c r="X17" s="16">
        <v>19236.4665271578</v>
      </c>
      <c r="Y17" s="16">
        <v>21055.2046794047</v>
      </c>
      <c r="Z17" s="16">
        <v>21735.2158188986</v>
      </c>
      <c r="AA17" s="16">
        <v>19588.0357255543</v>
      </c>
      <c r="AB17" s="16">
        <v>18773.3855503003</v>
      </c>
      <c r="AC17" s="16">
        <v>17151.2567025082</v>
      </c>
      <c r="AD17" s="16">
        <v>16337.8653405897</v>
      </c>
      <c r="AE17" s="16">
        <v>16501.0367846545</v>
      </c>
      <c r="AF17" s="16">
        <v>15167.0803640508</v>
      </c>
      <c r="AG17" s="16">
        <v>14090.5404877587</v>
      </c>
      <c r="AH17" s="16">
        <v>13410.313409616</v>
      </c>
    </row>
    <row r="18" spans="1:34" ht="13.5" customHeight="1">
      <c r="A18" s="14"/>
      <c r="B18" s="15" t="s">
        <v>392</v>
      </c>
      <c r="C18" s="18">
        <v>3861.274559027</v>
      </c>
      <c r="D18" s="18">
        <v>4314.118474515</v>
      </c>
      <c r="E18" s="18">
        <v>4395.468490859</v>
      </c>
      <c r="F18" s="18">
        <v>4213.87312466</v>
      </c>
      <c r="G18" s="18">
        <v>4302.815046618</v>
      </c>
      <c r="H18" s="18">
        <v>4829.498355985</v>
      </c>
      <c r="I18" s="18">
        <v>5162.010405856</v>
      </c>
      <c r="J18" s="18">
        <v>5610.537213732</v>
      </c>
      <c r="K18" s="18">
        <v>4395.09080102569</v>
      </c>
      <c r="L18" s="18">
        <v>4474.79750002903</v>
      </c>
      <c r="M18" s="18">
        <v>4739.05669978334</v>
      </c>
      <c r="N18" s="18">
        <v>5156.37336998085</v>
      </c>
      <c r="O18" s="18">
        <v>6310.97616021194</v>
      </c>
      <c r="P18" s="18">
        <v>5552.51239790296</v>
      </c>
      <c r="Q18" s="18">
        <v>5132.89664778606</v>
      </c>
      <c r="R18" s="18">
        <v>5240.85079267894</v>
      </c>
      <c r="S18" s="18">
        <v>5401.42440120596</v>
      </c>
      <c r="T18" s="18">
        <v>6698.14312727358</v>
      </c>
      <c r="U18" s="18">
        <v>6212.24634977552</v>
      </c>
      <c r="V18" s="18">
        <v>6512.71431480896</v>
      </c>
      <c r="W18" s="18">
        <v>5798.45918342095</v>
      </c>
      <c r="X18" s="18">
        <v>5699.82975565861</v>
      </c>
      <c r="Y18" s="18">
        <v>6534.5127967251</v>
      </c>
      <c r="Z18" s="18">
        <v>6881.41378212632</v>
      </c>
      <c r="AA18" s="18">
        <v>5981.20379857218</v>
      </c>
      <c r="AB18" s="18">
        <v>5658.43975369826</v>
      </c>
      <c r="AC18" s="18">
        <v>5035.70372517297</v>
      </c>
      <c r="AD18" s="18">
        <v>4544.45648359567</v>
      </c>
      <c r="AE18" s="18">
        <v>4875.19067520998</v>
      </c>
      <c r="AF18" s="18">
        <v>4467.54263781905</v>
      </c>
      <c r="AG18" s="18">
        <v>4389.9951302932</v>
      </c>
      <c r="AH18" s="18">
        <v>4415.46148532507</v>
      </c>
    </row>
    <row r="19" spans="1:34" ht="13.5" customHeight="1">
      <c r="A19" s="14"/>
      <c r="B19" s="19" t="s">
        <v>371</v>
      </c>
      <c r="C19" s="16" t="s">
        <v>359</v>
      </c>
      <c r="D19" s="16" t="s">
        <v>359</v>
      </c>
      <c r="E19" s="16" t="s">
        <v>359</v>
      </c>
      <c r="F19" s="16" t="s">
        <v>359</v>
      </c>
      <c r="G19" s="16" t="s">
        <v>359</v>
      </c>
      <c r="H19" s="16" t="s">
        <v>359</v>
      </c>
      <c r="I19" s="16" t="s">
        <v>359</v>
      </c>
      <c r="J19" s="16" t="s">
        <v>359</v>
      </c>
      <c r="K19" s="18">
        <v>411.40482566453</v>
      </c>
      <c r="L19" s="18">
        <v>487.038315981366</v>
      </c>
      <c r="M19" s="18">
        <v>627.60961773581</v>
      </c>
      <c r="N19" s="18">
        <v>776.471600737581</v>
      </c>
      <c r="O19" s="18">
        <v>895.340228744766</v>
      </c>
      <c r="P19" s="18">
        <v>1097.20439074274</v>
      </c>
      <c r="Q19" s="18">
        <v>1163.98304432754</v>
      </c>
      <c r="R19" s="18">
        <v>1220.4291873286</v>
      </c>
      <c r="S19" s="18">
        <v>1044.47468995892</v>
      </c>
      <c r="T19" s="18">
        <v>1486.36229075634</v>
      </c>
      <c r="U19" s="18">
        <v>1154.99486872553</v>
      </c>
      <c r="V19" s="18">
        <v>1841.92474200318</v>
      </c>
      <c r="W19" s="18">
        <v>947.15266354525</v>
      </c>
      <c r="X19" s="18">
        <v>1154.28987106419</v>
      </c>
      <c r="Y19" s="18">
        <v>1368.6038024858</v>
      </c>
      <c r="Z19" s="18">
        <v>1923.74926828659</v>
      </c>
      <c r="AA19" s="18">
        <v>1460.49107225384</v>
      </c>
      <c r="AB19" s="18">
        <v>1169.71672448333</v>
      </c>
      <c r="AC19" s="18">
        <v>896.257953023605</v>
      </c>
      <c r="AD19" s="18">
        <v>920.96187110469</v>
      </c>
      <c r="AE19" s="18">
        <v>781.93862904723</v>
      </c>
      <c r="AF19" s="18">
        <v>677.7262536032</v>
      </c>
      <c r="AG19" s="18">
        <v>540.92872230419</v>
      </c>
      <c r="AH19" s="18">
        <v>909.376714654792</v>
      </c>
    </row>
    <row r="20" spans="1:34" ht="13.5" customHeight="1">
      <c r="A20" s="14"/>
      <c r="B20" s="19" t="s">
        <v>372</v>
      </c>
      <c r="C20" s="16" t="s">
        <v>359</v>
      </c>
      <c r="D20" s="16" t="s">
        <v>359</v>
      </c>
      <c r="E20" s="16" t="s">
        <v>359</v>
      </c>
      <c r="F20" s="16" t="s">
        <v>359</v>
      </c>
      <c r="G20" s="16" t="s">
        <v>359</v>
      </c>
      <c r="H20" s="16" t="s">
        <v>359</v>
      </c>
      <c r="I20" s="16" t="s">
        <v>359</v>
      </c>
      <c r="J20" s="16" t="s">
        <v>359</v>
      </c>
      <c r="K20" s="18">
        <v>2543.19260700867</v>
      </c>
      <c r="L20" s="18">
        <v>2587.6293021742</v>
      </c>
      <c r="M20" s="18">
        <v>2581.1853647805</v>
      </c>
      <c r="N20" s="18">
        <v>3182.10339415677</v>
      </c>
      <c r="O20" s="18">
        <v>3854.29894856912</v>
      </c>
      <c r="P20" s="18">
        <v>2924.33797653214</v>
      </c>
      <c r="Q20" s="18">
        <v>2416.11527370346</v>
      </c>
      <c r="R20" s="18">
        <v>2551.2761708335</v>
      </c>
      <c r="S20" s="18">
        <v>2945.44112111328</v>
      </c>
      <c r="T20" s="18">
        <v>3613.35952225077</v>
      </c>
      <c r="U20" s="18">
        <v>3512.1318658337</v>
      </c>
      <c r="V20" s="18">
        <v>3074.6364000121</v>
      </c>
      <c r="W20" s="18">
        <v>3353.40955559181</v>
      </c>
      <c r="X20" s="18">
        <v>3166.90194235565</v>
      </c>
      <c r="Y20" s="18">
        <v>3477.60034324728</v>
      </c>
      <c r="Z20" s="18">
        <v>2953.59166642822</v>
      </c>
      <c r="AA20" s="18">
        <v>2719.83109885719</v>
      </c>
      <c r="AB20" s="18">
        <v>2819.79489237586</v>
      </c>
      <c r="AC20" s="18">
        <v>2424.33341028227</v>
      </c>
      <c r="AD20" s="18">
        <v>2105.00068414751</v>
      </c>
      <c r="AE20" s="18">
        <v>2558.76518996769</v>
      </c>
      <c r="AF20" s="18">
        <v>2278.15478099733</v>
      </c>
      <c r="AG20" s="18">
        <v>2494.64775814482</v>
      </c>
      <c r="AH20" s="18">
        <v>2082.51653397211</v>
      </c>
    </row>
    <row r="21" spans="1:34" ht="13.5" customHeight="1">
      <c r="A21" s="14"/>
      <c r="B21" s="19" t="s">
        <v>375</v>
      </c>
      <c r="C21" s="16" t="s">
        <v>359</v>
      </c>
      <c r="D21" s="16" t="s">
        <v>359</v>
      </c>
      <c r="E21" s="16" t="s">
        <v>359</v>
      </c>
      <c r="F21" s="16" t="s">
        <v>359</v>
      </c>
      <c r="G21" s="16" t="s">
        <v>359</v>
      </c>
      <c r="H21" s="16" t="s">
        <v>359</v>
      </c>
      <c r="I21" s="16" t="s">
        <v>359</v>
      </c>
      <c r="J21" s="16" t="s">
        <v>359</v>
      </c>
      <c r="K21" s="18">
        <v>648.728491924081</v>
      </c>
      <c r="L21" s="18">
        <v>588.849609788628</v>
      </c>
      <c r="M21" s="18">
        <v>641.037552211586</v>
      </c>
      <c r="N21" s="18">
        <v>434.214417822399</v>
      </c>
      <c r="O21" s="18">
        <v>674.580655464613</v>
      </c>
      <c r="P21" s="18">
        <v>636.00498632409</v>
      </c>
      <c r="Q21" s="18">
        <v>633.513304039188</v>
      </c>
      <c r="R21" s="18">
        <v>562.164509498832</v>
      </c>
      <c r="S21" s="18">
        <v>560.668245173461</v>
      </c>
      <c r="T21" s="18">
        <v>455.78182111657</v>
      </c>
      <c r="U21" s="18">
        <v>500.962389592673</v>
      </c>
      <c r="V21" s="18">
        <v>470.081093536664</v>
      </c>
      <c r="W21" s="18">
        <v>479.510169096702</v>
      </c>
      <c r="X21" s="18">
        <v>451.167497036138</v>
      </c>
      <c r="Y21" s="18">
        <v>602.871281106497</v>
      </c>
      <c r="Z21" s="18">
        <v>817.624976169722</v>
      </c>
      <c r="AA21" s="18">
        <v>633.817699330042</v>
      </c>
      <c r="AB21" s="18">
        <v>691.658700501238</v>
      </c>
      <c r="AC21" s="18">
        <v>670.712276859014</v>
      </c>
      <c r="AD21" s="18">
        <v>518.675713500278</v>
      </c>
      <c r="AE21" s="18">
        <v>458.672328102685</v>
      </c>
      <c r="AF21" s="18">
        <v>430.237556591817</v>
      </c>
      <c r="AG21" s="18">
        <v>318.087561374695</v>
      </c>
      <c r="AH21" s="18">
        <v>383.865630658027</v>
      </c>
    </row>
    <row r="22" spans="1:34" ht="13.5" customHeight="1">
      <c r="A22" s="14"/>
      <c r="B22" s="19" t="s">
        <v>374</v>
      </c>
      <c r="C22" s="16" t="s">
        <v>359</v>
      </c>
      <c r="D22" s="16" t="s">
        <v>359</v>
      </c>
      <c r="E22" s="16" t="s">
        <v>359</v>
      </c>
      <c r="F22" s="16" t="s">
        <v>359</v>
      </c>
      <c r="G22" s="16" t="s">
        <v>359</v>
      </c>
      <c r="H22" s="16" t="s">
        <v>359</v>
      </c>
      <c r="I22" s="16" t="s">
        <v>359</v>
      </c>
      <c r="J22" s="16" t="s">
        <v>359</v>
      </c>
      <c r="K22" s="18">
        <v>791.764876428408</v>
      </c>
      <c r="L22" s="18">
        <v>811.280272084832</v>
      </c>
      <c r="M22" s="18">
        <v>889.224165055442</v>
      </c>
      <c r="N22" s="18">
        <v>763.583957264109</v>
      </c>
      <c r="O22" s="18">
        <v>886.756327433436</v>
      </c>
      <c r="P22" s="18">
        <v>894.965044303985</v>
      </c>
      <c r="Q22" s="18">
        <v>919.285025715869</v>
      </c>
      <c r="R22" s="18">
        <v>906.980925018006</v>
      </c>
      <c r="S22" s="18">
        <v>850.840344960305</v>
      </c>
      <c r="T22" s="18">
        <v>1142.63949314991</v>
      </c>
      <c r="U22" s="18">
        <v>1044.15722562362</v>
      </c>
      <c r="V22" s="18">
        <v>1126.07207925701</v>
      </c>
      <c r="W22" s="18">
        <v>1018.38679518719</v>
      </c>
      <c r="X22" s="18">
        <v>927.470445202632</v>
      </c>
      <c r="Y22" s="18">
        <v>1085.43736988552</v>
      </c>
      <c r="Z22" s="18">
        <v>1186.44787124178</v>
      </c>
      <c r="AA22" s="18">
        <v>1167.06392813111</v>
      </c>
      <c r="AB22" s="18">
        <v>977.269436337839</v>
      </c>
      <c r="AC22" s="18">
        <v>1044.40008500808</v>
      </c>
      <c r="AD22" s="18">
        <v>999.818214843198</v>
      </c>
      <c r="AE22" s="18">
        <v>1075.81452809238</v>
      </c>
      <c r="AF22" s="18">
        <v>1081.4240466267</v>
      </c>
      <c r="AG22" s="18">
        <v>1036.3310884695</v>
      </c>
      <c r="AH22" s="18">
        <v>1039.70260604014</v>
      </c>
    </row>
    <row r="23" spans="1:34" ht="13.5" customHeight="1">
      <c r="A23" s="14"/>
      <c r="B23" s="15" t="s">
        <v>393</v>
      </c>
      <c r="C23" s="18">
        <v>5137.27042</v>
      </c>
      <c r="D23" s="18">
        <v>5776.22419</v>
      </c>
      <c r="E23" s="18">
        <v>5829.62108</v>
      </c>
      <c r="F23" s="18">
        <v>5804.9031</v>
      </c>
      <c r="G23" s="18">
        <v>5836.46135</v>
      </c>
      <c r="H23" s="18">
        <v>6324.4108</v>
      </c>
      <c r="I23" s="18">
        <v>6765.82542</v>
      </c>
      <c r="J23" s="18">
        <v>7092.72815</v>
      </c>
      <c r="K23" s="18">
        <v>7948.79293231572</v>
      </c>
      <c r="L23" s="18">
        <v>7458.22577497359</v>
      </c>
      <c r="M23" s="18">
        <v>8683.79913947291</v>
      </c>
      <c r="N23" s="18">
        <v>12080.1370473246</v>
      </c>
      <c r="O23" s="18">
        <v>15674.9631471284</v>
      </c>
      <c r="P23" s="18">
        <v>14156.4894048358</v>
      </c>
      <c r="Q23" s="18">
        <v>14553.5372324711</v>
      </c>
      <c r="R23" s="18">
        <v>14680.7438283533</v>
      </c>
      <c r="S23" s="18">
        <v>14591.4727418591</v>
      </c>
      <c r="T23" s="18">
        <v>15484.0213437035</v>
      </c>
      <c r="U23" s="18">
        <v>14701.1850662211</v>
      </c>
      <c r="V23" s="18">
        <v>14611.6123255299</v>
      </c>
      <c r="W23" s="18">
        <v>13552.8267320226</v>
      </c>
      <c r="X23" s="18">
        <v>13536.6367714992</v>
      </c>
      <c r="Y23" s="18">
        <v>14520.6918826796</v>
      </c>
      <c r="Z23" s="18">
        <v>14853.8020367723</v>
      </c>
      <c r="AA23" s="18">
        <v>13606.8319269821</v>
      </c>
      <c r="AB23" s="18">
        <v>13114.945796602</v>
      </c>
      <c r="AC23" s="18">
        <v>12115.5529773352</v>
      </c>
      <c r="AD23" s="18">
        <v>11793.408856994</v>
      </c>
      <c r="AE23" s="18">
        <v>11625.8461094446</v>
      </c>
      <c r="AF23" s="18">
        <v>10699.5377262317</v>
      </c>
      <c r="AG23" s="18">
        <v>9700.5453574655</v>
      </c>
      <c r="AH23" s="18">
        <v>8994.85192429097</v>
      </c>
    </row>
    <row r="24" spans="1:34" ht="13.5" customHeight="1">
      <c r="A24" s="14"/>
      <c r="B24" s="19" t="s">
        <v>371</v>
      </c>
      <c r="C24" s="16" t="s">
        <v>359</v>
      </c>
      <c r="D24" s="16" t="s">
        <v>359</v>
      </c>
      <c r="E24" s="16" t="s">
        <v>359</v>
      </c>
      <c r="F24" s="16" t="s">
        <v>359</v>
      </c>
      <c r="G24" s="16" t="s">
        <v>359</v>
      </c>
      <c r="H24" s="16" t="s">
        <v>359</v>
      </c>
      <c r="I24" s="16" t="s">
        <v>359</v>
      </c>
      <c r="J24" s="16" t="s">
        <v>359</v>
      </c>
      <c r="K24" s="18">
        <v>6559.02880639822</v>
      </c>
      <c r="L24" s="18">
        <v>5911.86170215515</v>
      </c>
      <c r="M24" s="18">
        <v>6755.10413351865</v>
      </c>
      <c r="N24" s="18">
        <v>9612.80063952407</v>
      </c>
      <c r="O24" s="18">
        <v>12745.2814212826</v>
      </c>
      <c r="P24" s="18">
        <v>11663.8117775544</v>
      </c>
      <c r="Q24" s="18">
        <v>12260.2277209857</v>
      </c>
      <c r="R24" s="18">
        <v>12065.0443820358</v>
      </c>
      <c r="S24" s="18">
        <v>12084.1900670092</v>
      </c>
      <c r="T24" s="18">
        <v>12882.1654571026</v>
      </c>
      <c r="U24" s="18">
        <v>12230.0026929416</v>
      </c>
      <c r="V24" s="18">
        <v>12228.1549536762</v>
      </c>
      <c r="W24" s="18">
        <v>11402.3863280727</v>
      </c>
      <c r="X24" s="18">
        <v>11407.0898661368</v>
      </c>
      <c r="Y24" s="18">
        <v>12414.1849218148</v>
      </c>
      <c r="Z24" s="18">
        <v>12694.683633304</v>
      </c>
      <c r="AA24" s="18">
        <v>11817.5181699696</v>
      </c>
      <c r="AB24" s="18">
        <v>11397.2315331516</v>
      </c>
      <c r="AC24" s="18">
        <v>10574.7069806191</v>
      </c>
      <c r="AD24" s="18">
        <v>10321.4394313882</v>
      </c>
      <c r="AE24" s="18">
        <v>10387.2786584301</v>
      </c>
      <c r="AF24" s="18">
        <v>9575.63310693773</v>
      </c>
      <c r="AG24" s="18">
        <v>8662.95724786401</v>
      </c>
      <c r="AH24" s="18">
        <v>8290.43623822532</v>
      </c>
    </row>
    <row r="25" spans="1:34" ht="13.5" customHeight="1">
      <c r="A25" s="14"/>
      <c r="B25" s="19" t="s">
        <v>372</v>
      </c>
      <c r="C25" s="16" t="s">
        <v>359</v>
      </c>
      <c r="D25" s="16" t="s">
        <v>359</v>
      </c>
      <c r="E25" s="16" t="s">
        <v>359</v>
      </c>
      <c r="F25" s="16" t="s">
        <v>359</v>
      </c>
      <c r="G25" s="16" t="s">
        <v>359</v>
      </c>
      <c r="H25" s="16" t="s">
        <v>359</v>
      </c>
      <c r="I25" s="16" t="s">
        <v>359</v>
      </c>
      <c r="J25" s="16" t="s">
        <v>359</v>
      </c>
      <c r="K25" s="18">
        <v>1365.65263641242</v>
      </c>
      <c r="L25" s="18">
        <v>1523.0136188696</v>
      </c>
      <c r="M25" s="18">
        <v>1905.08200911223</v>
      </c>
      <c r="N25" s="18">
        <v>2448.19882762954</v>
      </c>
      <c r="O25" s="18">
        <v>2907.5718719772</v>
      </c>
      <c r="P25" s="18">
        <v>2475.06787912313</v>
      </c>
      <c r="Q25" s="18">
        <v>2279.75684712987</v>
      </c>
      <c r="R25" s="18">
        <v>2605.82068724991</v>
      </c>
      <c r="S25" s="18">
        <v>2497.2160175839</v>
      </c>
      <c r="T25" s="18">
        <v>2591.30726000677</v>
      </c>
      <c r="U25" s="18">
        <v>2461.63552535195</v>
      </c>
      <c r="V25" s="18">
        <v>2339.46000486079</v>
      </c>
      <c r="W25" s="18">
        <v>2109.22087708904</v>
      </c>
      <c r="X25" s="18">
        <v>2086.37837737502</v>
      </c>
      <c r="Y25" s="18">
        <v>2084.09871042552</v>
      </c>
      <c r="Z25" s="18">
        <v>2139.94014927319</v>
      </c>
      <c r="AA25" s="18">
        <v>1769.31705145092</v>
      </c>
      <c r="AB25" s="18">
        <v>1699.99333639927</v>
      </c>
      <c r="AC25" s="18">
        <v>1522.45702637243</v>
      </c>
      <c r="AD25" s="18">
        <v>1452.65933042311</v>
      </c>
      <c r="AE25" s="18">
        <v>1212.82253150025</v>
      </c>
      <c r="AF25" s="18">
        <v>1097.84863182555</v>
      </c>
      <c r="AG25" s="18">
        <v>1015.14412356446</v>
      </c>
      <c r="AH25" s="18">
        <v>676.61761897154</v>
      </c>
    </row>
    <row r="26" spans="1:34" ht="13.5" customHeight="1">
      <c r="A26" s="14"/>
      <c r="B26" s="19" t="s">
        <v>375</v>
      </c>
      <c r="C26" s="16" t="s">
        <v>359</v>
      </c>
      <c r="D26" s="16" t="s">
        <v>359</v>
      </c>
      <c r="E26" s="16" t="s">
        <v>359</v>
      </c>
      <c r="F26" s="16" t="s">
        <v>359</v>
      </c>
      <c r="G26" s="16" t="s">
        <v>359</v>
      </c>
      <c r="H26" s="16" t="s">
        <v>359</v>
      </c>
      <c r="I26" s="16" t="s">
        <v>359</v>
      </c>
      <c r="J26" s="16" t="s">
        <v>359</v>
      </c>
      <c r="K26" s="18">
        <v>1.41076835552</v>
      </c>
      <c r="L26" s="18">
        <v>1.39333538939</v>
      </c>
      <c r="M26" s="18">
        <v>1.81213746819</v>
      </c>
      <c r="N26" s="18">
        <v>2.49500492529</v>
      </c>
      <c r="O26" s="18">
        <v>2.90364092146</v>
      </c>
      <c r="P26" s="18">
        <v>2.89651062325</v>
      </c>
      <c r="Q26" s="18">
        <v>2.96680802073</v>
      </c>
      <c r="R26" s="18">
        <v>2.08160496091</v>
      </c>
      <c r="S26" s="18">
        <v>3.38909010318</v>
      </c>
      <c r="T26" s="18">
        <v>3.49433265734</v>
      </c>
      <c r="U26" s="18">
        <v>3.0438431283</v>
      </c>
      <c r="V26" s="18">
        <v>37.65739045416</v>
      </c>
      <c r="W26" s="18">
        <v>35.32541188386</v>
      </c>
      <c r="X26" s="18">
        <v>38.21964098388</v>
      </c>
      <c r="Y26" s="18">
        <v>17.50641160595</v>
      </c>
      <c r="Z26" s="18">
        <v>13.89312228837</v>
      </c>
      <c r="AA26" s="18">
        <v>15.83117243765</v>
      </c>
      <c r="AB26" s="18">
        <v>13.6901192493</v>
      </c>
      <c r="AC26" s="18">
        <v>14.45441554718</v>
      </c>
      <c r="AD26" s="18">
        <v>15.34259756417</v>
      </c>
      <c r="AE26" s="18">
        <v>21.63229398111</v>
      </c>
      <c r="AF26" s="18">
        <v>22.1287361352</v>
      </c>
      <c r="AG26" s="18">
        <v>18.51520101589</v>
      </c>
      <c r="AH26" s="18">
        <v>24.75960149536</v>
      </c>
    </row>
    <row r="27" spans="1:34" ht="14.25" customHeight="1" thickBot="1">
      <c r="A27" s="20"/>
      <c r="B27" s="21" t="s">
        <v>374</v>
      </c>
      <c r="C27" s="22" t="s">
        <v>359</v>
      </c>
      <c r="D27" s="22" t="s">
        <v>359</v>
      </c>
      <c r="E27" s="22" t="s">
        <v>359</v>
      </c>
      <c r="F27" s="22" t="s">
        <v>359</v>
      </c>
      <c r="G27" s="22" t="s">
        <v>359</v>
      </c>
      <c r="H27" s="22" t="s">
        <v>359</v>
      </c>
      <c r="I27" s="22" t="s">
        <v>359</v>
      </c>
      <c r="J27" s="22" t="s">
        <v>359</v>
      </c>
      <c r="K27" s="23">
        <v>22.70072114956</v>
      </c>
      <c r="L27" s="23">
        <v>21.95711855945</v>
      </c>
      <c r="M27" s="23">
        <v>21.80085937384</v>
      </c>
      <c r="N27" s="23">
        <v>16.64257524567</v>
      </c>
      <c r="O27" s="23">
        <v>19.20621294708</v>
      </c>
      <c r="P27" s="23">
        <v>14.71323753497</v>
      </c>
      <c r="Q27" s="23">
        <v>10.58585633484</v>
      </c>
      <c r="R27" s="23">
        <v>7.79715410664</v>
      </c>
      <c r="S27" s="23">
        <v>6.67756716287</v>
      </c>
      <c r="T27" s="23">
        <v>7.05429393686</v>
      </c>
      <c r="U27" s="23">
        <v>6.50300479925</v>
      </c>
      <c r="V27" s="23">
        <v>6.33997653875</v>
      </c>
      <c r="W27" s="23">
        <v>5.89411497698</v>
      </c>
      <c r="X27" s="23">
        <v>4.94888700353</v>
      </c>
      <c r="Y27" s="23">
        <v>4.9018388333201</v>
      </c>
      <c r="Z27" s="23">
        <v>5.2851319067</v>
      </c>
      <c r="AA27" s="23">
        <v>4.165533124</v>
      </c>
      <c r="AB27" s="23">
        <v>4.03080780185</v>
      </c>
      <c r="AC27" s="23">
        <v>3.93455479648</v>
      </c>
      <c r="AD27" s="23">
        <v>3.96749761854</v>
      </c>
      <c r="AE27" s="23">
        <v>4.11262553314</v>
      </c>
      <c r="AF27" s="23">
        <v>3.92725133326</v>
      </c>
      <c r="AG27" s="23">
        <v>3.92878502114</v>
      </c>
      <c r="AH27" s="23">
        <v>3.03846559875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1"/>
  <sheetViews>
    <sheetView showGridLines="0" zoomScalePageLayoutView="0" workbookViewId="0" topLeftCell="S1">
      <selection activeCell="E33" sqref="E33"/>
    </sheetView>
  </sheetViews>
  <sheetFormatPr defaultColWidth="9.00390625" defaultRowHeight="15.75"/>
  <cols>
    <col min="1" max="1" width="2.625" style="61" customWidth="1"/>
    <col min="2" max="2" width="40.00390625" style="61" customWidth="1"/>
    <col min="3" max="3" width="9.875" style="61" customWidth="1"/>
    <col min="4" max="36" width="9.25390625" style="61" customWidth="1"/>
    <col min="37" max="16384" width="9.00390625" style="61" customWidth="1"/>
  </cols>
  <sheetData>
    <row r="1" s="218" customFormat="1" ht="15" customHeight="1"/>
    <row r="2" spans="1:2" s="218" customFormat="1" ht="15" customHeight="1">
      <c r="A2" s="214" t="s">
        <v>315</v>
      </c>
      <c r="B2" s="224"/>
    </row>
    <row r="3" spans="1:34" ht="15.75" customHeight="1" thickBot="1">
      <c r="A3" s="26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9" t="s">
        <v>406</v>
      </c>
    </row>
    <row r="4" spans="1:34" ht="14.25" customHeight="1" thickBot="1">
      <c r="A4" s="63"/>
      <c r="B4" s="64"/>
      <c r="C4" s="243" t="s">
        <v>407</v>
      </c>
      <c r="D4" s="243" t="s">
        <v>408</v>
      </c>
      <c r="E4" s="243" t="s">
        <v>409</v>
      </c>
      <c r="F4" s="243" t="s">
        <v>410</v>
      </c>
      <c r="G4" s="243" t="s">
        <v>411</v>
      </c>
      <c r="H4" s="243" t="s">
        <v>412</v>
      </c>
      <c r="I4" s="243" t="s">
        <v>413</v>
      </c>
      <c r="J4" s="243" t="s">
        <v>414</v>
      </c>
      <c r="K4" s="243" t="s">
        <v>415</v>
      </c>
      <c r="L4" s="243" t="s">
        <v>416</v>
      </c>
      <c r="M4" s="243" t="s">
        <v>417</v>
      </c>
      <c r="N4" s="243" t="s">
        <v>418</v>
      </c>
      <c r="O4" s="243" t="s">
        <v>419</v>
      </c>
      <c r="P4" s="243" t="s">
        <v>420</v>
      </c>
      <c r="Q4" s="243" t="s">
        <v>421</v>
      </c>
      <c r="R4" s="243" t="s">
        <v>422</v>
      </c>
      <c r="S4" s="243" t="s">
        <v>423</v>
      </c>
      <c r="T4" s="243" t="s">
        <v>424</v>
      </c>
      <c r="U4" s="243" t="s">
        <v>425</v>
      </c>
      <c r="V4" s="243" t="s">
        <v>426</v>
      </c>
      <c r="W4" s="243" t="s">
        <v>427</v>
      </c>
      <c r="X4" s="243" t="s">
        <v>428</v>
      </c>
      <c r="Y4" s="243" t="s">
        <v>429</v>
      </c>
      <c r="Z4" s="243" t="s">
        <v>430</v>
      </c>
      <c r="AA4" s="243" t="s">
        <v>431</v>
      </c>
      <c r="AB4" s="243" t="s">
        <v>432</v>
      </c>
      <c r="AC4" s="243" t="s">
        <v>433</v>
      </c>
      <c r="AD4" s="243" t="s">
        <v>434</v>
      </c>
      <c r="AE4" s="243" t="s">
        <v>435</v>
      </c>
      <c r="AF4" s="243" t="s">
        <v>436</v>
      </c>
      <c r="AG4" s="243" t="s">
        <v>437</v>
      </c>
      <c r="AH4" s="243" t="s">
        <v>438</v>
      </c>
    </row>
    <row r="5" spans="1:34" ht="13.5" customHeight="1">
      <c r="A5" s="191"/>
      <c r="B5" s="19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3.5" customHeight="1">
      <c r="A6" s="193" t="s">
        <v>404</v>
      </c>
      <c r="B6" s="170"/>
      <c r="C6" s="78">
        <v>1285.414139132</v>
      </c>
      <c r="D6" s="78">
        <v>230.518821074</v>
      </c>
      <c r="E6" s="78">
        <v>617.662209548</v>
      </c>
      <c r="F6" s="78">
        <v>293.825788445</v>
      </c>
      <c r="G6" s="78">
        <v>745.94794282</v>
      </c>
      <c r="H6" s="78">
        <v>538.154989018</v>
      </c>
      <c r="I6" s="78">
        <v>145.909053917</v>
      </c>
      <c r="J6" s="78">
        <v>330.608173547</v>
      </c>
      <c r="K6" s="78">
        <v>864.598440343654</v>
      </c>
      <c r="L6" s="78">
        <v>559.929202544602</v>
      </c>
      <c r="M6" s="78">
        <v>566.71737813907</v>
      </c>
      <c r="N6" s="78">
        <v>2221.10100037988</v>
      </c>
      <c r="O6" s="78">
        <v>1081.8731179182</v>
      </c>
      <c r="P6" s="78">
        <v>-526.66677898259</v>
      </c>
      <c r="Q6" s="78">
        <v>861.333285998304</v>
      </c>
      <c r="R6" s="78">
        <v>51.9798593896254</v>
      </c>
      <c r="S6" s="78">
        <v>680.207158380611</v>
      </c>
      <c r="T6" s="78">
        <v>9.9676741215729</v>
      </c>
      <c r="U6" s="78">
        <v>-357.948693507514</v>
      </c>
      <c r="V6" s="78">
        <v>145.612781707139</v>
      </c>
      <c r="W6" s="78">
        <v>682.49495255651</v>
      </c>
      <c r="X6" s="78">
        <v>271.255845367462</v>
      </c>
      <c r="Y6" s="78">
        <v>333.292656552547</v>
      </c>
      <c r="Z6" s="78">
        <v>-467.653916369154</v>
      </c>
      <c r="AA6" s="78">
        <v>-789.764172233186</v>
      </c>
      <c r="AB6" s="78">
        <v>-477.227888668419</v>
      </c>
      <c r="AC6" s="78">
        <v>-815.250249602118</v>
      </c>
      <c r="AD6" s="78">
        <v>-277.656410487102</v>
      </c>
      <c r="AE6" s="78">
        <v>29.6562040059062</v>
      </c>
      <c r="AF6" s="78">
        <v>-817.742077552373</v>
      </c>
      <c r="AG6" s="78">
        <v>-1420.21400685971</v>
      </c>
      <c r="AH6" s="78">
        <v>429.952919084213</v>
      </c>
    </row>
    <row r="7" spans="1:34" ht="13.5" customHeight="1">
      <c r="A7" s="193" t="s">
        <v>109</v>
      </c>
      <c r="B7" s="194"/>
      <c r="C7" s="78">
        <v>479.8718</v>
      </c>
      <c r="D7" s="78">
        <v>-524.2328</v>
      </c>
      <c r="E7" s="78">
        <v>361.715095</v>
      </c>
      <c r="F7" s="78">
        <v>-110.8804</v>
      </c>
      <c r="G7" s="78">
        <v>424.1289</v>
      </c>
      <c r="H7" s="78">
        <v>-246.139175</v>
      </c>
      <c r="I7" s="78">
        <v>190.849525</v>
      </c>
      <c r="J7" s="78">
        <v>219.2926</v>
      </c>
      <c r="K7" s="78">
        <v>-70.5121237665706</v>
      </c>
      <c r="L7" s="78">
        <v>89.9424365423613</v>
      </c>
      <c r="M7" s="78">
        <v>-80.3267594753561</v>
      </c>
      <c r="N7" s="78">
        <v>427.817890752662</v>
      </c>
      <c r="O7" s="78">
        <v>213.364282235966</v>
      </c>
      <c r="P7" s="78">
        <v>-381.010459581644</v>
      </c>
      <c r="Q7" s="78">
        <v>-243.62059067492</v>
      </c>
      <c r="R7" s="78">
        <v>540.135495447952</v>
      </c>
      <c r="S7" s="78">
        <v>-65.0648948288051</v>
      </c>
      <c r="T7" s="78">
        <v>20.7642222112658</v>
      </c>
      <c r="U7" s="78">
        <v>317.794035716849</v>
      </c>
      <c r="V7" s="78">
        <v>540.042428918595</v>
      </c>
      <c r="W7" s="78">
        <v>156.972497299745</v>
      </c>
      <c r="X7" s="78">
        <v>-96.2836721208916</v>
      </c>
      <c r="Y7" s="78">
        <v>-128.066654585609</v>
      </c>
      <c r="Z7" s="78">
        <v>512.844683095398</v>
      </c>
      <c r="AA7" s="78">
        <v>54.9381757558106</v>
      </c>
      <c r="AB7" s="78">
        <v>-135.095144752634</v>
      </c>
      <c r="AC7" s="78">
        <v>132.354789841954</v>
      </c>
      <c r="AD7" s="78">
        <v>566.629679716858</v>
      </c>
      <c r="AE7" s="78">
        <v>-12.4548137057703</v>
      </c>
      <c r="AF7" s="78">
        <v>-398.259657904972</v>
      </c>
      <c r="AG7" s="78">
        <v>-167.265065245998</v>
      </c>
      <c r="AH7" s="78">
        <v>578.239517753074</v>
      </c>
    </row>
    <row r="8" spans="1:34" ht="13.5" customHeight="1">
      <c r="A8" s="195" t="s">
        <v>1</v>
      </c>
      <c r="B8" s="170" t="s">
        <v>110</v>
      </c>
      <c r="C8" s="80">
        <v>-821.8669</v>
      </c>
      <c r="D8" s="80">
        <v>-2030.7265</v>
      </c>
      <c r="E8" s="80">
        <v>-393.0148</v>
      </c>
      <c r="F8" s="80">
        <v>-671.0985</v>
      </c>
      <c r="G8" s="80">
        <v>-980.9757</v>
      </c>
      <c r="H8" s="80">
        <v>-5188.3841</v>
      </c>
      <c r="I8" s="80">
        <v>-1876.9016</v>
      </c>
      <c r="J8" s="80">
        <v>-4217.5095</v>
      </c>
      <c r="K8" s="80">
        <v>-2261.62742039108</v>
      </c>
      <c r="L8" s="80">
        <v>-438.75270520959</v>
      </c>
      <c r="M8" s="80">
        <v>-5715.8957937125</v>
      </c>
      <c r="N8" s="80">
        <v>-3705.36596903141</v>
      </c>
      <c r="O8" s="80">
        <v>-708.036808572962</v>
      </c>
      <c r="P8" s="80">
        <v>-297.219132056293</v>
      </c>
      <c r="Q8" s="80">
        <v>-498.7816877625</v>
      </c>
      <c r="R8" s="80">
        <v>588.478393366167</v>
      </c>
      <c r="S8" s="80">
        <v>-26.8212083461314</v>
      </c>
      <c r="T8" s="80">
        <v>1207.95518932853</v>
      </c>
      <c r="U8" s="80">
        <v>251.808248060488</v>
      </c>
      <c r="V8" s="80">
        <v>7120.80939731989</v>
      </c>
      <c r="W8" s="80">
        <v>37.145865533017</v>
      </c>
      <c r="X8" s="80">
        <v>-3148.94380640635</v>
      </c>
      <c r="Y8" s="80">
        <v>1515.34818530873</v>
      </c>
      <c r="Z8" s="80">
        <v>-2695.18860447611</v>
      </c>
      <c r="AA8" s="80">
        <v>-1002.25448131587</v>
      </c>
      <c r="AB8" s="80">
        <v>-1108.19087472222</v>
      </c>
      <c r="AC8" s="80">
        <v>-174.562982868116</v>
      </c>
      <c r="AD8" s="80">
        <v>-352.924190726931</v>
      </c>
      <c r="AE8" s="80">
        <v>-294.465608862222</v>
      </c>
      <c r="AF8" s="80">
        <v>350.929831103743</v>
      </c>
      <c r="AG8" s="80">
        <v>265.23305440933</v>
      </c>
      <c r="AH8" s="80">
        <v>-867.608877605388</v>
      </c>
    </row>
    <row r="9" spans="1:34" ht="13.5" customHeight="1">
      <c r="A9" s="195"/>
      <c r="B9" s="15" t="s">
        <v>111</v>
      </c>
      <c r="C9" s="80">
        <v>-698.4762</v>
      </c>
      <c r="D9" s="80">
        <v>-1845.909</v>
      </c>
      <c r="E9" s="80">
        <v>-452.2849</v>
      </c>
      <c r="F9" s="80">
        <v>-638.2928</v>
      </c>
      <c r="G9" s="80">
        <v>-921.9183</v>
      </c>
      <c r="H9" s="80">
        <v>-4892.3568</v>
      </c>
      <c r="I9" s="80">
        <v>-2007.6632</v>
      </c>
      <c r="J9" s="80">
        <v>-4189.3249</v>
      </c>
      <c r="K9" s="80">
        <v>-2262.79121588464</v>
      </c>
      <c r="L9" s="80">
        <v>-405.823765968042</v>
      </c>
      <c r="M9" s="80">
        <v>-5813.98352604736</v>
      </c>
      <c r="N9" s="80">
        <v>-3732.52947656137</v>
      </c>
      <c r="O9" s="80">
        <v>-717.632329727022</v>
      </c>
      <c r="P9" s="80">
        <v>-239.977734606131</v>
      </c>
      <c r="Q9" s="80">
        <v>-810.240576143729</v>
      </c>
      <c r="R9" s="80">
        <v>690.073736128501</v>
      </c>
      <c r="S9" s="80">
        <v>243.776338250338</v>
      </c>
      <c r="T9" s="80">
        <v>1252.15924586782</v>
      </c>
      <c r="U9" s="80">
        <v>227.115377700649</v>
      </c>
      <c r="V9" s="80">
        <v>6755.09116075749</v>
      </c>
      <c r="W9" s="80">
        <v>321.078350367726</v>
      </c>
      <c r="X9" s="80">
        <v>-3049.08399281212</v>
      </c>
      <c r="Y9" s="80">
        <v>1517.56943180305</v>
      </c>
      <c r="Z9" s="80">
        <v>-2557.09453397589</v>
      </c>
      <c r="AA9" s="80">
        <v>-1656.6753525253</v>
      </c>
      <c r="AB9" s="80">
        <v>-597.552178448584</v>
      </c>
      <c r="AC9" s="80">
        <v>-309.392805643043</v>
      </c>
      <c r="AD9" s="80">
        <v>-1277.63071695795</v>
      </c>
      <c r="AE9" s="80">
        <v>-126.158117402119</v>
      </c>
      <c r="AF9" s="80">
        <v>313.176667701433</v>
      </c>
      <c r="AG9" s="80">
        <v>422.60540722488</v>
      </c>
      <c r="AH9" s="80">
        <v>-654.806351479377</v>
      </c>
    </row>
    <row r="10" spans="1:34" ht="13.5" customHeight="1">
      <c r="A10" s="195"/>
      <c r="B10" s="15" t="s">
        <v>112</v>
      </c>
      <c r="C10" s="80">
        <v>-688.4272</v>
      </c>
      <c r="D10" s="80">
        <v>-1921.9147</v>
      </c>
      <c r="E10" s="80">
        <v>-281.7154</v>
      </c>
      <c r="F10" s="80">
        <v>-467.7236</v>
      </c>
      <c r="G10" s="80">
        <v>-724.7407</v>
      </c>
      <c r="H10" s="80">
        <v>-4980.5925</v>
      </c>
      <c r="I10" s="80">
        <v>-1715.759</v>
      </c>
      <c r="J10" s="80">
        <v>-3897.4204</v>
      </c>
      <c r="K10" s="80">
        <v>-1986.6247838469</v>
      </c>
      <c r="L10" s="80">
        <v>-327.97501360954</v>
      </c>
      <c r="M10" s="80">
        <v>-5485.31529506799</v>
      </c>
      <c r="N10" s="80">
        <v>-3446.12110096121</v>
      </c>
      <c r="O10" s="80">
        <v>-251.3357609807</v>
      </c>
      <c r="P10" s="80">
        <v>229.545901350091</v>
      </c>
      <c r="Q10" s="80">
        <v>-315.596084848853</v>
      </c>
      <c r="R10" s="80">
        <v>1125.50206343839</v>
      </c>
      <c r="S10" s="80">
        <v>607.47177043737</v>
      </c>
      <c r="T10" s="80">
        <v>1778.41630899002</v>
      </c>
      <c r="U10" s="80">
        <v>612.665743448418</v>
      </c>
      <c r="V10" s="80">
        <v>7383.97953409848</v>
      </c>
      <c r="W10" s="80">
        <v>310.73828849546</v>
      </c>
      <c r="X10" s="80">
        <v>-3009.15431771502</v>
      </c>
      <c r="Y10" s="80">
        <v>1865.7019288074</v>
      </c>
      <c r="Z10" s="80">
        <v>-2175.44590320082</v>
      </c>
      <c r="AA10" s="80">
        <v>-1524.32358609037</v>
      </c>
      <c r="AB10" s="80">
        <v>-310.55469988915</v>
      </c>
      <c r="AC10" s="80">
        <v>107.808961803348</v>
      </c>
      <c r="AD10" s="80">
        <v>-905.108120735048</v>
      </c>
      <c r="AE10" s="80">
        <v>151.48671654369</v>
      </c>
      <c r="AF10" s="80">
        <v>620.301197685619</v>
      </c>
      <c r="AG10" s="80">
        <v>799.82555221717</v>
      </c>
      <c r="AH10" s="80">
        <v>-232.33745280863</v>
      </c>
    </row>
    <row r="11" spans="1:34" ht="13.5" customHeight="1">
      <c r="A11" s="195"/>
      <c r="B11" s="15" t="s">
        <v>113</v>
      </c>
      <c r="C11" s="80">
        <v>-10.049</v>
      </c>
      <c r="D11" s="80">
        <v>76.0057</v>
      </c>
      <c r="E11" s="80">
        <v>-170.5695</v>
      </c>
      <c r="F11" s="80">
        <v>-170.5692</v>
      </c>
      <c r="G11" s="80">
        <v>-197.1776</v>
      </c>
      <c r="H11" s="80">
        <v>88.2357</v>
      </c>
      <c r="I11" s="80">
        <v>-291.9042</v>
      </c>
      <c r="J11" s="80">
        <v>-291.9045</v>
      </c>
      <c r="K11" s="80">
        <v>-276.166432037739</v>
      </c>
      <c r="L11" s="80">
        <v>-77.8487523585017</v>
      </c>
      <c r="M11" s="80">
        <v>-328.668230979375</v>
      </c>
      <c r="N11" s="80">
        <v>-286.408375600164</v>
      </c>
      <c r="O11" s="80">
        <v>-466.296568746322</v>
      </c>
      <c r="P11" s="80">
        <v>-469.523635956222</v>
      </c>
      <c r="Q11" s="80">
        <v>-494.644491294876</v>
      </c>
      <c r="R11" s="80">
        <v>-435.428327309889</v>
      </c>
      <c r="S11" s="80">
        <v>-363.695432187032</v>
      </c>
      <c r="T11" s="80">
        <v>-526.2570631222</v>
      </c>
      <c r="U11" s="80">
        <v>-385.550365747769</v>
      </c>
      <c r="V11" s="80">
        <v>-628.888373340994</v>
      </c>
      <c r="W11" s="80">
        <v>10.3400618722655</v>
      </c>
      <c r="X11" s="80">
        <v>-39.9296750970986</v>
      </c>
      <c r="Y11" s="80">
        <v>-348.132497004353</v>
      </c>
      <c r="Z11" s="80">
        <v>-381.648630775068</v>
      </c>
      <c r="AA11" s="80">
        <v>-132.351766434931</v>
      </c>
      <c r="AB11" s="80">
        <v>-286.997478559434</v>
      </c>
      <c r="AC11" s="80">
        <v>-417.201767446391</v>
      </c>
      <c r="AD11" s="80">
        <v>-372.5225962229</v>
      </c>
      <c r="AE11" s="80">
        <v>-277.644833945809</v>
      </c>
      <c r="AF11" s="80">
        <v>-307.124529984186</v>
      </c>
      <c r="AG11" s="80">
        <v>-377.22014499229</v>
      </c>
      <c r="AH11" s="80">
        <v>-422.468898670747</v>
      </c>
    </row>
    <row r="12" spans="1:34" ht="13.5" customHeight="1">
      <c r="A12" s="195"/>
      <c r="B12" s="15" t="s">
        <v>114</v>
      </c>
      <c r="C12" s="80">
        <v>-123.3907</v>
      </c>
      <c r="D12" s="80">
        <v>-184.8175</v>
      </c>
      <c r="E12" s="80">
        <v>59.2701</v>
      </c>
      <c r="F12" s="80">
        <v>-32.8057</v>
      </c>
      <c r="G12" s="80">
        <v>-59.0574</v>
      </c>
      <c r="H12" s="80">
        <v>-296.0273</v>
      </c>
      <c r="I12" s="80">
        <v>130.7616</v>
      </c>
      <c r="J12" s="80">
        <v>-28.1846</v>
      </c>
      <c r="K12" s="80">
        <v>1.1637954935562</v>
      </c>
      <c r="L12" s="80">
        <v>-32.9289392415484</v>
      </c>
      <c r="M12" s="80">
        <v>98.087732334865</v>
      </c>
      <c r="N12" s="80">
        <v>27.16350752996</v>
      </c>
      <c r="O12" s="80">
        <v>9.59552115406</v>
      </c>
      <c r="P12" s="80">
        <v>-57.241397450162</v>
      </c>
      <c r="Q12" s="80">
        <v>311.45888838123</v>
      </c>
      <c r="R12" s="80">
        <v>-101.595342762334</v>
      </c>
      <c r="S12" s="80">
        <v>-270.59754659647</v>
      </c>
      <c r="T12" s="80">
        <v>-44.2040565392929</v>
      </c>
      <c r="U12" s="80">
        <v>24.6928703598393</v>
      </c>
      <c r="V12" s="80">
        <v>365.718236562394</v>
      </c>
      <c r="W12" s="80">
        <v>-283.932484834708</v>
      </c>
      <c r="X12" s="80">
        <v>-99.8598135942355</v>
      </c>
      <c r="Y12" s="80">
        <v>-2.2212464943144</v>
      </c>
      <c r="Z12" s="80">
        <v>-138.09407050022</v>
      </c>
      <c r="AA12" s="80">
        <v>654.420871209426</v>
      </c>
      <c r="AB12" s="80">
        <v>-510.638696273638</v>
      </c>
      <c r="AC12" s="80">
        <v>134.829822774926</v>
      </c>
      <c r="AD12" s="80">
        <v>924.706526231016</v>
      </c>
      <c r="AE12" s="80">
        <v>-168.307491460102</v>
      </c>
      <c r="AF12" s="80">
        <v>37.75316340231</v>
      </c>
      <c r="AG12" s="80">
        <v>-157.37235281555</v>
      </c>
      <c r="AH12" s="80">
        <v>-212.802526126011</v>
      </c>
    </row>
    <row r="13" spans="1:34" ht="13.5" customHeight="1">
      <c r="A13" s="195"/>
      <c r="B13" s="15" t="s">
        <v>115</v>
      </c>
      <c r="C13" s="86">
        <v>-96.0663</v>
      </c>
      <c r="D13" s="86">
        <v>-227.5697</v>
      </c>
      <c r="E13" s="86">
        <v>82.2602</v>
      </c>
      <c r="F13" s="86">
        <v>-45.2038</v>
      </c>
      <c r="G13" s="86">
        <v>-73.0982</v>
      </c>
      <c r="H13" s="86">
        <v>-271.2774</v>
      </c>
      <c r="I13" s="86">
        <v>114.0991</v>
      </c>
      <c r="J13" s="86">
        <v>-21.4708</v>
      </c>
      <c r="K13" s="86">
        <v>2.5053217738846</v>
      </c>
      <c r="L13" s="86">
        <v>-14.5028767251608</v>
      </c>
      <c r="M13" s="86">
        <v>76.064563838003</v>
      </c>
      <c r="N13" s="86">
        <v>29.088717273321</v>
      </c>
      <c r="O13" s="86">
        <v>36.35151430488</v>
      </c>
      <c r="P13" s="86">
        <v>-53.049046584202</v>
      </c>
      <c r="Q13" s="86">
        <v>-5.4571104117005</v>
      </c>
      <c r="R13" s="86">
        <v>-164.253794069814</v>
      </c>
      <c r="S13" s="86">
        <v>-150.06106491305</v>
      </c>
      <c r="T13" s="86">
        <v>233.159640267187</v>
      </c>
      <c r="U13" s="86">
        <v>8.4983584836893</v>
      </c>
      <c r="V13" s="86">
        <v>-40.8463756094964</v>
      </c>
      <c r="W13" s="86">
        <v>7.1918004098715</v>
      </c>
      <c r="X13" s="86">
        <v>-2.4367240060655</v>
      </c>
      <c r="Y13" s="86">
        <v>-18.0430229450126</v>
      </c>
      <c r="Z13" s="86">
        <v>-877.297751068325</v>
      </c>
      <c r="AA13" s="86">
        <v>930.097542379736</v>
      </c>
      <c r="AB13" s="86">
        <v>-452.27138947314</v>
      </c>
      <c r="AC13" s="86">
        <v>-12.6994759632645</v>
      </c>
      <c r="AD13" s="86">
        <v>425.374287375066</v>
      </c>
      <c r="AE13" s="86">
        <v>-35.5136128100925</v>
      </c>
      <c r="AF13" s="86">
        <v>0.48750096901</v>
      </c>
      <c r="AG13" s="86">
        <v>-8.70481350149</v>
      </c>
      <c r="AH13" s="86">
        <v>-133.234783583921</v>
      </c>
    </row>
    <row r="14" spans="1:34" ht="13.5" customHeight="1">
      <c r="A14" s="195"/>
      <c r="B14" s="15" t="s">
        <v>116</v>
      </c>
      <c r="C14" s="80">
        <v>-27.3244</v>
      </c>
      <c r="D14" s="80">
        <v>42.7522</v>
      </c>
      <c r="E14" s="80">
        <v>-22.9901</v>
      </c>
      <c r="F14" s="80">
        <v>12.3981</v>
      </c>
      <c r="G14" s="80">
        <v>14.0408</v>
      </c>
      <c r="H14" s="80">
        <v>-24.7499</v>
      </c>
      <c r="I14" s="80">
        <v>16.6625</v>
      </c>
      <c r="J14" s="80">
        <v>-6.7138</v>
      </c>
      <c r="K14" s="80">
        <v>-1.3415262803284</v>
      </c>
      <c r="L14" s="80">
        <v>-18.4260625163876</v>
      </c>
      <c r="M14" s="80">
        <v>22.023168496862</v>
      </c>
      <c r="N14" s="80">
        <v>-1.925209743361</v>
      </c>
      <c r="O14" s="80">
        <v>-26.75599315082</v>
      </c>
      <c r="P14" s="80">
        <v>-4.19235086596</v>
      </c>
      <c r="Q14" s="80">
        <v>316.91599879293</v>
      </c>
      <c r="R14" s="80">
        <v>62.65845130748</v>
      </c>
      <c r="S14" s="80">
        <v>-120.53648168342</v>
      </c>
      <c r="T14" s="80">
        <v>-277.36369680648</v>
      </c>
      <c r="U14" s="80">
        <v>16.19451187615</v>
      </c>
      <c r="V14" s="80">
        <v>406.56461217189</v>
      </c>
      <c r="W14" s="80">
        <v>-291.12428524458</v>
      </c>
      <c r="X14" s="80">
        <v>-97.42308958817</v>
      </c>
      <c r="Y14" s="80">
        <v>15.8217764506982</v>
      </c>
      <c r="Z14" s="80">
        <v>739.203680568105</v>
      </c>
      <c r="AA14" s="80">
        <v>-275.67667117031</v>
      </c>
      <c r="AB14" s="80">
        <v>-58.3673068004976</v>
      </c>
      <c r="AC14" s="80">
        <v>147.529298738191</v>
      </c>
      <c r="AD14" s="80">
        <v>499.33223885595</v>
      </c>
      <c r="AE14" s="80">
        <v>-132.79387865001</v>
      </c>
      <c r="AF14" s="80">
        <v>37.2656624333</v>
      </c>
      <c r="AG14" s="80">
        <v>-148.66753931406</v>
      </c>
      <c r="AH14" s="80">
        <v>-79.56774254209</v>
      </c>
    </row>
    <row r="15" spans="1:34" ht="13.5" customHeight="1">
      <c r="A15" s="195" t="s">
        <v>0</v>
      </c>
      <c r="B15" s="15" t="s">
        <v>117</v>
      </c>
      <c r="C15" s="80">
        <v>1301.7387</v>
      </c>
      <c r="D15" s="80">
        <v>1506.4937</v>
      </c>
      <c r="E15" s="80">
        <v>754.729895</v>
      </c>
      <c r="F15" s="80">
        <v>560.2181</v>
      </c>
      <c r="G15" s="80">
        <v>1405.1046</v>
      </c>
      <c r="H15" s="80">
        <v>4942.244925</v>
      </c>
      <c r="I15" s="80">
        <v>2067.751125</v>
      </c>
      <c r="J15" s="80">
        <v>4436.8021</v>
      </c>
      <c r="K15" s="80">
        <v>2191.11529662451</v>
      </c>
      <c r="L15" s="80">
        <v>528.695141751951</v>
      </c>
      <c r="M15" s="80">
        <v>5635.56903423714</v>
      </c>
      <c r="N15" s="80">
        <v>4133.18385978407</v>
      </c>
      <c r="O15" s="80">
        <v>921.401090808928</v>
      </c>
      <c r="P15" s="80">
        <v>-83.7913275253514</v>
      </c>
      <c r="Q15" s="80">
        <v>255.161097087579</v>
      </c>
      <c r="R15" s="80">
        <v>-48.3428979182157</v>
      </c>
      <c r="S15" s="80">
        <v>-38.2436864826737</v>
      </c>
      <c r="T15" s="80">
        <v>-1187.19096711726</v>
      </c>
      <c r="U15" s="80">
        <v>65.9857876563614</v>
      </c>
      <c r="V15" s="80">
        <v>-6580.76696840129</v>
      </c>
      <c r="W15" s="80">
        <v>119.826631766728</v>
      </c>
      <c r="X15" s="80">
        <v>3052.66013428546</v>
      </c>
      <c r="Y15" s="80">
        <v>-1643.41483989434</v>
      </c>
      <c r="Z15" s="80">
        <v>3208.03328757151</v>
      </c>
      <c r="AA15" s="80">
        <v>1057.19265707169</v>
      </c>
      <c r="AB15" s="80">
        <v>973.095729969588</v>
      </c>
      <c r="AC15" s="80">
        <v>306.917772710071</v>
      </c>
      <c r="AD15" s="80">
        <v>919.55387044379</v>
      </c>
      <c r="AE15" s="80">
        <v>282.010795156451</v>
      </c>
      <c r="AF15" s="80">
        <v>-749.189489008715</v>
      </c>
      <c r="AG15" s="80">
        <v>-432.498119655328</v>
      </c>
      <c r="AH15" s="80">
        <v>1445.84839535846</v>
      </c>
    </row>
    <row r="16" spans="1:34" ht="13.5" customHeight="1">
      <c r="A16" s="195"/>
      <c r="B16" s="15" t="s">
        <v>118</v>
      </c>
      <c r="C16" s="86">
        <v>627.6323</v>
      </c>
      <c r="D16" s="86">
        <v>696.2847</v>
      </c>
      <c r="E16" s="86">
        <v>914.9481</v>
      </c>
      <c r="F16" s="86">
        <v>510.4924</v>
      </c>
      <c r="G16" s="86">
        <v>1195.8143</v>
      </c>
      <c r="H16" s="86">
        <v>4050.0021</v>
      </c>
      <c r="I16" s="86">
        <v>1201.3965</v>
      </c>
      <c r="J16" s="86">
        <v>4482.4677</v>
      </c>
      <c r="K16" s="86">
        <v>2267.52956626579</v>
      </c>
      <c r="L16" s="86">
        <v>-139.72357114982</v>
      </c>
      <c r="M16" s="86">
        <v>1321.92310707284</v>
      </c>
      <c r="N16" s="86">
        <v>4290.87658174555</v>
      </c>
      <c r="O16" s="86">
        <v>846.767531076541</v>
      </c>
      <c r="P16" s="86">
        <v>-3427.65266712447</v>
      </c>
      <c r="Q16" s="86">
        <v>1095.29392255645</v>
      </c>
      <c r="R16" s="86">
        <v>172.976428531288</v>
      </c>
      <c r="S16" s="86">
        <v>12.8115212756487</v>
      </c>
      <c r="T16" s="86">
        <v>-710.764682878884</v>
      </c>
      <c r="U16" s="86">
        <v>74.93381595483</v>
      </c>
      <c r="V16" s="86">
        <v>625.555301728049</v>
      </c>
      <c r="W16" s="86">
        <v>1754.60772956266</v>
      </c>
      <c r="X16" s="86">
        <v>-2634.84283992338</v>
      </c>
      <c r="Y16" s="86">
        <v>-1449.77527706</v>
      </c>
      <c r="Z16" s="86">
        <v>1499.80410379045</v>
      </c>
      <c r="AA16" s="86">
        <v>-516.172165579328</v>
      </c>
      <c r="AB16" s="86">
        <v>318.776592724939</v>
      </c>
      <c r="AC16" s="86">
        <v>613.015177125129</v>
      </c>
      <c r="AD16" s="86">
        <v>1824.48101465384</v>
      </c>
      <c r="AE16" s="86">
        <v>426.035586613456</v>
      </c>
      <c r="AF16" s="86">
        <v>-1746.40533826058</v>
      </c>
      <c r="AG16" s="86">
        <v>294.03598778871</v>
      </c>
      <c r="AH16" s="86">
        <v>1460.69731590754</v>
      </c>
    </row>
    <row r="17" spans="1:34" ht="13.5" customHeight="1">
      <c r="A17" s="195"/>
      <c r="B17" s="15" t="s">
        <v>119</v>
      </c>
      <c r="C17" s="80">
        <v>551.4232</v>
      </c>
      <c r="D17" s="80">
        <v>1152.5534</v>
      </c>
      <c r="E17" s="80">
        <v>402.4988</v>
      </c>
      <c r="F17" s="80">
        <v>-26.24</v>
      </c>
      <c r="G17" s="80">
        <v>867.6386</v>
      </c>
      <c r="H17" s="80">
        <v>4533.517</v>
      </c>
      <c r="I17" s="80">
        <v>486.5187</v>
      </c>
      <c r="J17" s="80">
        <v>3795.6475</v>
      </c>
      <c r="K17" s="80">
        <v>1869.54852351826</v>
      </c>
      <c r="L17" s="80">
        <v>212.14361512934</v>
      </c>
      <c r="M17" s="80">
        <v>899.3586373663</v>
      </c>
      <c r="N17" s="80">
        <v>3638.1272288559</v>
      </c>
      <c r="O17" s="80">
        <v>553.59174402246</v>
      </c>
      <c r="P17" s="80">
        <v>-2715.85227752491</v>
      </c>
      <c r="Q17" s="80">
        <v>454.493313277633</v>
      </c>
      <c r="R17" s="80">
        <v>-502.817198193377</v>
      </c>
      <c r="S17" s="80">
        <v>-247.522806502251</v>
      </c>
      <c r="T17" s="80">
        <v>-154.479022833429</v>
      </c>
      <c r="U17" s="80">
        <v>-676.365571307127</v>
      </c>
      <c r="V17" s="80">
        <v>-226.039307672026</v>
      </c>
      <c r="W17" s="80">
        <v>1582.37809571841</v>
      </c>
      <c r="X17" s="80">
        <v>-1932.9886451916</v>
      </c>
      <c r="Y17" s="80">
        <v>-2014.89764955685</v>
      </c>
      <c r="Z17" s="80">
        <v>782.386307812998</v>
      </c>
      <c r="AA17" s="80">
        <v>-624.37123601661</v>
      </c>
      <c r="AB17" s="80">
        <v>623.440922195449</v>
      </c>
      <c r="AC17" s="80">
        <v>-14.835504451553</v>
      </c>
      <c r="AD17" s="80">
        <v>949.893667977372</v>
      </c>
      <c r="AE17" s="80">
        <v>71.0374379903034</v>
      </c>
      <c r="AF17" s="80">
        <v>-1029.93620890044</v>
      </c>
      <c r="AG17" s="80">
        <v>-438.217961912869</v>
      </c>
      <c r="AH17" s="80">
        <v>601.370689459663</v>
      </c>
    </row>
    <row r="18" spans="1:34" ht="13.5" customHeight="1">
      <c r="A18" s="195"/>
      <c r="B18" s="15" t="s">
        <v>120</v>
      </c>
      <c r="C18" s="80">
        <v>76.2091</v>
      </c>
      <c r="D18" s="80">
        <v>-456.2687</v>
      </c>
      <c r="E18" s="80">
        <v>512.4493</v>
      </c>
      <c r="F18" s="80">
        <v>536.7324</v>
      </c>
      <c r="G18" s="80">
        <v>328.1757</v>
      </c>
      <c r="H18" s="80">
        <v>-483.5149</v>
      </c>
      <c r="I18" s="80">
        <v>714.8778</v>
      </c>
      <c r="J18" s="80">
        <v>686.8202</v>
      </c>
      <c r="K18" s="80">
        <v>397.981042747533</v>
      </c>
      <c r="L18" s="80">
        <v>-351.86718627916</v>
      </c>
      <c r="M18" s="80">
        <v>422.564469706538</v>
      </c>
      <c r="N18" s="80">
        <v>652.749352889651</v>
      </c>
      <c r="O18" s="80">
        <v>293.175787054081</v>
      </c>
      <c r="P18" s="80">
        <v>-711.800389599559</v>
      </c>
      <c r="Q18" s="80">
        <v>640.800609278821</v>
      </c>
      <c r="R18" s="80">
        <v>675.793626724665</v>
      </c>
      <c r="S18" s="80">
        <v>260.3343277779</v>
      </c>
      <c r="T18" s="80">
        <v>-556.285660045455</v>
      </c>
      <c r="U18" s="80">
        <v>751.299387261957</v>
      </c>
      <c r="V18" s="80">
        <v>851.594609400075</v>
      </c>
      <c r="W18" s="80">
        <v>172.229633844257</v>
      </c>
      <c r="X18" s="80">
        <v>-701.854194731776</v>
      </c>
      <c r="Y18" s="80">
        <v>565.122372496856</v>
      </c>
      <c r="Z18" s="80">
        <v>717.417795977455</v>
      </c>
      <c r="AA18" s="80">
        <v>108.199070437282</v>
      </c>
      <c r="AB18" s="80">
        <v>-304.66432947051</v>
      </c>
      <c r="AC18" s="80">
        <v>627.850681576682</v>
      </c>
      <c r="AD18" s="80">
        <v>874.58734667647</v>
      </c>
      <c r="AE18" s="80">
        <v>354.998148623152</v>
      </c>
      <c r="AF18" s="80">
        <v>-716.469129360141</v>
      </c>
      <c r="AG18" s="80">
        <v>732.253949701579</v>
      </c>
      <c r="AH18" s="80">
        <v>859.326626447872</v>
      </c>
    </row>
    <row r="19" spans="1:34" ht="13.5" customHeight="1">
      <c r="A19" s="195"/>
      <c r="B19" s="15" t="s">
        <v>121</v>
      </c>
      <c r="C19" s="80">
        <v>674.1064</v>
      </c>
      <c r="D19" s="80">
        <v>810.209</v>
      </c>
      <c r="E19" s="80">
        <v>-160.218205</v>
      </c>
      <c r="F19" s="80">
        <v>49.7257</v>
      </c>
      <c r="G19" s="80">
        <v>209.2903</v>
      </c>
      <c r="H19" s="80">
        <v>892.242825</v>
      </c>
      <c r="I19" s="80">
        <v>866.354625</v>
      </c>
      <c r="J19" s="80">
        <v>-45.6656</v>
      </c>
      <c r="K19" s="80">
        <v>-76.4142696412808</v>
      </c>
      <c r="L19" s="80">
        <v>668.418712901771</v>
      </c>
      <c r="M19" s="80">
        <v>4313.64592716431</v>
      </c>
      <c r="N19" s="80">
        <v>-157.692721961476</v>
      </c>
      <c r="O19" s="80">
        <v>74.6335597323866</v>
      </c>
      <c r="P19" s="80">
        <v>3343.86133959912</v>
      </c>
      <c r="Q19" s="80">
        <v>-840.132825468875</v>
      </c>
      <c r="R19" s="80">
        <v>-221.319326449504</v>
      </c>
      <c r="S19" s="80">
        <v>-51.0552077583224</v>
      </c>
      <c r="T19" s="80">
        <v>-476.426284238378</v>
      </c>
      <c r="U19" s="80">
        <v>-8.9480282984686</v>
      </c>
      <c r="V19" s="80">
        <v>-7206.32227012934</v>
      </c>
      <c r="W19" s="80">
        <v>-1634.78109779594</v>
      </c>
      <c r="X19" s="80">
        <v>5687.50297420884</v>
      </c>
      <c r="Y19" s="80">
        <v>-193.639562834344</v>
      </c>
      <c r="Z19" s="80">
        <v>1708.22918378106</v>
      </c>
      <c r="AA19" s="80">
        <v>1573.36482265101</v>
      </c>
      <c r="AB19" s="80">
        <v>654.319137244649</v>
      </c>
      <c r="AC19" s="80">
        <v>-306.097404415058</v>
      </c>
      <c r="AD19" s="80">
        <v>-904.927144210052</v>
      </c>
      <c r="AE19" s="80">
        <v>-144.024791457004</v>
      </c>
      <c r="AF19" s="80">
        <v>997.215849251864</v>
      </c>
      <c r="AG19" s="80">
        <v>-726.534107444038</v>
      </c>
      <c r="AH19" s="80">
        <v>-14.8489205490736</v>
      </c>
    </row>
    <row r="20" spans="1:34" ht="13.5" customHeight="1">
      <c r="A20" s="195"/>
      <c r="B20" s="15" t="s">
        <v>122</v>
      </c>
      <c r="C20" s="80">
        <v>117.1666</v>
      </c>
      <c r="D20" s="80">
        <v>97.4815</v>
      </c>
      <c r="E20" s="80">
        <v>-35.6936</v>
      </c>
      <c r="F20" s="80">
        <v>4.606</v>
      </c>
      <c r="G20" s="80">
        <v>160.6488</v>
      </c>
      <c r="H20" s="80">
        <v>195.5024</v>
      </c>
      <c r="I20" s="80">
        <v>964.0406</v>
      </c>
      <c r="J20" s="80">
        <v>-1212.8797</v>
      </c>
      <c r="K20" s="80">
        <v>-691.750857996043</v>
      </c>
      <c r="L20" s="80">
        <v>228.741974532371</v>
      </c>
      <c r="M20" s="80">
        <v>53.2773658018574</v>
      </c>
      <c r="N20" s="80">
        <v>-45.8282001431119</v>
      </c>
      <c r="O20" s="80">
        <v>-813.477145002152</v>
      </c>
      <c r="P20" s="80">
        <v>3840.60685610197</v>
      </c>
      <c r="Q20" s="80">
        <v>-574.543536794334</v>
      </c>
      <c r="R20" s="80">
        <v>-376.064424079547</v>
      </c>
      <c r="S20" s="80">
        <v>-700.128324023189</v>
      </c>
      <c r="T20" s="80">
        <v>-213.886736941249</v>
      </c>
      <c r="U20" s="80">
        <v>277.704130103136</v>
      </c>
      <c r="V20" s="80">
        <v>-2715.35110499964</v>
      </c>
      <c r="W20" s="80">
        <v>-2071.5087902929</v>
      </c>
      <c r="X20" s="80">
        <v>5083.21440261856</v>
      </c>
      <c r="Y20" s="80">
        <v>-292.511684195836</v>
      </c>
      <c r="Z20" s="80">
        <v>-410.351752118836</v>
      </c>
      <c r="AA20" s="80">
        <v>794.266289827344</v>
      </c>
      <c r="AB20" s="80">
        <v>443.404539781685</v>
      </c>
      <c r="AC20" s="80">
        <v>935.003792575662</v>
      </c>
      <c r="AD20" s="80">
        <v>-745.484542732249</v>
      </c>
      <c r="AE20" s="80">
        <v>-696.372103995029</v>
      </c>
      <c r="AF20" s="80">
        <v>-75.6959667488973</v>
      </c>
      <c r="AG20" s="80">
        <v>391.250888536686</v>
      </c>
      <c r="AH20" s="80">
        <v>789.142491450746</v>
      </c>
    </row>
    <row r="21" spans="1:34" ht="13.5" customHeight="1">
      <c r="A21" s="195"/>
      <c r="B21" s="15" t="s">
        <v>123</v>
      </c>
      <c r="C21" s="80">
        <v>556.9398</v>
      </c>
      <c r="D21" s="80">
        <v>712.7275</v>
      </c>
      <c r="E21" s="80">
        <v>-124.524605</v>
      </c>
      <c r="F21" s="80">
        <v>45.1197</v>
      </c>
      <c r="G21" s="80">
        <v>48.6415</v>
      </c>
      <c r="H21" s="80">
        <v>696.740425</v>
      </c>
      <c r="I21" s="80">
        <v>-97.685975</v>
      </c>
      <c r="J21" s="80">
        <v>1167.2141</v>
      </c>
      <c r="K21" s="80">
        <v>615.336588354762</v>
      </c>
      <c r="L21" s="80">
        <v>439.6767383694</v>
      </c>
      <c r="M21" s="80">
        <v>4260.36856136245</v>
      </c>
      <c r="N21" s="80">
        <v>-111.864521818364</v>
      </c>
      <c r="O21" s="80">
        <v>888.110704734539</v>
      </c>
      <c r="P21" s="80">
        <v>-496.745516502848</v>
      </c>
      <c r="Q21" s="80">
        <v>-265.589288674542</v>
      </c>
      <c r="R21" s="80">
        <v>154.745097630043</v>
      </c>
      <c r="S21" s="80">
        <v>649.073116264867</v>
      </c>
      <c r="T21" s="80">
        <v>-262.539547297129</v>
      </c>
      <c r="U21" s="80">
        <v>-286.652158401605</v>
      </c>
      <c r="V21" s="80">
        <v>-4490.9711651297</v>
      </c>
      <c r="W21" s="80">
        <v>436.727692496968</v>
      </c>
      <c r="X21" s="80">
        <v>604.288571590276</v>
      </c>
      <c r="Y21" s="80">
        <v>98.8721213614917</v>
      </c>
      <c r="Z21" s="80">
        <v>2118.58093589989</v>
      </c>
      <c r="AA21" s="80">
        <v>779.098532823669</v>
      </c>
      <c r="AB21" s="80">
        <v>210.914597462964</v>
      </c>
      <c r="AC21" s="80">
        <v>-1241.10119699072</v>
      </c>
      <c r="AD21" s="80">
        <v>-159.442601477804</v>
      </c>
      <c r="AE21" s="80">
        <v>552.347312538025</v>
      </c>
      <c r="AF21" s="80">
        <v>1072.91181600076</v>
      </c>
      <c r="AG21" s="80">
        <v>-1117.78499598072</v>
      </c>
      <c r="AH21" s="80">
        <v>-803.99141199982</v>
      </c>
    </row>
    <row r="22" spans="1:34" ht="13.5" customHeight="1">
      <c r="A22" s="195"/>
      <c r="B22" s="19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ht="13.5" customHeight="1">
      <c r="A23" s="43" t="s">
        <v>124</v>
      </c>
      <c r="B23" s="194"/>
      <c r="C23" s="78">
        <v>957.2088</v>
      </c>
      <c r="D23" s="78">
        <v>-565.9075</v>
      </c>
      <c r="E23" s="78">
        <v>263.2888</v>
      </c>
      <c r="F23" s="78">
        <v>654.8423</v>
      </c>
      <c r="G23" s="78">
        <v>374.2701</v>
      </c>
      <c r="H23" s="78">
        <v>-134.2718</v>
      </c>
      <c r="I23" s="78">
        <v>-547.8783</v>
      </c>
      <c r="J23" s="78">
        <v>-98.9658</v>
      </c>
      <c r="K23" s="78">
        <v>234.37337320741</v>
      </c>
      <c r="L23" s="78">
        <v>-6.79502821608</v>
      </c>
      <c r="M23" s="78">
        <v>244.06120237014</v>
      </c>
      <c r="N23" s="78">
        <v>-1172.0858811186</v>
      </c>
      <c r="O23" s="78">
        <v>-641.85514969172</v>
      </c>
      <c r="P23" s="78">
        <v>-349.91528199704</v>
      </c>
      <c r="Q23" s="78">
        <v>438.68618810897</v>
      </c>
      <c r="R23" s="78">
        <v>-541.3257173056</v>
      </c>
      <c r="S23" s="78">
        <v>724.2355617318</v>
      </c>
      <c r="T23" s="78">
        <v>-350.63647085081</v>
      </c>
      <c r="U23" s="78">
        <v>-313.46690226881</v>
      </c>
      <c r="V23" s="78">
        <v>-213.44191183983</v>
      </c>
      <c r="W23" s="78">
        <v>1058.32053574371</v>
      </c>
      <c r="X23" s="78">
        <v>389.719831972024</v>
      </c>
      <c r="Y23" s="78">
        <v>554.63015864795</v>
      </c>
      <c r="Z23" s="78">
        <v>-357.12598420663</v>
      </c>
      <c r="AA23" s="78">
        <v>119.78683815125</v>
      </c>
      <c r="AB23" s="78">
        <v>-192.05341303594</v>
      </c>
      <c r="AC23" s="78">
        <v>545.38903220137</v>
      </c>
      <c r="AD23" s="78">
        <v>58.90673645139</v>
      </c>
      <c r="AE23" s="78">
        <v>400.25684698666</v>
      </c>
      <c r="AF23" s="78">
        <v>330.67125371667</v>
      </c>
      <c r="AG23" s="78">
        <v>-226.03269039582</v>
      </c>
      <c r="AH23" s="78">
        <v>410.49719824087</v>
      </c>
    </row>
    <row r="24" spans="1:34" ht="13.5" customHeight="1">
      <c r="A24" s="45" t="s">
        <v>2</v>
      </c>
      <c r="B24" s="196" t="s">
        <v>125</v>
      </c>
      <c r="C24" s="80">
        <v>-155.1669</v>
      </c>
      <c r="D24" s="80">
        <v>-114.1259</v>
      </c>
      <c r="E24" s="80">
        <v>-168.8064</v>
      </c>
      <c r="F24" s="80">
        <v>-75.476</v>
      </c>
      <c r="G24" s="80">
        <v>-270.6277</v>
      </c>
      <c r="H24" s="80">
        <v>-56.8538</v>
      </c>
      <c r="I24" s="80">
        <v>-136.3979</v>
      </c>
      <c r="J24" s="80">
        <v>-71.6378</v>
      </c>
      <c r="K24" s="80">
        <v>-254.1803480584</v>
      </c>
      <c r="L24" s="80">
        <v>-256.13206483912</v>
      </c>
      <c r="M24" s="80">
        <v>-138.90074671778</v>
      </c>
      <c r="N24" s="80">
        <v>22.25510083442</v>
      </c>
      <c r="O24" s="80">
        <v>-202.31262962303</v>
      </c>
      <c r="P24" s="80">
        <v>6.98146743322</v>
      </c>
      <c r="Q24" s="80">
        <v>1.76517025946</v>
      </c>
      <c r="R24" s="80">
        <v>-38.30724835085</v>
      </c>
      <c r="S24" s="80">
        <v>-23.19235957705</v>
      </c>
      <c r="T24" s="80">
        <v>19.65623531097</v>
      </c>
      <c r="U24" s="80">
        <v>-133.75552052695</v>
      </c>
      <c r="V24" s="80">
        <v>-39.2231595407</v>
      </c>
      <c r="W24" s="80">
        <v>-84.86455519915</v>
      </c>
      <c r="X24" s="80">
        <v>-13.1623087654356</v>
      </c>
      <c r="Y24" s="80">
        <v>419.1347041709</v>
      </c>
      <c r="Z24" s="80">
        <v>142.45975488131</v>
      </c>
      <c r="AA24" s="80">
        <v>37.86616325647</v>
      </c>
      <c r="AB24" s="80">
        <v>68.6899415498</v>
      </c>
      <c r="AC24" s="80">
        <v>68.81514512986</v>
      </c>
      <c r="AD24" s="80">
        <v>36.76120856296</v>
      </c>
      <c r="AE24" s="80">
        <v>68.82674693547</v>
      </c>
      <c r="AF24" s="80">
        <v>7.59847369237</v>
      </c>
      <c r="AG24" s="80">
        <v>21.37250968807</v>
      </c>
      <c r="AH24" s="80">
        <v>26.6893822984</v>
      </c>
    </row>
    <row r="25" spans="1:34" ht="13.5" customHeight="1">
      <c r="A25" s="195"/>
      <c r="B25" s="15" t="s">
        <v>126</v>
      </c>
      <c r="C25" s="80">
        <v>-107.5117</v>
      </c>
      <c r="D25" s="80">
        <v>-99.1702</v>
      </c>
      <c r="E25" s="80">
        <v>-142.2804</v>
      </c>
      <c r="F25" s="80">
        <v>-55.0782</v>
      </c>
      <c r="G25" s="80">
        <v>-161.8685</v>
      </c>
      <c r="H25" s="80">
        <v>-37.4457</v>
      </c>
      <c r="I25" s="80">
        <v>-174.6034</v>
      </c>
      <c r="J25" s="80">
        <v>-100.6637</v>
      </c>
      <c r="K25" s="80">
        <v>-158.313687603</v>
      </c>
      <c r="L25" s="80">
        <v>-156.38319976596</v>
      </c>
      <c r="M25" s="80">
        <v>-185.19431331592</v>
      </c>
      <c r="N25" s="80">
        <v>-43.4546092028</v>
      </c>
      <c r="O25" s="80">
        <v>-114.719021713</v>
      </c>
      <c r="P25" s="80">
        <v>43.77265954734</v>
      </c>
      <c r="Q25" s="80">
        <v>-118.63643271</v>
      </c>
      <c r="R25" s="80">
        <v>-38.112487787</v>
      </c>
      <c r="S25" s="80">
        <v>-71.928976173</v>
      </c>
      <c r="T25" s="80">
        <v>13.983432799</v>
      </c>
      <c r="U25" s="80">
        <v>-138.602591122</v>
      </c>
      <c r="V25" s="80">
        <v>-27.26602737319</v>
      </c>
      <c r="W25" s="80">
        <v>-66.23513401765</v>
      </c>
      <c r="X25" s="80">
        <v>-17.1432506763856</v>
      </c>
      <c r="Y25" s="80">
        <v>434.87019551875</v>
      </c>
      <c r="Z25" s="80">
        <v>109.26020683388</v>
      </c>
      <c r="AA25" s="80">
        <v>54.77810413062</v>
      </c>
      <c r="AB25" s="80">
        <v>83.33249107179</v>
      </c>
      <c r="AC25" s="80">
        <v>59.80262087607</v>
      </c>
      <c r="AD25" s="80">
        <v>-0.45901260695</v>
      </c>
      <c r="AE25" s="80">
        <v>52.43023531712</v>
      </c>
      <c r="AF25" s="80">
        <v>6.26658749409</v>
      </c>
      <c r="AG25" s="80">
        <v>24.74929817923</v>
      </c>
      <c r="AH25" s="80">
        <v>25.48549639941</v>
      </c>
    </row>
    <row r="26" spans="1:34" ht="13.5" customHeight="1">
      <c r="A26" s="195"/>
      <c r="B26" s="15" t="s">
        <v>127</v>
      </c>
      <c r="C26" s="80">
        <v>-47.7896</v>
      </c>
      <c r="D26" s="80">
        <v>-15.1982</v>
      </c>
      <c r="E26" s="80">
        <v>-29.4851</v>
      </c>
      <c r="F26" s="80">
        <v>-19.6948</v>
      </c>
      <c r="G26" s="80">
        <v>-108.6939</v>
      </c>
      <c r="H26" s="80">
        <v>-17.082</v>
      </c>
      <c r="I26" s="80">
        <v>38.7853</v>
      </c>
      <c r="J26" s="80">
        <v>27.8006</v>
      </c>
      <c r="K26" s="80">
        <v>-85.1339155484</v>
      </c>
      <c r="L26" s="80">
        <v>-107.89219657416</v>
      </c>
      <c r="M26" s="80">
        <v>66.40452271914</v>
      </c>
      <c r="N26" s="80">
        <v>41.90736112147</v>
      </c>
      <c r="O26" s="80">
        <v>-80.61868083458</v>
      </c>
      <c r="P26" s="80">
        <v>-0.79450749958</v>
      </c>
      <c r="Q26" s="80">
        <v>85.334853998</v>
      </c>
      <c r="R26" s="80">
        <v>-0.303044194</v>
      </c>
      <c r="S26" s="80">
        <v>46.896554853</v>
      </c>
      <c r="T26" s="80">
        <v>4.740119489</v>
      </c>
      <c r="U26" s="80">
        <v>1.95301497782</v>
      </c>
      <c r="V26" s="80">
        <v>-9.54307182331</v>
      </c>
      <c r="W26" s="80">
        <v>-17.67150314579</v>
      </c>
      <c r="X26" s="80">
        <v>5.87195086508</v>
      </c>
      <c r="Y26" s="80">
        <v>-15.04958543487</v>
      </c>
      <c r="Z26" s="80">
        <v>32.42036250565</v>
      </c>
      <c r="AA26" s="80">
        <v>-18.63409609819</v>
      </c>
      <c r="AB26" s="80">
        <v>-13.57234770109</v>
      </c>
      <c r="AC26" s="80">
        <v>21.00038629964</v>
      </c>
      <c r="AD26" s="80">
        <v>42.165679887</v>
      </c>
      <c r="AE26" s="80">
        <v>13.99155153431</v>
      </c>
      <c r="AF26" s="80">
        <v>-7.90773867281</v>
      </c>
      <c r="AG26" s="80">
        <v>-8.76658261617</v>
      </c>
      <c r="AH26" s="80">
        <v>2.63157358611</v>
      </c>
    </row>
    <row r="27" spans="1:34" ht="13.5" customHeight="1">
      <c r="A27" s="195"/>
      <c r="B27" s="15" t="s">
        <v>128</v>
      </c>
      <c r="C27" s="86">
        <v>0.1344</v>
      </c>
      <c r="D27" s="86">
        <v>0.2425</v>
      </c>
      <c r="E27" s="86">
        <v>2.9591</v>
      </c>
      <c r="F27" s="86">
        <v>-0.703</v>
      </c>
      <c r="G27" s="86">
        <v>-0.0653</v>
      </c>
      <c r="H27" s="86">
        <v>-2.3261</v>
      </c>
      <c r="I27" s="86">
        <v>-0.5798</v>
      </c>
      <c r="J27" s="86">
        <v>1.2253</v>
      </c>
      <c r="K27" s="86">
        <v>-10.732744907</v>
      </c>
      <c r="L27" s="86">
        <v>8.143331501</v>
      </c>
      <c r="M27" s="86">
        <v>-20.110956121</v>
      </c>
      <c r="N27" s="86">
        <v>23.80234891575</v>
      </c>
      <c r="O27" s="86">
        <v>-6.97492707545</v>
      </c>
      <c r="P27" s="86">
        <v>-35.99668461454</v>
      </c>
      <c r="Q27" s="86">
        <v>35.06674897146</v>
      </c>
      <c r="R27" s="86">
        <v>0.10828363015</v>
      </c>
      <c r="S27" s="86">
        <v>1.84006174295</v>
      </c>
      <c r="T27" s="86">
        <v>0.93268302297</v>
      </c>
      <c r="U27" s="86">
        <v>2.89405561723</v>
      </c>
      <c r="V27" s="86">
        <v>-2.4140603442</v>
      </c>
      <c r="W27" s="86">
        <v>-0.95791803571</v>
      </c>
      <c r="X27" s="86">
        <v>-1.89100895413</v>
      </c>
      <c r="Y27" s="86">
        <v>-0.68590591298</v>
      </c>
      <c r="Z27" s="86">
        <v>0.77918554178</v>
      </c>
      <c r="AA27" s="86">
        <v>1.72215522404</v>
      </c>
      <c r="AB27" s="86">
        <v>-1.0702018209</v>
      </c>
      <c r="AC27" s="86">
        <v>-11.98786204585</v>
      </c>
      <c r="AD27" s="86">
        <v>-4.94545871709</v>
      </c>
      <c r="AE27" s="86">
        <v>2.40496008404</v>
      </c>
      <c r="AF27" s="86">
        <v>9.23962487109</v>
      </c>
      <c r="AG27" s="86">
        <v>5.38979412501</v>
      </c>
      <c r="AH27" s="86">
        <v>-1.42768768712</v>
      </c>
    </row>
    <row r="28" spans="1:34" ht="13.5" customHeight="1">
      <c r="A28" s="195" t="s">
        <v>2</v>
      </c>
      <c r="B28" s="196" t="s">
        <v>129</v>
      </c>
      <c r="C28" s="80">
        <v>1112.3757</v>
      </c>
      <c r="D28" s="80">
        <v>-451.7816</v>
      </c>
      <c r="E28" s="80">
        <v>432.0952</v>
      </c>
      <c r="F28" s="80">
        <v>730.3183</v>
      </c>
      <c r="G28" s="80">
        <v>644.8978</v>
      </c>
      <c r="H28" s="80">
        <v>-77.418</v>
      </c>
      <c r="I28" s="80">
        <v>-411.4804</v>
      </c>
      <c r="J28" s="80">
        <v>-27.328</v>
      </c>
      <c r="K28" s="80">
        <v>488.55372126581</v>
      </c>
      <c r="L28" s="80">
        <v>249.33703662304</v>
      </c>
      <c r="M28" s="80">
        <v>382.96194908792</v>
      </c>
      <c r="N28" s="80">
        <v>-1194.34098195302</v>
      </c>
      <c r="O28" s="80">
        <v>-439.54252006869</v>
      </c>
      <c r="P28" s="80">
        <v>-356.89674943026</v>
      </c>
      <c r="Q28" s="80">
        <v>436.92101784951</v>
      </c>
      <c r="R28" s="80">
        <v>-503.01846895475</v>
      </c>
      <c r="S28" s="80">
        <v>747.42792130885</v>
      </c>
      <c r="T28" s="80">
        <v>-370.29270616178</v>
      </c>
      <c r="U28" s="80">
        <v>-179.71138174186</v>
      </c>
      <c r="V28" s="80">
        <v>-174.21875229913</v>
      </c>
      <c r="W28" s="80">
        <v>1143.18509094286</v>
      </c>
      <c r="X28" s="80">
        <v>402.88214073746</v>
      </c>
      <c r="Y28" s="80">
        <v>135.49545447705</v>
      </c>
      <c r="Z28" s="80">
        <v>-499.58573908794</v>
      </c>
      <c r="AA28" s="80">
        <v>81.9206748947801</v>
      </c>
      <c r="AB28" s="80">
        <v>-260.74335458574</v>
      </c>
      <c r="AC28" s="80">
        <v>476.57388707151</v>
      </c>
      <c r="AD28" s="80">
        <v>22.14552788843</v>
      </c>
      <c r="AE28" s="80">
        <v>331.43010005119</v>
      </c>
      <c r="AF28" s="80">
        <v>323.0727800243</v>
      </c>
      <c r="AG28" s="80">
        <v>-247.40520008389</v>
      </c>
      <c r="AH28" s="80">
        <v>383.80781594247</v>
      </c>
    </row>
    <row r="29" spans="1:34" ht="13.5" customHeight="1">
      <c r="A29" s="195"/>
      <c r="B29" s="15" t="s">
        <v>130</v>
      </c>
      <c r="C29" s="86">
        <v>136.992</v>
      </c>
      <c r="D29" s="86">
        <v>-112.8529</v>
      </c>
      <c r="E29" s="86">
        <v>27.3135</v>
      </c>
      <c r="F29" s="86">
        <v>135.008</v>
      </c>
      <c r="G29" s="86">
        <v>-16.889</v>
      </c>
      <c r="H29" s="86">
        <v>-243.6938</v>
      </c>
      <c r="I29" s="86">
        <v>-506.1348</v>
      </c>
      <c r="J29" s="86">
        <v>-146.0349</v>
      </c>
      <c r="K29" s="86">
        <v>255.033799477</v>
      </c>
      <c r="L29" s="86">
        <v>-120.015567707</v>
      </c>
      <c r="M29" s="86">
        <v>106.000829371</v>
      </c>
      <c r="N29" s="86">
        <v>-316.517441051</v>
      </c>
      <c r="O29" s="86">
        <v>-9.751584745</v>
      </c>
      <c r="P29" s="86">
        <v>178.395325473</v>
      </c>
      <c r="Q29" s="86">
        <v>15.38441746498</v>
      </c>
      <c r="R29" s="86">
        <v>-40.559209294</v>
      </c>
      <c r="S29" s="86">
        <v>79.187209134</v>
      </c>
      <c r="T29" s="86">
        <v>-87.60921948832</v>
      </c>
      <c r="U29" s="86">
        <v>-52.088831903</v>
      </c>
      <c r="V29" s="86">
        <v>6.0019022188</v>
      </c>
      <c r="W29" s="86">
        <v>89.641834276</v>
      </c>
      <c r="X29" s="86">
        <v>-38.34172494452</v>
      </c>
      <c r="Y29" s="86">
        <v>-61.6385773971</v>
      </c>
      <c r="Z29" s="86">
        <v>-28.90290860959</v>
      </c>
      <c r="AA29" s="86">
        <v>93.18994487043</v>
      </c>
      <c r="AB29" s="86">
        <v>83.22075586634</v>
      </c>
      <c r="AC29" s="86">
        <v>72.21614414691</v>
      </c>
      <c r="AD29" s="86">
        <v>30.92729728668</v>
      </c>
      <c r="AE29" s="86">
        <v>48.93740351343</v>
      </c>
      <c r="AF29" s="86">
        <v>-17.81455272402</v>
      </c>
      <c r="AG29" s="86">
        <v>37.15347708372</v>
      </c>
      <c r="AH29" s="86">
        <v>-61.12953116657</v>
      </c>
    </row>
    <row r="30" spans="1:34" ht="13.5" customHeight="1">
      <c r="A30" s="195"/>
      <c r="B30" s="15" t="s">
        <v>131</v>
      </c>
      <c r="C30" s="86">
        <v>980.9312</v>
      </c>
      <c r="D30" s="86">
        <v>-491.8055</v>
      </c>
      <c r="E30" s="86">
        <v>455.9434</v>
      </c>
      <c r="F30" s="86">
        <v>639.4797</v>
      </c>
      <c r="G30" s="86">
        <v>625.4648</v>
      </c>
      <c r="H30" s="86">
        <v>122.4195</v>
      </c>
      <c r="I30" s="86">
        <v>143.846</v>
      </c>
      <c r="J30" s="86">
        <v>129.9415</v>
      </c>
      <c r="K30" s="86">
        <v>229.861792657</v>
      </c>
      <c r="L30" s="86">
        <v>313.668795027</v>
      </c>
      <c r="M30" s="86">
        <v>203.998107695</v>
      </c>
      <c r="N30" s="86">
        <v>-733.383745638</v>
      </c>
      <c r="O30" s="86">
        <v>-492.45359946</v>
      </c>
      <c r="P30" s="86">
        <v>-589.642689701</v>
      </c>
      <c r="Q30" s="86">
        <v>405.465300324</v>
      </c>
      <c r="R30" s="86">
        <v>-358.065886975</v>
      </c>
      <c r="S30" s="86">
        <v>297.10435729176</v>
      </c>
      <c r="T30" s="86">
        <v>-35.2957745961</v>
      </c>
      <c r="U30" s="86">
        <v>-363.6927368065</v>
      </c>
      <c r="V30" s="86">
        <v>3.3643809535</v>
      </c>
      <c r="W30" s="86">
        <v>741.14803756387</v>
      </c>
      <c r="X30" s="86">
        <v>342.37614130598</v>
      </c>
      <c r="Y30" s="86">
        <v>181.25055356083</v>
      </c>
      <c r="Z30" s="86">
        <v>-450.3563972674</v>
      </c>
      <c r="AA30" s="86">
        <v>-35.21644770626</v>
      </c>
      <c r="AB30" s="86">
        <v>-90.25297469307</v>
      </c>
      <c r="AC30" s="86">
        <v>314.86262389168</v>
      </c>
      <c r="AD30" s="86">
        <v>104.86065776297</v>
      </c>
      <c r="AE30" s="86">
        <v>293.77853713677</v>
      </c>
      <c r="AF30" s="86">
        <v>56.29166102789</v>
      </c>
      <c r="AG30" s="86">
        <v>-147.67277736954</v>
      </c>
      <c r="AH30" s="86">
        <v>555.20930367224</v>
      </c>
    </row>
    <row r="31" spans="1:34" ht="13.5" customHeight="1">
      <c r="A31" s="195"/>
      <c r="B31" s="15" t="s">
        <v>132</v>
      </c>
      <c r="C31" s="80">
        <v>-5.5475</v>
      </c>
      <c r="D31" s="80">
        <v>152.8768</v>
      </c>
      <c r="E31" s="80">
        <v>-51.1617</v>
      </c>
      <c r="F31" s="80">
        <v>-44.1694</v>
      </c>
      <c r="G31" s="80">
        <v>36.322</v>
      </c>
      <c r="H31" s="80">
        <v>43.8563</v>
      </c>
      <c r="I31" s="80">
        <v>-49.1916</v>
      </c>
      <c r="J31" s="80">
        <v>-11.2346</v>
      </c>
      <c r="K31" s="80">
        <v>3.65812913181</v>
      </c>
      <c r="L31" s="80">
        <v>55.68380930304</v>
      </c>
      <c r="M31" s="80">
        <v>72.96301202192</v>
      </c>
      <c r="N31" s="80">
        <v>-144.43979526402</v>
      </c>
      <c r="O31" s="80">
        <v>62.66266413631</v>
      </c>
      <c r="P31" s="80">
        <v>54.35061479774</v>
      </c>
      <c r="Q31" s="80">
        <v>16.07130006053</v>
      </c>
      <c r="R31" s="80">
        <v>-104.39337268575</v>
      </c>
      <c r="S31" s="80">
        <v>371.13635488309</v>
      </c>
      <c r="T31" s="80">
        <v>-247.38771207736</v>
      </c>
      <c r="U31" s="80">
        <v>236.07018696764</v>
      </c>
      <c r="V31" s="80">
        <v>-183.58503547143</v>
      </c>
      <c r="W31" s="80">
        <v>312.39521910299</v>
      </c>
      <c r="X31" s="80">
        <v>98.847724376</v>
      </c>
      <c r="Y31" s="80">
        <v>15.88347831332</v>
      </c>
      <c r="Z31" s="80">
        <v>-20.32643321095</v>
      </c>
      <c r="AA31" s="80">
        <v>23.9471777306101</v>
      </c>
      <c r="AB31" s="80">
        <v>-253.71113575901</v>
      </c>
      <c r="AC31" s="80">
        <v>89.49511903292</v>
      </c>
      <c r="AD31" s="80">
        <v>-113.64242716122</v>
      </c>
      <c r="AE31" s="80">
        <v>-11.28584059901</v>
      </c>
      <c r="AF31" s="80">
        <v>284.59567172043</v>
      </c>
      <c r="AG31" s="80">
        <v>-136.88589979807</v>
      </c>
      <c r="AH31" s="80">
        <v>-110.2719565632</v>
      </c>
    </row>
    <row r="32" spans="1:34" ht="13.5" customHeight="1">
      <c r="A32" s="195"/>
      <c r="B32" s="19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</row>
    <row r="33" spans="1:34" ht="13.5" customHeight="1">
      <c r="A33" s="43" t="s">
        <v>133</v>
      </c>
      <c r="B33" s="194"/>
      <c r="C33" s="78">
        <v>14.3012</v>
      </c>
      <c r="D33" s="78">
        <v>-144.6904</v>
      </c>
      <c r="E33" s="78">
        <v>-5.2318</v>
      </c>
      <c r="F33" s="78">
        <v>166.441</v>
      </c>
      <c r="G33" s="78">
        <v>101.637</v>
      </c>
      <c r="H33" s="78">
        <v>73.2737</v>
      </c>
      <c r="I33" s="78">
        <v>24.2051</v>
      </c>
      <c r="J33" s="78">
        <v>11.0588</v>
      </c>
      <c r="K33" s="78">
        <v>-45.928286952</v>
      </c>
      <c r="L33" s="78">
        <v>241.544992436</v>
      </c>
      <c r="M33" s="78">
        <v>84.125400998</v>
      </c>
      <c r="N33" s="78">
        <v>-569.425710852</v>
      </c>
      <c r="O33" s="78">
        <v>-398.465083847</v>
      </c>
      <c r="P33" s="78">
        <v>213.0047083522</v>
      </c>
      <c r="Q33" s="78">
        <v>320.5434599776</v>
      </c>
      <c r="R33" s="78">
        <v>13.687450016</v>
      </c>
      <c r="S33" s="78">
        <v>-8.344798472</v>
      </c>
      <c r="T33" s="78">
        <v>107.772569123</v>
      </c>
      <c r="U33" s="78">
        <v>-61.691000274</v>
      </c>
      <c r="V33" s="78">
        <v>149.800148247</v>
      </c>
      <c r="W33" s="78">
        <v>-100.904196686</v>
      </c>
      <c r="X33" s="78">
        <v>80.588116267</v>
      </c>
      <c r="Y33" s="78">
        <v>-93.749190418</v>
      </c>
      <c r="Z33" s="78">
        <v>-109.266511322</v>
      </c>
      <c r="AA33" s="78">
        <v>-70.551334132</v>
      </c>
      <c r="AB33" s="78">
        <v>-34.754172402</v>
      </c>
      <c r="AC33" s="78">
        <v>46.145391056</v>
      </c>
      <c r="AD33" s="78">
        <v>140.201287672</v>
      </c>
      <c r="AE33" s="78">
        <v>72.261739053</v>
      </c>
      <c r="AF33" s="78">
        <v>14.699264604</v>
      </c>
      <c r="AG33" s="78">
        <v>32.883925339</v>
      </c>
      <c r="AH33" s="78">
        <v>54.778961565</v>
      </c>
    </row>
    <row r="34" spans="1:34" ht="13.5" customHeight="1">
      <c r="A34" s="45" t="s">
        <v>2</v>
      </c>
      <c r="B34" s="15" t="s">
        <v>134</v>
      </c>
      <c r="C34" s="80">
        <v>187.8532</v>
      </c>
      <c r="D34" s="80">
        <v>226.0182</v>
      </c>
      <c r="E34" s="80">
        <v>178.7206</v>
      </c>
      <c r="F34" s="80">
        <v>360.9936</v>
      </c>
      <c r="G34" s="80">
        <v>295.5709</v>
      </c>
      <c r="H34" s="80">
        <v>253.4171</v>
      </c>
      <c r="I34" s="80">
        <v>305.5087</v>
      </c>
      <c r="J34" s="80">
        <v>306.6751</v>
      </c>
      <c r="K34" s="80">
        <v>436.773429303</v>
      </c>
      <c r="L34" s="80">
        <v>641.488800046</v>
      </c>
      <c r="M34" s="80">
        <v>568.257827598</v>
      </c>
      <c r="N34" s="80">
        <v>558.599420232</v>
      </c>
      <c r="O34" s="80">
        <v>420.199048618</v>
      </c>
      <c r="P34" s="80">
        <v>481.164561637</v>
      </c>
      <c r="Q34" s="80">
        <v>454.5425620726</v>
      </c>
      <c r="R34" s="80">
        <v>224.073799238</v>
      </c>
      <c r="S34" s="80">
        <v>273.777984514</v>
      </c>
      <c r="T34" s="80">
        <v>344.532210283</v>
      </c>
      <c r="U34" s="80">
        <v>424.087929417</v>
      </c>
      <c r="V34" s="80">
        <v>334.569103543</v>
      </c>
      <c r="W34" s="80">
        <v>289.59864144</v>
      </c>
      <c r="X34" s="80">
        <v>341.803322948</v>
      </c>
      <c r="Y34" s="80">
        <v>392.154422787</v>
      </c>
      <c r="Z34" s="80">
        <v>383.072044508</v>
      </c>
      <c r="AA34" s="80">
        <v>391.760197501</v>
      </c>
      <c r="AB34" s="80">
        <v>350.915704514</v>
      </c>
      <c r="AC34" s="80">
        <v>335.999806472</v>
      </c>
      <c r="AD34" s="80">
        <v>280.953520119</v>
      </c>
      <c r="AE34" s="80">
        <v>365.913476227</v>
      </c>
      <c r="AF34" s="80">
        <v>249.07142031</v>
      </c>
      <c r="AG34" s="80">
        <v>222.616866903</v>
      </c>
      <c r="AH34" s="80">
        <v>325.662407088</v>
      </c>
    </row>
    <row r="35" spans="1:34" ht="13.5" customHeight="1">
      <c r="A35" s="195" t="s">
        <v>2</v>
      </c>
      <c r="B35" s="15" t="s">
        <v>135</v>
      </c>
      <c r="C35" s="80">
        <v>-173.552</v>
      </c>
      <c r="D35" s="80">
        <v>-370.7086</v>
      </c>
      <c r="E35" s="80">
        <v>-183.9524</v>
      </c>
      <c r="F35" s="80">
        <v>-194.5526</v>
      </c>
      <c r="G35" s="80">
        <v>-193.9339</v>
      </c>
      <c r="H35" s="80">
        <v>-180.1434</v>
      </c>
      <c r="I35" s="80">
        <v>-281.3036</v>
      </c>
      <c r="J35" s="80">
        <v>-295.6163</v>
      </c>
      <c r="K35" s="80">
        <v>-482.701716255</v>
      </c>
      <c r="L35" s="80">
        <v>-399.94380761</v>
      </c>
      <c r="M35" s="80">
        <v>-484.1324266</v>
      </c>
      <c r="N35" s="80">
        <v>-1128.025131084</v>
      </c>
      <c r="O35" s="80">
        <v>-818.664132465</v>
      </c>
      <c r="P35" s="80">
        <v>-268.1598532848</v>
      </c>
      <c r="Q35" s="80">
        <v>-133.999102095</v>
      </c>
      <c r="R35" s="80">
        <v>-210.386349222</v>
      </c>
      <c r="S35" s="80">
        <v>-282.122782986</v>
      </c>
      <c r="T35" s="80">
        <v>-236.75964116</v>
      </c>
      <c r="U35" s="80">
        <v>-485.778929691</v>
      </c>
      <c r="V35" s="80">
        <v>-184.768955296</v>
      </c>
      <c r="W35" s="80">
        <v>-390.502838126</v>
      </c>
      <c r="X35" s="80">
        <v>-261.215206681</v>
      </c>
      <c r="Y35" s="80">
        <v>-485.903613205</v>
      </c>
      <c r="Z35" s="80">
        <v>-492.33855583</v>
      </c>
      <c r="AA35" s="80">
        <v>-462.311531633</v>
      </c>
      <c r="AB35" s="80">
        <v>-385.669876916</v>
      </c>
      <c r="AC35" s="80">
        <v>-289.854415416</v>
      </c>
      <c r="AD35" s="80">
        <v>-140.752232447</v>
      </c>
      <c r="AE35" s="80">
        <v>-293.651737174</v>
      </c>
      <c r="AF35" s="80">
        <v>-234.372155706</v>
      </c>
      <c r="AG35" s="80">
        <v>-189.732941564</v>
      </c>
      <c r="AH35" s="80">
        <v>-270.883445523</v>
      </c>
    </row>
    <row r="36" spans="1:34" ht="13.5" customHeight="1">
      <c r="A36" s="195"/>
      <c r="B36" s="19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13.5" customHeight="1">
      <c r="A37" s="110" t="s">
        <v>136</v>
      </c>
      <c r="B37" s="11"/>
      <c r="C37" s="85">
        <v>-165.967660868</v>
      </c>
      <c r="D37" s="85">
        <v>1465.349521074</v>
      </c>
      <c r="E37" s="85">
        <v>-2.109885452</v>
      </c>
      <c r="F37" s="85">
        <v>-416.577111555</v>
      </c>
      <c r="G37" s="85">
        <v>-154.08805718</v>
      </c>
      <c r="H37" s="85">
        <v>845.292264018</v>
      </c>
      <c r="I37" s="85">
        <v>478.732728917</v>
      </c>
      <c r="J37" s="85">
        <v>199.222573547</v>
      </c>
      <c r="K37" s="85">
        <v>746.665477854815</v>
      </c>
      <c r="L37" s="85">
        <v>235.236801782321</v>
      </c>
      <c r="M37" s="85">
        <v>318.857534246286</v>
      </c>
      <c r="N37" s="85">
        <v>3534.79470159781</v>
      </c>
      <c r="O37" s="85">
        <v>1908.82906922096</v>
      </c>
      <c r="P37" s="85">
        <v>-8.7457457561064</v>
      </c>
      <c r="Q37" s="85">
        <v>345.724228586654</v>
      </c>
      <c r="R37" s="85">
        <v>39.4826312312739</v>
      </c>
      <c r="S37" s="85">
        <v>29.3812899496163</v>
      </c>
      <c r="T37" s="85">
        <v>232.067353638117</v>
      </c>
      <c r="U37" s="85">
        <v>-300.584826681554</v>
      </c>
      <c r="V37" s="85">
        <v>-330.787883618626</v>
      </c>
      <c r="W37" s="85">
        <v>-431.893883800944</v>
      </c>
      <c r="X37" s="85">
        <v>-102.768430750671</v>
      </c>
      <c r="Y37" s="85">
        <v>0.4783429082062</v>
      </c>
      <c r="Z37" s="85">
        <v>-514.106103935922</v>
      </c>
      <c r="AA37" s="85">
        <v>-893.937852008247</v>
      </c>
      <c r="AB37" s="85">
        <v>-115.325158477845</v>
      </c>
      <c r="AC37" s="85">
        <v>-1539.13946270144</v>
      </c>
      <c r="AD37" s="85">
        <v>-1043.39411432735</v>
      </c>
      <c r="AE37" s="85">
        <v>-430.407568327984</v>
      </c>
      <c r="AF37" s="85">
        <v>-764.852937968071</v>
      </c>
      <c r="AG37" s="85">
        <v>-1059.80017655689</v>
      </c>
      <c r="AH37" s="85">
        <v>-613.56275847473</v>
      </c>
    </row>
    <row r="38" spans="1:34" ht="13.5" customHeight="1">
      <c r="A38" s="84"/>
      <c r="B38" s="15" t="s">
        <v>137</v>
      </c>
      <c r="C38" s="80">
        <v>-249.21573541</v>
      </c>
      <c r="D38" s="80">
        <v>776.754505586</v>
      </c>
      <c r="E38" s="80">
        <v>-378.783211796</v>
      </c>
      <c r="F38" s="80">
        <v>-873.76542869</v>
      </c>
      <c r="G38" s="80">
        <v>-452.900759138</v>
      </c>
      <c r="H38" s="80">
        <v>-290.040625349</v>
      </c>
      <c r="I38" s="80">
        <v>-197.32821762</v>
      </c>
      <c r="J38" s="80">
        <v>-518.868574329</v>
      </c>
      <c r="K38" s="80">
        <v>-253.48669454757</v>
      </c>
      <c r="L38" s="80">
        <v>-342.524972505138</v>
      </c>
      <c r="M38" s="80">
        <v>-705.802267586997</v>
      </c>
      <c r="N38" s="80">
        <v>872.47157421766</v>
      </c>
      <c r="O38" s="80">
        <v>-56.6539156015613</v>
      </c>
      <c r="P38" s="80">
        <v>-261.748952384609</v>
      </c>
      <c r="Q38" s="80">
        <v>151.118897111215</v>
      </c>
      <c r="R38" s="80">
        <v>-67.2800854131951</v>
      </c>
      <c r="S38" s="80">
        <v>39.9847181931268</v>
      </c>
      <c r="T38" s="80">
        <v>62.4348944576202</v>
      </c>
      <c r="U38" s="80">
        <v>-64.1391711737003</v>
      </c>
      <c r="V38" s="80">
        <v>-174.770934388793</v>
      </c>
      <c r="W38" s="80">
        <v>259.530617998032</v>
      </c>
      <c r="X38" s="80">
        <v>162.660452815608</v>
      </c>
      <c r="Y38" s="80">
        <v>44.4295610827273</v>
      </c>
      <c r="Z38" s="80">
        <v>138.08960353259</v>
      </c>
      <c r="AA38" s="80">
        <v>233.534315629883</v>
      </c>
      <c r="AB38" s="80">
        <v>456.807389126062</v>
      </c>
      <c r="AC38" s="80">
        <v>-236.377715627941</v>
      </c>
      <c r="AD38" s="80">
        <v>102.548957534205</v>
      </c>
      <c r="AE38" s="80">
        <v>57.8975938070331</v>
      </c>
      <c r="AF38" s="80">
        <v>66.1272382994598</v>
      </c>
      <c r="AG38" s="80">
        <v>130.031662881515</v>
      </c>
      <c r="AH38" s="80">
        <v>-28.7057628494597</v>
      </c>
    </row>
    <row r="39" spans="1:34" ht="13.5" customHeight="1">
      <c r="A39" s="84" t="s">
        <v>138</v>
      </c>
      <c r="B39" s="15" t="s">
        <v>139</v>
      </c>
      <c r="C39" s="80">
        <v>-216.30863541</v>
      </c>
      <c r="D39" s="80">
        <v>735.024505586</v>
      </c>
      <c r="E39" s="80">
        <v>-360.489611796</v>
      </c>
      <c r="F39" s="80">
        <v>-730.91962869</v>
      </c>
      <c r="G39" s="80">
        <v>-355.051559138</v>
      </c>
      <c r="H39" s="80">
        <v>-176.753325349</v>
      </c>
      <c r="I39" s="80">
        <v>50.10678238</v>
      </c>
      <c r="J39" s="80">
        <v>-231.385815222</v>
      </c>
      <c r="K39" s="80">
        <v>-44.1725475465356</v>
      </c>
      <c r="L39" s="80">
        <v>-90.1070085767139</v>
      </c>
      <c r="M39" s="80">
        <v>-524.238377389355</v>
      </c>
      <c r="N39" s="80">
        <v>1018.38199410609</v>
      </c>
      <c r="O39" s="80">
        <v>-141.469747224948</v>
      </c>
      <c r="P39" s="80">
        <v>-312.383060062465</v>
      </c>
      <c r="Q39" s="80">
        <v>147.325546046356</v>
      </c>
      <c r="R39" s="80">
        <v>-86.4488543943231</v>
      </c>
      <c r="S39" s="80">
        <v>-54.801516623602</v>
      </c>
      <c r="T39" s="80">
        <v>71.8971451140432</v>
      </c>
      <c r="U39" s="80">
        <v>-191.188198582932</v>
      </c>
      <c r="V39" s="80">
        <v>-327.749873752431</v>
      </c>
      <c r="W39" s="80">
        <v>206.234496059986</v>
      </c>
      <c r="X39" s="80">
        <v>-39.935117961778</v>
      </c>
      <c r="Y39" s="80">
        <v>49.1889520551773</v>
      </c>
      <c r="Z39" s="80">
        <v>84.319502980669</v>
      </c>
      <c r="AA39" s="80">
        <v>214.437820620142</v>
      </c>
      <c r="AB39" s="80">
        <v>323.777603959722</v>
      </c>
      <c r="AC39" s="80">
        <v>-273.225662814261</v>
      </c>
      <c r="AD39" s="80">
        <v>-28.5344693352449</v>
      </c>
      <c r="AE39" s="80">
        <v>17.2088154115231</v>
      </c>
      <c r="AF39" s="80">
        <v>12.2218213298098</v>
      </c>
      <c r="AG39" s="80">
        <v>-22.3157867100654</v>
      </c>
      <c r="AH39" s="80">
        <v>-119.72522242295</v>
      </c>
    </row>
    <row r="40" spans="1:34" ht="13.5" customHeight="1">
      <c r="A40" s="84" t="s">
        <v>140</v>
      </c>
      <c r="B40" s="15" t="s">
        <v>141</v>
      </c>
      <c r="C40" s="86">
        <v>-32.9071</v>
      </c>
      <c r="D40" s="86">
        <v>41.73</v>
      </c>
      <c r="E40" s="86">
        <v>-18.2936</v>
      </c>
      <c r="F40" s="86">
        <v>-142.8458</v>
      </c>
      <c r="G40" s="86">
        <v>-97.8492</v>
      </c>
      <c r="H40" s="86">
        <v>-113.2873</v>
      </c>
      <c r="I40" s="86">
        <v>-247.435</v>
      </c>
      <c r="J40" s="86">
        <v>-287.482759107</v>
      </c>
      <c r="K40" s="86">
        <v>-209.314147001034</v>
      </c>
      <c r="L40" s="86">
        <v>-252.417963928425</v>
      </c>
      <c r="M40" s="86">
        <v>-181.563890197642</v>
      </c>
      <c r="N40" s="86">
        <v>-145.910419888426</v>
      </c>
      <c r="O40" s="86">
        <v>84.8158316233864</v>
      </c>
      <c r="P40" s="86">
        <v>50.6341076778567</v>
      </c>
      <c r="Q40" s="86">
        <v>3.793351064859</v>
      </c>
      <c r="R40" s="86">
        <v>19.168768981128</v>
      </c>
      <c r="S40" s="86">
        <v>94.7862348167288</v>
      </c>
      <c r="T40" s="86">
        <v>-9.462250656423</v>
      </c>
      <c r="U40" s="86">
        <v>127.049027409232</v>
      </c>
      <c r="V40" s="86">
        <v>152.978939363638</v>
      </c>
      <c r="W40" s="86">
        <v>53.2961219380466</v>
      </c>
      <c r="X40" s="86">
        <v>202.595570777386</v>
      </c>
      <c r="Y40" s="86">
        <v>-4.75939097245</v>
      </c>
      <c r="Z40" s="86">
        <v>53.7701005519207</v>
      </c>
      <c r="AA40" s="86">
        <v>19.0964950097414</v>
      </c>
      <c r="AB40" s="86">
        <v>133.02978516634</v>
      </c>
      <c r="AC40" s="86">
        <v>36.84794718632</v>
      </c>
      <c r="AD40" s="86">
        <v>131.08342686945</v>
      </c>
      <c r="AE40" s="86">
        <v>40.68877839551</v>
      </c>
      <c r="AF40" s="86">
        <v>53.90541696965</v>
      </c>
      <c r="AG40" s="86">
        <v>152.34744959158</v>
      </c>
      <c r="AH40" s="86">
        <v>91.01945957349</v>
      </c>
    </row>
    <row r="41" spans="1:34" ht="13.5" customHeight="1">
      <c r="A41" s="84"/>
      <c r="B41" s="15" t="s">
        <v>142</v>
      </c>
      <c r="C41" s="86">
        <v>83.248074542</v>
      </c>
      <c r="D41" s="86">
        <v>688.595015488</v>
      </c>
      <c r="E41" s="86">
        <v>376.673326344</v>
      </c>
      <c r="F41" s="86">
        <v>457.188317135</v>
      </c>
      <c r="G41" s="86">
        <v>298.812701958</v>
      </c>
      <c r="H41" s="86">
        <v>1135.332889367</v>
      </c>
      <c r="I41" s="86">
        <v>676.060946537</v>
      </c>
      <c r="J41" s="86">
        <v>718.091147876</v>
      </c>
      <c r="K41" s="86">
        <v>1000.15217240238</v>
      </c>
      <c r="L41" s="86">
        <v>577.76177428746</v>
      </c>
      <c r="M41" s="86">
        <v>1024.65980183328</v>
      </c>
      <c r="N41" s="86">
        <v>2662.32312738015</v>
      </c>
      <c r="O41" s="86">
        <v>1965.48298482252</v>
      </c>
      <c r="P41" s="86">
        <v>253.003206628502</v>
      </c>
      <c r="Q41" s="86">
        <v>194.605331475438</v>
      </c>
      <c r="R41" s="86">
        <v>106.762716644469</v>
      </c>
      <c r="S41" s="86">
        <v>-10.6034282435105</v>
      </c>
      <c r="T41" s="86">
        <v>169.632459180497</v>
      </c>
      <c r="U41" s="86">
        <v>-236.445655507853</v>
      </c>
      <c r="V41" s="86">
        <v>-156.016949229833</v>
      </c>
      <c r="W41" s="86">
        <v>-691.424501798976</v>
      </c>
      <c r="X41" s="86">
        <v>-265.428883566279</v>
      </c>
      <c r="Y41" s="86">
        <v>-43.9512181745211</v>
      </c>
      <c r="Z41" s="86">
        <v>-652.195707468512</v>
      </c>
      <c r="AA41" s="86">
        <v>-1127.47216763813</v>
      </c>
      <c r="AB41" s="86">
        <v>-572.132547603907</v>
      </c>
      <c r="AC41" s="86">
        <v>-1302.7617470735</v>
      </c>
      <c r="AD41" s="86">
        <v>-1145.94307186156</v>
      </c>
      <c r="AE41" s="86">
        <v>-488.305162135017</v>
      </c>
      <c r="AF41" s="86">
        <v>-830.980176267531</v>
      </c>
      <c r="AG41" s="86">
        <v>-1189.8318394384</v>
      </c>
      <c r="AH41" s="86">
        <v>-584.856995625271</v>
      </c>
    </row>
    <row r="42" spans="1:34" ht="13.5" customHeight="1">
      <c r="A42" s="84"/>
      <c r="B42" s="15" t="s">
        <v>143</v>
      </c>
      <c r="C42" s="80">
        <v>-14.011265458</v>
      </c>
      <c r="D42" s="80">
        <v>407.919815488</v>
      </c>
      <c r="E42" s="80">
        <v>160.835316344</v>
      </c>
      <c r="F42" s="80">
        <v>25.596533801</v>
      </c>
      <c r="G42" s="80">
        <v>147.145421958</v>
      </c>
      <c r="H42" s="80">
        <v>576.338509367</v>
      </c>
      <c r="I42" s="80">
        <v>325.709149871</v>
      </c>
      <c r="J42" s="80">
        <v>450.861007876</v>
      </c>
      <c r="K42" s="80">
        <v>231.747859057332</v>
      </c>
      <c r="L42" s="80">
        <v>382.891980682128</v>
      </c>
      <c r="M42" s="80">
        <v>73.1332759468743</v>
      </c>
      <c r="N42" s="80">
        <v>45.9431138360466</v>
      </c>
      <c r="O42" s="80">
        <v>415.546452025876</v>
      </c>
      <c r="P42" s="80">
        <v>-134.957788105379</v>
      </c>
      <c r="Q42" s="80">
        <v>-328.644764825283</v>
      </c>
      <c r="R42" s="80">
        <v>76.1493067534778</v>
      </c>
      <c r="S42" s="80">
        <v>110.863801408548</v>
      </c>
      <c r="T42" s="80">
        <v>750.036933898318</v>
      </c>
      <c r="U42" s="80">
        <v>-126.877685031145</v>
      </c>
      <c r="V42" s="80">
        <v>208.266501523965</v>
      </c>
      <c r="W42" s="80">
        <v>-402.081115730142</v>
      </c>
      <c r="X42" s="80">
        <v>-102.68916855199</v>
      </c>
      <c r="Y42" s="80">
        <v>331.087500534809</v>
      </c>
      <c r="Z42" s="80">
        <v>-19.3977362865459</v>
      </c>
      <c r="AA42" s="80">
        <v>-619.384823042326</v>
      </c>
      <c r="AB42" s="80">
        <v>-283.776546588566</v>
      </c>
      <c r="AC42" s="80">
        <v>-525.324318979251</v>
      </c>
      <c r="AD42" s="80">
        <v>-560.469537932783</v>
      </c>
      <c r="AE42" s="80">
        <v>149.29075669949</v>
      </c>
      <c r="AF42" s="80">
        <v>-264.18947397749</v>
      </c>
      <c r="AG42" s="80">
        <v>-80.6728040700089</v>
      </c>
      <c r="AH42" s="80">
        <v>17.3952042794461</v>
      </c>
    </row>
    <row r="43" spans="1:34" ht="13.5" customHeight="1">
      <c r="A43" s="84"/>
      <c r="B43" s="15" t="s">
        <v>144</v>
      </c>
      <c r="C43" s="80">
        <v>97.25934</v>
      </c>
      <c r="D43" s="80">
        <v>280.6752</v>
      </c>
      <c r="E43" s="80">
        <v>215.83801</v>
      </c>
      <c r="F43" s="80">
        <v>431.591783334</v>
      </c>
      <c r="G43" s="80">
        <v>151.66728</v>
      </c>
      <c r="H43" s="80">
        <v>558.99438</v>
      </c>
      <c r="I43" s="80">
        <v>350.351796666</v>
      </c>
      <c r="J43" s="80">
        <v>267.23014</v>
      </c>
      <c r="K43" s="80">
        <v>768.404313345052</v>
      </c>
      <c r="L43" s="80">
        <v>194.869793605332</v>
      </c>
      <c r="M43" s="80">
        <v>951.526525886409</v>
      </c>
      <c r="N43" s="80">
        <v>2616.38001354411</v>
      </c>
      <c r="O43" s="80">
        <v>1549.93653279664</v>
      </c>
      <c r="P43" s="80">
        <v>387.960994733881</v>
      </c>
      <c r="Q43" s="80">
        <v>523.250096300721</v>
      </c>
      <c r="R43" s="80">
        <v>30.6134098909912</v>
      </c>
      <c r="S43" s="80">
        <v>-121.467229652059</v>
      </c>
      <c r="T43" s="80">
        <v>-580.404474717821</v>
      </c>
      <c r="U43" s="80">
        <v>-109.567970476708</v>
      </c>
      <c r="V43" s="80">
        <v>-364.283450753798</v>
      </c>
      <c r="W43" s="80">
        <v>-289.343386068834</v>
      </c>
      <c r="X43" s="80">
        <v>-162.739715014289</v>
      </c>
      <c r="Y43" s="80">
        <v>-375.03871870933</v>
      </c>
      <c r="Z43" s="80">
        <v>-632.797971181966</v>
      </c>
      <c r="AA43" s="80">
        <v>-508.087344595805</v>
      </c>
      <c r="AB43" s="80">
        <v>-288.356001015341</v>
      </c>
      <c r="AC43" s="80">
        <v>-777.43742809425</v>
      </c>
      <c r="AD43" s="80">
        <v>-585.473533928772</v>
      </c>
      <c r="AE43" s="80">
        <v>-637.595918834507</v>
      </c>
      <c r="AF43" s="80">
        <v>-566.790702290041</v>
      </c>
      <c r="AG43" s="80">
        <v>-1109.15903536839</v>
      </c>
      <c r="AH43" s="80">
        <v>-602.252199904717</v>
      </c>
    </row>
    <row r="44" spans="1:34" ht="13.5" customHeight="1">
      <c r="A44" s="45"/>
      <c r="B44" s="170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1:34" ht="13.5" customHeight="1">
      <c r="A45" s="197" t="s">
        <v>145</v>
      </c>
      <c r="B45" s="170"/>
      <c r="C45" s="85">
        <v>-249.494385249</v>
      </c>
      <c r="D45" s="85">
        <v>-94.210709357</v>
      </c>
      <c r="E45" s="85">
        <v>-286.505302733</v>
      </c>
      <c r="F45" s="85">
        <v>41.21812053</v>
      </c>
      <c r="G45" s="85">
        <v>-175.698949785</v>
      </c>
      <c r="H45" s="85">
        <v>-108.946071571</v>
      </c>
      <c r="I45" s="85">
        <v>77.163435297</v>
      </c>
      <c r="J45" s="85">
        <v>128.016054044</v>
      </c>
      <c r="K45" s="85">
        <v>-353.130951244896</v>
      </c>
      <c r="L45" s="85">
        <v>-71.6230701956383</v>
      </c>
      <c r="M45" s="85">
        <v>-102.11407111827</v>
      </c>
      <c r="N45" s="85">
        <v>-46.4326836243834</v>
      </c>
      <c r="O45" s="85">
        <v>6.9992493701591</v>
      </c>
      <c r="P45" s="85">
        <v>254.740379063196</v>
      </c>
      <c r="Q45" s="85">
        <v>-278.710843635075</v>
      </c>
      <c r="R45" s="85">
        <v>-99.9432955721446</v>
      </c>
      <c r="S45" s="85">
        <v>-54.0398833938923</v>
      </c>
      <c r="T45" s="85">
        <v>21.0379252392243</v>
      </c>
      <c r="U45" s="85">
        <v>-212.430436971266</v>
      </c>
      <c r="V45" s="85">
        <v>27.0857157347612</v>
      </c>
      <c r="W45" s="85">
        <v>-186.708149078764</v>
      </c>
      <c r="X45" s="85">
        <v>-111.746983605924</v>
      </c>
      <c r="Y45" s="85">
        <v>-239.087570778839</v>
      </c>
      <c r="Z45" s="85">
        <v>-12.021736949311</v>
      </c>
      <c r="AA45" s="85">
        <v>-161.780987645542</v>
      </c>
      <c r="AB45" s="85">
        <v>284.043011214628</v>
      </c>
      <c r="AC45" s="85">
        <v>184.648991773164</v>
      </c>
      <c r="AD45" s="85">
        <v>124.902887631417</v>
      </c>
      <c r="AE45" s="85">
        <v>109.159391726296</v>
      </c>
      <c r="AF45" s="85">
        <v>216.028765140024</v>
      </c>
      <c r="AG45" s="85">
        <v>-97.2068478130766</v>
      </c>
      <c r="AH45" s="85">
        <v>12.5544472396031</v>
      </c>
    </row>
    <row r="46" spans="1:34" ht="13.5" customHeight="1">
      <c r="A46" s="197" t="s">
        <v>146</v>
      </c>
      <c r="B46" s="170"/>
      <c r="C46" s="78">
        <v>567.998</v>
      </c>
      <c r="D46" s="78">
        <v>-291.5873</v>
      </c>
      <c r="E46" s="78">
        <v>-36.3902</v>
      </c>
      <c r="F46" s="78">
        <v>-8.3895</v>
      </c>
      <c r="G46" s="78">
        <v>159.3594</v>
      </c>
      <c r="H46" s="78">
        <v>12.3931</v>
      </c>
      <c r="I46" s="78">
        <v>-116.5396</v>
      </c>
      <c r="J46" s="78">
        <v>-18.2916</v>
      </c>
      <c r="K46" s="78">
        <v>116.275972870143</v>
      </c>
      <c r="L46" s="78">
        <v>186.840042476303</v>
      </c>
      <c r="M46" s="78">
        <v>-29.4339101757941</v>
      </c>
      <c r="N46" s="78">
        <v>1746.64745031471</v>
      </c>
      <c r="O46" s="78">
        <v>1003.50606210192</v>
      </c>
      <c r="P46" s="78">
        <v>-161.111978363442</v>
      </c>
      <c r="Q46" s="78">
        <v>719.511401478356</v>
      </c>
      <c r="R46" s="78">
        <v>20.7386807868612</v>
      </c>
      <c r="S46" s="78">
        <v>780.358869539013</v>
      </c>
      <c r="T46" s="78">
        <v>261.498049123237</v>
      </c>
      <c r="U46" s="78">
        <v>-324.137546880519</v>
      </c>
      <c r="V46" s="78">
        <v>83.4587098669123</v>
      </c>
      <c r="W46" s="78">
        <v>655.80877342648</v>
      </c>
      <c r="X46" s="78">
        <v>338.638994852581</v>
      </c>
      <c r="Y46" s="78">
        <v>365.714769071522</v>
      </c>
      <c r="Z46" s="78">
        <v>-326.575354575181</v>
      </c>
      <c r="AA46" s="78">
        <v>-824.787822369436</v>
      </c>
      <c r="AB46" s="78">
        <v>144.463484483635</v>
      </c>
      <c r="AC46" s="78">
        <v>-250.351283034879</v>
      </c>
      <c r="AD46" s="78">
        <v>-40.0757607022192</v>
      </c>
      <c r="AE46" s="78">
        <v>535.888592695969</v>
      </c>
      <c r="AF46" s="78">
        <v>-190.853038939228</v>
      </c>
      <c r="AG46" s="78">
        <v>-990.814836962833</v>
      </c>
      <c r="AH46" s="78">
        <v>986.357319447616</v>
      </c>
    </row>
    <row r="47" spans="1:34" ht="14.25" customHeight="1" thickBot="1">
      <c r="A47" s="198" t="s">
        <v>147</v>
      </c>
      <c r="B47" s="50"/>
      <c r="C47" s="199">
        <v>-567.998</v>
      </c>
      <c r="D47" s="199">
        <v>291.5873</v>
      </c>
      <c r="E47" s="199">
        <v>36.3902</v>
      </c>
      <c r="F47" s="199">
        <v>8.3895</v>
      </c>
      <c r="G47" s="199">
        <v>-159.3594</v>
      </c>
      <c r="H47" s="199">
        <v>-12.3931</v>
      </c>
      <c r="I47" s="199">
        <v>116.5396</v>
      </c>
      <c r="J47" s="199">
        <v>18.2916</v>
      </c>
      <c r="K47" s="199">
        <v>-116.275972870143</v>
      </c>
      <c r="L47" s="199">
        <v>-186.840042476303</v>
      </c>
      <c r="M47" s="199">
        <v>29.4339101757941</v>
      </c>
      <c r="N47" s="199">
        <v>-1746.64745031471</v>
      </c>
      <c r="O47" s="199">
        <v>-1003.50606210192</v>
      </c>
      <c r="P47" s="199">
        <v>161.111978363442</v>
      </c>
      <c r="Q47" s="199">
        <v>-719.511401478356</v>
      </c>
      <c r="R47" s="199">
        <v>-20.7386807868612</v>
      </c>
      <c r="S47" s="199">
        <v>-780.358869539013</v>
      </c>
      <c r="T47" s="199">
        <v>-261.498049123237</v>
      </c>
      <c r="U47" s="199">
        <v>324.137546880519</v>
      </c>
      <c r="V47" s="199">
        <v>-83.4587098669123</v>
      </c>
      <c r="W47" s="199">
        <v>-655.80877342648</v>
      </c>
      <c r="X47" s="199">
        <v>-338.638994852581</v>
      </c>
      <c r="Y47" s="199">
        <v>-365.714769071522</v>
      </c>
      <c r="Z47" s="199">
        <v>326.575354575181</v>
      </c>
      <c r="AA47" s="199">
        <v>824.787822369436</v>
      </c>
      <c r="AB47" s="199">
        <v>-144.463484483635</v>
      </c>
      <c r="AC47" s="199">
        <v>250.351283034879</v>
      </c>
      <c r="AD47" s="199">
        <v>40.0757607022192</v>
      </c>
      <c r="AE47" s="199">
        <v>-535.888592695969</v>
      </c>
      <c r="AF47" s="199">
        <v>190.853038939228</v>
      </c>
      <c r="AG47" s="199">
        <v>990.814836962833</v>
      </c>
      <c r="AH47" s="199">
        <v>-986.357319447616</v>
      </c>
    </row>
    <row r="48" spans="1:2" ht="13.5" customHeight="1">
      <c r="A48" s="200" t="s">
        <v>405</v>
      </c>
      <c r="B48" s="170"/>
    </row>
    <row r="49" spans="1:2" ht="13.5" customHeight="1">
      <c r="A49" s="24"/>
      <c r="B49" s="24"/>
    </row>
    <row r="50" spans="1:2" ht="13.5" customHeight="1">
      <c r="A50" s="24"/>
      <c r="B50" s="24"/>
    </row>
    <row r="51" spans="1:2" ht="13.5" customHeight="1">
      <c r="A51" s="24"/>
      <c r="B51" s="24"/>
    </row>
  </sheetData>
  <sheetProtection/>
  <printOptions/>
  <pageMargins left="0.3937007874015748" right="0.2362204724409449" top="0.5511811023622047" bottom="0.4724409448818898" header="0.5118110236220472" footer="0.5118110236220472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0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1" width="1.875" style="61" customWidth="1"/>
    <col min="2" max="2" width="2.375" style="61" customWidth="1"/>
    <col min="3" max="3" width="35.125" style="61" customWidth="1"/>
    <col min="4" max="4" width="9.25390625" style="61" customWidth="1"/>
    <col min="5" max="36" width="9.25390625" style="2" customWidth="1"/>
    <col min="37" max="16384" width="9.00390625" style="2" customWidth="1"/>
  </cols>
  <sheetData>
    <row r="1" spans="1:4" s="1" customFormat="1" ht="15" customHeight="1">
      <c r="A1" s="218"/>
      <c r="B1" s="218"/>
      <c r="C1" s="218"/>
      <c r="D1" s="218"/>
    </row>
    <row r="2" spans="1:4" s="1" customFormat="1" ht="15" customHeight="1">
      <c r="A2" s="214" t="s">
        <v>313</v>
      </c>
      <c r="B2" s="220"/>
      <c r="C2" s="220"/>
      <c r="D2" s="218"/>
    </row>
    <row r="3" spans="1:35" ht="15.75" customHeight="1" thickBot="1">
      <c r="A3" s="26"/>
      <c r="B3" s="222"/>
      <c r="C3" s="231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ht="14.25" customHeight="1" thickBot="1">
      <c r="A4" s="63"/>
      <c r="B4" s="64"/>
      <c r="C4" s="64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ht="13.5" customHeight="1">
      <c r="A5" s="31"/>
      <c r="B5" s="74"/>
      <c r="C5" s="3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3.5" customHeight="1">
      <c r="A6" s="35" t="s">
        <v>148</v>
      </c>
      <c r="B6" s="36"/>
      <c r="C6" s="3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3.5" customHeight="1">
      <c r="A7" s="43"/>
      <c r="B7" s="46" t="s">
        <v>149</v>
      </c>
      <c r="C7" s="46"/>
      <c r="D7" s="78">
        <v>254.6019</v>
      </c>
      <c r="E7" s="78">
        <v>256.5317</v>
      </c>
      <c r="F7" s="78">
        <v>256.1293</v>
      </c>
      <c r="G7" s="78">
        <v>256.1155</v>
      </c>
      <c r="H7" s="78">
        <v>384.3099</v>
      </c>
      <c r="I7" s="78">
        <v>387.5434</v>
      </c>
      <c r="J7" s="78">
        <v>383.2865</v>
      </c>
      <c r="K7" s="78">
        <v>401.6815</v>
      </c>
      <c r="L7" s="78">
        <v>498.306494861059</v>
      </c>
      <c r="M7" s="78">
        <v>472.088115554922</v>
      </c>
      <c r="N7" s="78">
        <v>491.977750297285</v>
      </c>
      <c r="O7" s="78">
        <v>565.965161345234</v>
      </c>
      <c r="P7" s="78">
        <v>752.141263503262</v>
      </c>
      <c r="Q7" s="78">
        <v>681.843614780542</v>
      </c>
      <c r="R7" s="78">
        <v>649.180278540706</v>
      </c>
      <c r="S7" s="78">
        <v>654.710586734878</v>
      </c>
      <c r="T7" s="78">
        <v>667.0152181513</v>
      </c>
      <c r="U7" s="78">
        <v>746.358436478964</v>
      </c>
      <c r="V7" s="78">
        <v>766.876064209511</v>
      </c>
      <c r="W7" s="78">
        <v>732.902532387972</v>
      </c>
      <c r="X7" s="78">
        <v>484.827943527375</v>
      </c>
      <c r="Y7" s="78">
        <v>452.994394539748</v>
      </c>
      <c r="Z7" s="78">
        <v>463.438949883626</v>
      </c>
      <c r="AA7" s="78">
        <v>533.418505716646</v>
      </c>
      <c r="AB7" s="78">
        <v>528.822212264205</v>
      </c>
      <c r="AC7" s="78">
        <v>539.817685432526</v>
      </c>
      <c r="AD7" s="78">
        <v>515.974479794199</v>
      </c>
      <c r="AE7" s="78">
        <v>512.757966774214</v>
      </c>
      <c r="AF7" s="78">
        <v>538.701186946728</v>
      </c>
      <c r="AG7" s="78">
        <v>536.740146092766</v>
      </c>
      <c r="AH7" s="78">
        <v>529.801135455408</v>
      </c>
      <c r="AI7" s="78">
        <v>526.135177762807</v>
      </c>
    </row>
    <row r="8" spans="1:35" ht="13.5" customHeight="1">
      <c r="A8" s="45"/>
      <c r="B8" s="135"/>
      <c r="C8" s="41" t="s">
        <v>150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</row>
    <row r="9" spans="1:35" ht="13.5" customHeight="1">
      <c r="A9" s="45"/>
      <c r="B9" s="135"/>
      <c r="C9" s="41" t="s">
        <v>151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</row>
    <row r="10" spans="1:35" ht="13.5" customHeight="1">
      <c r="A10" s="45"/>
      <c r="B10" s="135"/>
      <c r="C10" s="41" t="s">
        <v>152</v>
      </c>
      <c r="D10" s="80">
        <v>8.2766</v>
      </c>
      <c r="E10" s="80">
        <v>8.2729</v>
      </c>
      <c r="F10" s="80">
        <v>8.2664</v>
      </c>
      <c r="G10" s="80">
        <v>8.355</v>
      </c>
      <c r="H10" s="80">
        <v>12.1844</v>
      </c>
      <c r="I10" s="80">
        <v>12.1894</v>
      </c>
      <c r="J10" s="80">
        <v>12.2581</v>
      </c>
      <c r="K10" s="80">
        <v>12.2487</v>
      </c>
      <c r="L10" s="80">
        <v>14.4701527896</v>
      </c>
      <c r="M10" s="80">
        <v>13.73377255302</v>
      </c>
      <c r="N10" s="80">
        <v>-16.49734059659</v>
      </c>
      <c r="O10" s="80">
        <v>-74.787866882272</v>
      </c>
      <c r="P10" s="80">
        <v>-5.80269874673</v>
      </c>
      <c r="Q10" s="80">
        <v>-5.7425573058</v>
      </c>
      <c r="R10" s="80">
        <v>-4.50835778399</v>
      </c>
      <c r="S10" s="80">
        <v>-4.180560928883</v>
      </c>
      <c r="T10" s="80">
        <v>-3.43623519641</v>
      </c>
      <c r="U10" s="80">
        <v>-2.80216303296</v>
      </c>
      <c r="V10" s="80">
        <v>-2.79496514293</v>
      </c>
      <c r="W10" s="80">
        <v>-2.951266188949</v>
      </c>
      <c r="X10" s="80">
        <v>7.43172041304</v>
      </c>
      <c r="Y10" s="80">
        <v>7.02339552315</v>
      </c>
      <c r="Z10" s="80">
        <v>7.24767806427</v>
      </c>
      <c r="AA10" s="80">
        <v>7.848514854733</v>
      </c>
      <c r="AB10" s="80">
        <v>12.18252050954</v>
      </c>
      <c r="AC10" s="80">
        <v>11.79876105027</v>
      </c>
      <c r="AD10" s="80">
        <v>11.28959183106</v>
      </c>
      <c r="AE10" s="80">
        <v>11.1776213709</v>
      </c>
      <c r="AF10" s="80">
        <v>11.9046580259532</v>
      </c>
      <c r="AG10" s="80">
        <v>11.9046580259532</v>
      </c>
      <c r="AH10" s="80">
        <v>11.9046580259532</v>
      </c>
      <c r="AI10" s="80">
        <v>11.9237131008248</v>
      </c>
    </row>
    <row r="11" spans="1:35" ht="13.5" customHeight="1">
      <c r="A11" s="45"/>
      <c r="B11" s="135"/>
      <c r="C11" s="41" t="s">
        <v>153</v>
      </c>
      <c r="D11" s="80">
        <v>246.3253</v>
      </c>
      <c r="E11" s="80">
        <v>248.2588</v>
      </c>
      <c r="F11" s="80">
        <v>247.8629</v>
      </c>
      <c r="G11" s="80">
        <v>247.7605</v>
      </c>
      <c r="H11" s="80">
        <v>372.1255</v>
      </c>
      <c r="I11" s="80">
        <v>375.354</v>
      </c>
      <c r="J11" s="80">
        <v>371.0284</v>
      </c>
      <c r="K11" s="80">
        <v>389.4328</v>
      </c>
      <c r="L11" s="80">
        <v>483.836342071459</v>
      </c>
      <c r="M11" s="80">
        <v>458.354343001902</v>
      </c>
      <c r="N11" s="80">
        <v>508.475090893875</v>
      </c>
      <c r="O11" s="80">
        <v>640.753028227506</v>
      </c>
      <c r="P11" s="80">
        <v>757.943962249992</v>
      </c>
      <c r="Q11" s="80">
        <v>687.586172086342</v>
      </c>
      <c r="R11" s="80">
        <v>653.688636324696</v>
      </c>
      <c r="S11" s="80">
        <v>658.891147663762</v>
      </c>
      <c r="T11" s="80">
        <v>670.45145334771</v>
      </c>
      <c r="U11" s="80">
        <v>749.160599511924</v>
      </c>
      <c r="V11" s="80">
        <v>769.671029352441</v>
      </c>
      <c r="W11" s="80">
        <v>735.853798576921</v>
      </c>
      <c r="X11" s="80">
        <v>477.396223114335</v>
      </c>
      <c r="Y11" s="80">
        <v>445.970999016598</v>
      </c>
      <c r="Z11" s="80">
        <v>456.191271819356</v>
      </c>
      <c r="AA11" s="80">
        <v>525.569990861912</v>
      </c>
      <c r="AB11" s="80">
        <v>516.639691754665</v>
      </c>
      <c r="AC11" s="80">
        <v>528.018924382256</v>
      </c>
      <c r="AD11" s="80">
        <v>504.684887963139</v>
      </c>
      <c r="AE11" s="80">
        <v>501.580345403314</v>
      </c>
      <c r="AF11" s="80">
        <v>526.796528920775</v>
      </c>
      <c r="AG11" s="80">
        <v>524.835488066813</v>
      </c>
      <c r="AH11" s="80">
        <v>517.896477429455</v>
      </c>
      <c r="AI11" s="80">
        <v>514.211464661982</v>
      </c>
    </row>
    <row r="12" spans="1:35" ht="13.5" customHeight="1">
      <c r="A12" s="45"/>
      <c r="B12" s="24"/>
      <c r="C12" s="41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3.5" customHeight="1">
      <c r="A13" s="43"/>
      <c r="B13" s="81" t="s">
        <v>154</v>
      </c>
      <c r="C13" s="81"/>
      <c r="D13" s="85">
        <v>208.5184</v>
      </c>
      <c r="E13" s="85">
        <v>209.426</v>
      </c>
      <c r="F13" s="85">
        <v>209.0473</v>
      </c>
      <c r="G13" s="85">
        <v>207.2658</v>
      </c>
      <c r="H13" s="85">
        <v>326.0626</v>
      </c>
      <c r="I13" s="85">
        <v>331.4064</v>
      </c>
      <c r="J13" s="85">
        <v>332.2644</v>
      </c>
      <c r="K13" s="85">
        <v>346.1624</v>
      </c>
      <c r="L13" s="85">
        <v>372.984512986649</v>
      </c>
      <c r="M13" s="85">
        <v>349.090086100182</v>
      </c>
      <c r="N13" s="85">
        <v>368.597202420695</v>
      </c>
      <c r="O13" s="85">
        <v>422.692279813474</v>
      </c>
      <c r="P13" s="85">
        <v>619.403443972042</v>
      </c>
      <c r="Q13" s="85">
        <v>584.807158963332</v>
      </c>
      <c r="R13" s="85">
        <v>566.386668889876</v>
      </c>
      <c r="S13" s="85">
        <v>561.543226661649</v>
      </c>
      <c r="T13" s="85">
        <v>583.816458112513</v>
      </c>
      <c r="U13" s="85">
        <v>663.826284034054</v>
      </c>
      <c r="V13" s="85">
        <v>673.601388450418</v>
      </c>
      <c r="W13" s="85">
        <v>642.513477106156</v>
      </c>
      <c r="X13" s="85">
        <v>401.667674397634</v>
      </c>
      <c r="Y13" s="85">
        <v>374.396244772519</v>
      </c>
      <c r="Z13" s="85">
        <v>383.850351799173</v>
      </c>
      <c r="AA13" s="85">
        <v>437.256049856308</v>
      </c>
      <c r="AB13" s="85">
        <v>427.814120866711</v>
      </c>
      <c r="AC13" s="85">
        <v>439.794510570034</v>
      </c>
      <c r="AD13" s="85">
        <v>427.078791706757</v>
      </c>
      <c r="AE13" s="85">
        <v>409.073616228514</v>
      </c>
      <c r="AF13" s="85">
        <v>435.325799996088</v>
      </c>
      <c r="AG13" s="85">
        <v>435.325799996656</v>
      </c>
      <c r="AH13" s="85">
        <v>435.325799996908</v>
      </c>
      <c r="AI13" s="85">
        <v>436.022599996887</v>
      </c>
    </row>
    <row r="14" spans="1:35" ht="13.5" customHeight="1">
      <c r="A14" s="45"/>
      <c r="B14" s="135"/>
      <c r="C14" s="41" t="s">
        <v>150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</row>
    <row r="15" spans="1:35" ht="13.5" customHeight="1">
      <c r="A15" s="45"/>
      <c r="B15" s="135"/>
      <c r="C15" s="41" t="s">
        <v>151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</row>
    <row r="16" spans="1:35" ht="13.5" customHeight="1">
      <c r="A16" s="45"/>
      <c r="B16" s="135"/>
      <c r="C16" s="41" t="s">
        <v>152</v>
      </c>
      <c r="D16" s="86">
        <v>8.2619</v>
      </c>
      <c r="E16" s="86">
        <v>8.2618</v>
      </c>
      <c r="F16" s="86">
        <v>8.2618</v>
      </c>
      <c r="G16" s="86">
        <v>8.2617</v>
      </c>
      <c r="H16" s="86">
        <v>12.0271</v>
      </c>
      <c r="I16" s="86">
        <v>12.0271</v>
      </c>
      <c r="J16" s="86">
        <v>12.0272</v>
      </c>
      <c r="K16" s="86">
        <v>12.0273</v>
      </c>
      <c r="L16" s="86">
        <v>14.4701527896</v>
      </c>
      <c r="M16" s="86">
        <v>13.73377255302</v>
      </c>
      <c r="N16" s="86">
        <v>-16.49734059659</v>
      </c>
      <c r="O16" s="86">
        <v>-74.787866882272</v>
      </c>
      <c r="P16" s="86">
        <v>-5.80269874673</v>
      </c>
      <c r="Q16" s="86">
        <v>-5.7425573058</v>
      </c>
      <c r="R16" s="86">
        <v>-4.50835778399</v>
      </c>
      <c r="S16" s="86">
        <v>-4.180560928883</v>
      </c>
      <c r="T16" s="86">
        <v>-3.43623519641</v>
      </c>
      <c r="U16" s="86">
        <v>-2.80216303296</v>
      </c>
      <c r="V16" s="86">
        <v>-2.79496514293</v>
      </c>
      <c r="W16" s="86">
        <v>-2.951266188949</v>
      </c>
      <c r="X16" s="86">
        <v>7.43172041304</v>
      </c>
      <c r="Y16" s="86">
        <v>7.02339552315</v>
      </c>
      <c r="Z16" s="86">
        <v>7.24767806427</v>
      </c>
      <c r="AA16" s="86">
        <v>7.848514854733</v>
      </c>
      <c r="AB16" s="86">
        <v>12.18252050954</v>
      </c>
      <c r="AC16" s="86">
        <v>11.79876105027</v>
      </c>
      <c r="AD16" s="86">
        <v>11.28959183106</v>
      </c>
      <c r="AE16" s="86">
        <v>11.1776213709</v>
      </c>
      <c r="AF16" s="86">
        <v>11.9046580259532</v>
      </c>
      <c r="AG16" s="86">
        <v>11.9046580259532</v>
      </c>
      <c r="AH16" s="86">
        <v>11.9046580259532</v>
      </c>
      <c r="AI16" s="86">
        <v>11.9237131008248</v>
      </c>
    </row>
    <row r="17" spans="1:35" ht="13.5" customHeight="1">
      <c r="A17" s="45"/>
      <c r="B17" s="135"/>
      <c r="C17" s="41" t="s">
        <v>153</v>
      </c>
      <c r="D17" s="86">
        <v>200.2565</v>
      </c>
      <c r="E17" s="86">
        <v>201.1642</v>
      </c>
      <c r="F17" s="86">
        <v>200.7855</v>
      </c>
      <c r="G17" s="86">
        <v>199.0041</v>
      </c>
      <c r="H17" s="86">
        <v>314.0355</v>
      </c>
      <c r="I17" s="86">
        <v>319.3793</v>
      </c>
      <c r="J17" s="86">
        <v>320.2372</v>
      </c>
      <c r="K17" s="86">
        <v>334.1351</v>
      </c>
      <c r="L17" s="86">
        <v>358.514360197049</v>
      </c>
      <c r="M17" s="86">
        <v>335.356313547162</v>
      </c>
      <c r="N17" s="86">
        <v>385.094543017285</v>
      </c>
      <c r="O17" s="86">
        <v>497.480146695746</v>
      </c>
      <c r="P17" s="86">
        <v>625.206142718772</v>
      </c>
      <c r="Q17" s="86">
        <v>590.549716269132</v>
      </c>
      <c r="R17" s="86">
        <v>570.895026673866</v>
      </c>
      <c r="S17" s="86">
        <v>565.723787590532</v>
      </c>
      <c r="T17" s="86">
        <v>587.252693308923</v>
      </c>
      <c r="U17" s="86">
        <v>666.628447067014</v>
      </c>
      <c r="V17" s="86">
        <v>676.396353593348</v>
      </c>
      <c r="W17" s="86">
        <v>645.464743295105</v>
      </c>
      <c r="X17" s="86">
        <v>394.235953984594</v>
      </c>
      <c r="Y17" s="86">
        <v>367.372849249369</v>
      </c>
      <c r="Z17" s="86">
        <v>376.602673734903</v>
      </c>
      <c r="AA17" s="86">
        <v>429.407535001575</v>
      </c>
      <c r="AB17" s="86">
        <v>415.631600357171</v>
      </c>
      <c r="AC17" s="86">
        <v>427.995749519764</v>
      </c>
      <c r="AD17" s="86">
        <v>415.789199875697</v>
      </c>
      <c r="AE17" s="86">
        <v>397.895994857614</v>
      </c>
      <c r="AF17" s="86">
        <v>423.421141970135</v>
      </c>
      <c r="AG17" s="86">
        <v>423.421141970703</v>
      </c>
      <c r="AH17" s="86">
        <v>423.421141970955</v>
      </c>
      <c r="AI17" s="86">
        <v>424.098886896062</v>
      </c>
    </row>
    <row r="18" spans="1:35" ht="13.5" customHeight="1">
      <c r="A18" s="43"/>
      <c r="B18" s="83" t="s">
        <v>155</v>
      </c>
      <c r="C18" s="41"/>
      <c r="D18" s="85">
        <v>198.4695</v>
      </c>
      <c r="E18" s="85">
        <v>285.4319</v>
      </c>
      <c r="F18" s="85">
        <v>38.4778</v>
      </c>
      <c r="G18" s="85">
        <v>36.6966</v>
      </c>
      <c r="H18" s="85">
        <v>128.8849</v>
      </c>
      <c r="I18" s="85">
        <v>419.6421</v>
      </c>
      <c r="J18" s="85">
        <v>40.3602</v>
      </c>
      <c r="K18" s="85">
        <v>54.2579</v>
      </c>
      <c r="L18" s="85">
        <v>96.81808094891</v>
      </c>
      <c r="M18" s="85">
        <v>271.24133374168</v>
      </c>
      <c r="N18" s="85">
        <v>39.92897144132</v>
      </c>
      <c r="O18" s="85">
        <v>136.28390421331</v>
      </c>
      <c r="P18" s="85">
        <v>153.10687522572</v>
      </c>
      <c r="Q18" s="85">
        <v>115.28352300711</v>
      </c>
      <c r="R18" s="85">
        <v>71.742177595</v>
      </c>
      <c r="S18" s="85">
        <v>126.11489935176</v>
      </c>
      <c r="T18" s="85">
        <v>220.121025925482</v>
      </c>
      <c r="U18" s="85">
        <v>137.569220911854</v>
      </c>
      <c r="V18" s="85">
        <v>288.051022702648</v>
      </c>
      <c r="W18" s="85">
        <v>13.6251037651622</v>
      </c>
      <c r="X18" s="85">
        <v>412.0077362699</v>
      </c>
      <c r="Y18" s="85">
        <v>334.46656967542</v>
      </c>
      <c r="Z18" s="85">
        <v>35.71785479482</v>
      </c>
      <c r="AA18" s="85">
        <v>55.60741908124</v>
      </c>
      <c r="AB18" s="85">
        <v>295.46235443178</v>
      </c>
      <c r="AC18" s="85">
        <v>152.7970320106</v>
      </c>
      <c r="AD18" s="85">
        <v>9.8770242603656</v>
      </c>
      <c r="AE18" s="85">
        <v>36.5510200056143</v>
      </c>
      <c r="AF18" s="85">
        <v>157.680966050279</v>
      </c>
      <c r="AG18" s="85">
        <v>128.20127001247</v>
      </c>
      <c r="AH18" s="85">
        <v>58.1056550046187</v>
      </c>
      <c r="AI18" s="85">
        <v>13.55370132614</v>
      </c>
    </row>
    <row r="19" spans="1:35" ht="13.5" customHeight="1">
      <c r="A19" s="45"/>
      <c r="B19" s="135"/>
      <c r="C19" s="41" t="s">
        <v>150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</row>
    <row r="20" spans="1:35" ht="13.5" customHeight="1">
      <c r="A20" s="45"/>
      <c r="B20" s="135"/>
      <c r="C20" s="41" t="s">
        <v>151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</row>
    <row r="21" spans="1:35" ht="13.5" customHeight="1">
      <c r="A21" s="45"/>
      <c r="B21" s="135"/>
      <c r="C21" s="41" t="s">
        <v>152</v>
      </c>
      <c r="D21" s="86">
        <v>0.955</v>
      </c>
      <c r="E21" s="86">
        <v>3.8195</v>
      </c>
      <c r="F21" s="86">
        <v>0</v>
      </c>
      <c r="G21" s="86">
        <v>0</v>
      </c>
      <c r="H21" s="86">
        <v>0.1577</v>
      </c>
      <c r="I21" s="86">
        <v>0.6312</v>
      </c>
      <c r="J21" s="86">
        <v>0</v>
      </c>
      <c r="K21" s="86">
        <v>0</v>
      </c>
      <c r="L21" s="86">
        <v>0</v>
      </c>
      <c r="M21" s="86">
        <v>0</v>
      </c>
      <c r="N21" s="86">
        <v>0.120472</v>
      </c>
      <c r="O21" s="86">
        <v>0</v>
      </c>
      <c r="P21" s="86">
        <v>12.8416</v>
      </c>
      <c r="Q21" s="86">
        <v>0.80900024212</v>
      </c>
      <c r="R21" s="86">
        <v>0</v>
      </c>
      <c r="S21" s="86">
        <v>0</v>
      </c>
      <c r="T21" s="86">
        <v>9.9527144705</v>
      </c>
      <c r="U21" s="86">
        <v>0</v>
      </c>
      <c r="V21" s="86">
        <v>7.88182</v>
      </c>
      <c r="W21" s="86">
        <v>0.27860417213</v>
      </c>
      <c r="X21" s="86">
        <v>7.91513059671</v>
      </c>
      <c r="Y21" s="86">
        <v>51.74230412536</v>
      </c>
      <c r="Z21" s="86">
        <v>0</v>
      </c>
      <c r="AA21" s="86">
        <v>4.051</v>
      </c>
      <c r="AB21" s="86">
        <v>16.9718586854</v>
      </c>
      <c r="AC21" s="86">
        <v>0</v>
      </c>
      <c r="AD21" s="86">
        <v>0</v>
      </c>
      <c r="AE21" s="86">
        <v>0</v>
      </c>
      <c r="AF21" s="86">
        <v>19.13257987819</v>
      </c>
      <c r="AG21" s="86">
        <v>0</v>
      </c>
      <c r="AH21" s="86">
        <v>9.1932</v>
      </c>
      <c r="AI21" s="86">
        <v>0</v>
      </c>
    </row>
    <row r="22" spans="1:35" ht="13.5" customHeight="1">
      <c r="A22" s="45"/>
      <c r="B22" s="135"/>
      <c r="C22" s="41" t="s">
        <v>153</v>
      </c>
      <c r="D22" s="86">
        <v>197.5145</v>
      </c>
      <c r="E22" s="86">
        <v>281.6124</v>
      </c>
      <c r="F22" s="86">
        <v>38.4778</v>
      </c>
      <c r="G22" s="86">
        <v>36.6966</v>
      </c>
      <c r="H22" s="86">
        <v>128.7272</v>
      </c>
      <c r="I22" s="86">
        <v>419.0109</v>
      </c>
      <c r="J22" s="86">
        <v>40.3602</v>
      </c>
      <c r="K22" s="86">
        <v>54.2579</v>
      </c>
      <c r="L22" s="86">
        <v>96.81808094891</v>
      </c>
      <c r="M22" s="86">
        <v>271.24133374168</v>
      </c>
      <c r="N22" s="86">
        <v>39.80849944132</v>
      </c>
      <c r="O22" s="86">
        <v>136.28390421331</v>
      </c>
      <c r="P22" s="86">
        <v>140.26527522572</v>
      </c>
      <c r="Q22" s="86">
        <v>114.47452276499</v>
      </c>
      <c r="R22" s="86">
        <v>71.742177595</v>
      </c>
      <c r="S22" s="86">
        <v>126.11489935176</v>
      </c>
      <c r="T22" s="86">
        <v>210.168311454982</v>
      </c>
      <c r="U22" s="86">
        <v>137.569220911854</v>
      </c>
      <c r="V22" s="86">
        <v>280.169202702648</v>
      </c>
      <c r="W22" s="86">
        <v>13.3464995930322</v>
      </c>
      <c r="X22" s="86">
        <v>404.09260567319</v>
      </c>
      <c r="Y22" s="86">
        <v>282.72426555006</v>
      </c>
      <c r="Z22" s="86">
        <v>35.71785479482</v>
      </c>
      <c r="AA22" s="86">
        <v>51.55641908124</v>
      </c>
      <c r="AB22" s="86">
        <v>278.49049574638</v>
      </c>
      <c r="AC22" s="86">
        <v>152.7970320106</v>
      </c>
      <c r="AD22" s="86">
        <v>9.8770242603656</v>
      </c>
      <c r="AE22" s="86">
        <v>36.5510200056143</v>
      </c>
      <c r="AF22" s="86">
        <v>138.548386172089</v>
      </c>
      <c r="AG22" s="86">
        <v>128.20127001247</v>
      </c>
      <c r="AH22" s="86">
        <v>48.9124550046187</v>
      </c>
      <c r="AI22" s="86">
        <v>13.55370132614</v>
      </c>
    </row>
    <row r="23" spans="1:35" ht="13.5" customHeight="1">
      <c r="A23" s="43"/>
      <c r="B23" s="81" t="s">
        <v>156</v>
      </c>
      <c r="C23" s="41"/>
      <c r="D23" s="78">
        <v>10.0489</v>
      </c>
      <c r="E23" s="78">
        <v>-76.0059</v>
      </c>
      <c r="F23" s="78">
        <v>170.5695</v>
      </c>
      <c r="G23" s="78">
        <v>170.5692</v>
      </c>
      <c r="H23" s="78">
        <v>197.1777</v>
      </c>
      <c r="I23" s="78">
        <v>-88.2357</v>
      </c>
      <c r="J23" s="78">
        <v>291.9042</v>
      </c>
      <c r="K23" s="78">
        <v>291.9045</v>
      </c>
      <c r="L23" s="78">
        <v>276.166432037739</v>
      </c>
      <c r="M23" s="78">
        <v>77.8487523585017</v>
      </c>
      <c r="N23" s="78">
        <v>328.668230979375</v>
      </c>
      <c r="O23" s="78">
        <v>286.408375600164</v>
      </c>
      <c r="P23" s="78">
        <v>466.296568746322</v>
      </c>
      <c r="Q23" s="78">
        <v>469.523635956222</v>
      </c>
      <c r="R23" s="78">
        <v>494.644491294876</v>
      </c>
      <c r="S23" s="78">
        <v>435.428327309889</v>
      </c>
      <c r="T23" s="78">
        <v>363.695432187032</v>
      </c>
      <c r="U23" s="78">
        <v>526.2570631222</v>
      </c>
      <c r="V23" s="78">
        <v>385.550365747769</v>
      </c>
      <c r="W23" s="78">
        <v>628.888373340994</v>
      </c>
      <c r="X23" s="78">
        <v>-10.3400618722655</v>
      </c>
      <c r="Y23" s="78">
        <v>39.9296750970986</v>
      </c>
      <c r="Z23" s="78">
        <v>348.132497004353</v>
      </c>
      <c r="AA23" s="78">
        <v>381.648630775068</v>
      </c>
      <c r="AB23" s="78">
        <v>132.351766434931</v>
      </c>
      <c r="AC23" s="78">
        <v>286.997478559434</v>
      </c>
      <c r="AD23" s="78">
        <v>417.201767446391</v>
      </c>
      <c r="AE23" s="78">
        <v>372.5225962229</v>
      </c>
      <c r="AF23" s="78">
        <v>277.644833945809</v>
      </c>
      <c r="AG23" s="78">
        <v>307.124529984186</v>
      </c>
      <c r="AH23" s="78">
        <v>377.22014499229</v>
      </c>
      <c r="AI23" s="78">
        <v>422.468898670747</v>
      </c>
    </row>
    <row r="24" spans="1:35" ht="13.5" customHeight="1">
      <c r="A24" s="45"/>
      <c r="B24" s="135"/>
      <c r="C24" s="41" t="s">
        <v>150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</row>
    <row r="25" spans="1:35" ht="13.5" customHeight="1">
      <c r="A25" s="45"/>
      <c r="B25" s="135"/>
      <c r="C25" s="41" t="s">
        <v>151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</row>
    <row r="26" spans="1:35" ht="13.5" customHeight="1">
      <c r="A26" s="45"/>
      <c r="B26" s="135"/>
      <c r="C26" s="41" t="s">
        <v>152</v>
      </c>
      <c r="D26" s="80">
        <v>7.3069</v>
      </c>
      <c r="E26" s="80">
        <v>4.4423</v>
      </c>
      <c r="F26" s="80">
        <v>8.2618</v>
      </c>
      <c r="G26" s="80">
        <v>8.2617</v>
      </c>
      <c r="H26" s="80">
        <v>11.8694</v>
      </c>
      <c r="I26" s="80">
        <v>11.3959</v>
      </c>
      <c r="J26" s="80">
        <v>12.0272</v>
      </c>
      <c r="K26" s="80">
        <v>12.0273</v>
      </c>
      <c r="L26" s="80">
        <v>14.4701527896</v>
      </c>
      <c r="M26" s="80">
        <v>13.73377255302</v>
      </c>
      <c r="N26" s="80">
        <v>-16.61781259659</v>
      </c>
      <c r="O26" s="80">
        <v>-74.787866882272</v>
      </c>
      <c r="P26" s="80">
        <v>-18.64429874673</v>
      </c>
      <c r="Q26" s="80">
        <v>-6.55155754792</v>
      </c>
      <c r="R26" s="80">
        <v>-4.50835778399</v>
      </c>
      <c r="S26" s="80">
        <v>-4.180560928883</v>
      </c>
      <c r="T26" s="80">
        <v>-13.38894966691</v>
      </c>
      <c r="U26" s="80">
        <v>-2.80216303296</v>
      </c>
      <c r="V26" s="80">
        <v>-10.67678514293</v>
      </c>
      <c r="W26" s="80">
        <v>-3.229870361079</v>
      </c>
      <c r="X26" s="80">
        <v>-0.48341018367</v>
      </c>
      <c r="Y26" s="80">
        <v>-44.71890860221</v>
      </c>
      <c r="Z26" s="80">
        <v>7.24767806427</v>
      </c>
      <c r="AA26" s="80">
        <v>3.797514854733</v>
      </c>
      <c r="AB26" s="80">
        <v>-4.78933817586</v>
      </c>
      <c r="AC26" s="80">
        <v>11.79876105027</v>
      </c>
      <c r="AD26" s="80">
        <v>11.28959183106</v>
      </c>
      <c r="AE26" s="80">
        <v>11.1776213709</v>
      </c>
      <c r="AF26" s="80">
        <v>-7.2279218522368</v>
      </c>
      <c r="AG26" s="80">
        <v>11.9046580259532</v>
      </c>
      <c r="AH26" s="80">
        <v>2.7114580259532</v>
      </c>
      <c r="AI26" s="80">
        <v>11.9237131008248</v>
      </c>
    </row>
    <row r="27" spans="1:35" ht="13.5" customHeight="1">
      <c r="A27" s="45"/>
      <c r="B27" s="135"/>
      <c r="C27" s="41" t="s">
        <v>153</v>
      </c>
      <c r="D27" s="80">
        <v>2.742</v>
      </c>
      <c r="E27" s="80">
        <v>-80.4482</v>
      </c>
      <c r="F27" s="80">
        <v>162.3077</v>
      </c>
      <c r="G27" s="80">
        <v>162.3075</v>
      </c>
      <c r="H27" s="80">
        <v>185.3083</v>
      </c>
      <c r="I27" s="80">
        <v>-99.6316</v>
      </c>
      <c r="J27" s="80">
        <v>279.877</v>
      </c>
      <c r="K27" s="80">
        <v>279.8772</v>
      </c>
      <c r="L27" s="80">
        <v>261.696279248139</v>
      </c>
      <c r="M27" s="80">
        <v>64.1149798054817</v>
      </c>
      <c r="N27" s="80">
        <v>345.286043575965</v>
      </c>
      <c r="O27" s="80">
        <v>361.196242482436</v>
      </c>
      <c r="P27" s="80">
        <v>484.940867493052</v>
      </c>
      <c r="Q27" s="80">
        <v>476.075193504142</v>
      </c>
      <c r="R27" s="80">
        <v>499.152849078866</v>
      </c>
      <c r="S27" s="80">
        <v>439.608888238772</v>
      </c>
      <c r="T27" s="80">
        <v>377.084381853942</v>
      </c>
      <c r="U27" s="80">
        <v>529.05922615516</v>
      </c>
      <c r="V27" s="80">
        <v>396.227150890699</v>
      </c>
      <c r="W27" s="80">
        <v>632.118243702072</v>
      </c>
      <c r="X27" s="80">
        <v>-9.8566516885955</v>
      </c>
      <c r="Y27" s="80">
        <v>84.6485836993086</v>
      </c>
      <c r="Z27" s="80">
        <v>340.884818940083</v>
      </c>
      <c r="AA27" s="80">
        <v>377.851115920335</v>
      </c>
      <c r="AB27" s="80">
        <v>137.141104610791</v>
      </c>
      <c r="AC27" s="80">
        <v>275.198717509164</v>
      </c>
      <c r="AD27" s="80">
        <v>405.912175615331</v>
      </c>
      <c r="AE27" s="80">
        <v>361.344974852</v>
      </c>
      <c r="AF27" s="80">
        <v>284.872755798046</v>
      </c>
      <c r="AG27" s="80">
        <v>295.219871958233</v>
      </c>
      <c r="AH27" s="80">
        <v>374.508686966337</v>
      </c>
      <c r="AI27" s="80">
        <v>410.545185569922</v>
      </c>
    </row>
    <row r="28" spans="1:35" ht="13.5" customHeight="1">
      <c r="A28" s="45"/>
      <c r="B28" s="135"/>
      <c r="C28" s="41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3.5" customHeight="1">
      <c r="A29" s="45"/>
      <c r="B29" s="26" t="s">
        <v>157</v>
      </c>
      <c r="C29" s="41"/>
      <c r="D29" s="78">
        <v>46.0835</v>
      </c>
      <c r="E29" s="78">
        <v>47.1057</v>
      </c>
      <c r="F29" s="78">
        <v>47.082</v>
      </c>
      <c r="G29" s="78">
        <v>48.8497</v>
      </c>
      <c r="H29" s="78">
        <v>58.2473</v>
      </c>
      <c r="I29" s="78">
        <v>56.137</v>
      </c>
      <c r="J29" s="78">
        <v>51.0221</v>
      </c>
      <c r="K29" s="78">
        <v>55.5191</v>
      </c>
      <c r="L29" s="78">
        <v>125.32198187441</v>
      </c>
      <c r="M29" s="78">
        <v>122.99802945474</v>
      </c>
      <c r="N29" s="78">
        <v>123.38054787659</v>
      </c>
      <c r="O29" s="78">
        <v>143.27288153176</v>
      </c>
      <c r="P29" s="78">
        <v>132.73781953122</v>
      </c>
      <c r="Q29" s="78">
        <v>97.03645581721</v>
      </c>
      <c r="R29" s="78">
        <v>82.79360965083</v>
      </c>
      <c r="S29" s="78">
        <v>93.16736007323</v>
      </c>
      <c r="T29" s="78">
        <v>83.1987600387865</v>
      </c>
      <c r="U29" s="78">
        <v>82.5321524449097</v>
      </c>
      <c r="V29" s="78">
        <v>93.2746757590932</v>
      </c>
      <c r="W29" s="78">
        <v>90.389055281816</v>
      </c>
      <c r="X29" s="78">
        <v>83.1602691297405</v>
      </c>
      <c r="Y29" s="78">
        <v>78.5981497672295</v>
      </c>
      <c r="Z29" s="78">
        <v>79.5885980844526</v>
      </c>
      <c r="AA29" s="78">
        <v>96.1624558603378</v>
      </c>
      <c r="AB29" s="78">
        <v>101.008091397494</v>
      </c>
      <c r="AC29" s="78">
        <v>100.023174862491</v>
      </c>
      <c r="AD29" s="78">
        <v>88.8956880874424</v>
      </c>
      <c r="AE29" s="78">
        <v>103.6843505457</v>
      </c>
      <c r="AF29" s="78">
        <v>103.37538695064</v>
      </c>
      <c r="AG29" s="78">
        <v>101.41434609611</v>
      </c>
      <c r="AH29" s="78">
        <v>94.4753354585</v>
      </c>
      <c r="AI29" s="78">
        <v>90.11257776592</v>
      </c>
    </row>
    <row r="30" spans="1:35" ht="13.5" customHeight="1">
      <c r="A30" s="45"/>
      <c r="B30" s="135"/>
      <c r="C30" s="41" t="s">
        <v>150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</row>
    <row r="31" spans="1:35" ht="13.5" customHeight="1">
      <c r="A31" s="45"/>
      <c r="B31" s="135"/>
      <c r="C31" s="41" t="s">
        <v>151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</row>
    <row r="32" spans="1:35" ht="13.5" customHeight="1">
      <c r="A32" s="45"/>
      <c r="B32" s="135"/>
      <c r="C32" s="41" t="s">
        <v>152</v>
      </c>
      <c r="D32" s="80">
        <v>0.0147</v>
      </c>
      <c r="E32" s="80">
        <v>0.0111</v>
      </c>
      <c r="F32" s="80">
        <v>0.0046</v>
      </c>
      <c r="G32" s="80">
        <v>0.0933</v>
      </c>
      <c r="H32" s="80">
        <v>0.1573</v>
      </c>
      <c r="I32" s="80">
        <v>0.1623</v>
      </c>
      <c r="J32" s="80">
        <v>0.2309</v>
      </c>
      <c r="K32" s="80">
        <v>0.2214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</row>
    <row r="33" spans="1:35" ht="13.5" customHeight="1">
      <c r="A33" s="45"/>
      <c r="B33" s="135"/>
      <c r="C33" s="41" t="s">
        <v>153</v>
      </c>
      <c r="D33" s="80">
        <v>46.0688</v>
      </c>
      <c r="E33" s="80">
        <v>47.0946</v>
      </c>
      <c r="F33" s="80">
        <v>47.0774</v>
      </c>
      <c r="G33" s="80">
        <v>48.7564</v>
      </c>
      <c r="H33" s="80">
        <v>58.09</v>
      </c>
      <c r="I33" s="80">
        <v>55.9747</v>
      </c>
      <c r="J33" s="80">
        <v>50.7912</v>
      </c>
      <c r="K33" s="80">
        <v>55.2977</v>
      </c>
      <c r="L33" s="80">
        <v>125.32198187441</v>
      </c>
      <c r="M33" s="80">
        <v>122.99802945474</v>
      </c>
      <c r="N33" s="80">
        <v>123.38054787659</v>
      </c>
      <c r="O33" s="80">
        <v>143.27288153176</v>
      </c>
      <c r="P33" s="80">
        <v>132.73781953122</v>
      </c>
      <c r="Q33" s="80">
        <v>97.03645581721</v>
      </c>
      <c r="R33" s="80">
        <v>82.79360965083</v>
      </c>
      <c r="S33" s="80">
        <v>93.16736007323</v>
      </c>
      <c r="T33" s="80">
        <v>83.1987600387865</v>
      </c>
      <c r="U33" s="80">
        <v>82.5321524449097</v>
      </c>
      <c r="V33" s="80">
        <v>93.2746757590932</v>
      </c>
      <c r="W33" s="80">
        <v>90.389055281816</v>
      </c>
      <c r="X33" s="80">
        <v>83.1602691297405</v>
      </c>
      <c r="Y33" s="80">
        <v>78.5981497672295</v>
      </c>
      <c r="Z33" s="80">
        <v>79.5885980844526</v>
      </c>
      <c r="AA33" s="80">
        <v>96.1624558603378</v>
      </c>
      <c r="AB33" s="80">
        <v>101.008091397494</v>
      </c>
      <c r="AC33" s="80">
        <v>100.023174862491</v>
      </c>
      <c r="AD33" s="80">
        <v>88.8956880874424</v>
      </c>
      <c r="AE33" s="80">
        <v>103.6843505457</v>
      </c>
      <c r="AF33" s="80">
        <v>103.37538695064</v>
      </c>
      <c r="AG33" s="80">
        <v>101.41434609611</v>
      </c>
      <c r="AH33" s="80">
        <v>94.4753354585</v>
      </c>
      <c r="AI33" s="80">
        <v>90.11257776592</v>
      </c>
    </row>
    <row r="34" spans="1:35" ht="13.5" customHeight="1">
      <c r="A34" s="35" t="s">
        <v>158</v>
      </c>
      <c r="B34" s="36"/>
      <c r="C34" s="3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1:35" ht="13.5" customHeight="1">
      <c r="A35" s="43"/>
      <c r="B35" s="46" t="s">
        <v>149</v>
      </c>
      <c r="C35" s="41"/>
      <c r="D35" s="78">
        <v>503.232</v>
      </c>
      <c r="E35" s="78">
        <v>565.8876</v>
      </c>
      <c r="F35" s="78">
        <v>571.5083</v>
      </c>
      <c r="G35" s="78">
        <v>594.2098</v>
      </c>
      <c r="H35" s="78">
        <v>680.5304</v>
      </c>
      <c r="I35" s="78">
        <v>762.3378</v>
      </c>
      <c r="J35" s="78">
        <v>769.4931</v>
      </c>
      <c r="K35" s="78">
        <v>811.7171</v>
      </c>
      <c r="L35" s="78">
        <v>744.393528398654</v>
      </c>
      <c r="M35" s="78">
        <v>735.821602491893</v>
      </c>
      <c r="N35" s="78">
        <v>812.87939675722</v>
      </c>
      <c r="O35" s="78">
        <v>979.170644044438</v>
      </c>
      <c r="P35" s="78">
        <v>905.34156304578</v>
      </c>
      <c r="Q35" s="78">
        <v>939.318953894394</v>
      </c>
      <c r="R35" s="78">
        <v>907.416104518616</v>
      </c>
      <c r="S35" s="78">
        <v>904.024174564406</v>
      </c>
      <c r="T35" s="78">
        <v>904.244244133988</v>
      </c>
      <c r="U35" s="78">
        <v>994.456569090656</v>
      </c>
      <c r="V35" s="78">
        <v>1013.5076606527</v>
      </c>
      <c r="W35" s="78">
        <v>1164.15379197752</v>
      </c>
      <c r="X35" s="78">
        <v>769.10173202964</v>
      </c>
      <c r="Y35" s="78">
        <v>758.058431558118</v>
      </c>
      <c r="Z35" s="78">
        <v>794.76705723811</v>
      </c>
      <c r="AA35" s="78">
        <v>920.371883414164</v>
      </c>
      <c r="AB35" s="78">
        <v>720.931845980094</v>
      </c>
      <c r="AC35" s="78">
        <v>795.955085296341</v>
      </c>
      <c r="AD35" s="78">
        <v>796.870512845625</v>
      </c>
      <c r="AE35" s="78">
        <v>1081.64166612751</v>
      </c>
      <c r="AF35" s="78">
        <v>728.771254084508</v>
      </c>
      <c r="AG35" s="78">
        <v>819.610235711021</v>
      </c>
      <c r="AH35" s="78">
        <v>854.560259417833</v>
      </c>
      <c r="AI35" s="78">
        <v>960.08078105778</v>
      </c>
    </row>
    <row r="36" spans="1:35" ht="13.5" customHeight="1">
      <c r="A36" s="45"/>
      <c r="B36" s="135"/>
      <c r="C36" s="41" t="s">
        <v>150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</row>
    <row r="37" spans="1:35" ht="13.5" customHeight="1">
      <c r="A37" s="45"/>
      <c r="B37" s="135"/>
      <c r="C37" s="41" t="s">
        <v>151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</row>
    <row r="38" spans="1:35" ht="13.5" customHeight="1">
      <c r="A38" s="45"/>
      <c r="B38" s="135"/>
      <c r="C38" s="41" t="s">
        <v>152</v>
      </c>
      <c r="D38" s="80">
        <v>33.3244</v>
      </c>
      <c r="E38" s="80">
        <v>37.2757</v>
      </c>
      <c r="F38" s="80">
        <v>37.2473</v>
      </c>
      <c r="G38" s="80">
        <v>39.0699</v>
      </c>
      <c r="H38" s="80">
        <v>46.749958133</v>
      </c>
      <c r="I38" s="80">
        <v>51.926567902</v>
      </c>
      <c r="J38" s="80">
        <v>52.075962084</v>
      </c>
      <c r="K38" s="80">
        <v>54.946750112</v>
      </c>
      <c r="L38" s="80">
        <v>30.545235255541</v>
      </c>
      <c r="M38" s="80">
        <v>33.0251947971415</v>
      </c>
      <c r="N38" s="80">
        <v>35.5068076451031</v>
      </c>
      <c r="O38" s="80">
        <v>38.4112881811344</v>
      </c>
      <c r="P38" s="80">
        <v>33.3502324403397</v>
      </c>
      <c r="Q38" s="80">
        <v>35.2265186401719</v>
      </c>
      <c r="R38" s="80">
        <v>35.2820248074468</v>
      </c>
      <c r="S38" s="80">
        <v>75.7946446913414</v>
      </c>
      <c r="T38" s="80">
        <v>48.7722240374055</v>
      </c>
      <c r="U38" s="80">
        <v>47.6318131012842</v>
      </c>
      <c r="V38" s="80">
        <v>47.5701941629071</v>
      </c>
      <c r="W38" s="80">
        <v>46.8065821914024</v>
      </c>
      <c r="X38" s="80">
        <v>56.0538477840207</v>
      </c>
      <c r="Y38" s="80">
        <v>47.2926377403144</v>
      </c>
      <c r="Z38" s="80">
        <v>46.8803591658822</v>
      </c>
      <c r="AA38" s="80">
        <v>45.1940871522127</v>
      </c>
      <c r="AB38" s="80">
        <v>26.6141599047195</v>
      </c>
      <c r="AC38" s="80">
        <v>21.6061287691434</v>
      </c>
      <c r="AD38" s="80">
        <v>20.3832374453394</v>
      </c>
      <c r="AE38" s="80">
        <v>16.1904671880368</v>
      </c>
      <c r="AF38" s="80">
        <v>19.6249074951975</v>
      </c>
      <c r="AG38" s="80">
        <v>22.4284657087971</v>
      </c>
      <c r="AH38" s="80">
        <v>24.1106006369571</v>
      </c>
      <c r="AI38" s="80">
        <v>27.2879666123695</v>
      </c>
    </row>
    <row r="39" spans="1:35" ht="13.5" customHeight="1">
      <c r="A39" s="45"/>
      <c r="B39" s="135"/>
      <c r="C39" s="41" t="s">
        <v>153</v>
      </c>
      <c r="D39" s="80">
        <v>469.9076</v>
      </c>
      <c r="E39" s="80">
        <v>528.6119</v>
      </c>
      <c r="F39" s="80">
        <v>534.261</v>
      </c>
      <c r="G39" s="80">
        <v>555.1399</v>
      </c>
      <c r="H39" s="80">
        <v>633.780441867</v>
      </c>
      <c r="I39" s="80">
        <v>710.411232098</v>
      </c>
      <c r="J39" s="80">
        <v>717.417137916</v>
      </c>
      <c r="K39" s="80">
        <v>756.770349888</v>
      </c>
      <c r="L39" s="80">
        <v>713.848293143113</v>
      </c>
      <c r="M39" s="80">
        <v>702.796407694751</v>
      </c>
      <c r="N39" s="80">
        <v>777.372589112117</v>
      </c>
      <c r="O39" s="80">
        <v>940.759355863304</v>
      </c>
      <c r="P39" s="80">
        <v>871.991330605441</v>
      </c>
      <c r="Q39" s="80">
        <v>904.092435254222</v>
      </c>
      <c r="R39" s="80">
        <v>872.134079711169</v>
      </c>
      <c r="S39" s="80">
        <v>828.229529873064</v>
      </c>
      <c r="T39" s="80">
        <v>855.472020096582</v>
      </c>
      <c r="U39" s="80">
        <v>946.824755989372</v>
      </c>
      <c r="V39" s="80">
        <v>965.937466489796</v>
      </c>
      <c r="W39" s="80">
        <v>1117.34720978612</v>
      </c>
      <c r="X39" s="80">
        <v>713.04788424562</v>
      </c>
      <c r="Y39" s="80">
        <v>710.765793817804</v>
      </c>
      <c r="Z39" s="80">
        <v>747.886698072228</v>
      </c>
      <c r="AA39" s="80">
        <v>875.177796261951</v>
      </c>
      <c r="AB39" s="80">
        <v>694.317686075375</v>
      </c>
      <c r="AC39" s="80">
        <v>774.348956527198</v>
      </c>
      <c r="AD39" s="80">
        <v>776.487275400286</v>
      </c>
      <c r="AE39" s="80">
        <v>1065.45119893948</v>
      </c>
      <c r="AF39" s="80">
        <v>709.14634658931</v>
      </c>
      <c r="AG39" s="80">
        <v>797.181770002224</v>
      </c>
      <c r="AH39" s="80">
        <v>830.449658780876</v>
      </c>
      <c r="AI39" s="80">
        <v>932.792814445411</v>
      </c>
    </row>
    <row r="40" spans="1:35" ht="13.5" customHeight="1">
      <c r="A40" s="45"/>
      <c r="B40" s="24"/>
      <c r="C40" s="41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3.5" customHeight="1">
      <c r="A41" s="43"/>
      <c r="B41" s="81" t="s">
        <v>154</v>
      </c>
      <c r="C41" s="41"/>
      <c r="D41" s="85">
        <v>449.4699</v>
      </c>
      <c r="E41" s="85">
        <v>509.5854</v>
      </c>
      <c r="F41" s="85">
        <v>512.8948</v>
      </c>
      <c r="G41" s="85">
        <v>537.2291</v>
      </c>
      <c r="H41" s="85">
        <v>626.653</v>
      </c>
      <c r="I41" s="85">
        <v>710.3913</v>
      </c>
      <c r="J41" s="85">
        <v>715.2991</v>
      </c>
      <c r="K41" s="85">
        <v>749.8231</v>
      </c>
      <c r="L41" s="85">
        <v>636.287598257613</v>
      </c>
      <c r="M41" s="85">
        <v>628.40840624837</v>
      </c>
      <c r="N41" s="85">
        <v>651.505035199478</v>
      </c>
      <c r="O41" s="85">
        <v>781.601156325151</v>
      </c>
      <c r="P41" s="85">
        <v>698.003003590371</v>
      </c>
      <c r="Q41" s="85">
        <v>743.134263483301</v>
      </c>
      <c r="R41" s="85">
        <v>724.163019860821</v>
      </c>
      <c r="S41" s="85">
        <v>705.555748140265</v>
      </c>
      <c r="T41" s="85">
        <v>712.070077465574</v>
      </c>
      <c r="U41" s="85">
        <v>790.130321048685</v>
      </c>
      <c r="V41" s="85">
        <v>800.228607726957</v>
      </c>
      <c r="W41" s="85">
        <v>981.582147006165</v>
      </c>
      <c r="X41" s="85">
        <v>646.547277363617</v>
      </c>
      <c r="Y41" s="85">
        <v>630.050181829244</v>
      </c>
      <c r="Z41" s="85">
        <v>668.945360236606</v>
      </c>
      <c r="AA41" s="85">
        <v>775.344039558755</v>
      </c>
      <c r="AB41" s="85">
        <v>564.755926534862</v>
      </c>
      <c r="AC41" s="85">
        <v>640.388285906466</v>
      </c>
      <c r="AD41" s="85">
        <v>654.468299057402</v>
      </c>
      <c r="AE41" s="85">
        <v>939.68373289053</v>
      </c>
      <c r="AF41" s="85">
        <v>621.599999991242</v>
      </c>
      <c r="AG41" s="85">
        <v>710.399999990349</v>
      </c>
      <c r="AH41" s="85">
        <v>763.679999989239</v>
      </c>
      <c r="AI41" s="85">
        <v>864.319999987822</v>
      </c>
    </row>
    <row r="42" spans="1:35" ht="13.5" customHeight="1">
      <c r="A42" s="45"/>
      <c r="B42" s="135"/>
      <c r="C42" s="41" t="s">
        <v>150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</row>
    <row r="43" spans="1:35" ht="13.5" customHeight="1">
      <c r="A43" s="45"/>
      <c r="B43" s="135"/>
      <c r="C43" s="41" t="s">
        <v>151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</row>
    <row r="44" spans="1:35" ht="13.5" customHeight="1">
      <c r="A44" s="45"/>
      <c r="B44" s="135"/>
      <c r="C44" s="41" t="s">
        <v>152</v>
      </c>
      <c r="D44" s="86">
        <v>31.1243</v>
      </c>
      <c r="E44" s="86">
        <v>35.2521</v>
      </c>
      <c r="F44" s="86">
        <v>35.5188</v>
      </c>
      <c r="G44" s="86">
        <v>37.2018</v>
      </c>
      <c r="H44" s="86">
        <v>44.468358133</v>
      </c>
      <c r="I44" s="86">
        <v>50.365167902</v>
      </c>
      <c r="J44" s="86">
        <v>50.746362084</v>
      </c>
      <c r="K44" s="86">
        <v>53.151050112</v>
      </c>
      <c r="L44" s="86">
        <v>30.545235255541</v>
      </c>
      <c r="M44" s="86">
        <v>33.0251947971415</v>
      </c>
      <c r="N44" s="86">
        <v>35.5068076451031</v>
      </c>
      <c r="O44" s="86">
        <v>38.4112881811344</v>
      </c>
      <c r="P44" s="86">
        <v>33.3502324403397</v>
      </c>
      <c r="Q44" s="86">
        <v>35.2265186401719</v>
      </c>
      <c r="R44" s="86">
        <v>35.2820248074468</v>
      </c>
      <c r="S44" s="86">
        <v>75.7946446913414</v>
      </c>
      <c r="T44" s="86">
        <v>48.7722240374055</v>
      </c>
      <c r="U44" s="86">
        <v>47.6318131012842</v>
      </c>
      <c r="V44" s="86">
        <v>47.5701941629071</v>
      </c>
      <c r="W44" s="86">
        <v>46.8065821914024</v>
      </c>
      <c r="X44" s="86">
        <v>56.0538477840207</v>
      </c>
      <c r="Y44" s="86">
        <v>47.2926377403144</v>
      </c>
      <c r="Z44" s="86">
        <v>46.8803591658822</v>
      </c>
      <c r="AA44" s="86">
        <v>45.1940871522127</v>
      </c>
      <c r="AB44" s="86">
        <v>26.6141599047195</v>
      </c>
      <c r="AC44" s="86">
        <v>21.6061287691434</v>
      </c>
      <c r="AD44" s="86">
        <v>20.3832374453394</v>
      </c>
      <c r="AE44" s="86">
        <v>16.1904671880368</v>
      </c>
      <c r="AF44" s="86">
        <v>19.6249074951975</v>
      </c>
      <c r="AG44" s="86">
        <v>22.4284657087971</v>
      </c>
      <c r="AH44" s="86">
        <v>24.1106006369571</v>
      </c>
      <c r="AI44" s="86">
        <v>27.2879666123695</v>
      </c>
    </row>
    <row r="45" spans="1:35" ht="13.5" customHeight="1">
      <c r="A45" s="45"/>
      <c r="B45" s="135"/>
      <c r="C45" s="41" t="s">
        <v>153</v>
      </c>
      <c r="D45" s="86">
        <v>418.3456</v>
      </c>
      <c r="E45" s="86">
        <v>474.3333</v>
      </c>
      <c r="F45" s="86">
        <v>477.376</v>
      </c>
      <c r="G45" s="86">
        <v>500.0273</v>
      </c>
      <c r="H45" s="86">
        <v>582.184641867</v>
      </c>
      <c r="I45" s="86">
        <v>660.026132098</v>
      </c>
      <c r="J45" s="86">
        <v>664.552737916</v>
      </c>
      <c r="K45" s="86">
        <v>696.672049888</v>
      </c>
      <c r="L45" s="86">
        <v>605.742363002072</v>
      </c>
      <c r="M45" s="86">
        <v>595.383211451229</v>
      </c>
      <c r="N45" s="86">
        <v>615.998227554375</v>
      </c>
      <c r="O45" s="86">
        <v>743.189868144017</v>
      </c>
      <c r="P45" s="86">
        <v>664.652771150032</v>
      </c>
      <c r="Q45" s="86">
        <v>707.907744843129</v>
      </c>
      <c r="R45" s="86">
        <v>688.880995053375</v>
      </c>
      <c r="S45" s="86">
        <v>629.761103448923</v>
      </c>
      <c r="T45" s="86">
        <v>663.297853428168</v>
      </c>
      <c r="U45" s="86">
        <v>742.498507947401</v>
      </c>
      <c r="V45" s="86">
        <v>752.65841356405</v>
      </c>
      <c r="W45" s="86">
        <v>934.775564814762</v>
      </c>
      <c r="X45" s="86">
        <v>590.493429579596</v>
      </c>
      <c r="Y45" s="86">
        <v>582.75754408893</v>
      </c>
      <c r="Z45" s="86">
        <v>622.065001070724</v>
      </c>
      <c r="AA45" s="86">
        <v>730.149952406543</v>
      </c>
      <c r="AB45" s="86">
        <v>538.141766630143</v>
      </c>
      <c r="AC45" s="86">
        <v>618.782157137322</v>
      </c>
      <c r="AD45" s="86">
        <v>634.085061612063</v>
      </c>
      <c r="AE45" s="86">
        <v>923.493265702493</v>
      </c>
      <c r="AF45" s="86">
        <v>601.975092496044</v>
      </c>
      <c r="AG45" s="86">
        <v>687.971534281552</v>
      </c>
      <c r="AH45" s="86">
        <v>739.569399352282</v>
      </c>
      <c r="AI45" s="86">
        <v>837.032033375453</v>
      </c>
    </row>
    <row r="46" spans="1:35" ht="13.5" customHeight="1">
      <c r="A46" s="43"/>
      <c r="B46" s="83" t="s">
        <v>155</v>
      </c>
      <c r="C46" s="41"/>
      <c r="D46" s="85">
        <v>373.2603</v>
      </c>
      <c r="E46" s="85">
        <v>965.8539</v>
      </c>
      <c r="F46" s="85">
        <v>0.4455</v>
      </c>
      <c r="G46" s="85">
        <v>0.4967</v>
      </c>
      <c r="H46" s="85">
        <v>298.4767</v>
      </c>
      <c r="I46" s="85">
        <v>1193.9065</v>
      </c>
      <c r="J46" s="85">
        <v>0.4213</v>
      </c>
      <c r="K46" s="85">
        <v>63.003</v>
      </c>
      <c r="L46" s="85">
        <v>238.30655551008</v>
      </c>
      <c r="M46" s="85">
        <v>980.27559252753</v>
      </c>
      <c r="N46" s="85">
        <v>228.94056549294</v>
      </c>
      <c r="O46" s="85">
        <v>128.8518034355</v>
      </c>
      <c r="P46" s="85">
        <v>404.82721653629</v>
      </c>
      <c r="Q46" s="85">
        <v>1454.93465308286</v>
      </c>
      <c r="R46" s="85">
        <v>83.362410582</v>
      </c>
      <c r="S46" s="85">
        <v>29.7621214156</v>
      </c>
      <c r="T46" s="85">
        <v>451.735749687674</v>
      </c>
      <c r="U46" s="85">
        <v>1346.41598109414</v>
      </c>
      <c r="V46" s="85">
        <v>48.929220465</v>
      </c>
      <c r="W46" s="85">
        <v>129.98753760609</v>
      </c>
      <c r="X46" s="85">
        <v>474.31764351936</v>
      </c>
      <c r="Y46" s="85">
        <v>1331.90437656102</v>
      </c>
      <c r="Z46" s="85">
        <v>103.82298773975</v>
      </c>
      <c r="AA46" s="85">
        <v>57.9262435813</v>
      </c>
      <c r="AB46" s="85">
        <v>456.55685609758</v>
      </c>
      <c r="AC46" s="85">
        <v>945.052615376976</v>
      </c>
      <c r="AD46" s="85">
        <v>26.61761748072</v>
      </c>
      <c r="AE46" s="85">
        <v>65.09638621406</v>
      </c>
      <c r="AF46" s="85">
        <v>266.60185136809</v>
      </c>
      <c r="AG46" s="85">
        <v>1426.86912935049</v>
      </c>
      <c r="AH46" s="85">
        <v>31.42605028766</v>
      </c>
      <c r="AI46" s="85">
        <v>4.99337353995</v>
      </c>
    </row>
    <row r="47" spans="1:35" ht="13.5" customHeight="1">
      <c r="A47" s="45"/>
      <c r="B47" s="135"/>
      <c r="C47" s="41" t="s">
        <v>150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</row>
    <row r="48" spans="1:35" ht="13.5" customHeight="1">
      <c r="A48" s="45"/>
      <c r="B48" s="135"/>
      <c r="C48" s="41" t="s">
        <v>151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</row>
    <row r="49" spans="1:35" ht="13.5" customHeight="1">
      <c r="A49" s="45"/>
      <c r="B49" s="135"/>
      <c r="C49" s="41" t="s">
        <v>152</v>
      </c>
      <c r="D49" s="86">
        <v>13.9148</v>
      </c>
      <c r="E49" s="86">
        <v>55.6595</v>
      </c>
      <c r="F49" s="86">
        <v>0</v>
      </c>
      <c r="G49" s="86">
        <v>0</v>
      </c>
      <c r="H49" s="86">
        <v>17.1306</v>
      </c>
      <c r="I49" s="86">
        <v>68.5221</v>
      </c>
      <c r="J49" s="86">
        <v>0</v>
      </c>
      <c r="K49" s="86">
        <v>0</v>
      </c>
      <c r="L49" s="86">
        <v>10.5286016</v>
      </c>
      <c r="M49" s="86">
        <v>49.715769845</v>
      </c>
      <c r="N49" s="86">
        <v>0</v>
      </c>
      <c r="O49" s="86">
        <v>2.589346951</v>
      </c>
      <c r="P49" s="86">
        <v>26.4935135</v>
      </c>
      <c r="Q49" s="86">
        <v>30.959471329</v>
      </c>
      <c r="R49" s="86">
        <v>0</v>
      </c>
      <c r="S49" s="86">
        <v>0</v>
      </c>
      <c r="T49" s="86">
        <v>14.610774144</v>
      </c>
      <c r="U49" s="86">
        <v>46.531931711</v>
      </c>
      <c r="V49" s="86">
        <v>0</v>
      </c>
      <c r="W49" s="86">
        <v>0</v>
      </c>
      <c r="X49" s="86">
        <v>12.526648</v>
      </c>
      <c r="Y49" s="86">
        <v>44.24078576</v>
      </c>
      <c r="Z49" s="86">
        <v>0</v>
      </c>
      <c r="AA49" s="86">
        <v>0</v>
      </c>
      <c r="AB49" s="86">
        <v>2.248578</v>
      </c>
      <c r="AC49" s="86">
        <v>39.840579794</v>
      </c>
      <c r="AD49" s="86">
        <v>0</v>
      </c>
      <c r="AE49" s="86">
        <v>0</v>
      </c>
      <c r="AF49" s="86">
        <v>19.421</v>
      </c>
      <c r="AG49" s="86">
        <v>49.778996334</v>
      </c>
      <c r="AH49" s="86">
        <v>0.036133</v>
      </c>
      <c r="AI49" s="86">
        <v>0</v>
      </c>
    </row>
    <row r="50" spans="1:35" ht="13.5" customHeight="1">
      <c r="A50" s="45"/>
      <c r="B50" s="135"/>
      <c r="C50" s="41" t="s">
        <v>153</v>
      </c>
      <c r="D50" s="86">
        <v>359.3455</v>
      </c>
      <c r="E50" s="86">
        <v>910.1944</v>
      </c>
      <c r="F50" s="86">
        <v>0.4455</v>
      </c>
      <c r="G50" s="86">
        <v>0.4967</v>
      </c>
      <c r="H50" s="86">
        <v>281.3461</v>
      </c>
      <c r="I50" s="86">
        <v>1125.3844</v>
      </c>
      <c r="J50" s="86">
        <v>0.4213</v>
      </c>
      <c r="K50" s="86">
        <v>63.003</v>
      </c>
      <c r="L50" s="86">
        <v>227.77795391008</v>
      </c>
      <c r="M50" s="86">
        <v>930.55982268253</v>
      </c>
      <c r="N50" s="86">
        <v>228.94056549294</v>
      </c>
      <c r="O50" s="86">
        <v>126.2624564845</v>
      </c>
      <c r="P50" s="86">
        <v>378.33370303629</v>
      </c>
      <c r="Q50" s="86">
        <v>1423.97518175386</v>
      </c>
      <c r="R50" s="86">
        <v>83.362410582</v>
      </c>
      <c r="S50" s="86">
        <v>29.7621214156</v>
      </c>
      <c r="T50" s="86">
        <v>437.124975543674</v>
      </c>
      <c r="U50" s="86">
        <v>1299.88404938314</v>
      </c>
      <c r="V50" s="86">
        <v>48.929220465</v>
      </c>
      <c r="W50" s="86">
        <v>129.98753760609</v>
      </c>
      <c r="X50" s="86">
        <v>461.79099551936</v>
      </c>
      <c r="Y50" s="86">
        <v>1287.66359080102</v>
      </c>
      <c r="Z50" s="86">
        <v>103.82298773975</v>
      </c>
      <c r="AA50" s="86">
        <v>57.9262435813</v>
      </c>
      <c r="AB50" s="86">
        <v>454.30827809758</v>
      </c>
      <c r="AC50" s="86">
        <v>905.212035582976</v>
      </c>
      <c r="AD50" s="86">
        <v>26.61761748072</v>
      </c>
      <c r="AE50" s="86">
        <v>65.09638621406</v>
      </c>
      <c r="AF50" s="86">
        <v>247.18085136809</v>
      </c>
      <c r="AG50" s="86">
        <v>1377.09013301649</v>
      </c>
      <c r="AH50" s="86">
        <v>31.38991728766</v>
      </c>
      <c r="AI50" s="86">
        <v>4.99337353995</v>
      </c>
    </row>
    <row r="51" spans="1:35" ht="13.5" customHeight="1">
      <c r="A51" s="43"/>
      <c r="B51" s="81" t="s">
        <v>156</v>
      </c>
      <c r="C51" s="41"/>
      <c r="D51" s="78">
        <v>76.2096</v>
      </c>
      <c r="E51" s="78">
        <v>-456.2685</v>
      </c>
      <c r="F51" s="78">
        <v>512.4493</v>
      </c>
      <c r="G51" s="78">
        <v>536.7324</v>
      </c>
      <c r="H51" s="78">
        <v>328.1763</v>
      </c>
      <c r="I51" s="78">
        <v>-483.5152</v>
      </c>
      <c r="J51" s="78">
        <v>714.8778</v>
      </c>
      <c r="K51" s="78">
        <v>686.8201</v>
      </c>
      <c r="L51" s="78">
        <v>397.981042747533</v>
      </c>
      <c r="M51" s="78">
        <v>-351.86718627916</v>
      </c>
      <c r="N51" s="78">
        <v>422.564469706538</v>
      </c>
      <c r="O51" s="78">
        <v>652.749352889651</v>
      </c>
      <c r="P51" s="78">
        <v>293.175787054081</v>
      </c>
      <c r="Q51" s="78">
        <v>-711.800389599559</v>
      </c>
      <c r="R51" s="78">
        <v>640.800609278821</v>
      </c>
      <c r="S51" s="78">
        <v>675.793626724665</v>
      </c>
      <c r="T51" s="78">
        <v>260.3343277779</v>
      </c>
      <c r="U51" s="78">
        <v>-556.285660045455</v>
      </c>
      <c r="V51" s="78">
        <v>751.299387261957</v>
      </c>
      <c r="W51" s="78">
        <v>851.594609400075</v>
      </c>
      <c r="X51" s="78">
        <v>172.229633844257</v>
      </c>
      <c r="Y51" s="78">
        <v>-701.854194731776</v>
      </c>
      <c r="Z51" s="78">
        <v>565.122372496856</v>
      </c>
      <c r="AA51" s="78">
        <v>717.417795977455</v>
      </c>
      <c r="AB51" s="78">
        <v>108.199070437282</v>
      </c>
      <c r="AC51" s="78">
        <v>-304.66432947051</v>
      </c>
      <c r="AD51" s="78">
        <v>627.850681576682</v>
      </c>
      <c r="AE51" s="78">
        <v>874.58734667647</v>
      </c>
      <c r="AF51" s="78">
        <v>354.998148623152</v>
      </c>
      <c r="AG51" s="78">
        <v>-716.469129360141</v>
      </c>
      <c r="AH51" s="78">
        <v>732.253949701579</v>
      </c>
      <c r="AI51" s="78">
        <v>859.326626447872</v>
      </c>
    </row>
    <row r="52" spans="1:35" ht="13.5" customHeight="1">
      <c r="A52" s="45"/>
      <c r="B52" s="135"/>
      <c r="C52" s="41" t="s">
        <v>150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</row>
    <row r="53" spans="1:35" ht="13.5" customHeight="1">
      <c r="A53" s="45"/>
      <c r="B53" s="135"/>
      <c r="C53" s="41" t="s">
        <v>151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</row>
    <row r="54" spans="1:35" ht="13.5" customHeight="1">
      <c r="A54" s="45"/>
      <c r="B54" s="135"/>
      <c r="C54" s="41" t="s">
        <v>152</v>
      </c>
      <c r="D54" s="80">
        <v>17.2095</v>
      </c>
      <c r="E54" s="80">
        <v>-20.4074</v>
      </c>
      <c r="F54" s="80">
        <v>35.5188</v>
      </c>
      <c r="G54" s="80">
        <v>37.2018</v>
      </c>
      <c r="H54" s="80">
        <v>27.337758133</v>
      </c>
      <c r="I54" s="80">
        <v>-18.156932098</v>
      </c>
      <c r="J54" s="80">
        <v>50.746362084</v>
      </c>
      <c r="K54" s="80">
        <v>53.151050112</v>
      </c>
      <c r="L54" s="80">
        <v>20.016633655541</v>
      </c>
      <c r="M54" s="80">
        <v>-16.6905750478585</v>
      </c>
      <c r="N54" s="80">
        <v>35.5068076451031</v>
      </c>
      <c r="O54" s="80">
        <v>35.8219412301344</v>
      </c>
      <c r="P54" s="80">
        <v>6.8567189403397</v>
      </c>
      <c r="Q54" s="80">
        <v>4.2670473111719</v>
      </c>
      <c r="R54" s="80">
        <v>35.2820248074468</v>
      </c>
      <c r="S54" s="80">
        <v>75.7946446913414</v>
      </c>
      <c r="T54" s="80">
        <v>34.1614498934055</v>
      </c>
      <c r="U54" s="80">
        <v>1.0998813902842</v>
      </c>
      <c r="V54" s="80">
        <v>47.5701941629071</v>
      </c>
      <c r="W54" s="80">
        <v>46.8065821914024</v>
      </c>
      <c r="X54" s="80">
        <v>43.5271997840207</v>
      </c>
      <c r="Y54" s="80">
        <v>3.0518519803144</v>
      </c>
      <c r="Z54" s="80">
        <v>46.8803591658822</v>
      </c>
      <c r="AA54" s="80">
        <v>45.1940871522127</v>
      </c>
      <c r="AB54" s="80">
        <v>24.3655819047195</v>
      </c>
      <c r="AC54" s="80">
        <v>-18.2344510248566</v>
      </c>
      <c r="AD54" s="80">
        <v>20.3832374453394</v>
      </c>
      <c r="AE54" s="80">
        <v>16.1904671880368</v>
      </c>
      <c r="AF54" s="80">
        <v>0.2039074951975</v>
      </c>
      <c r="AG54" s="80">
        <v>-27.3505306252029</v>
      </c>
      <c r="AH54" s="80">
        <v>24.0744676369571</v>
      </c>
      <c r="AI54" s="80">
        <v>27.2879666123695</v>
      </c>
    </row>
    <row r="55" spans="1:35" ht="13.5" customHeight="1">
      <c r="A55" s="45"/>
      <c r="B55" s="135"/>
      <c r="C55" s="41" t="s">
        <v>153</v>
      </c>
      <c r="D55" s="80">
        <v>59.0001</v>
      </c>
      <c r="E55" s="80">
        <v>-435.8611</v>
      </c>
      <c r="F55" s="80">
        <v>476.9305</v>
      </c>
      <c r="G55" s="80">
        <v>499.5306</v>
      </c>
      <c r="H55" s="80">
        <v>300.838541867</v>
      </c>
      <c r="I55" s="80">
        <v>-465.358267902</v>
      </c>
      <c r="J55" s="80">
        <v>664.131437916</v>
      </c>
      <c r="K55" s="80">
        <v>633.669049888</v>
      </c>
      <c r="L55" s="80">
        <v>377.964409091992</v>
      </c>
      <c r="M55" s="80">
        <v>-335.176611231301</v>
      </c>
      <c r="N55" s="80">
        <v>387.057662061435</v>
      </c>
      <c r="O55" s="80">
        <v>616.927411659517</v>
      </c>
      <c r="P55" s="80">
        <v>286.319068113742</v>
      </c>
      <c r="Q55" s="80">
        <v>-716.067436910731</v>
      </c>
      <c r="R55" s="80">
        <v>605.518584471375</v>
      </c>
      <c r="S55" s="80">
        <v>599.998982033323</v>
      </c>
      <c r="T55" s="80">
        <v>226.172877884494</v>
      </c>
      <c r="U55" s="80">
        <v>-557.385541435739</v>
      </c>
      <c r="V55" s="80">
        <v>703.72919309905</v>
      </c>
      <c r="W55" s="80">
        <v>804.788027208672</v>
      </c>
      <c r="X55" s="80">
        <v>128.702434060236</v>
      </c>
      <c r="Y55" s="80">
        <v>-704.90604671209</v>
      </c>
      <c r="Z55" s="80">
        <v>518.242013330974</v>
      </c>
      <c r="AA55" s="80">
        <v>672.223708825243</v>
      </c>
      <c r="AB55" s="80">
        <v>83.8334885325626</v>
      </c>
      <c r="AC55" s="80">
        <v>-286.429878445654</v>
      </c>
      <c r="AD55" s="80">
        <v>607.467444131343</v>
      </c>
      <c r="AE55" s="80">
        <v>858.396879488433</v>
      </c>
      <c r="AF55" s="80">
        <v>354.794241127955</v>
      </c>
      <c r="AG55" s="80">
        <v>-689.118598734938</v>
      </c>
      <c r="AH55" s="80">
        <v>708.179482064622</v>
      </c>
      <c r="AI55" s="80">
        <v>832.038659835503</v>
      </c>
    </row>
    <row r="56" spans="1:35" ht="13.5" customHeight="1">
      <c r="A56" s="45"/>
      <c r="B56" s="135"/>
      <c r="C56" s="41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3.5" customHeight="1">
      <c r="A57" s="45"/>
      <c r="B57" s="26" t="s">
        <v>157</v>
      </c>
      <c r="C57" s="41"/>
      <c r="D57" s="78">
        <v>53.7621</v>
      </c>
      <c r="E57" s="78">
        <v>56.3022</v>
      </c>
      <c r="F57" s="78">
        <v>58.6135</v>
      </c>
      <c r="G57" s="78">
        <v>56.9807</v>
      </c>
      <c r="H57" s="78">
        <v>53.8774</v>
      </c>
      <c r="I57" s="78">
        <v>51.9465</v>
      </c>
      <c r="J57" s="78">
        <v>54.194</v>
      </c>
      <c r="K57" s="78">
        <v>61.894</v>
      </c>
      <c r="L57" s="78">
        <v>108.105930141041</v>
      </c>
      <c r="M57" s="78">
        <v>107.413196243523</v>
      </c>
      <c r="N57" s="78">
        <v>161.374361557742</v>
      </c>
      <c r="O57" s="78">
        <v>197.569487719287</v>
      </c>
      <c r="P57" s="78">
        <v>207.338559455409</v>
      </c>
      <c r="Q57" s="78">
        <v>196.184690411093</v>
      </c>
      <c r="R57" s="78">
        <v>183.253084657794</v>
      </c>
      <c r="S57" s="78">
        <v>198.468426424141</v>
      </c>
      <c r="T57" s="78">
        <v>192.174166668414</v>
      </c>
      <c r="U57" s="78">
        <v>204.326248041971</v>
      </c>
      <c r="V57" s="78">
        <v>213.279052925746</v>
      </c>
      <c r="W57" s="78">
        <v>182.57164497136</v>
      </c>
      <c r="X57" s="78">
        <v>122.554454666024</v>
      </c>
      <c r="Y57" s="78">
        <v>128.008249728874</v>
      </c>
      <c r="Z57" s="78">
        <v>125.821697001504</v>
      </c>
      <c r="AA57" s="78">
        <v>145.027843855409</v>
      </c>
      <c r="AB57" s="78">
        <v>156.175919445232</v>
      </c>
      <c r="AC57" s="78">
        <v>155.566799389875</v>
      </c>
      <c r="AD57" s="78">
        <v>142.402213788223</v>
      </c>
      <c r="AE57" s="78">
        <v>141.957933236984</v>
      </c>
      <c r="AF57" s="78">
        <v>107.171254093266</v>
      </c>
      <c r="AG57" s="78">
        <v>109.210235720672</v>
      </c>
      <c r="AH57" s="78">
        <v>90.8802594285933</v>
      </c>
      <c r="AI57" s="78">
        <v>95.760781069958</v>
      </c>
    </row>
    <row r="58" spans="1:35" ht="13.5" customHeight="1">
      <c r="A58" s="45"/>
      <c r="B58" s="135"/>
      <c r="C58" s="41" t="s">
        <v>150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</row>
    <row r="59" spans="1:35" ht="13.5" customHeight="1">
      <c r="A59" s="45"/>
      <c r="B59" s="135"/>
      <c r="C59" s="41" t="s">
        <v>151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</row>
    <row r="60" spans="1:35" ht="13.5" customHeight="1">
      <c r="A60" s="45"/>
      <c r="B60" s="135"/>
      <c r="C60" s="41" t="s">
        <v>152</v>
      </c>
      <c r="D60" s="80">
        <v>2.2001</v>
      </c>
      <c r="E60" s="80">
        <v>2.0236</v>
      </c>
      <c r="F60" s="80">
        <v>1.7285</v>
      </c>
      <c r="G60" s="80">
        <v>1.8681</v>
      </c>
      <c r="H60" s="80">
        <v>2.2816</v>
      </c>
      <c r="I60" s="80">
        <v>1.5614</v>
      </c>
      <c r="J60" s="80">
        <v>1.3296</v>
      </c>
      <c r="K60" s="80">
        <v>1.7957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</row>
    <row r="61" spans="1:35" ht="13.5" customHeight="1">
      <c r="A61" s="45"/>
      <c r="B61" s="135"/>
      <c r="C61" s="41" t="s">
        <v>153</v>
      </c>
      <c r="D61" s="80">
        <v>51.562</v>
      </c>
      <c r="E61" s="80">
        <v>54.2786</v>
      </c>
      <c r="F61" s="80">
        <v>56.885</v>
      </c>
      <c r="G61" s="80">
        <v>55.1126</v>
      </c>
      <c r="H61" s="80">
        <v>51.5958</v>
      </c>
      <c r="I61" s="80">
        <v>50.3851</v>
      </c>
      <c r="J61" s="80">
        <v>52.8644</v>
      </c>
      <c r="K61" s="80">
        <v>60.0983</v>
      </c>
      <c r="L61" s="80">
        <v>108.105930141041</v>
      </c>
      <c r="M61" s="80">
        <v>107.413196243523</v>
      </c>
      <c r="N61" s="80">
        <v>161.374361557742</v>
      </c>
      <c r="O61" s="80">
        <v>197.569487719287</v>
      </c>
      <c r="P61" s="80">
        <v>207.338559455409</v>
      </c>
      <c r="Q61" s="80">
        <v>196.184690411093</v>
      </c>
      <c r="R61" s="80">
        <v>183.253084657794</v>
      </c>
      <c r="S61" s="80">
        <v>198.468426424141</v>
      </c>
      <c r="T61" s="80">
        <v>192.174166668414</v>
      </c>
      <c r="U61" s="80">
        <v>204.326248041971</v>
      </c>
      <c r="V61" s="80">
        <v>213.279052925746</v>
      </c>
      <c r="W61" s="80">
        <v>182.57164497136</v>
      </c>
      <c r="X61" s="80">
        <v>122.554454666024</v>
      </c>
      <c r="Y61" s="80">
        <v>128.008249728874</v>
      </c>
      <c r="Z61" s="80">
        <v>125.821697001504</v>
      </c>
      <c r="AA61" s="80">
        <v>145.027843855409</v>
      </c>
      <c r="AB61" s="80">
        <v>156.175919445232</v>
      </c>
      <c r="AC61" s="80">
        <v>155.566799389875</v>
      </c>
      <c r="AD61" s="80">
        <v>142.402213788223</v>
      </c>
      <c r="AE61" s="80">
        <v>141.957933236984</v>
      </c>
      <c r="AF61" s="80">
        <v>107.171254093266</v>
      </c>
      <c r="AG61" s="80">
        <v>109.210235720672</v>
      </c>
      <c r="AH61" s="80">
        <v>90.8802594285933</v>
      </c>
      <c r="AI61" s="80">
        <v>95.760781069958</v>
      </c>
    </row>
    <row r="62" spans="1:35" ht="13.5" customHeight="1">
      <c r="A62" s="35" t="s">
        <v>159</v>
      </c>
      <c r="B62" s="36"/>
      <c r="C62" s="3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1:35" ht="13.5" customHeight="1">
      <c r="A63" s="45"/>
      <c r="B63" s="46" t="s">
        <v>149</v>
      </c>
      <c r="C63" s="41"/>
      <c r="D63" s="78">
        <v>-248.6301</v>
      </c>
      <c r="E63" s="78">
        <v>-309.3559</v>
      </c>
      <c r="F63" s="78">
        <v>-315.379</v>
      </c>
      <c r="G63" s="78">
        <v>-338.0943</v>
      </c>
      <c r="H63" s="78">
        <v>-296.2205</v>
      </c>
      <c r="I63" s="78">
        <v>-374.7944</v>
      </c>
      <c r="J63" s="78">
        <v>-386.2066</v>
      </c>
      <c r="K63" s="78">
        <v>-410.0356</v>
      </c>
      <c r="L63" s="78">
        <v>-246.087033537595</v>
      </c>
      <c r="M63" s="78">
        <v>-263.733486936971</v>
      </c>
      <c r="N63" s="78">
        <v>-320.901646459935</v>
      </c>
      <c r="O63" s="78">
        <v>-413.205482699205</v>
      </c>
      <c r="P63" s="78">
        <v>-153.200299542518</v>
      </c>
      <c r="Q63" s="78">
        <v>-257.475339113853</v>
      </c>
      <c r="R63" s="78">
        <v>-258.23582597791</v>
      </c>
      <c r="S63" s="78">
        <v>-249.313587829527</v>
      </c>
      <c r="T63" s="78">
        <v>-237.229025982688</v>
      </c>
      <c r="U63" s="78">
        <v>-248.098132611692</v>
      </c>
      <c r="V63" s="78">
        <v>-246.631596443191</v>
      </c>
      <c r="W63" s="78">
        <v>-431.251259589553</v>
      </c>
      <c r="X63" s="78">
        <v>-284.273788502265</v>
      </c>
      <c r="Y63" s="78">
        <v>-305.06403701837</v>
      </c>
      <c r="Z63" s="78">
        <v>-331.328107354485</v>
      </c>
      <c r="AA63" s="78">
        <v>-386.953377697519</v>
      </c>
      <c r="AB63" s="78">
        <v>-192.10963371589</v>
      </c>
      <c r="AC63" s="78">
        <v>-256.137399863815</v>
      </c>
      <c r="AD63" s="78">
        <v>-280.896033051426</v>
      </c>
      <c r="AE63" s="78">
        <v>-568.883699353299</v>
      </c>
      <c r="AF63" s="78">
        <v>-190.07006713778</v>
      </c>
      <c r="AG63" s="78">
        <v>-282.870089618255</v>
      </c>
      <c r="AH63" s="78">
        <v>-324.759123962424</v>
      </c>
      <c r="AI63" s="78">
        <v>-433.945603294973</v>
      </c>
    </row>
    <row r="64" spans="1:35" ht="13.5" customHeight="1">
      <c r="A64" s="45"/>
      <c r="B64" s="135"/>
      <c r="C64" s="41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</row>
    <row r="65" spans="1:35" ht="13.5" customHeight="1">
      <c r="A65" s="45"/>
      <c r="B65" s="135"/>
      <c r="C65" s="41" t="s">
        <v>151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</row>
    <row r="66" spans="1:35" ht="13.5" customHeight="1">
      <c r="A66" s="45"/>
      <c r="B66" s="135"/>
      <c r="C66" s="41" t="s">
        <v>152</v>
      </c>
      <c r="D66" s="80">
        <v>-25.0478</v>
      </c>
      <c r="E66" s="80">
        <v>-29.0028</v>
      </c>
      <c r="F66" s="80">
        <v>-28.9809</v>
      </c>
      <c r="G66" s="80">
        <v>-30.7149</v>
      </c>
      <c r="H66" s="80">
        <v>-34.565558133</v>
      </c>
      <c r="I66" s="80">
        <v>-39.737167902</v>
      </c>
      <c r="J66" s="80">
        <v>-39.817862084</v>
      </c>
      <c r="K66" s="80">
        <v>-42.698050112</v>
      </c>
      <c r="L66" s="80">
        <v>-16.075082465941</v>
      </c>
      <c r="M66" s="80">
        <v>-19.2914222441215</v>
      </c>
      <c r="N66" s="80">
        <v>-52.0041482416931</v>
      </c>
      <c r="O66" s="80">
        <v>-113.199155063406</v>
      </c>
      <c r="P66" s="80">
        <v>-39.1529311870697</v>
      </c>
      <c r="Q66" s="80">
        <v>-40.9690759459719</v>
      </c>
      <c r="R66" s="80">
        <v>-39.7903825914368</v>
      </c>
      <c r="S66" s="80">
        <v>-79.9752056202244</v>
      </c>
      <c r="T66" s="80">
        <v>-52.2084592338155</v>
      </c>
      <c r="U66" s="80">
        <v>-50.4339761342442</v>
      </c>
      <c r="V66" s="80">
        <v>-50.3651593058371</v>
      </c>
      <c r="W66" s="80">
        <v>-49.7578483803514</v>
      </c>
      <c r="X66" s="80">
        <v>-48.6221273709807</v>
      </c>
      <c r="Y66" s="80">
        <v>-40.2692422171644</v>
      </c>
      <c r="Z66" s="80">
        <v>-39.6326811016122</v>
      </c>
      <c r="AA66" s="80">
        <v>-37.3455722974797</v>
      </c>
      <c r="AB66" s="80">
        <v>-14.4316393951795</v>
      </c>
      <c r="AC66" s="80">
        <v>-9.8073677188734</v>
      </c>
      <c r="AD66" s="80">
        <v>-9.0936456142794</v>
      </c>
      <c r="AE66" s="80">
        <v>-5.0128458171368</v>
      </c>
      <c r="AF66" s="80">
        <v>-7.7202494692443</v>
      </c>
      <c r="AG66" s="80">
        <v>-10.5238076828439</v>
      </c>
      <c r="AH66" s="80">
        <v>-12.2059426110039</v>
      </c>
      <c r="AI66" s="80">
        <v>-15.3642535115447</v>
      </c>
    </row>
    <row r="67" spans="1:35" ht="13.5" customHeight="1">
      <c r="A67" s="45"/>
      <c r="B67" s="135"/>
      <c r="C67" s="41" t="s">
        <v>153</v>
      </c>
      <c r="D67" s="80">
        <v>-223.5823</v>
      </c>
      <c r="E67" s="80">
        <v>-280.3531</v>
      </c>
      <c r="F67" s="80">
        <v>-286.3981</v>
      </c>
      <c r="G67" s="80">
        <v>-307.3794</v>
      </c>
      <c r="H67" s="80">
        <v>-261.654941867</v>
      </c>
      <c r="I67" s="80">
        <v>-335.057232098</v>
      </c>
      <c r="J67" s="80">
        <v>-346.388737916</v>
      </c>
      <c r="K67" s="80">
        <v>-367.337549888</v>
      </c>
      <c r="L67" s="80">
        <v>-230.011951071654</v>
      </c>
      <c r="M67" s="80">
        <v>-244.44206469285</v>
      </c>
      <c r="N67" s="80">
        <v>-268.897498218242</v>
      </c>
      <c r="O67" s="80">
        <v>-300.006327635798</v>
      </c>
      <c r="P67" s="80">
        <v>-114.047368355449</v>
      </c>
      <c r="Q67" s="80">
        <v>-216.506263167881</v>
      </c>
      <c r="R67" s="80">
        <v>-218.445443386473</v>
      </c>
      <c r="S67" s="80">
        <v>-169.338382209302</v>
      </c>
      <c r="T67" s="80">
        <v>-185.020566748872</v>
      </c>
      <c r="U67" s="80">
        <v>-197.664156477448</v>
      </c>
      <c r="V67" s="80">
        <v>-196.266437137354</v>
      </c>
      <c r="W67" s="80">
        <v>-381.493411209202</v>
      </c>
      <c r="X67" s="80">
        <v>-235.651661131285</v>
      </c>
      <c r="Y67" s="80">
        <v>-264.794794801206</v>
      </c>
      <c r="Z67" s="80">
        <v>-291.695426252872</v>
      </c>
      <c r="AA67" s="80">
        <v>-349.607805400039</v>
      </c>
      <c r="AB67" s="80">
        <v>-177.67799432071</v>
      </c>
      <c r="AC67" s="80">
        <v>-246.330032144942</v>
      </c>
      <c r="AD67" s="80">
        <v>-271.802387437146</v>
      </c>
      <c r="AE67" s="80">
        <v>-563.870853536162</v>
      </c>
      <c r="AF67" s="80">
        <v>-182.349817668536</v>
      </c>
      <c r="AG67" s="80">
        <v>-272.346281935411</v>
      </c>
      <c r="AH67" s="80">
        <v>-312.55318135142</v>
      </c>
      <c r="AI67" s="80">
        <v>-418.581349783429</v>
      </c>
    </row>
    <row r="68" spans="1:35" ht="13.5" customHeight="1">
      <c r="A68" s="45"/>
      <c r="B68" s="24"/>
      <c r="C68" s="41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3.5" customHeight="1">
      <c r="A69" s="45"/>
      <c r="B69" s="81" t="s">
        <v>154</v>
      </c>
      <c r="C69" s="41"/>
      <c r="D69" s="85">
        <v>-240.9515</v>
      </c>
      <c r="E69" s="85">
        <v>-300.1594</v>
      </c>
      <c r="F69" s="85">
        <v>-303.8475</v>
      </c>
      <c r="G69" s="85">
        <v>-329.9633</v>
      </c>
      <c r="H69" s="85">
        <v>-300.5904</v>
      </c>
      <c r="I69" s="85">
        <v>-378.9849</v>
      </c>
      <c r="J69" s="85">
        <v>-383.0347</v>
      </c>
      <c r="K69" s="85">
        <v>-403.6607</v>
      </c>
      <c r="L69" s="85">
        <v>-263.303085270964</v>
      </c>
      <c r="M69" s="85">
        <v>-279.318320148188</v>
      </c>
      <c r="N69" s="85">
        <v>-282.907832778783</v>
      </c>
      <c r="O69" s="85">
        <v>-358.908876511678</v>
      </c>
      <c r="P69" s="85">
        <v>-78.5995596183295</v>
      </c>
      <c r="Q69" s="85">
        <v>-158.32710451997</v>
      </c>
      <c r="R69" s="85">
        <v>-157.776350970945</v>
      </c>
      <c r="S69" s="85">
        <v>-144.012521478616</v>
      </c>
      <c r="T69" s="85">
        <v>-128.25361935306</v>
      </c>
      <c r="U69" s="85">
        <v>-126.304037014631</v>
      </c>
      <c r="V69" s="85">
        <v>-126.627219276539</v>
      </c>
      <c r="W69" s="85">
        <v>-339.068669900009</v>
      </c>
      <c r="X69" s="85">
        <v>-244.879602965982</v>
      </c>
      <c r="Y69" s="85">
        <v>-255.653937056725</v>
      </c>
      <c r="Z69" s="85">
        <v>-285.095008437433</v>
      </c>
      <c r="AA69" s="85">
        <v>-338.087989702448</v>
      </c>
      <c r="AB69" s="85">
        <v>-136.941805668151</v>
      </c>
      <c r="AC69" s="85">
        <v>-200.593775336431</v>
      </c>
      <c r="AD69" s="85">
        <v>-227.389507350645</v>
      </c>
      <c r="AE69" s="85">
        <v>-530.610116662016</v>
      </c>
      <c r="AF69" s="85">
        <v>-186.274199995154</v>
      </c>
      <c r="AG69" s="85">
        <v>-275.074199993693</v>
      </c>
      <c r="AH69" s="85">
        <v>-328.354199992331</v>
      </c>
      <c r="AI69" s="85">
        <v>-428.297399990935</v>
      </c>
    </row>
    <row r="70" spans="1:35" ht="13.5" customHeight="1">
      <c r="A70" s="45"/>
      <c r="B70" s="135"/>
      <c r="C70" s="41" t="s">
        <v>150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</row>
    <row r="71" spans="1:35" ht="13.5" customHeight="1">
      <c r="A71" s="45"/>
      <c r="B71" s="135"/>
      <c r="C71" s="41" t="s">
        <v>151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</row>
    <row r="72" spans="1:35" ht="13.5" customHeight="1">
      <c r="A72" s="45"/>
      <c r="B72" s="135"/>
      <c r="C72" s="41" t="s">
        <v>152</v>
      </c>
      <c r="D72" s="86">
        <v>-22.8624</v>
      </c>
      <c r="E72" s="86">
        <v>-26.9903</v>
      </c>
      <c r="F72" s="86">
        <v>-27.257</v>
      </c>
      <c r="G72" s="86">
        <v>-28.9401</v>
      </c>
      <c r="H72" s="86">
        <v>-32.441258133</v>
      </c>
      <c r="I72" s="86">
        <v>-38.338067902</v>
      </c>
      <c r="J72" s="86">
        <v>-38.719162084</v>
      </c>
      <c r="K72" s="86">
        <v>-41.123750112</v>
      </c>
      <c r="L72" s="86">
        <v>-16.075082465941</v>
      </c>
      <c r="M72" s="86">
        <v>-19.2914222441215</v>
      </c>
      <c r="N72" s="86">
        <v>-52.0041482416931</v>
      </c>
      <c r="O72" s="86">
        <v>-113.199155063406</v>
      </c>
      <c r="P72" s="86">
        <v>-39.1529311870697</v>
      </c>
      <c r="Q72" s="86">
        <v>-40.9690759459719</v>
      </c>
      <c r="R72" s="86">
        <v>-39.7903825914368</v>
      </c>
      <c r="S72" s="86">
        <v>-79.9752056202244</v>
      </c>
      <c r="T72" s="86">
        <v>-52.2084592338155</v>
      </c>
      <c r="U72" s="86">
        <v>-50.4339761342442</v>
      </c>
      <c r="V72" s="86">
        <v>-50.3651593058371</v>
      </c>
      <c r="W72" s="86">
        <v>-49.7578483803514</v>
      </c>
      <c r="X72" s="86">
        <v>-48.6221273709807</v>
      </c>
      <c r="Y72" s="86">
        <v>-40.2692422171644</v>
      </c>
      <c r="Z72" s="86">
        <v>-39.6326811016122</v>
      </c>
      <c r="AA72" s="86">
        <v>-37.3455722974797</v>
      </c>
      <c r="AB72" s="86">
        <v>-14.4316393951795</v>
      </c>
      <c r="AC72" s="86">
        <v>-9.8073677188734</v>
      </c>
      <c r="AD72" s="86">
        <v>-9.0936456142794</v>
      </c>
      <c r="AE72" s="86">
        <v>-5.0128458171368</v>
      </c>
      <c r="AF72" s="86">
        <v>-7.7202494692443</v>
      </c>
      <c r="AG72" s="86">
        <v>-10.5238076828439</v>
      </c>
      <c r="AH72" s="86">
        <v>-12.2059426110039</v>
      </c>
      <c r="AI72" s="86">
        <v>-15.3642535115447</v>
      </c>
    </row>
    <row r="73" spans="1:35" ht="13.5" customHeight="1">
      <c r="A73" s="45"/>
      <c r="B73" s="135"/>
      <c r="C73" s="41" t="s">
        <v>153</v>
      </c>
      <c r="D73" s="86">
        <v>-218.0891</v>
      </c>
      <c r="E73" s="86">
        <v>-273.1691</v>
      </c>
      <c r="F73" s="86">
        <v>-276.5905</v>
      </c>
      <c r="G73" s="86">
        <v>-301.0232</v>
      </c>
      <c r="H73" s="86">
        <v>-268.149141867</v>
      </c>
      <c r="I73" s="86">
        <v>-340.646832098</v>
      </c>
      <c r="J73" s="86">
        <v>-344.315537916</v>
      </c>
      <c r="K73" s="86">
        <v>-362.536949888</v>
      </c>
      <c r="L73" s="86">
        <v>-247.228002805023</v>
      </c>
      <c r="M73" s="86">
        <v>-260.026897904067</v>
      </c>
      <c r="N73" s="86">
        <v>-230.90368453709</v>
      </c>
      <c r="O73" s="86">
        <v>-245.709721448271</v>
      </c>
      <c r="P73" s="86">
        <v>-39.4466284312598</v>
      </c>
      <c r="Q73" s="86">
        <v>-117.358028573998</v>
      </c>
      <c r="R73" s="86">
        <v>-117.985968379509</v>
      </c>
      <c r="S73" s="86">
        <v>-64.0373158583918</v>
      </c>
      <c r="T73" s="86">
        <v>-76.0451601192448</v>
      </c>
      <c r="U73" s="86">
        <v>-75.8700608803866</v>
      </c>
      <c r="V73" s="86">
        <v>-76.2620599707017</v>
      </c>
      <c r="W73" s="86">
        <v>-289.310821519658</v>
      </c>
      <c r="X73" s="86">
        <v>-196.257475595002</v>
      </c>
      <c r="Y73" s="86">
        <v>-215.384694839561</v>
      </c>
      <c r="Z73" s="86">
        <v>-245.462327335821</v>
      </c>
      <c r="AA73" s="86">
        <v>-300.742417404968</v>
      </c>
      <c r="AB73" s="86">
        <v>-122.510166272972</v>
      </c>
      <c r="AC73" s="86">
        <v>-190.786407617558</v>
      </c>
      <c r="AD73" s="86">
        <v>-218.295861736366</v>
      </c>
      <c r="AE73" s="86">
        <v>-525.597270844879</v>
      </c>
      <c r="AF73" s="86">
        <v>-178.55395052591</v>
      </c>
      <c r="AG73" s="86">
        <v>-264.550392310849</v>
      </c>
      <c r="AH73" s="86">
        <v>-316.148257381327</v>
      </c>
      <c r="AI73" s="86">
        <v>-412.933146479391</v>
      </c>
    </row>
    <row r="74" spans="1:35" ht="13.5" customHeight="1">
      <c r="A74" s="45"/>
      <c r="B74" s="83" t="s">
        <v>155</v>
      </c>
      <c r="C74" s="41"/>
      <c r="D74" s="85">
        <v>-174.7908</v>
      </c>
      <c r="E74" s="85">
        <v>-680.422</v>
      </c>
      <c r="F74" s="85">
        <v>38.0323</v>
      </c>
      <c r="G74" s="85">
        <v>36.1999</v>
      </c>
      <c r="H74" s="85">
        <v>-169.5918</v>
      </c>
      <c r="I74" s="85">
        <v>-774.2644</v>
      </c>
      <c r="J74" s="85">
        <v>39.9389</v>
      </c>
      <c r="K74" s="85">
        <v>-8.7451</v>
      </c>
      <c r="L74" s="85">
        <v>-141.48847456117</v>
      </c>
      <c r="M74" s="85">
        <v>-709.03425878585</v>
      </c>
      <c r="N74" s="85">
        <v>-189.01159405162</v>
      </c>
      <c r="O74" s="85">
        <v>7.43210077781</v>
      </c>
      <c r="P74" s="85">
        <v>-251.72034131057</v>
      </c>
      <c r="Q74" s="85">
        <v>-1339.65113007575</v>
      </c>
      <c r="R74" s="85">
        <v>-11.620232987</v>
      </c>
      <c r="S74" s="85">
        <v>96.35277793616</v>
      </c>
      <c r="T74" s="85">
        <v>-231.614723762192</v>
      </c>
      <c r="U74" s="85">
        <v>-1208.84676018229</v>
      </c>
      <c r="V74" s="85">
        <v>239.121802237648</v>
      </c>
      <c r="W74" s="85">
        <v>-116.362433840928</v>
      </c>
      <c r="X74" s="85">
        <v>-62.30990724946</v>
      </c>
      <c r="Y74" s="85">
        <v>-997.4378068856</v>
      </c>
      <c r="Z74" s="85">
        <v>-68.10513294493</v>
      </c>
      <c r="AA74" s="85">
        <v>-2.31882450006</v>
      </c>
      <c r="AB74" s="85">
        <v>-161.0945016658</v>
      </c>
      <c r="AC74" s="85">
        <v>-792.255583366375</v>
      </c>
      <c r="AD74" s="85">
        <v>-16.7405932203544</v>
      </c>
      <c r="AE74" s="85">
        <v>-28.5453662084457</v>
      </c>
      <c r="AF74" s="85">
        <v>-108.920885317811</v>
      </c>
      <c r="AG74" s="85">
        <v>-1298.66785933802</v>
      </c>
      <c r="AH74" s="85">
        <v>26.6796047169587</v>
      </c>
      <c r="AI74" s="85">
        <v>8.56032778619</v>
      </c>
    </row>
    <row r="75" spans="1:35" ht="13.5" customHeight="1">
      <c r="A75" s="45"/>
      <c r="B75" s="135"/>
      <c r="C75" s="41" t="s">
        <v>150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</row>
    <row r="76" spans="1:35" ht="13.5" customHeight="1">
      <c r="A76" s="45"/>
      <c r="B76" s="135"/>
      <c r="C76" s="41" t="s">
        <v>151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</row>
    <row r="77" spans="1:35" ht="13.5" customHeight="1">
      <c r="A77" s="45"/>
      <c r="B77" s="135"/>
      <c r="C77" s="41" t="s">
        <v>152</v>
      </c>
      <c r="D77" s="86">
        <v>-12.9598</v>
      </c>
      <c r="E77" s="86">
        <v>-51.84</v>
      </c>
      <c r="F77" s="86">
        <v>0</v>
      </c>
      <c r="G77" s="86">
        <v>0</v>
      </c>
      <c r="H77" s="86">
        <v>-16.9729</v>
      </c>
      <c r="I77" s="86">
        <v>-67.8909</v>
      </c>
      <c r="J77" s="86">
        <v>0</v>
      </c>
      <c r="K77" s="86">
        <v>0</v>
      </c>
      <c r="L77" s="86">
        <v>-10.5286016</v>
      </c>
      <c r="M77" s="86">
        <v>-49.715769845</v>
      </c>
      <c r="N77" s="86">
        <v>0.120472</v>
      </c>
      <c r="O77" s="86">
        <v>-2.589346951</v>
      </c>
      <c r="P77" s="86">
        <v>-13.6519135</v>
      </c>
      <c r="Q77" s="86">
        <v>-30.15047108688</v>
      </c>
      <c r="R77" s="86">
        <v>0</v>
      </c>
      <c r="S77" s="86">
        <v>0</v>
      </c>
      <c r="T77" s="86">
        <v>-4.6580596735</v>
      </c>
      <c r="U77" s="86">
        <v>-46.531931711</v>
      </c>
      <c r="V77" s="86">
        <v>7.88182</v>
      </c>
      <c r="W77" s="86">
        <v>0.27860417213</v>
      </c>
      <c r="X77" s="86">
        <v>-4.61151740329</v>
      </c>
      <c r="Y77" s="86">
        <v>7.50151836536</v>
      </c>
      <c r="Z77" s="86">
        <v>0</v>
      </c>
      <c r="AA77" s="86">
        <v>4.051</v>
      </c>
      <c r="AB77" s="86">
        <v>14.7232806854</v>
      </c>
      <c r="AC77" s="86">
        <v>-39.840579794</v>
      </c>
      <c r="AD77" s="86">
        <v>0</v>
      </c>
      <c r="AE77" s="86">
        <v>0</v>
      </c>
      <c r="AF77" s="86">
        <v>-0.28842012181</v>
      </c>
      <c r="AG77" s="86">
        <v>-49.778996334</v>
      </c>
      <c r="AH77" s="86">
        <v>9.157067</v>
      </c>
      <c r="AI77" s="86">
        <v>0</v>
      </c>
    </row>
    <row r="78" spans="1:35" ht="13.5" customHeight="1">
      <c r="A78" s="45"/>
      <c r="B78" s="135"/>
      <c r="C78" s="41" t="s">
        <v>153</v>
      </c>
      <c r="D78" s="86">
        <v>-161.831</v>
      </c>
      <c r="E78" s="86">
        <v>-628.582</v>
      </c>
      <c r="F78" s="86">
        <v>38.0323</v>
      </c>
      <c r="G78" s="86">
        <v>36.1999</v>
      </c>
      <c r="H78" s="86">
        <v>-152.6189</v>
      </c>
      <c r="I78" s="86">
        <v>-706.3735</v>
      </c>
      <c r="J78" s="86">
        <v>39.9389</v>
      </c>
      <c r="K78" s="86">
        <v>-8.7451</v>
      </c>
      <c r="L78" s="86">
        <v>-130.95987296117</v>
      </c>
      <c r="M78" s="86">
        <v>-659.31848894085</v>
      </c>
      <c r="N78" s="86">
        <v>-189.13206605162</v>
      </c>
      <c r="O78" s="86">
        <v>10.02144772881</v>
      </c>
      <c r="P78" s="86">
        <v>-238.06842781057</v>
      </c>
      <c r="Q78" s="86">
        <v>-1309.50065898887</v>
      </c>
      <c r="R78" s="86">
        <v>-11.620232987</v>
      </c>
      <c r="S78" s="86">
        <v>96.35277793616</v>
      </c>
      <c r="T78" s="86">
        <v>-226.956664088692</v>
      </c>
      <c r="U78" s="86">
        <v>-1162.31482847129</v>
      </c>
      <c r="V78" s="86">
        <v>231.239982237648</v>
      </c>
      <c r="W78" s="86">
        <v>-116.641038013058</v>
      </c>
      <c r="X78" s="86">
        <v>-57.69838984617</v>
      </c>
      <c r="Y78" s="86">
        <v>-1004.93932525096</v>
      </c>
      <c r="Z78" s="86">
        <v>-68.10513294493</v>
      </c>
      <c r="AA78" s="86">
        <v>-6.36982450006</v>
      </c>
      <c r="AB78" s="86">
        <v>-175.8177823512</v>
      </c>
      <c r="AC78" s="86">
        <v>-752.415003572375</v>
      </c>
      <c r="AD78" s="86">
        <v>-16.7405932203544</v>
      </c>
      <c r="AE78" s="86">
        <v>-28.5453662084457</v>
      </c>
      <c r="AF78" s="86">
        <v>-108.632465196001</v>
      </c>
      <c r="AG78" s="86">
        <v>-1248.88886300402</v>
      </c>
      <c r="AH78" s="86">
        <v>17.5225377169587</v>
      </c>
      <c r="AI78" s="86">
        <v>8.56032778619</v>
      </c>
    </row>
    <row r="79" spans="1:35" ht="13.5" customHeight="1">
      <c r="A79" s="43"/>
      <c r="B79" s="81" t="s">
        <v>156</v>
      </c>
      <c r="C79" s="41"/>
      <c r="D79" s="78">
        <v>-66.1607</v>
      </c>
      <c r="E79" s="78">
        <v>380.2626</v>
      </c>
      <c r="F79" s="78">
        <v>-341.8798</v>
      </c>
      <c r="G79" s="78">
        <v>-366.1632</v>
      </c>
      <c r="H79" s="78">
        <v>-130.9986</v>
      </c>
      <c r="I79" s="78">
        <v>395.2795</v>
      </c>
      <c r="J79" s="78">
        <v>-422.9736</v>
      </c>
      <c r="K79" s="78">
        <v>-394.9156</v>
      </c>
      <c r="L79" s="78">
        <v>-121.814610709794</v>
      </c>
      <c r="M79" s="78">
        <v>429.715938637662</v>
      </c>
      <c r="N79" s="78">
        <v>-93.8962387271628</v>
      </c>
      <c r="O79" s="78">
        <v>-366.340977289488</v>
      </c>
      <c r="P79" s="78">
        <v>173.12078169224</v>
      </c>
      <c r="Q79" s="78">
        <v>1181.32402555578</v>
      </c>
      <c r="R79" s="78">
        <v>-146.156117983945</v>
      </c>
      <c r="S79" s="78">
        <v>-240.365299414776</v>
      </c>
      <c r="T79" s="78">
        <v>103.361104409132</v>
      </c>
      <c r="U79" s="78">
        <v>1082.54272316765</v>
      </c>
      <c r="V79" s="78">
        <v>-365.749021514187</v>
      </c>
      <c r="W79" s="78">
        <v>-222.706236059082</v>
      </c>
      <c r="X79" s="78">
        <v>-182.569695716522</v>
      </c>
      <c r="Y79" s="78">
        <v>741.783869828875</v>
      </c>
      <c r="Z79" s="78">
        <v>-216.989875492503</v>
      </c>
      <c r="AA79" s="78">
        <v>-335.769165202388</v>
      </c>
      <c r="AB79" s="78">
        <v>24.1526959976487</v>
      </c>
      <c r="AC79" s="78">
        <v>591.661808029944</v>
      </c>
      <c r="AD79" s="78">
        <v>-210.648914130291</v>
      </c>
      <c r="AE79" s="78">
        <v>-502.06475045357</v>
      </c>
      <c r="AF79" s="78">
        <v>-77.3533146773431</v>
      </c>
      <c r="AG79" s="78">
        <v>1023.59365934433</v>
      </c>
      <c r="AH79" s="78">
        <v>-355.03380470929</v>
      </c>
      <c r="AI79" s="78">
        <v>-436.857727777125</v>
      </c>
    </row>
    <row r="80" spans="1:35" ht="13.5" customHeight="1">
      <c r="A80" s="45"/>
      <c r="B80" s="135"/>
      <c r="C80" s="41" t="s">
        <v>150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</row>
    <row r="81" spans="1:35" ht="13.5" customHeight="1">
      <c r="A81" s="45"/>
      <c r="B81" s="135"/>
      <c r="C81" s="41" t="s">
        <v>151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</row>
    <row r="82" spans="1:35" ht="13.5" customHeight="1">
      <c r="A82" s="45"/>
      <c r="B82" s="135"/>
      <c r="C82" s="41" t="s">
        <v>152</v>
      </c>
      <c r="D82" s="80">
        <v>-9.9026</v>
      </c>
      <c r="E82" s="80">
        <v>24.8497</v>
      </c>
      <c r="F82" s="80">
        <v>-27.257</v>
      </c>
      <c r="G82" s="80">
        <v>-28.9401</v>
      </c>
      <c r="H82" s="80">
        <v>-15.468358133</v>
      </c>
      <c r="I82" s="80">
        <v>29.552832098</v>
      </c>
      <c r="J82" s="80">
        <v>-38.719162084</v>
      </c>
      <c r="K82" s="80">
        <v>-41.123750112</v>
      </c>
      <c r="L82" s="80">
        <v>-5.546480865941</v>
      </c>
      <c r="M82" s="80">
        <v>30.4243476008785</v>
      </c>
      <c r="N82" s="80">
        <v>-52.1246202416931</v>
      </c>
      <c r="O82" s="80">
        <v>-110.609808112406</v>
      </c>
      <c r="P82" s="80">
        <v>-25.5010176870697</v>
      </c>
      <c r="Q82" s="80">
        <v>-10.8186048590919</v>
      </c>
      <c r="R82" s="80">
        <v>-39.7903825914368</v>
      </c>
      <c r="S82" s="80">
        <v>-79.9752056202244</v>
      </c>
      <c r="T82" s="80">
        <v>-47.5503995603155</v>
      </c>
      <c r="U82" s="80">
        <v>-3.9020444232442</v>
      </c>
      <c r="V82" s="80">
        <v>-58.2469793058371</v>
      </c>
      <c r="W82" s="80">
        <v>-50.0364525524814</v>
      </c>
      <c r="X82" s="80">
        <v>-44.0106099676907</v>
      </c>
      <c r="Y82" s="80">
        <v>-47.7707605825244</v>
      </c>
      <c r="Z82" s="80">
        <v>-39.6326811016122</v>
      </c>
      <c r="AA82" s="80">
        <v>-41.3965722974797</v>
      </c>
      <c r="AB82" s="80">
        <v>-29.1549200805795</v>
      </c>
      <c r="AC82" s="80">
        <v>30.0332120751266</v>
      </c>
      <c r="AD82" s="80">
        <v>-9.0936456142794</v>
      </c>
      <c r="AE82" s="80">
        <v>-5.0128458171368</v>
      </c>
      <c r="AF82" s="80">
        <v>-7.4318293474343</v>
      </c>
      <c r="AG82" s="80">
        <v>39.2551886511561</v>
      </c>
      <c r="AH82" s="80">
        <v>-21.3630096110039</v>
      </c>
      <c r="AI82" s="80">
        <v>-15.3642535115447</v>
      </c>
    </row>
    <row r="83" spans="1:35" ht="13.5" customHeight="1">
      <c r="A83" s="45"/>
      <c r="B83" s="135"/>
      <c r="C83" s="41" t="s">
        <v>153</v>
      </c>
      <c r="D83" s="80">
        <v>-56.2581</v>
      </c>
      <c r="E83" s="80">
        <v>355.4129</v>
      </c>
      <c r="F83" s="80">
        <v>-314.6228</v>
      </c>
      <c r="G83" s="80">
        <v>-337.2231</v>
      </c>
      <c r="H83" s="80">
        <v>-115.530241867</v>
      </c>
      <c r="I83" s="80">
        <v>365.726667902</v>
      </c>
      <c r="J83" s="80">
        <v>-384.254437916</v>
      </c>
      <c r="K83" s="80">
        <v>-353.791849888</v>
      </c>
      <c r="L83" s="80">
        <v>-116.268129843853</v>
      </c>
      <c r="M83" s="80">
        <v>399.291591036783</v>
      </c>
      <c r="N83" s="80">
        <v>-41.7716184854697</v>
      </c>
      <c r="O83" s="80">
        <v>-255.731169177081</v>
      </c>
      <c r="P83" s="80">
        <v>198.62179937931</v>
      </c>
      <c r="Q83" s="80">
        <v>1192.14263041487</v>
      </c>
      <c r="R83" s="80">
        <v>-106.365735392509</v>
      </c>
      <c r="S83" s="80">
        <v>-160.390093794552</v>
      </c>
      <c r="T83" s="80">
        <v>150.911503969448</v>
      </c>
      <c r="U83" s="80">
        <v>1086.4447675909</v>
      </c>
      <c r="V83" s="80">
        <v>-307.50204220835</v>
      </c>
      <c r="W83" s="80">
        <v>-172.6697835066</v>
      </c>
      <c r="X83" s="80">
        <v>-138.559085748832</v>
      </c>
      <c r="Y83" s="80">
        <v>789.554630411399</v>
      </c>
      <c r="Z83" s="80">
        <v>-177.357194390891</v>
      </c>
      <c r="AA83" s="80">
        <v>-294.372592904908</v>
      </c>
      <c r="AB83" s="80">
        <v>53.3076160782282</v>
      </c>
      <c r="AC83" s="80">
        <v>561.628595954818</v>
      </c>
      <c r="AD83" s="80">
        <v>-201.555268516012</v>
      </c>
      <c r="AE83" s="80">
        <v>-497.051904636433</v>
      </c>
      <c r="AF83" s="80">
        <v>-69.9214853299088</v>
      </c>
      <c r="AG83" s="80">
        <v>984.338470693171</v>
      </c>
      <c r="AH83" s="80">
        <v>-333.670795098286</v>
      </c>
      <c r="AI83" s="80">
        <v>-421.493474265581</v>
      </c>
    </row>
    <row r="84" spans="1:35" ht="13.5" customHeight="1">
      <c r="A84" s="45"/>
      <c r="B84" s="135"/>
      <c r="C84" s="41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3.5" customHeight="1">
      <c r="A85" s="45"/>
      <c r="B85" s="26" t="s">
        <v>157</v>
      </c>
      <c r="C85" s="41"/>
      <c r="D85" s="78">
        <v>-7.6786</v>
      </c>
      <c r="E85" s="78">
        <v>-9.1965</v>
      </c>
      <c r="F85" s="78">
        <v>-11.5315</v>
      </c>
      <c r="G85" s="78">
        <v>-8.131</v>
      </c>
      <c r="H85" s="78">
        <v>4.3699</v>
      </c>
      <c r="I85" s="78">
        <v>4.1905</v>
      </c>
      <c r="J85" s="78">
        <v>-3.1719</v>
      </c>
      <c r="K85" s="78">
        <v>-6.3749</v>
      </c>
      <c r="L85" s="78">
        <v>17.2160517333691</v>
      </c>
      <c r="M85" s="78">
        <v>15.5848332112173</v>
      </c>
      <c r="N85" s="78">
        <v>-37.993813681152</v>
      </c>
      <c r="O85" s="78">
        <v>-54.296606187527</v>
      </c>
      <c r="P85" s="78">
        <v>-74.600739924189</v>
      </c>
      <c r="Q85" s="78">
        <v>-99.1482345938831</v>
      </c>
      <c r="R85" s="78">
        <v>-100.459475006964</v>
      </c>
      <c r="S85" s="78">
        <v>-105.301066350911</v>
      </c>
      <c r="T85" s="78">
        <v>-108.975406629628</v>
      </c>
      <c r="U85" s="78">
        <v>-121.794095597062</v>
      </c>
      <c r="V85" s="78">
        <v>-120.004377166653</v>
      </c>
      <c r="W85" s="78">
        <v>-92.1825896895441</v>
      </c>
      <c r="X85" s="78">
        <v>-39.3941855362831</v>
      </c>
      <c r="Y85" s="78">
        <v>-49.4100999616446</v>
      </c>
      <c r="Z85" s="78">
        <v>-46.2330989170517</v>
      </c>
      <c r="AA85" s="78">
        <v>-48.865387995071</v>
      </c>
      <c r="AB85" s="78">
        <v>-55.1678280477383</v>
      </c>
      <c r="AC85" s="78">
        <v>-55.5436245273841</v>
      </c>
      <c r="AD85" s="78">
        <v>-53.5065257007806</v>
      </c>
      <c r="AE85" s="78">
        <v>-38.2735826912836</v>
      </c>
      <c r="AF85" s="78">
        <v>-3.7958671426257</v>
      </c>
      <c r="AG85" s="78">
        <v>-7.7958896245624</v>
      </c>
      <c r="AH85" s="78">
        <v>3.5950760299067</v>
      </c>
      <c r="AI85" s="78">
        <v>-5.648203304038</v>
      </c>
    </row>
    <row r="86" spans="1:35" ht="13.5" customHeight="1">
      <c r="A86" s="45"/>
      <c r="B86" s="135"/>
      <c r="C86" s="41" t="s">
        <v>150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</row>
    <row r="87" spans="1:35" ht="13.5" customHeight="1">
      <c r="A87" s="45"/>
      <c r="B87" s="135"/>
      <c r="C87" s="41" t="s">
        <v>151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</row>
    <row r="88" spans="1:35" ht="13.5" customHeight="1">
      <c r="A88" s="45"/>
      <c r="B88" s="135"/>
      <c r="C88" s="41" t="s">
        <v>152</v>
      </c>
      <c r="D88" s="80">
        <v>-2.1854</v>
      </c>
      <c r="E88" s="80">
        <v>-2.0125</v>
      </c>
      <c r="F88" s="80">
        <v>-1.7239</v>
      </c>
      <c r="G88" s="80">
        <v>-1.7748</v>
      </c>
      <c r="H88" s="80">
        <v>-2.1243</v>
      </c>
      <c r="I88" s="80">
        <v>-1.3991</v>
      </c>
      <c r="J88" s="80">
        <v>-1.0987</v>
      </c>
      <c r="K88" s="80">
        <v>-1.5743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</row>
    <row r="89" spans="1:35" ht="14.25" customHeight="1" thickBot="1">
      <c r="A89" s="49"/>
      <c r="B89" s="140"/>
      <c r="C89" s="91" t="s">
        <v>153</v>
      </c>
      <c r="D89" s="92">
        <v>-5.4932</v>
      </c>
      <c r="E89" s="92">
        <v>-7.184</v>
      </c>
      <c r="F89" s="92">
        <v>-9.8076</v>
      </c>
      <c r="G89" s="92">
        <v>-6.3562</v>
      </c>
      <c r="H89" s="92">
        <v>6.4942</v>
      </c>
      <c r="I89" s="92">
        <v>5.5896</v>
      </c>
      <c r="J89" s="92">
        <v>-2.0732</v>
      </c>
      <c r="K89" s="92">
        <v>-4.8006</v>
      </c>
      <c r="L89" s="92">
        <v>17.2160517333691</v>
      </c>
      <c r="M89" s="92">
        <v>15.5848332112173</v>
      </c>
      <c r="N89" s="92">
        <v>-37.993813681152</v>
      </c>
      <c r="O89" s="92">
        <v>-54.296606187527</v>
      </c>
      <c r="P89" s="92">
        <v>-74.600739924189</v>
      </c>
      <c r="Q89" s="92">
        <v>-99.1482345938831</v>
      </c>
      <c r="R89" s="92">
        <v>-100.459475006964</v>
      </c>
      <c r="S89" s="92">
        <v>-105.301066350911</v>
      </c>
      <c r="T89" s="92">
        <v>-108.975406629628</v>
      </c>
      <c r="U89" s="92">
        <v>-121.794095597062</v>
      </c>
      <c r="V89" s="92">
        <v>-120.004377166653</v>
      </c>
      <c r="W89" s="92">
        <v>-92.1825896895441</v>
      </c>
      <c r="X89" s="92">
        <v>-39.3941855362831</v>
      </c>
      <c r="Y89" s="92">
        <v>-49.4100999616446</v>
      </c>
      <c r="Z89" s="92">
        <v>-46.2330989170517</v>
      </c>
      <c r="AA89" s="92">
        <v>-48.865387995071</v>
      </c>
      <c r="AB89" s="92">
        <v>-55.1678280477383</v>
      </c>
      <c r="AC89" s="92">
        <v>-55.5436245273841</v>
      </c>
      <c r="AD89" s="92">
        <v>-53.5065257007806</v>
      </c>
      <c r="AE89" s="92">
        <v>-38.2735826912836</v>
      </c>
      <c r="AF89" s="92">
        <v>-3.7958671426257</v>
      </c>
      <c r="AG89" s="92">
        <v>-7.7958896245624</v>
      </c>
      <c r="AH89" s="92">
        <v>3.5950760299067</v>
      </c>
      <c r="AI89" s="92">
        <v>-5.648203304038</v>
      </c>
    </row>
    <row r="90" spans="1:3" ht="13.5" customHeight="1">
      <c r="A90" s="170"/>
      <c r="B90" s="135"/>
      <c r="C90" s="7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zoomScalePageLayoutView="0" workbookViewId="0" topLeftCell="T1">
      <selection activeCell="C1" sqref="C1:D1"/>
    </sheetView>
  </sheetViews>
  <sheetFormatPr defaultColWidth="5.625" defaultRowHeight="15.75"/>
  <cols>
    <col min="1" max="1" width="2.125" style="61" customWidth="1"/>
    <col min="2" max="2" width="2.00390625" style="61" customWidth="1"/>
    <col min="3" max="3" width="38.125" style="62" customWidth="1"/>
    <col min="4" max="36" width="9.25390625" style="61" customWidth="1"/>
    <col min="37" max="16384" width="5.625" style="61" customWidth="1"/>
  </cols>
  <sheetData>
    <row r="1" s="218" customFormat="1" ht="15" customHeight="1">
      <c r="C1" s="223"/>
    </row>
    <row r="2" spans="1:4" s="219" customFormat="1" ht="18.75" customHeight="1">
      <c r="A2" s="214" t="s">
        <v>316</v>
      </c>
      <c r="B2" s="220"/>
      <c r="C2" s="220"/>
      <c r="D2" s="218"/>
    </row>
    <row r="3" spans="1:35" s="24" customFormat="1" ht="15.75" customHeight="1" thickBot="1">
      <c r="A3" s="26"/>
      <c r="B3" s="222"/>
      <c r="C3" s="23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s="24" customFormat="1" ht="14.25" customHeight="1" thickBot="1">
      <c r="A4" s="63"/>
      <c r="B4" s="64"/>
      <c r="C4" s="168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31"/>
      <c r="B5" s="74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s="24" customFormat="1" ht="13.5" customHeight="1">
      <c r="A6" s="35" t="s">
        <v>148</v>
      </c>
      <c r="B6" s="36"/>
      <c r="C6" s="3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s="79" customFormat="1" ht="13.5" customHeight="1">
      <c r="A7" s="43"/>
      <c r="B7" s="40" t="s">
        <v>160</v>
      </c>
      <c r="C7" s="40"/>
      <c r="D7" s="78">
        <v>34.7006</v>
      </c>
      <c r="E7" s="78">
        <v>41.1321</v>
      </c>
      <c r="F7" s="78">
        <v>42.4172</v>
      </c>
      <c r="G7" s="78">
        <v>44.2342</v>
      </c>
      <c r="H7" s="78">
        <v>41.9154</v>
      </c>
      <c r="I7" s="78">
        <v>44.9566</v>
      </c>
      <c r="J7" s="78">
        <v>46.8624</v>
      </c>
      <c r="K7" s="78">
        <v>48.8579</v>
      </c>
      <c r="L7" s="78">
        <v>51.13399442904</v>
      </c>
      <c r="M7" s="78">
        <v>46.27638926867</v>
      </c>
      <c r="N7" s="78">
        <v>54.48386110297</v>
      </c>
      <c r="O7" s="78">
        <v>65.43442899334</v>
      </c>
      <c r="P7" s="78">
        <v>74.40026023119</v>
      </c>
      <c r="Q7" s="78">
        <v>54.10431228179</v>
      </c>
      <c r="R7" s="78">
        <v>64.250917142</v>
      </c>
      <c r="S7" s="78">
        <v>69.007806888</v>
      </c>
      <c r="T7" s="78">
        <v>70.503825405</v>
      </c>
      <c r="U7" s="78">
        <v>73.373716195</v>
      </c>
      <c r="V7" s="78">
        <v>71.99840362</v>
      </c>
      <c r="W7" s="78">
        <v>71.027905484</v>
      </c>
      <c r="X7" s="78">
        <v>67.87421706276</v>
      </c>
      <c r="Y7" s="78">
        <v>76.43065827519</v>
      </c>
      <c r="Z7" s="78">
        <v>86.13616729348</v>
      </c>
      <c r="AA7" s="78">
        <v>91.0599279983</v>
      </c>
      <c r="AB7" s="78">
        <v>72.60223698922</v>
      </c>
      <c r="AC7" s="78">
        <v>73.69156669321</v>
      </c>
      <c r="AD7" s="78">
        <v>76.16015561998</v>
      </c>
      <c r="AE7" s="78">
        <v>63.41810597732</v>
      </c>
      <c r="AF7" s="78">
        <v>63.57519883355</v>
      </c>
      <c r="AG7" s="78">
        <v>62.59890675482</v>
      </c>
      <c r="AH7" s="78">
        <v>58.23620859767</v>
      </c>
      <c r="AI7" s="78">
        <v>57.83570827174</v>
      </c>
    </row>
    <row r="8" spans="1:35" s="24" customFormat="1" ht="13.5" customHeight="1">
      <c r="A8" s="45"/>
      <c r="C8" s="41" t="s">
        <v>150</v>
      </c>
      <c r="D8" s="80">
        <v>0</v>
      </c>
      <c r="E8" s="80">
        <v>0.0753</v>
      </c>
      <c r="F8" s="80">
        <v>0</v>
      </c>
      <c r="G8" s="80">
        <v>0</v>
      </c>
      <c r="H8" s="80">
        <v>0.0074</v>
      </c>
      <c r="I8" s="80">
        <v>0</v>
      </c>
      <c r="J8" s="80">
        <v>0</v>
      </c>
      <c r="K8" s="80">
        <v>0</v>
      </c>
      <c r="L8" s="80">
        <v>0.000241079</v>
      </c>
      <c r="M8" s="80">
        <v>0.000320797</v>
      </c>
      <c r="N8" s="80">
        <v>0.000525471</v>
      </c>
      <c r="O8" s="80">
        <v>0.000583877</v>
      </c>
      <c r="P8" s="80">
        <v>0.000103774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0.000490512</v>
      </c>
      <c r="X8" s="80">
        <v>0.09348686328</v>
      </c>
      <c r="Y8" s="80">
        <v>0.80596459477</v>
      </c>
      <c r="Z8" s="80">
        <v>3.84722547738</v>
      </c>
      <c r="AA8" s="80">
        <v>1.96928921667</v>
      </c>
      <c r="AB8" s="80">
        <v>1.25140856428</v>
      </c>
      <c r="AC8" s="80">
        <v>1.76753554855</v>
      </c>
      <c r="AD8" s="80">
        <v>4.36748022535</v>
      </c>
      <c r="AE8" s="80">
        <v>1.57893862055</v>
      </c>
      <c r="AF8" s="80">
        <v>0.50464776406</v>
      </c>
      <c r="AG8" s="80">
        <v>0.93748101505</v>
      </c>
      <c r="AH8" s="80">
        <v>2.30471175593</v>
      </c>
      <c r="AI8" s="80">
        <v>0.49235277287</v>
      </c>
    </row>
    <row r="9" spans="1:35" s="24" customFormat="1" ht="13.5" customHeight="1">
      <c r="A9" s="45"/>
      <c r="C9" s="41" t="s">
        <v>151</v>
      </c>
      <c r="D9" s="80">
        <v>29.9369</v>
      </c>
      <c r="E9" s="80">
        <v>33.1076</v>
      </c>
      <c r="F9" s="80">
        <v>35.0471</v>
      </c>
      <c r="G9" s="80">
        <v>35.1072</v>
      </c>
      <c r="H9" s="80">
        <v>35.0614</v>
      </c>
      <c r="I9" s="80">
        <v>34.6946</v>
      </c>
      <c r="J9" s="80">
        <v>35.6987</v>
      </c>
      <c r="K9" s="80">
        <v>37.3487</v>
      </c>
      <c r="L9" s="80">
        <v>38.483000001</v>
      </c>
      <c r="M9" s="80">
        <v>32.339</v>
      </c>
      <c r="N9" s="80">
        <v>39.704999999</v>
      </c>
      <c r="O9" s="80">
        <v>51.338000001</v>
      </c>
      <c r="P9" s="80">
        <v>59.899273048</v>
      </c>
      <c r="Q9" s="80">
        <v>38.944154264</v>
      </c>
      <c r="R9" s="80">
        <v>48.085762016</v>
      </c>
      <c r="S9" s="80">
        <v>53.030656092</v>
      </c>
      <c r="T9" s="80">
        <v>52.46595013</v>
      </c>
      <c r="U9" s="80">
        <v>56.180400903</v>
      </c>
      <c r="V9" s="80">
        <v>54.95397298</v>
      </c>
      <c r="W9" s="80">
        <v>53.152176899</v>
      </c>
      <c r="X9" s="80">
        <v>49.364984756</v>
      </c>
      <c r="Y9" s="80">
        <v>52.97826061</v>
      </c>
      <c r="Z9" s="80">
        <v>61.975585158</v>
      </c>
      <c r="AA9" s="80">
        <v>73.047645225</v>
      </c>
      <c r="AB9" s="80">
        <v>61.403215866</v>
      </c>
      <c r="AC9" s="80">
        <v>58.982803895</v>
      </c>
      <c r="AD9" s="80">
        <v>57.162594343</v>
      </c>
      <c r="AE9" s="80">
        <v>50.778544247</v>
      </c>
      <c r="AF9" s="80">
        <v>53.13781978</v>
      </c>
      <c r="AG9" s="80">
        <v>49.609407916</v>
      </c>
      <c r="AH9" s="80">
        <v>42.832581266</v>
      </c>
      <c r="AI9" s="80">
        <v>45.532298398</v>
      </c>
    </row>
    <row r="10" spans="1:35" s="24" customFormat="1" ht="13.5" customHeight="1">
      <c r="A10" s="45"/>
      <c r="C10" s="41" t="s">
        <v>152</v>
      </c>
      <c r="D10" s="80">
        <v>2.3487</v>
      </c>
      <c r="E10" s="80">
        <v>3.2485</v>
      </c>
      <c r="F10" s="80">
        <v>2.6796</v>
      </c>
      <c r="G10" s="80">
        <v>4.3511</v>
      </c>
      <c r="H10" s="80">
        <v>2.5844</v>
      </c>
      <c r="I10" s="80">
        <v>3.6637</v>
      </c>
      <c r="J10" s="80">
        <v>4.4744</v>
      </c>
      <c r="K10" s="80">
        <v>3.616</v>
      </c>
      <c r="L10" s="80">
        <v>0.66733132604</v>
      </c>
      <c r="M10" s="80">
        <v>0.62678093367</v>
      </c>
      <c r="N10" s="80">
        <v>0.57702870697</v>
      </c>
      <c r="O10" s="80">
        <v>0.58980348134</v>
      </c>
      <c r="P10" s="80">
        <v>0.57753308919</v>
      </c>
      <c r="Q10" s="80">
        <v>0.69444276179</v>
      </c>
      <c r="R10" s="80">
        <v>0.579311872</v>
      </c>
      <c r="S10" s="80">
        <v>0.623991059</v>
      </c>
      <c r="T10" s="80">
        <v>0.642040587</v>
      </c>
      <c r="U10" s="80">
        <v>0.696057435</v>
      </c>
      <c r="V10" s="80">
        <v>0.721192247</v>
      </c>
      <c r="W10" s="80">
        <v>0.819457544</v>
      </c>
      <c r="X10" s="80">
        <v>0.69649171599</v>
      </c>
      <c r="Y10" s="80">
        <v>0.78284777767</v>
      </c>
      <c r="Z10" s="80">
        <v>0.84946184665</v>
      </c>
      <c r="AA10" s="80">
        <v>0.96091302826</v>
      </c>
      <c r="AB10" s="80">
        <v>0.64702709349</v>
      </c>
      <c r="AC10" s="80">
        <v>1.01922631592</v>
      </c>
      <c r="AD10" s="80">
        <v>0.98181573087</v>
      </c>
      <c r="AE10" s="80">
        <v>0.78720132064</v>
      </c>
      <c r="AF10" s="80">
        <v>0.42986675292</v>
      </c>
      <c r="AG10" s="80">
        <v>0.49345094848</v>
      </c>
      <c r="AH10" s="80">
        <v>0.43826937714</v>
      </c>
      <c r="AI10" s="80">
        <v>0.42504862226</v>
      </c>
    </row>
    <row r="11" spans="1:35" s="24" customFormat="1" ht="13.5" customHeight="1">
      <c r="A11" s="45"/>
      <c r="C11" s="41" t="s">
        <v>153</v>
      </c>
      <c r="D11" s="80">
        <v>2.415</v>
      </c>
      <c r="E11" s="80">
        <v>4.7007</v>
      </c>
      <c r="F11" s="80">
        <v>4.6905</v>
      </c>
      <c r="G11" s="80">
        <v>4.7759</v>
      </c>
      <c r="H11" s="80">
        <v>4.2622</v>
      </c>
      <c r="I11" s="80">
        <v>6.5983</v>
      </c>
      <c r="J11" s="80">
        <v>6.6893</v>
      </c>
      <c r="K11" s="80">
        <v>7.8932</v>
      </c>
      <c r="L11" s="80">
        <v>11.983422023</v>
      </c>
      <c r="M11" s="80">
        <v>13.310287538</v>
      </c>
      <c r="N11" s="80">
        <v>14.201306926</v>
      </c>
      <c r="O11" s="80">
        <v>13.506041634</v>
      </c>
      <c r="P11" s="80">
        <v>13.92335032</v>
      </c>
      <c r="Q11" s="80">
        <v>14.465715256</v>
      </c>
      <c r="R11" s="80">
        <v>15.585843254</v>
      </c>
      <c r="S11" s="80">
        <v>15.353159737</v>
      </c>
      <c r="T11" s="80">
        <v>17.395834688</v>
      </c>
      <c r="U11" s="80">
        <v>16.497257857</v>
      </c>
      <c r="V11" s="80">
        <v>16.323238393</v>
      </c>
      <c r="W11" s="80">
        <v>17.055780529</v>
      </c>
      <c r="X11" s="80">
        <v>17.71925372749</v>
      </c>
      <c r="Y11" s="80">
        <v>21.86358529275</v>
      </c>
      <c r="Z11" s="80">
        <v>19.46389481145</v>
      </c>
      <c r="AA11" s="80">
        <v>15.08208052837</v>
      </c>
      <c r="AB11" s="80">
        <v>9.30058546545</v>
      </c>
      <c r="AC11" s="80">
        <v>11.92200093374</v>
      </c>
      <c r="AD11" s="80">
        <v>13.64826532076</v>
      </c>
      <c r="AE11" s="80">
        <v>10.27342178913</v>
      </c>
      <c r="AF11" s="80">
        <v>9.50286453657</v>
      </c>
      <c r="AG11" s="80">
        <v>11.55856687529</v>
      </c>
      <c r="AH11" s="80">
        <v>12.6606461986</v>
      </c>
      <c r="AI11" s="80">
        <v>11.38600847861</v>
      </c>
    </row>
    <row r="12" spans="1:35" s="79" customFormat="1" ht="13.5" customHeight="1">
      <c r="A12" s="43"/>
      <c r="B12" s="26" t="s">
        <v>161</v>
      </c>
      <c r="C12" s="26"/>
      <c r="D12" s="78">
        <v>1.6663</v>
      </c>
      <c r="E12" s="78">
        <v>4.0662</v>
      </c>
      <c r="F12" s="78">
        <v>3.7822</v>
      </c>
      <c r="G12" s="78">
        <v>3.8563</v>
      </c>
      <c r="H12" s="78">
        <v>1.8232</v>
      </c>
      <c r="I12" s="78">
        <v>4.7005</v>
      </c>
      <c r="J12" s="78">
        <v>4.8391</v>
      </c>
      <c r="K12" s="78">
        <v>5.8489</v>
      </c>
      <c r="L12" s="78">
        <v>8.54777421</v>
      </c>
      <c r="M12" s="78">
        <v>8.699129941</v>
      </c>
      <c r="N12" s="78">
        <v>9.331972024</v>
      </c>
      <c r="O12" s="78">
        <v>8.638180147</v>
      </c>
      <c r="P12" s="78">
        <v>9.138319164</v>
      </c>
      <c r="Q12" s="78">
        <v>9.542985854</v>
      </c>
      <c r="R12" s="78">
        <v>10.893017116</v>
      </c>
      <c r="S12" s="78">
        <v>11.451975078</v>
      </c>
      <c r="T12" s="78">
        <v>13.822590603</v>
      </c>
      <c r="U12" s="78">
        <v>13.117154693</v>
      </c>
      <c r="V12" s="78">
        <v>13.145431322</v>
      </c>
      <c r="W12" s="78">
        <v>13.970963403</v>
      </c>
      <c r="X12" s="78">
        <v>14.95911308127</v>
      </c>
      <c r="Y12" s="78">
        <v>19.82685563951</v>
      </c>
      <c r="Z12" s="78">
        <v>20.38280194745</v>
      </c>
      <c r="AA12" s="78">
        <v>13.84735331593</v>
      </c>
      <c r="AB12" s="78">
        <v>7.40971390539</v>
      </c>
      <c r="AC12" s="78">
        <v>10.8842590913</v>
      </c>
      <c r="AD12" s="78">
        <v>15.29904020706</v>
      </c>
      <c r="AE12" s="78">
        <v>9.0737959221</v>
      </c>
      <c r="AF12" s="78">
        <v>7.12409048744</v>
      </c>
      <c r="AG12" s="78">
        <v>9.49818896167</v>
      </c>
      <c r="AH12" s="78">
        <v>11.77566075391</v>
      </c>
      <c r="AI12" s="78">
        <v>8.52810240233</v>
      </c>
    </row>
    <row r="13" spans="1:35" s="7" customFormat="1" ht="13.5" customHeight="1">
      <c r="A13" s="186"/>
      <c r="C13" s="41" t="s">
        <v>150</v>
      </c>
      <c r="D13" s="80">
        <v>0</v>
      </c>
      <c r="E13" s="80">
        <v>0</v>
      </c>
      <c r="F13" s="80">
        <v>0</v>
      </c>
      <c r="G13" s="80">
        <v>0</v>
      </c>
      <c r="H13" s="80">
        <v>0.0074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0.66841334131</v>
      </c>
      <c r="Z13" s="80">
        <v>3.46307486344</v>
      </c>
      <c r="AA13" s="80">
        <v>1.49533495169</v>
      </c>
      <c r="AB13" s="80">
        <v>0.9087835884</v>
      </c>
      <c r="AC13" s="80">
        <v>1.55934377618</v>
      </c>
      <c r="AD13" s="80">
        <v>4.2412293521</v>
      </c>
      <c r="AE13" s="80">
        <v>1.44517669946</v>
      </c>
      <c r="AF13" s="80">
        <v>0.37531860622</v>
      </c>
      <c r="AG13" s="80">
        <v>0.76840044096</v>
      </c>
      <c r="AH13" s="80">
        <v>2.13368807546</v>
      </c>
      <c r="AI13" s="80">
        <v>0.33175894857</v>
      </c>
    </row>
    <row r="14" spans="1:35" s="7" customFormat="1" ht="13.5" customHeight="1">
      <c r="A14" s="186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s="7" customFormat="1" ht="13.5" customHeight="1">
      <c r="A15" s="186"/>
      <c r="C15" s="41" t="s">
        <v>152</v>
      </c>
      <c r="D15" s="80">
        <v>0.3739</v>
      </c>
      <c r="E15" s="80">
        <v>0.8256</v>
      </c>
      <c r="F15" s="80">
        <v>0.6769</v>
      </c>
      <c r="G15" s="80">
        <v>0.8199</v>
      </c>
      <c r="H15" s="80">
        <v>0.3297</v>
      </c>
      <c r="I15" s="80">
        <v>1.0184</v>
      </c>
      <c r="J15" s="80">
        <v>0.9611</v>
      </c>
      <c r="K15" s="80">
        <v>0.776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0.0018628939</v>
      </c>
      <c r="Y15" s="80">
        <v>0.06115582891</v>
      </c>
      <c r="Z15" s="80">
        <v>0.09974059285</v>
      </c>
      <c r="AA15" s="80">
        <v>0.08880470606</v>
      </c>
      <c r="AB15" s="80">
        <v>0.00262092893</v>
      </c>
      <c r="AC15" s="80">
        <v>0.06926957984</v>
      </c>
      <c r="AD15" s="80">
        <v>0.00339997961</v>
      </c>
      <c r="AE15" s="80">
        <v>0.00391089997</v>
      </c>
      <c r="AF15" s="80">
        <v>0.00462894918</v>
      </c>
      <c r="AG15" s="80">
        <v>0.07353508118</v>
      </c>
      <c r="AH15" s="80">
        <v>0.0053252052</v>
      </c>
      <c r="AI15" s="80">
        <v>0.00561454233</v>
      </c>
    </row>
    <row r="16" spans="1:35" s="7" customFormat="1" ht="13.5" customHeight="1">
      <c r="A16" s="186"/>
      <c r="C16" s="41" t="s">
        <v>153</v>
      </c>
      <c r="D16" s="80">
        <v>1.2924</v>
      </c>
      <c r="E16" s="80">
        <v>3.2406</v>
      </c>
      <c r="F16" s="80">
        <v>3.1053</v>
      </c>
      <c r="G16" s="80">
        <v>3.0364</v>
      </c>
      <c r="H16" s="80">
        <v>1.4861</v>
      </c>
      <c r="I16" s="80">
        <v>3.6821</v>
      </c>
      <c r="J16" s="80">
        <v>3.878</v>
      </c>
      <c r="K16" s="80">
        <v>5.0729</v>
      </c>
      <c r="L16" s="80">
        <v>8.54777421</v>
      </c>
      <c r="M16" s="80">
        <v>8.699129941</v>
      </c>
      <c r="N16" s="80">
        <v>9.331972024</v>
      </c>
      <c r="O16" s="80">
        <v>8.638180147</v>
      </c>
      <c r="P16" s="80">
        <v>9.138319164</v>
      </c>
      <c r="Q16" s="80">
        <v>9.542985854</v>
      </c>
      <c r="R16" s="80">
        <v>10.893017116</v>
      </c>
      <c r="S16" s="80">
        <v>11.451975078</v>
      </c>
      <c r="T16" s="80">
        <v>13.822590603</v>
      </c>
      <c r="U16" s="80">
        <v>13.117154693</v>
      </c>
      <c r="V16" s="80">
        <v>13.145431322</v>
      </c>
      <c r="W16" s="80">
        <v>13.970963403</v>
      </c>
      <c r="X16" s="80">
        <v>14.95725018737</v>
      </c>
      <c r="Y16" s="80">
        <v>19.09728646929</v>
      </c>
      <c r="Z16" s="80">
        <v>16.81998649116</v>
      </c>
      <c r="AA16" s="80">
        <v>12.26321365818</v>
      </c>
      <c r="AB16" s="80">
        <v>6.49830938806</v>
      </c>
      <c r="AC16" s="80">
        <v>9.25564573528</v>
      </c>
      <c r="AD16" s="80">
        <v>11.05441087535</v>
      </c>
      <c r="AE16" s="80">
        <v>7.62470832267</v>
      </c>
      <c r="AF16" s="80">
        <v>6.74414293204</v>
      </c>
      <c r="AG16" s="80">
        <v>8.65625343953</v>
      </c>
      <c r="AH16" s="80">
        <v>9.63664747325</v>
      </c>
      <c r="AI16" s="80">
        <v>8.19072891143</v>
      </c>
    </row>
    <row r="17" spans="1:35" s="185" customFormat="1" ht="13.5" customHeight="1">
      <c r="A17" s="183"/>
      <c r="B17" s="190" t="s">
        <v>162</v>
      </c>
      <c r="C17" s="190"/>
      <c r="D17" s="78">
        <v>26.0253</v>
      </c>
      <c r="E17" s="78">
        <v>27.5306</v>
      </c>
      <c r="F17" s="78">
        <v>29.3268</v>
      </c>
      <c r="G17" s="78">
        <v>33.1491</v>
      </c>
      <c r="H17" s="78">
        <v>31.0679</v>
      </c>
      <c r="I17" s="78">
        <v>29.4209</v>
      </c>
      <c r="J17" s="78">
        <v>31.0287</v>
      </c>
      <c r="K17" s="78">
        <v>30.9486</v>
      </c>
      <c r="L17" s="78">
        <v>34.40263228004</v>
      </c>
      <c r="M17" s="78">
        <v>30.44039089567</v>
      </c>
      <c r="N17" s="78">
        <v>37.49924601297</v>
      </c>
      <c r="O17" s="78">
        <v>43.26309929334</v>
      </c>
      <c r="P17" s="78">
        <v>47.14683191419</v>
      </c>
      <c r="Q17" s="78">
        <v>39.12598026479</v>
      </c>
      <c r="R17" s="78">
        <v>41.503453934</v>
      </c>
      <c r="S17" s="78">
        <v>46.276523901</v>
      </c>
      <c r="T17" s="78">
        <v>47.058952255</v>
      </c>
      <c r="U17" s="78">
        <v>52.03816246</v>
      </c>
      <c r="V17" s="78">
        <v>51.326359499</v>
      </c>
      <c r="W17" s="78">
        <v>46.731920565</v>
      </c>
      <c r="X17" s="78">
        <v>38.82403905667</v>
      </c>
      <c r="Y17" s="78">
        <v>41.56866733672</v>
      </c>
      <c r="Z17" s="78">
        <v>52.03137342265</v>
      </c>
      <c r="AA17" s="78">
        <v>66.34150746367</v>
      </c>
      <c r="AB17" s="78">
        <v>57.93845138468</v>
      </c>
      <c r="AC17" s="78">
        <v>57.6943449957</v>
      </c>
      <c r="AD17" s="78">
        <v>55.04752648058</v>
      </c>
      <c r="AE17" s="78">
        <v>51.25391456882</v>
      </c>
      <c r="AF17" s="78">
        <v>51.20430277454</v>
      </c>
      <c r="AG17" s="78">
        <v>46.05405524188</v>
      </c>
      <c r="AH17" s="78">
        <v>39.30817135777</v>
      </c>
      <c r="AI17" s="78">
        <v>41.85273011605</v>
      </c>
    </row>
    <row r="18" spans="1:35" s="7" customFormat="1" ht="13.5" customHeight="1">
      <c r="A18" s="186"/>
      <c r="C18" s="41" t="s">
        <v>150</v>
      </c>
      <c r="D18" s="80">
        <v>0</v>
      </c>
      <c r="E18" s="80">
        <v>0.0753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0.000241079</v>
      </c>
      <c r="M18" s="80">
        <v>0.000320797</v>
      </c>
      <c r="N18" s="80">
        <v>0.000525471</v>
      </c>
      <c r="O18" s="80">
        <v>0.000583877</v>
      </c>
      <c r="P18" s="80">
        <v>0.000103774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0.000490512</v>
      </c>
      <c r="X18" s="80">
        <v>0.09348686328</v>
      </c>
      <c r="Y18" s="80">
        <v>0.13755125346</v>
      </c>
      <c r="Z18" s="80">
        <v>0.38415061394</v>
      </c>
      <c r="AA18" s="80">
        <v>0.47395426498</v>
      </c>
      <c r="AB18" s="80">
        <v>0.34260085642</v>
      </c>
      <c r="AC18" s="80">
        <v>0.20816819564</v>
      </c>
      <c r="AD18" s="80">
        <v>0.12625087325</v>
      </c>
      <c r="AE18" s="80">
        <v>0.13376192109</v>
      </c>
      <c r="AF18" s="80">
        <v>0.12932915784</v>
      </c>
      <c r="AG18" s="80">
        <v>0.16908057409</v>
      </c>
      <c r="AH18" s="80">
        <v>0.17102368047</v>
      </c>
      <c r="AI18" s="80">
        <v>0.1605938243</v>
      </c>
    </row>
    <row r="19" spans="1:35" s="7" customFormat="1" ht="13.5" customHeight="1">
      <c r="A19" s="186"/>
      <c r="C19" s="41" t="s">
        <v>151</v>
      </c>
      <c r="D19" s="80">
        <v>23.0533</v>
      </c>
      <c r="E19" s="80">
        <v>23.6787</v>
      </c>
      <c r="F19" s="80">
        <v>25.8448</v>
      </c>
      <c r="G19" s="80">
        <v>27.9807</v>
      </c>
      <c r="H19" s="80">
        <v>26.0785</v>
      </c>
      <c r="I19" s="80">
        <v>23.9039</v>
      </c>
      <c r="J19" s="80">
        <v>24.754</v>
      </c>
      <c r="K19" s="80">
        <v>25.3463</v>
      </c>
      <c r="L19" s="80">
        <v>30.338134446</v>
      </c>
      <c r="M19" s="80">
        <v>25.249343812</v>
      </c>
      <c r="N19" s="80">
        <v>32.237611459</v>
      </c>
      <c r="O19" s="80">
        <v>37.99671544</v>
      </c>
      <c r="P19" s="80">
        <v>41.879279899</v>
      </c>
      <c r="Q19" s="80">
        <v>33.838680887</v>
      </c>
      <c r="R19" s="80">
        <v>36.56672257</v>
      </c>
      <c r="S19" s="80">
        <v>41.860021004</v>
      </c>
      <c r="T19" s="80">
        <v>42.941180194</v>
      </c>
      <c r="U19" s="80">
        <v>48.035075971</v>
      </c>
      <c r="V19" s="80">
        <v>47.487283319</v>
      </c>
      <c r="W19" s="80">
        <v>42.896184608</v>
      </c>
      <c r="X19" s="80">
        <v>35.298301451</v>
      </c>
      <c r="Y19" s="80">
        <v>37.966706986</v>
      </c>
      <c r="Z19" s="80">
        <v>48.295123079</v>
      </c>
      <c r="AA19" s="80">
        <v>62.200595355</v>
      </c>
      <c r="AB19" s="80">
        <v>54.165887885</v>
      </c>
      <c r="AC19" s="80">
        <v>53.878189347</v>
      </c>
      <c r="AD19" s="80">
        <v>51.361025804</v>
      </c>
      <c r="AE19" s="80">
        <v>47.710750764</v>
      </c>
      <c r="AF19" s="80">
        <v>47.917244613</v>
      </c>
      <c r="AG19" s="80">
        <v>42.590229978</v>
      </c>
      <c r="AH19" s="80">
        <v>35.70582654</v>
      </c>
      <c r="AI19" s="80">
        <v>38.086126475</v>
      </c>
    </row>
    <row r="20" spans="1:35" s="7" customFormat="1" ht="13.5" customHeight="1">
      <c r="A20" s="186"/>
      <c r="C20" s="41" t="s">
        <v>152</v>
      </c>
      <c r="D20" s="80">
        <v>1.9466</v>
      </c>
      <c r="E20" s="80">
        <v>2.4178</v>
      </c>
      <c r="F20" s="80">
        <v>2.0001</v>
      </c>
      <c r="G20" s="80">
        <v>3.5294</v>
      </c>
      <c r="H20" s="80">
        <v>2.2533</v>
      </c>
      <c r="I20" s="80">
        <v>2.6439</v>
      </c>
      <c r="J20" s="80">
        <v>3.5133</v>
      </c>
      <c r="K20" s="80">
        <v>2.8316</v>
      </c>
      <c r="L20" s="80">
        <v>0.66187584104</v>
      </c>
      <c r="M20" s="80">
        <v>0.62437623367</v>
      </c>
      <c r="N20" s="80">
        <v>0.57702870697</v>
      </c>
      <c r="O20" s="80">
        <v>0.58864016834</v>
      </c>
      <c r="P20" s="80">
        <v>0.57495022819</v>
      </c>
      <c r="Q20" s="80">
        <v>0.68910876879</v>
      </c>
      <c r="R20" s="80">
        <v>0.570046852</v>
      </c>
      <c r="S20" s="80">
        <v>0.611660805</v>
      </c>
      <c r="T20" s="80">
        <v>0.624761842</v>
      </c>
      <c r="U20" s="80">
        <v>0.677516279</v>
      </c>
      <c r="V20" s="80">
        <v>0.713885144</v>
      </c>
      <c r="W20" s="80">
        <v>0.802374378</v>
      </c>
      <c r="X20" s="80">
        <v>0.69035997866</v>
      </c>
      <c r="Y20" s="80">
        <v>0.71990395308</v>
      </c>
      <c r="Z20" s="80">
        <v>0.74850618293</v>
      </c>
      <c r="AA20" s="80">
        <v>0.8721083222</v>
      </c>
      <c r="AB20" s="80">
        <v>0.64389819661</v>
      </c>
      <c r="AC20" s="80">
        <v>0.94957013218</v>
      </c>
      <c r="AD20" s="80">
        <v>0.97830033133</v>
      </c>
      <c r="AE20" s="80">
        <v>0.77306145087</v>
      </c>
      <c r="AF20" s="80">
        <v>0.41261530238</v>
      </c>
      <c r="AG20" s="80">
        <v>0.40720791669</v>
      </c>
      <c r="AH20" s="80">
        <v>0.42300061083</v>
      </c>
      <c r="AI20" s="80">
        <v>0.41181850554</v>
      </c>
    </row>
    <row r="21" spans="1:35" s="7" customFormat="1" ht="13.5" customHeight="1">
      <c r="A21" s="186"/>
      <c r="C21" s="41" t="s">
        <v>153</v>
      </c>
      <c r="D21" s="80">
        <v>1.0254</v>
      </c>
      <c r="E21" s="80">
        <v>1.3588</v>
      </c>
      <c r="F21" s="80">
        <v>1.4819</v>
      </c>
      <c r="G21" s="80">
        <v>1.639</v>
      </c>
      <c r="H21" s="80">
        <v>2.7361</v>
      </c>
      <c r="I21" s="80">
        <v>2.8731</v>
      </c>
      <c r="J21" s="80">
        <v>2.7614</v>
      </c>
      <c r="K21" s="80">
        <v>2.7707</v>
      </c>
      <c r="L21" s="80">
        <v>3.402380914</v>
      </c>
      <c r="M21" s="80">
        <v>4.566350053</v>
      </c>
      <c r="N21" s="80">
        <v>4.684080376</v>
      </c>
      <c r="O21" s="80">
        <v>4.677159808</v>
      </c>
      <c r="P21" s="80">
        <v>4.692498013</v>
      </c>
      <c r="Q21" s="80">
        <v>4.598190609</v>
      </c>
      <c r="R21" s="80">
        <v>4.366684512</v>
      </c>
      <c r="S21" s="80">
        <v>3.804842092</v>
      </c>
      <c r="T21" s="80">
        <v>3.493010219</v>
      </c>
      <c r="U21" s="80">
        <v>3.32557021</v>
      </c>
      <c r="V21" s="80">
        <v>3.125191036</v>
      </c>
      <c r="W21" s="80">
        <v>3.032871067</v>
      </c>
      <c r="X21" s="80">
        <v>2.74189076373</v>
      </c>
      <c r="Y21" s="80">
        <v>2.74450514418</v>
      </c>
      <c r="Z21" s="80">
        <v>2.60359354678</v>
      </c>
      <c r="AA21" s="80">
        <v>2.79484952149</v>
      </c>
      <c r="AB21" s="80">
        <v>2.78606444665</v>
      </c>
      <c r="AC21" s="80">
        <v>2.65841732088</v>
      </c>
      <c r="AD21" s="80">
        <v>2.581949472</v>
      </c>
      <c r="AE21" s="80">
        <v>2.63634043286</v>
      </c>
      <c r="AF21" s="80">
        <v>2.74511370132</v>
      </c>
      <c r="AG21" s="80">
        <v>2.8875367731</v>
      </c>
      <c r="AH21" s="80">
        <v>3.00832052647</v>
      </c>
      <c r="AI21" s="80">
        <v>3.19419131121</v>
      </c>
    </row>
    <row r="22" spans="1:35" s="185" customFormat="1" ht="13.5" customHeight="1">
      <c r="A22" s="183"/>
      <c r="B22" s="95" t="s">
        <v>163</v>
      </c>
      <c r="C22" s="95"/>
      <c r="D22" s="78">
        <v>7.009</v>
      </c>
      <c r="E22" s="78">
        <v>9.5353</v>
      </c>
      <c r="F22" s="78">
        <v>9.3082</v>
      </c>
      <c r="G22" s="78">
        <v>7.2288</v>
      </c>
      <c r="H22" s="78">
        <v>9.0243</v>
      </c>
      <c r="I22" s="78">
        <v>10.8352</v>
      </c>
      <c r="J22" s="78">
        <v>10.9946</v>
      </c>
      <c r="K22" s="78">
        <v>12.0604</v>
      </c>
      <c r="L22" s="78">
        <v>8.183587939</v>
      </c>
      <c r="M22" s="78">
        <v>7.136868432</v>
      </c>
      <c r="N22" s="78">
        <v>7.652643066</v>
      </c>
      <c r="O22" s="78">
        <v>13.533149553</v>
      </c>
      <c r="P22" s="78">
        <v>18.115109153</v>
      </c>
      <c r="Q22" s="78">
        <v>5.435346163</v>
      </c>
      <c r="R22" s="78">
        <v>11.854446092</v>
      </c>
      <c r="S22" s="78">
        <v>11.279307909</v>
      </c>
      <c r="T22" s="78">
        <v>9.622282547</v>
      </c>
      <c r="U22" s="78">
        <v>8.218399042</v>
      </c>
      <c r="V22" s="78">
        <v>7.526612799</v>
      </c>
      <c r="W22" s="78">
        <v>10.325021516</v>
      </c>
      <c r="X22" s="78">
        <v>14.09106492482</v>
      </c>
      <c r="Y22" s="78">
        <v>15.03513529896</v>
      </c>
      <c r="Z22" s="78">
        <v>13.72199192338</v>
      </c>
      <c r="AA22" s="78">
        <v>10.8710672187</v>
      </c>
      <c r="AB22" s="78">
        <v>7.25407169915</v>
      </c>
      <c r="AC22" s="78">
        <v>5.11296260621</v>
      </c>
      <c r="AD22" s="78">
        <v>5.81358893234</v>
      </c>
      <c r="AE22" s="78">
        <v>3.0903954864</v>
      </c>
      <c r="AF22" s="78">
        <v>5.24680557157</v>
      </c>
      <c r="AG22" s="78">
        <v>7.04666255127</v>
      </c>
      <c r="AH22" s="78">
        <v>7.15237648599</v>
      </c>
      <c r="AI22" s="78">
        <v>7.45487575336</v>
      </c>
    </row>
    <row r="23" spans="1:35" s="7" customFormat="1" ht="13.5" customHeight="1">
      <c r="A23" s="186"/>
      <c r="C23" s="41" t="s">
        <v>150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2.411946E-05</v>
      </c>
      <c r="AC23" s="80">
        <v>2.357673E-05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</row>
    <row r="24" spans="1:35" s="7" customFormat="1" ht="13.5" customHeight="1">
      <c r="A24" s="186"/>
      <c r="C24" s="41" t="s">
        <v>151</v>
      </c>
      <c r="D24" s="80">
        <v>6.8836</v>
      </c>
      <c r="E24" s="80">
        <v>9.4289</v>
      </c>
      <c r="F24" s="80">
        <v>9.2023</v>
      </c>
      <c r="G24" s="80">
        <v>7.1265</v>
      </c>
      <c r="H24" s="80">
        <v>8.9829</v>
      </c>
      <c r="I24" s="80">
        <v>10.7907</v>
      </c>
      <c r="J24" s="80">
        <v>10.9447</v>
      </c>
      <c r="K24" s="80">
        <v>12.0024</v>
      </c>
      <c r="L24" s="80">
        <v>8.144865555</v>
      </c>
      <c r="M24" s="80">
        <v>7.089656188</v>
      </c>
      <c r="N24" s="80">
        <v>7.46738854</v>
      </c>
      <c r="O24" s="80">
        <v>13.341284561</v>
      </c>
      <c r="P24" s="80">
        <v>18.019993149</v>
      </c>
      <c r="Q24" s="80">
        <v>5.105473377</v>
      </c>
      <c r="R24" s="80">
        <v>11.519039446</v>
      </c>
      <c r="S24" s="80">
        <v>11.170635088</v>
      </c>
      <c r="T24" s="80">
        <v>9.524769936</v>
      </c>
      <c r="U24" s="80">
        <v>8.145324932</v>
      </c>
      <c r="V24" s="80">
        <v>7.466689661</v>
      </c>
      <c r="W24" s="80">
        <v>10.255992291</v>
      </c>
      <c r="X24" s="80">
        <v>14.066683305</v>
      </c>
      <c r="Y24" s="80">
        <v>15.011553624</v>
      </c>
      <c r="Z24" s="80">
        <v>13.680462079</v>
      </c>
      <c r="AA24" s="80">
        <v>10.84704987</v>
      </c>
      <c r="AB24" s="80">
        <v>7.237327981</v>
      </c>
      <c r="AC24" s="80">
        <v>5.104614548</v>
      </c>
      <c r="AD24" s="80">
        <v>5.801568539</v>
      </c>
      <c r="AE24" s="80">
        <v>3.067793483</v>
      </c>
      <c r="AF24" s="80">
        <v>5.220575167</v>
      </c>
      <c r="AG24" s="80">
        <v>7.019177938</v>
      </c>
      <c r="AH24" s="80">
        <v>7.126754726</v>
      </c>
      <c r="AI24" s="80">
        <v>7.446171923</v>
      </c>
    </row>
    <row r="25" spans="1:35" s="7" customFormat="1" ht="13.5" customHeight="1">
      <c r="A25" s="186"/>
      <c r="C25" s="41" t="s">
        <v>152</v>
      </c>
      <c r="D25" s="80">
        <v>0.0282</v>
      </c>
      <c r="E25" s="80">
        <v>0.0051</v>
      </c>
      <c r="F25" s="80">
        <v>0.0026</v>
      </c>
      <c r="G25" s="80">
        <v>0.0018</v>
      </c>
      <c r="H25" s="80">
        <v>0.0014</v>
      </c>
      <c r="I25" s="80">
        <v>0.0014</v>
      </c>
      <c r="J25" s="80">
        <v>0</v>
      </c>
      <c r="K25" s="80">
        <v>0.0084</v>
      </c>
      <c r="L25" s="80">
        <v>0.005455485</v>
      </c>
      <c r="M25" s="80">
        <v>0.0024047</v>
      </c>
      <c r="N25" s="80">
        <v>0</v>
      </c>
      <c r="O25" s="80">
        <v>0.001163313</v>
      </c>
      <c r="P25" s="80">
        <v>0.002582861</v>
      </c>
      <c r="Q25" s="80">
        <v>0.005333993</v>
      </c>
      <c r="R25" s="80">
        <v>0.00926502</v>
      </c>
      <c r="S25" s="80">
        <v>0.012330254</v>
      </c>
      <c r="T25" s="80">
        <v>0.017278745</v>
      </c>
      <c r="U25" s="80">
        <v>0.018541156</v>
      </c>
      <c r="V25" s="80">
        <v>0.007307103</v>
      </c>
      <c r="W25" s="80">
        <v>0.017083166</v>
      </c>
      <c r="X25" s="80">
        <v>0.00426884343</v>
      </c>
      <c r="Y25" s="80">
        <v>0.00178799568</v>
      </c>
      <c r="Z25" s="80">
        <v>0.00121507087</v>
      </c>
      <c r="AA25" s="80">
        <v>0</v>
      </c>
      <c r="AB25" s="80">
        <v>0.00050796795</v>
      </c>
      <c r="AC25" s="80">
        <v>0.0003866039</v>
      </c>
      <c r="AD25" s="80">
        <v>0.00011541993</v>
      </c>
      <c r="AE25" s="80">
        <v>0.0102289698</v>
      </c>
      <c r="AF25" s="80">
        <v>0.01262250136</v>
      </c>
      <c r="AG25" s="80">
        <v>0.01270795061</v>
      </c>
      <c r="AH25" s="80">
        <v>0.00994356111</v>
      </c>
      <c r="AI25" s="80">
        <v>0.00761557439</v>
      </c>
    </row>
    <row r="26" spans="1:35" s="7" customFormat="1" ht="13.5" customHeight="1">
      <c r="A26" s="186"/>
      <c r="C26" s="41" t="s">
        <v>153</v>
      </c>
      <c r="D26" s="80">
        <v>0.0972</v>
      </c>
      <c r="E26" s="80">
        <v>0.1013</v>
      </c>
      <c r="F26" s="80">
        <v>0.1033</v>
      </c>
      <c r="G26" s="80">
        <v>0.1005</v>
      </c>
      <c r="H26" s="80">
        <v>0.04</v>
      </c>
      <c r="I26" s="80">
        <v>0.0431</v>
      </c>
      <c r="J26" s="80">
        <v>0.0499</v>
      </c>
      <c r="K26" s="80">
        <v>0.0496</v>
      </c>
      <c r="L26" s="80">
        <v>0.033266899</v>
      </c>
      <c r="M26" s="80">
        <v>0.044807544</v>
      </c>
      <c r="N26" s="80">
        <v>0.185254526</v>
      </c>
      <c r="O26" s="80">
        <v>0.190701679</v>
      </c>
      <c r="P26" s="80">
        <v>0.092533143</v>
      </c>
      <c r="Q26" s="80">
        <v>0.324538793</v>
      </c>
      <c r="R26" s="80">
        <v>0.326141626</v>
      </c>
      <c r="S26" s="80">
        <v>0.096342567</v>
      </c>
      <c r="T26" s="80">
        <v>0.080233866</v>
      </c>
      <c r="U26" s="80">
        <v>0.054532954</v>
      </c>
      <c r="V26" s="80">
        <v>0.052616035</v>
      </c>
      <c r="W26" s="80">
        <v>0.051946059</v>
      </c>
      <c r="X26" s="80">
        <v>0.02011277639</v>
      </c>
      <c r="Y26" s="80">
        <v>0.02179367928</v>
      </c>
      <c r="Z26" s="80">
        <v>0.04031477351</v>
      </c>
      <c r="AA26" s="80">
        <v>0.0240173487</v>
      </c>
      <c r="AB26" s="80">
        <v>0.01621163074</v>
      </c>
      <c r="AC26" s="80">
        <v>0.00793787758</v>
      </c>
      <c r="AD26" s="80">
        <v>0.01190497341</v>
      </c>
      <c r="AE26" s="80">
        <v>0.0123730336</v>
      </c>
      <c r="AF26" s="80">
        <v>0.01360790321</v>
      </c>
      <c r="AG26" s="80">
        <v>0.01477666266</v>
      </c>
      <c r="AH26" s="80">
        <v>0.01567819888</v>
      </c>
      <c r="AI26" s="80">
        <v>0.00108825597</v>
      </c>
    </row>
    <row r="27" spans="1:35" s="24" customFormat="1" ht="13.5" customHeight="1">
      <c r="A27" s="35" t="s">
        <v>158</v>
      </c>
      <c r="B27" s="36"/>
      <c r="C27" s="3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1:35" s="24" customFormat="1" ht="13.5" customHeight="1">
      <c r="A28" s="45"/>
      <c r="B28" s="40" t="s">
        <v>160</v>
      </c>
      <c r="C28" s="40"/>
      <c r="D28" s="78">
        <v>100.2223</v>
      </c>
      <c r="E28" s="78">
        <v>183.2667</v>
      </c>
      <c r="F28" s="78">
        <v>108.6657</v>
      </c>
      <c r="G28" s="78">
        <v>114.0462</v>
      </c>
      <c r="H28" s="78">
        <v>139.6544</v>
      </c>
      <c r="I28" s="78">
        <v>232.9117</v>
      </c>
      <c r="J28" s="78">
        <v>111.3747</v>
      </c>
      <c r="K28" s="78">
        <v>119.8164</v>
      </c>
      <c r="L28" s="78">
        <v>134.4399029514</v>
      </c>
      <c r="M28" s="78">
        <v>156.534550851</v>
      </c>
      <c r="N28" s="78">
        <v>194.630429413</v>
      </c>
      <c r="O28" s="78">
        <v>137.717786384</v>
      </c>
      <c r="P28" s="78">
        <v>139.082985914</v>
      </c>
      <c r="Q28" s="78">
        <v>154.668206064</v>
      </c>
      <c r="R28" s="78">
        <v>119.443807125</v>
      </c>
      <c r="S28" s="78">
        <v>118.563699498</v>
      </c>
      <c r="T28" s="78">
        <v>116.389967972</v>
      </c>
      <c r="U28" s="78">
        <v>153.838152752</v>
      </c>
      <c r="V28" s="78">
        <v>123.244489794</v>
      </c>
      <c r="W28" s="78">
        <v>123.805687589</v>
      </c>
      <c r="X28" s="78">
        <v>124.31694643925</v>
      </c>
      <c r="Y28" s="78">
        <v>184.44051167023</v>
      </c>
      <c r="Z28" s="78">
        <v>157.75280470118</v>
      </c>
      <c r="AA28" s="78">
        <v>163.36793985992</v>
      </c>
      <c r="AB28" s="78">
        <v>156.69047500864</v>
      </c>
      <c r="AC28" s="78">
        <v>227.65220275606</v>
      </c>
      <c r="AD28" s="78">
        <v>164.30813180536</v>
      </c>
      <c r="AE28" s="78">
        <v>167.43176791773</v>
      </c>
      <c r="AF28" s="78">
        <v>169.88863516423</v>
      </c>
      <c r="AG28" s="78">
        <v>246.80548183791</v>
      </c>
      <c r="AH28" s="78">
        <v>170.56378758789</v>
      </c>
      <c r="AI28" s="78">
        <v>173.8973874541</v>
      </c>
    </row>
    <row r="29" spans="1:35" s="24" customFormat="1" ht="13.5" customHeight="1">
      <c r="A29" s="45"/>
      <c r="C29" s="41" t="s">
        <v>150</v>
      </c>
      <c r="D29" s="80">
        <v>83.1127</v>
      </c>
      <c r="E29" s="80">
        <v>83.1583</v>
      </c>
      <c r="F29" s="80">
        <v>82.1971</v>
      </c>
      <c r="G29" s="80">
        <v>89.8756</v>
      </c>
      <c r="H29" s="80">
        <v>87.31</v>
      </c>
      <c r="I29" s="80">
        <v>97.613</v>
      </c>
      <c r="J29" s="80">
        <v>82.2465</v>
      </c>
      <c r="K29" s="80">
        <v>95.0416</v>
      </c>
      <c r="L29" s="80">
        <v>97.055174686</v>
      </c>
      <c r="M29" s="80">
        <v>89.816670902</v>
      </c>
      <c r="N29" s="80">
        <v>101.394999809</v>
      </c>
      <c r="O29" s="80">
        <v>97.143684618</v>
      </c>
      <c r="P29" s="80">
        <v>95.31031358</v>
      </c>
      <c r="Q29" s="80">
        <v>87.518961811</v>
      </c>
      <c r="R29" s="80">
        <v>87.867105767</v>
      </c>
      <c r="S29" s="80">
        <v>87.421055805</v>
      </c>
      <c r="T29" s="80">
        <v>88.754481637</v>
      </c>
      <c r="U29" s="80">
        <v>92.653970457</v>
      </c>
      <c r="V29" s="80">
        <v>93.048416777</v>
      </c>
      <c r="W29" s="80">
        <v>93.608449037</v>
      </c>
      <c r="X29" s="80">
        <v>94.056113291</v>
      </c>
      <c r="Y29" s="80">
        <v>116.86866112</v>
      </c>
      <c r="Z29" s="80">
        <v>129.723004035</v>
      </c>
      <c r="AA29" s="80">
        <v>135.846496148</v>
      </c>
      <c r="AB29" s="80">
        <v>129.13737601317</v>
      </c>
      <c r="AC29" s="80">
        <v>135.05619069814</v>
      </c>
      <c r="AD29" s="80">
        <v>141.74980652318</v>
      </c>
      <c r="AE29" s="80">
        <v>146.80869013517</v>
      </c>
      <c r="AF29" s="80">
        <v>148.31823651748</v>
      </c>
      <c r="AG29" s="80">
        <v>151.2604379774</v>
      </c>
      <c r="AH29" s="80">
        <v>148.65707536912</v>
      </c>
      <c r="AI29" s="80">
        <v>152.16276135185</v>
      </c>
    </row>
    <row r="30" spans="1:35" s="24" customFormat="1" ht="13.5" customHeight="1">
      <c r="A30" s="45"/>
      <c r="C30" s="41" t="s">
        <v>151</v>
      </c>
      <c r="D30" s="80">
        <v>4.9732</v>
      </c>
      <c r="E30" s="80">
        <v>3.7798</v>
      </c>
      <c r="F30" s="80">
        <v>3.9036</v>
      </c>
      <c r="G30" s="80">
        <v>3.3363</v>
      </c>
      <c r="H30" s="80">
        <v>3.2128</v>
      </c>
      <c r="I30" s="80">
        <v>2.93</v>
      </c>
      <c r="J30" s="80">
        <v>2.4567</v>
      </c>
      <c r="K30" s="80">
        <v>1.9493</v>
      </c>
      <c r="L30" s="80">
        <v>1.769002811</v>
      </c>
      <c r="M30" s="80">
        <v>1.224006353</v>
      </c>
      <c r="N30" s="80">
        <v>2.15086806</v>
      </c>
      <c r="O30" s="80">
        <v>3.84499648</v>
      </c>
      <c r="P30" s="80">
        <v>6.117824713</v>
      </c>
      <c r="Q30" s="80">
        <v>5.057115285</v>
      </c>
      <c r="R30" s="80">
        <v>4.521976556</v>
      </c>
      <c r="S30" s="80">
        <v>5.253115518</v>
      </c>
      <c r="T30" s="80">
        <v>3.90537566</v>
      </c>
      <c r="U30" s="80">
        <v>5.894672079</v>
      </c>
      <c r="V30" s="80">
        <v>6.404703676</v>
      </c>
      <c r="W30" s="80">
        <v>7.391041456</v>
      </c>
      <c r="X30" s="80">
        <v>8.312629487</v>
      </c>
      <c r="Y30" s="80">
        <v>7.584514101</v>
      </c>
      <c r="Z30" s="80">
        <v>7.502902797</v>
      </c>
      <c r="AA30" s="80">
        <v>6.62922085</v>
      </c>
      <c r="AB30" s="80">
        <v>8.479279298</v>
      </c>
      <c r="AC30" s="80">
        <v>7.281768596</v>
      </c>
      <c r="AD30" s="80">
        <v>7.407466824</v>
      </c>
      <c r="AE30" s="80">
        <v>5.659013888</v>
      </c>
      <c r="AF30" s="80">
        <v>4.813551001</v>
      </c>
      <c r="AG30" s="80">
        <v>4.818724534</v>
      </c>
      <c r="AH30" s="80">
        <v>4.494677303</v>
      </c>
      <c r="AI30" s="80">
        <v>3.642452036</v>
      </c>
    </row>
    <row r="31" spans="1:35" s="24" customFormat="1" ht="13.5" customHeight="1">
      <c r="A31" s="45"/>
      <c r="C31" s="41" t="s">
        <v>152</v>
      </c>
      <c r="D31" s="80">
        <v>8.454</v>
      </c>
      <c r="E31" s="80">
        <v>54.7335</v>
      </c>
      <c r="F31" s="80">
        <v>17.4292</v>
      </c>
      <c r="G31" s="80">
        <v>17.3074</v>
      </c>
      <c r="H31" s="80">
        <v>20.2972</v>
      </c>
      <c r="I31" s="80">
        <v>53.8687</v>
      </c>
      <c r="J31" s="80">
        <v>22.5962</v>
      </c>
      <c r="K31" s="80">
        <v>19.8509</v>
      </c>
      <c r="L31" s="80">
        <v>30.452201029</v>
      </c>
      <c r="M31" s="80">
        <v>29.081986107</v>
      </c>
      <c r="N31" s="80">
        <v>31.467783112</v>
      </c>
      <c r="O31" s="80">
        <v>33.164588752</v>
      </c>
      <c r="P31" s="80">
        <v>33.598531022</v>
      </c>
      <c r="Q31" s="80">
        <v>27.671018061</v>
      </c>
      <c r="R31" s="80">
        <v>23.848185392</v>
      </c>
      <c r="S31" s="80">
        <v>22.959815395</v>
      </c>
      <c r="T31" s="80">
        <v>21.039295652</v>
      </c>
      <c r="U31" s="80">
        <v>17.754192312</v>
      </c>
      <c r="V31" s="80">
        <v>18.032723928</v>
      </c>
      <c r="W31" s="80">
        <v>17.468230601</v>
      </c>
      <c r="X31" s="80">
        <v>16.89857264526</v>
      </c>
      <c r="Y31" s="80">
        <v>30.44348929358</v>
      </c>
      <c r="Z31" s="80">
        <v>14.9272876936</v>
      </c>
      <c r="AA31" s="80">
        <v>14.63850775909</v>
      </c>
      <c r="AB31" s="80">
        <v>13.23537959809</v>
      </c>
      <c r="AC31" s="80">
        <v>29.11163243343</v>
      </c>
      <c r="AD31" s="80">
        <v>9.27409128566</v>
      </c>
      <c r="AE31" s="80">
        <v>9.17677634328</v>
      </c>
      <c r="AF31" s="80">
        <v>10.71826788168</v>
      </c>
      <c r="AG31" s="80">
        <v>34.41601151799</v>
      </c>
      <c r="AH31" s="80">
        <v>9.94226795207</v>
      </c>
      <c r="AI31" s="80">
        <v>10.83025579576</v>
      </c>
    </row>
    <row r="32" spans="1:35" s="24" customFormat="1" ht="13.5" customHeight="1">
      <c r="A32" s="45"/>
      <c r="C32" s="41" t="s">
        <v>153</v>
      </c>
      <c r="D32" s="80">
        <v>3.6824</v>
      </c>
      <c r="E32" s="80">
        <v>41.5951</v>
      </c>
      <c r="F32" s="80">
        <v>5.1358</v>
      </c>
      <c r="G32" s="80">
        <v>3.5269</v>
      </c>
      <c r="H32" s="80">
        <v>28.8344</v>
      </c>
      <c r="I32" s="80">
        <v>78.5</v>
      </c>
      <c r="J32" s="80">
        <v>4.0753</v>
      </c>
      <c r="K32" s="80">
        <v>2.9746</v>
      </c>
      <c r="L32" s="80">
        <v>5.1635244254</v>
      </c>
      <c r="M32" s="80">
        <v>36.411887489</v>
      </c>
      <c r="N32" s="80">
        <v>59.616778432</v>
      </c>
      <c r="O32" s="80">
        <v>3.564516534</v>
      </c>
      <c r="P32" s="80">
        <v>4.056316599</v>
      </c>
      <c r="Q32" s="80">
        <v>34.421110907</v>
      </c>
      <c r="R32" s="80">
        <v>3.20653941</v>
      </c>
      <c r="S32" s="80">
        <v>2.92971278</v>
      </c>
      <c r="T32" s="80">
        <v>2.690815023</v>
      </c>
      <c r="U32" s="80">
        <v>37.535317904</v>
      </c>
      <c r="V32" s="80">
        <v>5.758645413</v>
      </c>
      <c r="W32" s="80">
        <v>5.337966495</v>
      </c>
      <c r="X32" s="80">
        <v>5.04963101599</v>
      </c>
      <c r="Y32" s="80">
        <v>29.54384715565</v>
      </c>
      <c r="Z32" s="80">
        <v>5.59961017558</v>
      </c>
      <c r="AA32" s="80">
        <v>6.25371510283</v>
      </c>
      <c r="AB32" s="80">
        <v>5.83844009938</v>
      </c>
      <c r="AC32" s="80">
        <v>56.20261102849</v>
      </c>
      <c r="AD32" s="80">
        <v>5.87676717252</v>
      </c>
      <c r="AE32" s="80">
        <v>5.78728755128</v>
      </c>
      <c r="AF32" s="80">
        <v>6.03857976407</v>
      </c>
      <c r="AG32" s="80">
        <v>56.31030780852</v>
      </c>
      <c r="AH32" s="80">
        <v>7.4697669637</v>
      </c>
      <c r="AI32" s="80">
        <v>7.26191827049</v>
      </c>
    </row>
    <row r="33" spans="1:35" s="24" customFormat="1" ht="13.5" customHeight="1">
      <c r="A33" s="45"/>
      <c r="B33" s="26" t="s">
        <v>161</v>
      </c>
      <c r="C33" s="26"/>
      <c r="D33" s="78">
        <v>0.9126</v>
      </c>
      <c r="E33" s="78">
        <v>84.4859</v>
      </c>
      <c r="F33" s="78">
        <v>2.0616</v>
      </c>
      <c r="G33" s="78">
        <v>0.678</v>
      </c>
      <c r="H33" s="78">
        <v>26.0549</v>
      </c>
      <c r="I33" s="78">
        <v>109.3288</v>
      </c>
      <c r="J33" s="78">
        <v>3.5611</v>
      </c>
      <c r="K33" s="78">
        <v>0.1994</v>
      </c>
      <c r="L33" s="78">
        <v>1.1935091694</v>
      </c>
      <c r="M33" s="78">
        <v>33.43950925</v>
      </c>
      <c r="N33" s="78">
        <v>57.574799198</v>
      </c>
      <c r="O33" s="78">
        <v>1.676027265</v>
      </c>
      <c r="P33" s="78">
        <v>1.739431613</v>
      </c>
      <c r="Q33" s="78">
        <v>32.227369285</v>
      </c>
      <c r="R33" s="78">
        <v>1.477596021</v>
      </c>
      <c r="S33" s="78">
        <v>1.039260412</v>
      </c>
      <c r="T33" s="78">
        <v>0.890795072</v>
      </c>
      <c r="U33" s="78">
        <v>33.270971102</v>
      </c>
      <c r="V33" s="78">
        <v>0.792457345</v>
      </c>
      <c r="W33" s="78">
        <v>0.526511685</v>
      </c>
      <c r="X33" s="78">
        <v>0.53590998486</v>
      </c>
      <c r="Y33" s="78">
        <v>39.69289185327</v>
      </c>
      <c r="Z33" s="78">
        <v>0.99014067918</v>
      </c>
      <c r="AA33" s="78">
        <v>1.07471993392</v>
      </c>
      <c r="AB33" s="78">
        <v>0.76423403488</v>
      </c>
      <c r="AC33" s="78">
        <v>69.19147413273</v>
      </c>
      <c r="AD33" s="78">
        <v>1.11320436157</v>
      </c>
      <c r="AE33" s="78">
        <v>1.05629160104</v>
      </c>
      <c r="AF33" s="78">
        <v>1.20031173186</v>
      </c>
      <c r="AG33" s="78">
        <v>74.94067968379</v>
      </c>
      <c r="AH33" s="78">
        <v>1.6136925282</v>
      </c>
      <c r="AI33" s="78">
        <v>1.3879784811</v>
      </c>
    </row>
    <row r="34" spans="1:35" s="7" customFormat="1" ht="13.5" customHeight="1">
      <c r="A34" s="186"/>
      <c r="C34" s="41" t="s">
        <v>150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</row>
    <row r="35" spans="1:35" s="7" customFormat="1" ht="13.5" customHeight="1">
      <c r="A35" s="183"/>
      <c r="C35" s="41" t="s">
        <v>151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</row>
    <row r="36" spans="1:35" s="7" customFormat="1" ht="13.5" customHeight="1">
      <c r="A36" s="186"/>
      <c r="C36" s="41" t="s">
        <v>152</v>
      </c>
      <c r="D36" s="80">
        <v>0.0854</v>
      </c>
      <c r="E36" s="80">
        <v>46.2165</v>
      </c>
      <c r="F36" s="80">
        <v>0.2785</v>
      </c>
      <c r="G36" s="80">
        <v>0.2738</v>
      </c>
      <c r="H36" s="80">
        <v>0.1013</v>
      </c>
      <c r="I36" s="80">
        <v>33.6239</v>
      </c>
      <c r="J36" s="80">
        <v>2.3259</v>
      </c>
      <c r="K36" s="80">
        <v>0.1073</v>
      </c>
      <c r="L36" s="80">
        <v>0.36109688</v>
      </c>
      <c r="M36" s="80">
        <v>0.399306389</v>
      </c>
      <c r="N36" s="80">
        <v>0.510146475</v>
      </c>
      <c r="O36" s="80">
        <v>0.616365331</v>
      </c>
      <c r="P36" s="80">
        <v>0.610976208</v>
      </c>
      <c r="Q36" s="80">
        <v>0.59737711</v>
      </c>
      <c r="R36" s="80">
        <v>0.56205747</v>
      </c>
      <c r="S36" s="80">
        <v>0.456227476</v>
      </c>
      <c r="T36" s="80">
        <v>0.393859508</v>
      </c>
      <c r="U36" s="80">
        <v>0.205939257</v>
      </c>
      <c r="V36" s="80">
        <v>0.18414163</v>
      </c>
      <c r="W36" s="80">
        <v>0.212212931</v>
      </c>
      <c r="X36" s="80">
        <v>0.25211424287</v>
      </c>
      <c r="Y36" s="80">
        <v>14.83177189862</v>
      </c>
      <c r="Z36" s="80">
        <v>0.3649405676</v>
      </c>
      <c r="AA36" s="80">
        <v>0.32259405809</v>
      </c>
      <c r="AB36" s="80">
        <v>0.26426498257</v>
      </c>
      <c r="AC36" s="80">
        <v>18.22897599011</v>
      </c>
      <c r="AD36" s="80">
        <v>0.2713195565</v>
      </c>
      <c r="AE36" s="80">
        <v>0.27039584192</v>
      </c>
      <c r="AF36" s="80">
        <v>0.32264586012</v>
      </c>
      <c r="AG36" s="80">
        <v>24.17521949579</v>
      </c>
      <c r="AH36" s="80">
        <v>0.15594612216</v>
      </c>
      <c r="AI36" s="80">
        <v>0.14415192202</v>
      </c>
    </row>
    <row r="37" spans="1:35" s="7" customFormat="1" ht="13.5" customHeight="1">
      <c r="A37" s="186"/>
      <c r="C37" s="41" t="s">
        <v>153</v>
      </c>
      <c r="D37" s="80">
        <v>0.8272</v>
      </c>
      <c r="E37" s="80">
        <v>38.2694</v>
      </c>
      <c r="F37" s="80">
        <v>1.7831</v>
      </c>
      <c r="G37" s="80">
        <v>0.4042</v>
      </c>
      <c r="H37" s="80">
        <v>25.9536</v>
      </c>
      <c r="I37" s="80">
        <v>75.7049</v>
      </c>
      <c r="J37" s="80">
        <v>1.2352</v>
      </c>
      <c r="K37" s="80">
        <v>0.0921</v>
      </c>
      <c r="L37" s="80">
        <v>0.8324122894</v>
      </c>
      <c r="M37" s="80">
        <v>33.040202861</v>
      </c>
      <c r="N37" s="80">
        <v>57.064652723</v>
      </c>
      <c r="O37" s="80">
        <v>1.059661934</v>
      </c>
      <c r="P37" s="80">
        <v>1.128455405</v>
      </c>
      <c r="Q37" s="80">
        <v>31.629992175</v>
      </c>
      <c r="R37" s="80">
        <v>0.915538551</v>
      </c>
      <c r="S37" s="80">
        <v>0.583032936</v>
      </c>
      <c r="T37" s="80">
        <v>0.496935564</v>
      </c>
      <c r="U37" s="80">
        <v>33.065031845</v>
      </c>
      <c r="V37" s="80">
        <v>0.608315715</v>
      </c>
      <c r="W37" s="80">
        <v>0.314298754</v>
      </c>
      <c r="X37" s="80">
        <v>0.28379574199</v>
      </c>
      <c r="Y37" s="80">
        <v>24.86111995465</v>
      </c>
      <c r="Z37" s="80">
        <v>0.62520011158</v>
      </c>
      <c r="AA37" s="80">
        <v>0.75212587583</v>
      </c>
      <c r="AB37" s="80">
        <v>0.49996905231</v>
      </c>
      <c r="AC37" s="80">
        <v>50.96249814262</v>
      </c>
      <c r="AD37" s="80">
        <v>0.84188480507</v>
      </c>
      <c r="AE37" s="80">
        <v>0.78589575912</v>
      </c>
      <c r="AF37" s="80">
        <v>0.87766587174</v>
      </c>
      <c r="AG37" s="80">
        <v>50.765460188</v>
      </c>
      <c r="AH37" s="80">
        <v>1.45774640604</v>
      </c>
      <c r="AI37" s="80">
        <v>1.24382655908</v>
      </c>
    </row>
    <row r="38" spans="1:35" s="7" customFormat="1" ht="13.5" customHeight="1">
      <c r="A38" s="186"/>
      <c r="B38" s="190" t="s">
        <v>162</v>
      </c>
      <c r="C38" s="190"/>
      <c r="D38" s="78">
        <v>99.2324</v>
      </c>
      <c r="E38" s="78">
        <v>98.7036</v>
      </c>
      <c r="F38" s="78">
        <v>106.5418</v>
      </c>
      <c r="G38" s="78">
        <v>113.306</v>
      </c>
      <c r="H38" s="78">
        <v>113.4326</v>
      </c>
      <c r="I38" s="78">
        <v>123.4159</v>
      </c>
      <c r="J38" s="78">
        <v>107.6463</v>
      </c>
      <c r="K38" s="78">
        <v>119.4495</v>
      </c>
      <c r="L38" s="78">
        <v>130.496486935</v>
      </c>
      <c r="M38" s="78">
        <v>119.832531297</v>
      </c>
      <c r="N38" s="78">
        <v>131.819521613</v>
      </c>
      <c r="O38" s="78">
        <v>131.747905418</v>
      </c>
      <c r="P38" s="78">
        <v>129.882008944</v>
      </c>
      <c r="Q38" s="78">
        <v>115.400585448</v>
      </c>
      <c r="R38" s="78">
        <v>110.91444061</v>
      </c>
      <c r="S38" s="78">
        <v>111.324425296</v>
      </c>
      <c r="T38" s="78">
        <v>111.593913257</v>
      </c>
      <c r="U38" s="78">
        <v>116.038747856</v>
      </c>
      <c r="V38" s="78">
        <v>117.019326354</v>
      </c>
      <c r="W38" s="78">
        <v>115.509665174</v>
      </c>
      <c r="X38" s="78">
        <v>114.408184745</v>
      </c>
      <c r="Y38" s="78">
        <v>133.848514397</v>
      </c>
      <c r="Z38" s="78">
        <v>143.404282888</v>
      </c>
      <c r="AA38" s="78">
        <v>150.634257726</v>
      </c>
      <c r="AB38" s="78">
        <v>142.15633893582</v>
      </c>
      <c r="AC38" s="78">
        <v>145.75940370826</v>
      </c>
      <c r="AD38" s="78">
        <v>150.1009321672</v>
      </c>
      <c r="AE38" s="78">
        <v>153.19856564888</v>
      </c>
      <c r="AF38" s="78">
        <v>158.35571133472</v>
      </c>
      <c r="AG38" s="78">
        <v>162.22131123199</v>
      </c>
      <c r="AH38" s="78">
        <v>161.47698025019</v>
      </c>
      <c r="AI38" s="78">
        <v>166.64044403737</v>
      </c>
    </row>
    <row r="39" spans="1:35" s="7" customFormat="1" ht="13.5" customHeight="1">
      <c r="A39" s="186"/>
      <c r="C39" s="41" t="s">
        <v>150</v>
      </c>
      <c r="D39" s="80">
        <v>83.1127</v>
      </c>
      <c r="E39" s="80">
        <v>83.1583</v>
      </c>
      <c r="F39" s="80">
        <v>82.1971</v>
      </c>
      <c r="G39" s="80">
        <v>89.8756</v>
      </c>
      <c r="H39" s="80">
        <v>87.31</v>
      </c>
      <c r="I39" s="80">
        <v>97.613</v>
      </c>
      <c r="J39" s="80">
        <v>82.2465</v>
      </c>
      <c r="K39" s="80">
        <v>95.0416</v>
      </c>
      <c r="L39" s="80">
        <v>94.381101306</v>
      </c>
      <c r="M39" s="80">
        <v>86.583422475</v>
      </c>
      <c r="N39" s="80">
        <v>97.104117616</v>
      </c>
      <c r="O39" s="80">
        <v>93.833455047</v>
      </c>
      <c r="P39" s="80">
        <v>91.240021149</v>
      </c>
      <c r="Q39" s="80">
        <v>83.389059401</v>
      </c>
      <c r="R39" s="80">
        <v>82.995490224</v>
      </c>
      <c r="S39" s="80">
        <v>84.252111176</v>
      </c>
      <c r="T39" s="80">
        <v>86.351981649</v>
      </c>
      <c r="U39" s="80">
        <v>91.126815923</v>
      </c>
      <c r="V39" s="80">
        <v>92.301555805</v>
      </c>
      <c r="W39" s="80">
        <v>91.007802033</v>
      </c>
      <c r="X39" s="80">
        <v>92.114347203</v>
      </c>
      <c r="Y39" s="80">
        <v>112.633020209</v>
      </c>
      <c r="Z39" s="80">
        <v>122.25362257</v>
      </c>
      <c r="AA39" s="80">
        <v>129.57966195</v>
      </c>
      <c r="AB39" s="80">
        <v>123.18081520017</v>
      </c>
      <c r="AC39" s="80">
        <v>128.95927387614</v>
      </c>
      <c r="AD39" s="80">
        <v>135.40870468618</v>
      </c>
      <c r="AE39" s="80">
        <v>138.68345365517</v>
      </c>
      <c r="AF39" s="80">
        <v>142.20691030948</v>
      </c>
      <c r="AG39" s="80">
        <v>145.8514692084</v>
      </c>
      <c r="AH39" s="80">
        <v>145.08672472612</v>
      </c>
      <c r="AI39" s="80">
        <v>149.62894587485</v>
      </c>
    </row>
    <row r="40" spans="1:35" s="7" customFormat="1" ht="13.5" customHeight="1">
      <c r="A40" s="186"/>
      <c r="C40" s="41" t="s">
        <v>151</v>
      </c>
      <c r="D40" s="80">
        <v>4.9732</v>
      </c>
      <c r="E40" s="80">
        <v>3.7798</v>
      </c>
      <c r="F40" s="80">
        <v>3.9036</v>
      </c>
      <c r="G40" s="80">
        <v>3.3363</v>
      </c>
      <c r="H40" s="80">
        <v>3.2128</v>
      </c>
      <c r="I40" s="80">
        <v>2.93</v>
      </c>
      <c r="J40" s="80">
        <v>2.4567</v>
      </c>
      <c r="K40" s="80">
        <v>1.9493</v>
      </c>
      <c r="L40" s="80">
        <v>1.769</v>
      </c>
      <c r="M40" s="80">
        <v>1.224000001</v>
      </c>
      <c r="N40" s="80">
        <v>1.655</v>
      </c>
      <c r="O40" s="80">
        <v>3.061000001</v>
      </c>
      <c r="P40" s="80">
        <v>2.749916135</v>
      </c>
      <c r="Q40" s="80">
        <v>2.164791874</v>
      </c>
      <c r="R40" s="80">
        <v>2.364794809</v>
      </c>
      <c r="S40" s="80">
        <v>2.246435415</v>
      </c>
      <c r="T40" s="80">
        <v>2.416035341</v>
      </c>
      <c r="U40" s="80">
        <v>2.902863883</v>
      </c>
      <c r="V40" s="80">
        <v>1.730534219</v>
      </c>
      <c r="W40" s="80">
        <v>2.234180082</v>
      </c>
      <c r="X40" s="80">
        <v>0.891378778</v>
      </c>
      <c r="Y40" s="80">
        <v>0.933215126</v>
      </c>
      <c r="Z40" s="80">
        <v>1.630448172</v>
      </c>
      <c r="AA40" s="80">
        <v>1.254237987</v>
      </c>
      <c r="AB40" s="80">
        <v>0.685321303</v>
      </c>
      <c r="AC40" s="80">
        <v>0.698046229</v>
      </c>
      <c r="AD40" s="80">
        <v>0.682604328</v>
      </c>
      <c r="AE40" s="80">
        <v>0.648961939</v>
      </c>
      <c r="AF40" s="80">
        <v>0.63246113</v>
      </c>
      <c r="AG40" s="80">
        <v>0.617403047</v>
      </c>
      <c r="AH40" s="80">
        <v>0.613121893</v>
      </c>
      <c r="AI40" s="80">
        <v>0.31682791</v>
      </c>
    </row>
    <row r="41" spans="1:35" s="7" customFormat="1" ht="13.5" customHeight="1">
      <c r="A41" s="186"/>
      <c r="C41" s="41" t="s">
        <v>152</v>
      </c>
      <c r="D41" s="80">
        <v>8.3667</v>
      </c>
      <c r="E41" s="80">
        <v>8.515</v>
      </c>
      <c r="F41" s="80">
        <v>17.1489</v>
      </c>
      <c r="G41" s="80">
        <v>17.0318</v>
      </c>
      <c r="H41" s="80">
        <v>20.1954</v>
      </c>
      <c r="I41" s="80">
        <v>20.2442</v>
      </c>
      <c r="J41" s="80">
        <v>20.2697</v>
      </c>
      <c r="K41" s="80">
        <v>19.7426</v>
      </c>
      <c r="L41" s="80">
        <v>30.08740892</v>
      </c>
      <c r="M41" s="80">
        <v>28.665189091</v>
      </c>
      <c r="N41" s="80">
        <v>30.508279716</v>
      </c>
      <c r="O41" s="80">
        <v>32.348677494</v>
      </c>
      <c r="P41" s="80">
        <v>32.965207841</v>
      </c>
      <c r="Q41" s="80">
        <v>27.056181865</v>
      </c>
      <c r="R41" s="80">
        <v>23.263572973</v>
      </c>
      <c r="S41" s="80">
        <v>22.479413275</v>
      </c>
      <c r="T41" s="80">
        <v>20.632016808</v>
      </c>
      <c r="U41" s="80">
        <v>17.538819815</v>
      </c>
      <c r="V41" s="80">
        <v>17.837440225</v>
      </c>
      <c r="W41" s="80">
        <v>17.244347823</v>
      </c>
      <c r="X41" s="80">
        <v>16.63662349</v>
      </c>
      <c r="Y41" s="80">
        <v>15.599551861</v>
      </c>
      <c r="Z41" s="80">
        <v>14.547902082</v>
      </c>
      <c r="AA41" s="80">
        <v>14.300868562</v>
      </c>
      <c r="AB41" s="80">
        <v>12.95383138558</v>
      </c>
      <c r="AC41" s="80">
        <v>10.86337071725</v>
      </c>
      <c r="AD41" s="80">
        <v>8.97684078557</v>
      </c>
      <c r="AE41" s="80">
        <v>8.86760201255</v>
      </c>
      <c r="AF41" s="80">
        <v>10.35844683623</v>
      </c>
      <c r="AG41" s="80">
        <v>10.20883952273</v>
      </c>
      <c r="AH41" s="80">
        <v>9.76529387341</v>
      </c>
      <c r="AI41" s="80">
        <v>10.67684974111</v>
      </c>
    </row>
    <row r="42" spans="1:35" s="7" customFormat="1" ht="13.5" customHeight="1">
      <c r="A42" s="186"/>
      <c r="C42" s="41" t="s">
        <v>153</v>
      </c>
      <c r="D42" s="80">
        <v>2.7798</v>
      </c>
      <c r="E42" s="80">
        <v>3.2505</v>
      </c>
      <c r="F42" s="80">
        <v>3.2922</v>
      </c>
      <c r="G42" s="80">
        <v>3.0623</v>
      </c>
      <c r="H42" s="80">
        <v>2.7144</v>
      </c>
      <c r="I42" s="80">
        <v>2.6287</v>
      </c>
      <c r="J42" s="80">
        <v>2.6734</v>
      </c>
      <c r="K42" s="80">
        <v>2.716</v>
      </c>
      <c r="L42" s="80">
        <v>4.258976709</v>
      </c>
      <c r="M42" s="80">
        <v>3.35991973</v>
      </c>
      <c r="N42" s="80">
        <v>2.552124281</v>
      </c>
      <c r="O42" s="80">
        <v>2.504772876</v>
      </c>
      <c r="P42" s="80">
        <v>2.926863819</v>
      </c>
      <c r="Q42" s="80">
        <v>2.790552308</v>
      </c>
      <c r="R42" s="80">
        <v>2.290582604</v>
      </c>
      <c r="S42" s="80">
        <v>2.34646543</v>
      </c>
      <c r="T42" s="80">
        <v>2.193879459</v>
      </c>
      <c r="U42" s="80">
        <v>4.470248235</v>
      </c>
      <c r="V42" s="80">
        <v>5.149796105</v>
      </c>
      <c r="W42" s="80">
        <v>5.023335236</v>
      </c>
      <c r="X42" s="80">
        <v>4.765835274</v>
      </c>
      <c r="Y42" s="80">
        <v>4.682727201</v>
      </c>
      <c r="Z42" s="80">
        <v>4.972310064</v>
      </c>
      <c r="AA42" s="80">
        <v>5.499489227</v>
      </c>
      <c r="AB42" s="80">
        <v>5.33637104707</v>
      </c>
      <c r="AC42" s="80">
        <v>5.23871288587</v>
      </c>
      <c r="AD42" s="80">
        <v>5.03278236745</v>
      </c>
      <c r="AE42" s="80">
        <v>4.99854804216</v>
      </c>
      <c r="AF42" s="80">
        <v>5.15789305901</v>
      </c>
      <c r="AG42" s="80">
        <v>5.54359945386</v>
      </c>
      <c r="AH42" s="80">
        <v>6.01183975766</v>
      </c>
      <c r="AI42" s="80">
        <v>6.01782051141</v>
      </c>
    </row>
    <row r="43" spans="1:35" s="7" customFormat="1" ht="13.5" customHeight="1">
      <c r="A43" s="186"/>
      <c r="B43" s="95" t="s">
        <v>163</v>
      </c>
      <c r="C43" s="95"/>
      <c r="D43" s="78">
        <v>0.0773</v>
      </c>
      <c r="E43" s="78">
        <v>0.0772</v>
      </c>
      <c r="F43" s="78">
        <v>0.0623</v>
      </c>
      <c r="G43" s="78">
        <v>0.0622</v>
      </c>
      <c r="H43" s="78">
        <v>0.1669</v>
      </c>
      <c r="I43" s="78">
        <v>0.167</v>
      </c>
      <c r="J43" s="78">
        <v>0.1673</v>
      </c>
      <c r="K43" s="78">
        <v>0.1675</v>
      </c>
      <c r="L43" s="78">
        <v>2.749906847</v>
      </c>
      <c r="M43" s="78">
        <v>3.262510304</v>
      </c>
      <c r="N43" s="78">
        <v>5.236108602</v>
      </c>
      <c r="O43" s="78">
        <v>4.293853701</v>
      </c>
      <c r="P43" s="78">
        <v>7.461545357</v>
      </c>
      <c r="Q43" s="78">
        <v>7.040251331</v>
      </c>
      <c r="R43" s="78">
        <v>7.051770494</v>
      </c>
      <c r="S43" s="78">
        <v>6.20001379</v>
      </c>
      <c r="T43" s="78">
        <v>3.905259643</v>
      </c>
      <c r="U43" s="78">
        <v>4.528433794</v>
      </c>
      <c r="V43" s="78">
        <v>5.432706095</v>
      </c>
      <c r="W43" s="78">
        <v>7.76951073</v>
      </c>
      <c r="X43" s="78">
        <v>9.37285170939</v>
      </c>
      <c r="Y43" s="78">
        <v>10.89910541996</v>
      </c>
      <c r="Z43" s="78">
        <v>13.358381134</v>
      </c>
      <c r="AA43" s="78">
        <v>11.6589622</v>
      </c>
      <c r="AB43" s="78">
        <v>13.76990203794</v>
      </c>
      <c r="AC43" s="78">
        <v>12.70132491507</v>
      </c>
      <c r="AD43" s="78">
        <v>13.09399527659</v>
      </c>
      <c r="AE43" s="78">
        <v>13.17691066781</v>
      </c>
      <c r="AF43" s="78">
        <v>10.33261209765</v>
      </c>
      <c r="AG43" s="78">
        <v>9.64349092213</v>
      </c>
      <c r="AH43" s="78">
        <v>7.4731148095</v>
      </c>
      <c r="AI43" s="78">
        <v>5.86896493563</v>
      </c>
    </row>
    <row r="44" spans="1:35" s="7" customFormat="1" ht="13.5" customHeight="1">
      <c r="A44" s="186"/>
      <c r="C44" s="41" t="s">
        <v>150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2.67407338</v>
      </c>
      <c r="M44" s="80">
        <v>3.233248427</v>
      </c>
      <c r="N44" s="80">
        <v>4.290882193</v>
      </c>
      <c r="O44" s="80">
        <v>3.310229571</v>
      </c>
      <c r="P44" s="80">
        <v>4.070292431</v>
      </c>
      <c r="Q44" s="80">
        <v>4.12990241</v>
      </c>
      <c r="R44" s="80">
        <v>4.871615543</v>
      </c>
      <c r="S44" s="80">
        <v>3.168944629</v>
      </c>
      <c r="T44" s="80">
        <v>2.402499988</v>
      </c>
      <c r="U44" s="80">
        <v>1.527154534</v>
      </c>
      <c r="V44" s="80">
        <v>0.746860972</v>
      </c>
      <c r="W44" s="80">
        <v>2.600647004</v>
      </c>
      <c r="X44" s="80">
        <v>1.941766088</v>
      </c>
      <c r="Y44" s="80">
        <v>4.235640911</v>
      </c>
      <c r="Z44" s="80">
        <v>7.469381465</v>
      </c>
      <c r="AA44" s="80">
        <v>6.266834198</v>
      </c>
      <c r="AB44" s="80">
        <v>5.956560813</v>
      </c>
      <c r="AC44" s="80">
        <v>6.096916822</v>
      </c>
      <c r="AD44" s="80">
        <v>6.341101837</v>
      </c>
      <c r="AE44" s="80">
        <v>8.12523648</v>
      </c>
      <c r="AF44" s="80">
        <v>6.111326208</v>
      </c>
      <c r="AG44" s="80">
        <v>5.408968769</v>
      </c>
      <c r="AH44" s="80">
        <v>3.570350643</v>
      </c>
      <c r="AI44" s="80">
        <v>2.533815477</v>
      </c>
    </row>
    <row r="45" spans="1:35" s="7" customFormat="1" ht="13.5" customHeight="1">
      <c r="A45" s="186"/>
      <c r="C45" s="41" t="s">
        <v>151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2.811E-06</v>
      </c>
      <c r="M45" s="80">
        <v>6.352E-06</v>
      </c>
      <c r="N45" s="80">
        <v>0.49586806</v>
      </c>
      <c r="O45" s="80">
        <v>0.783996479</v>
      </c>
      <c r="P45" s="80">
        <v>3.367908578</v>
      </c>
      <c r="Q45" s="80">
        <v>2.892323411</v>
      </c>
      <c r="R45" s="80">
        <v>2.157181747</v>
      </c>
      <c r="S45" s="80">
        <v>3.006680103</v>
      </c>
      <c r="T45" s="80">
        <v>1.489340319</v>
      </c>
      <c r="U45" s="80">
        <v>2.991808196</v>
      </c>
      <c r="V45" s="80">
        <v>4.674169457</v>
      </c>
      <c r="W45" s="80">
        <v>5.156861374</v>
      </c>
      <c r="X45" s="80">
        <v>7.421250709</v>
      </c>
      <c r="Y45" s="80">
        <v>6.651298975</v>
      </c>
      <c r="Z45" s="80">
        <v>5.872454625</v>
      </c>
      <c r="AA45" s="80">
        <v>5.374982863</v>
      </c>
      <c r="AB45" s="80">
        <v>7.793957995</v>
      </c>
      <c r="AC45" s="80">
        <v>6.583722367</v>
      </c>
      <c r="AD45" s="80">
        <v>6.724862496</v>
      </c>
      <c r="AE45" s="80">
        <v>5.010051949</v>
      </c>
      <c r="AF45" s="80">
        <v>4.181089871</v>
      </c>
      <c r="AG45" s="80">
        <v>4.201321487</v>
      </c>
      <c r="AH45" s="80">
        <v>3.88155541</v>
      </c>
      <c r="AI45" s="80">
        <v>3.325624126</v>
      </c>
    </row>
    <row r="46" spans="1:35" s="7" customFormat="1" ht="13.5" customHeight="1">
      <c r="A46" s="186"/>
      <c r="C46" s="41" t="s">
        <v>152</v>
      </c>
      <c r="D46" s="80">
        <v>0.0019</v>
      </c>
      <c r="E46" s="80">
        <v>0.002</v>
      </c>
      <c r="F46" s="80">
        <v>0.0018</v>
      </c>
      <c r="G46" s="80">
        <v>0.0018</v>
      </c>
      <c r="H46" s="80">
        <v>0.0005</v>
      </c>
      <c r="I46" s="80">
        <v>0.0006</v>
      </c>
      <c r="J46" s="80">
        <v>0.0006</v>
      </c>
      <c r="K46" s="80">
        <v>0.001</v>
      </c>
      <c r="L46" s="80">
        <v>0.003695229</v>
      </c>
      <c r="M46" s="80">
        <v>0.017490627</v>
      </c>
      <c r="N46" s="80">
        <v>0.449356921</v>
      </c>
      <c r="O46" s="80">
        <v>0.199545927</v>
      </c>
      <c r="P46" s="80">
        <v>0.022346973</v>
      </c>
      <c r="Q46" s="80">
        <v>0.017459086</v>
      </c>
      <c r="R46" s="80">
        <v>0.022554949</v>
      </c>
      <c r="S46" s="80">
        <v>0.024174644</v>
      </c>
      <c r="T46" s="80">
        <v>0.013419336</v>
      </c>
      <c r="U46" s="80">
        <v>0.00943324</v>
      </c>
      <c r="V46" s="80">
        <v>0.011142073</v>
      </c>
      <c r="W46" s="80">
        <v>0.011669847</v>
      </c>
      <c r="X46" s="80">
        <v>0.00983491239</v>
      </c>
      <c r="Y46" s="80">
        <v>0.01216553396</v>
      </c>
      <c r="Z46" s="80">
        <v>0.014445044</v>
      </c>
      <c r="AA46" s="80">
        <v>0.015045139</v>
      </c>
      <c r="AB46" s="80">
        <v>0.01728322994</v>
      </c>
      <c r="AC46" s="80">
        <v>0.01928572607</v>
      </c>
      <c r="AD46" s="80">
        <v>0.02593094359</v>
      </c>
      <c r="AE46" s="80">
        <v>0.03877848881</v>
      </c>
      <c r="AF46" s="80">
        <v>0.03717518533</v>
      </c>
      <c r="AG46" s="80">
        <v>0.03195249947</v>
      </c>
      <c r="AH46" s="80">
        <v>0.0210279565</v>
      </c>
      <c r="AI46" s="80">
        <v>0.00925413263</v>
      </c>
    </row>
    <row r="47" spans="1:35" s="24" customFormat="1" ht="13.5" customHeight="1">
      <c r="A47" s="45"/>
      <c r="B47" s="7"/>
      <c r="C47" s="41" t="s">
        <v>153</v>
      </c>
      <c r="D47" s="80">
        <v>0.0754</v>
      </c>
      <c r="E47" s="80">
        <v>0.0752</v>
      </c>
      <c r="F47" s="80">
        <v>0.0605</v>
      </c>
      <c r="G47" s="80">
        <v>0.0604</v>
      </c>
      <c r="H47" s="80">
        <v>0.1664</v>
      </c>
      <c r="I47" s="80">
        <v>0.1664</v>
      </c>
      <c r="J47" s="80">
        <v>0.1667</v>
      </c>
      <c r="K47" s="80">
        <v>0.1665</v>
      </c>
      <c r="L47" s="80">
        <v>0.072135427</v>
      </c>
      <c r="M47" s="80">
        <v>0.011764898</v>
      </c>
      <c r="N47" s="80">
        <v>1.428E-06</v>
      </c>
      <c r="O47" s="80">
        <v>8.1724E-05</v>
      </c>
      <c r="P47" s="80">
        <v>0.000997375</v>
      </c>
      <c r="Q47" s="80">
        <v>0.000566424</v>
      </c>
      <c r="R47" s="80">
        <v>0.000418255</v>
      </c>
      <c r="S47" s="80">
        <v>0.000214414</v>
      </c>
      <c r="T47" s="80">
        <v>0</v>
      </c>
      <c r="U47" s="80">
        <v>3.7824E-05</v>
      </c>
      <c r="V47" s="80">
        <v>0.000533593</v>
      </c>
      <c r="W47" s="80">
        <v>0.000332505</v>
      </c>
      <c r="X47" s="80">
        <v>0</v>
      </c>
      <c r="Y47" s="80">
        <v>0</v>
      </c>
      <c r="Z47" s="80">
        <v>0.0021</v>
      </c>
      <c r="AA47" s="80">
        <v>0.0021</v>
      </c>
      <c r="AB47" s="80">
        <v>0.0021</v>
      </c>
      <c r="AC47" s="80">
        <v>0.0014</v>
      </c>
      <c r="AD47" s="80">
        <v>0.0021</v>
      </c>
      <c r="AE47" s="80">
        <v>0.00284375</v>
      </c>
      <c r="AF47" s="80">
        <v>0.00302083332</v>
      </c>
      <c r="AG47" s="80">
        <v>0.00124816666</v>
      </c>
      <c r="AH47" s="80">
        <v>0.0001808</v>
      </c>
      <c r="AI47" s="80">
        <v>0.0002712</v>
      </c>
    </row>
    <row r="48" spans="1:35" s="24" customFormat="1" ht="13.5" customHeight="1">
      <c r="A48" s="35" t="s">
        <v>159</v>
      </c>
      <c r="B48" s="36"/>
      <c r="C48" s="3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1:35" s="24" customFormat="1" ht="13.5" customHeight="1">
      <c r="A49" s="45"/>
      <c r="B49" s="40" t="s">
        <v>160</v>
      </c>
      <c r="C49" s="40"/>
      <c r="D49" s="78">
        <v>-65.5217</v>
      </c>
      <c r="E49" s="78">
        <v>-142.1346</v>
      </c>
      <c r="F49" s="78">
        <v>-66.2485</v>
      </c>
      <c r="G49" s="78">
        <v>-69.812</v>
      </c>
      <c r="H49" s="78">
        <v>-97.739</v>
      </c>
      <c r="I49" s="78">
        <v>-187.9551</v>
      </c>
      <c r="J49" s="78">
        <v>-64.5123</v>
      </c>
      <c r="K49" s="78">
        <v>-70.9585</v>
      </c>
      <c r="L49" s="78">
        <v>-83.30590852236</v>
      </c>
      <c r="M49" s="78">
        <v>-110.25816158233</v>
      </c>
      <c r="N49" s="78">
        <v>-140.14656831003</v>
      </c>
      <c r="O49" s="78">
        <v>-72.28335739066</v>
      </c>
      <c r="P49" s="78">
        <v>-64.68272568281</v>
      </c>
      <c r="Q49" s="78">
        <v>-100.56389378221</v>
      </c>
      <c r="R49" s="78">
        <v>-55.192889983</v>
      </c>
      <c r="S49" s="78">
        <v>-49.55589261</v>
      </c>
      <c r="T49" s="78">
        <v>-45.886142567</v>
      </c>
      <c r="U49" s="78">
        <v>-80.464436557</v>
      </c>
      <c r="V49" s="78">
        <v>-51.246086174</v>
      </c>
      <c r="W49" s="78">
        <v>-52.777782105</v>
      </c>
      <c r="X49" s="78">
        <v>-56.44272937649</v>
      </c>
      <c r="Y49" s="78">
        <v>-108.00985339504</v>
      </c>
      <c r="Z49" s="78">
        <v>-71.6166374077</v>
      </c>
      <c r="AA49" s="78">
        <v>-72.30801186162</v>
      </c>
      <c r="AB49" s="78">
        <v>-84.08823801942</v>
      </c>
      <c r="AC49" s="78">
        <v>-153.96063606285</v>
      </c>
      <c r="AD49" s="78">
        <v>-88.14797618538</v>
      </c>
      <c r="AE49" s="78">
        <v>-104.01366194041</v>
      </c>
      <c r="AF49" s="78">
        <v>-106.31343633068</v>
      </c>
      <c r="AG49" s="78">
        <v>-184.20657508309</v>
      </c>
      <c r="AH49" s="78">
        <v>-112.32757899022</v>
      </c>
      <c r="AI49" s="78">
        <v>-116.06167918236</v>
      </c>
    </row>
    <row r="50" spans="1:35" s="24" customFormat="1" ht="13.5" customHeight="1">
      <c r="A50" s="45"/>
      <c r="C50" s="41" t="s">
        <v>150</v>
      </c>
      <c r="D50" s="80">
        <v>-83.1127</v>
      </c>
      <c r="E50" s="80">
        <v>-83.083</v>
      </c>
      <c r="F50" s="80">
        <v>-82.1971</v>
      </c>
      <c r="G50" s="80">
        <v>-89.8756</v>
      </c>
      <c r="H50" s="80">
        <v>-87.3026</v>
      </c>
      <c r="I50" s="80">
        <v>-97.613</v>
      </c>
      <c r="J50" s="80">
        <v>-82.2465</v>
      </c>
      <c r="K50" s="80">
        <v>-95.0416</v>
      </c>
      <c r="L50" s="80">
        <v>-97.054933607</v>
      </c>
      <c r="M50" s="80">
        <v>-89.816350105</v>
      </c>
      <c r="N50" s="80">
        <v>-101.394474338</v>
      </c>
      <c r="O50" s="80">
        <v>-97.143100741</v>
      </c>
      <c r="P50" s="80">
        <v>-95.310209806</v>
      </c>
      <c r="Q50" s="80">
        <v>-87.518961811</v>
      </c>
      <c r="R50" s="80">
        <v>-87.867105767</v>
      </c>
      <c r="S50" s="80">
        <v>-87.421055805</v>
      </c>
      <c r="T50" s="80">
        <v>-88.754481637</v>
      </c>
      <c r="U50" s="80">
        <v>-92.653970457</v>
      </c>
      <c r="V50" s="80">
        <v>-93.048416777</v>
      </c>
      <c r="W50" s="80">
        <v>-93.607958525</v>
      </c>
      <c r="X50" s="80">
        <v>-93.96262642772</v>
      </c>
      <c r="Y50" s="80">
        <v>-116.06269652523</v>
      </c>
      <c r="Z50" s="80">
        <v>-125.87577855762</v>
      </c>
      <c r="AA50" s="80">
        <v>-133.87720693133</v>
      </c>
      <c r="AB50" s="80">
        <v>-127.88596744889</v>
      </c>
      <c r="AC50" s="80">
        <v>-133.28865514959</v>
      </c>
      <c r="AD50" s="80">
        <v>-137.38232629783</v>
      </c>
      <c r="AE50" s="80">
        <v>-145.22975151462</v>
      </c>
      <c r="AF50" s="80">
        <v>-147.81358875342</v>
      </c>
      <c r="AG50" s="80">
        <v>-150.32295696235</v>
      </c>
      <c r="AH50" s="80">
        <v>-146.35236361319</v>
      </c>
      <c r="AI50" s="80">
        <v>-151.67040857898</v>
      </c>
    </row>
    <row r="51" spans="1:35" s="24" customFormat="1" ht="13.5" customHeight="1">
      <c r="A51" s="45"/>
      <c r="C51" s="41" t="s">
        <v>151</v>
      </c>
      <c r="D51" s="80">
        <v>24.9637</v>
      </c>
      <c r="E51" s="80">
        <v>29.3278</v>
      </c>
      <c r="F51" s="80">
        <v>31.1435</v>
      </c>
      <c r="G51" s="80">
        <v>31.7709</v>
      </c>
      <c r="H51" s="80">
        <v>31.8486</v>
      </c>
      <c r="I51" s="80">
        <v>31.7646</v>
      </c>
      <c r="J51" s="80">
        <v>33.242</v>
      </c>
      <c r="K51" s="80">
        <v>35.3994</v>
      </c>
      <c r="L51" s="80">
        <v>36.71399719</v>
      </c>
      <c r="M51" s="80">
        <v>31.114993647</v>
      </c>
      <c r="N51" s="80">
        <v>37.554131939</v>
      </c>
      <c r="O51" s="80">
        <v>47.493003521</v>
      </c>
      <c r="P51" s="80">
        <v>53.781448335</v>
      </c>
      <c r="Q51" s="80">
        <v>33.887038979</v>
      </c>
      <c r="R51" s="80">
        <v>43.56378546</v>
      </c>
      <c r="S51" s="80">
        <v>47.777540574</v>
      </c>
      <c r="T51" s="80">
        <v>48.56057447</v>
      </c>
      <c r="U51" s="80">
        <v>50.285728824</v>
      </c>
      <c r="V51" s="80">
        <v>48.549269304</v>
      </c>
      <c r="W51" s="80">
        <v>45.761135443</v>
      </c>
      <c r="X51" s="80">
        <v>41.052355269</v>
      </c>
      <c r="Y51" s="80">
        <v>45.393746509</v>
      </c>
      <c r="Z51" s="80">
        <v>54.472682361</v>
      </c>
      <c r="AA51" s="80">
        <v>66.418424375</v>
      </c>
      <c r="AB51" s="80">
        <v>52.923936568</v>
      </c>
      <c r="AC51" s="80">
        <v>51.701035299</v>
      </c>
      <c r="AD51" s="80">
        <v>49.755127519</v>
      </c>
      <c r="AE51" s="80">
        <v>45.119530359</v>
      </c>
      <c r="AF51" s="80">
        <v>48.324268779</v>
      </c>
      <c r="AG51" s="80">
        <v>44.790683382</v>
      </c>
      <c r="AH51" s="80">
        <v>38.337903963</v>
      </c>
      <c r="AI51" s="80">
        <v>41.889846362</v>
      </c>
    </row>
    <row r="52" spans="1:35" s="24" customFormat="1" ht="13.5" customHeight="1">
      <c r="A52" s="45"/>
      <c r="C52" s="41" t="s">
        <v>152</v>
      </c>
      <c r="D52" s="80">
        <v>-6.1053</v>
      </c>
      <c r="E52" s="80">
        <v>-51.485</v>
      </c>
      <c r="F52" s="80">
        <v>-14.7496</v>
      </c>
      <c r="G52" s="80">
        <v>-12.9563</v>
      </c>
      <c r="H52" s="80">
        <v>-17.7128</v>
      </c>
      <c r="I52" s="80">
        <v>-50.205</v>
      </c>
      <c r="J52" s="80">
        <v>-18.1218</v>
      </c>
      <c r="K52" s="80">
        <v>-16.2349</v>
      </c>
      <c r="L52" s="80">
        <v>-29.78486970296</v>
      </c>
      <c r="M52" s="80">
        <v>-28.45520517333</v>
      </c>
      <c r="N52" s="80">
        <v>-30.89075440503</v>
      </c>
      <c r="O52" s="80">
        <v>-32.57478527066</v>
      </c>
      <c r="P52" s="80">
        <v>-33.02099793281</v>
      </c>
      <c r="Q52" s="80">
        <v>-26.97657529921</v>
      </c>
      <c r="R52" s="80">
        <v>-23.26887352</v>
      </c>
      <c r="S52" s="80">
        <v>-22.335824336</v>
      </c>
      <c r="T52" s="80">
        <v>-20.397255065</v>
      </c>
      <c r="U52" s="80">
        <v>-17.058134877</v>
      </c>
      <c r="V52" s="80">
        <v>-17.311531681</v>
      </c>
      <c r="W52" s="80">
        <v>-16.648773057</v>
      </c>
      <c r="X52" s="80">
        <v>-16.20208092927</v>
      </c>
      <c r="Y52" s="80">
        <v>-29.66064151591</v>
      </c>
      <c r="Z52" s="80">
        <v>-14.07782584695</v>
      </c>
      <c r="AA52" s="80">
        <v>-13.67759473083</v>
      </c>
      <c r="AB52" s="80">
        <v>-12.5883525046</v>
      </c>
      <c r="AC52" s="80">
        <v>-28.09240611751</v>
      </c>
      <c r="AD52" s="80">
        <v>-8.29227555479</v>
      </c>
      <c r="AE52" s="80">
        <v>-8.38957502264</v>
      </c>
      <c r="AF52" s="80">
        <v>-10.28840112876</v>
      </c>
      <c r="AG52" s="80">
        <v>-33.92256056951</v>
      </c>
      <c r="AH52" s="80">
        <v>-9.50399857493</v>
      </c>
      <c r="AI52" s="80">
        <v>-10.4052071735</v>
      </c>
    </row>
    <row r="53" spans="1:35" s="24" customFormat="1" ht="13.5" customHeight="1">
      <c r="A53" s="45"/>
      <c r="C53" s="41" t="s">
        <v>153</v>
      </c>
      <c r="D53" s="80">
        <v>-1.2674</v>
      </c>
      <c r="E53" s="80">
        <v>-36.8944</v>
      </c>
      <c r="F53" s="80">
        <v>-0.4453</v>
      </c>
      <c r="G53" s="80">
        <v>1.249</v>
      </c>
      <c r="H53" s="80">
        <v>-24.5722</v>
      </c>
      <c r="I53" s="80">
        <v>-71.9017</v>
      </c>
      <c r="J53" s="80">
        <v>2.614</v>
      </c>
      <c r="K53" s="80">
        <v>4.9186</v>
      </c>
      <c r="L53" s="80">
        <v>6.8198975976</v>
      </c>
      <c r="M53" s="80">
        <v>-23.101599951</v>
      </c>
      <c r="N53" s="80">
        <v>-45.415471506</v>
      </c>
      <c r="O53" s="80">
        <v>9.9415251</v>
      </c>
      <c r="P53" s="80">
        <v>9.867033721</v>
      </c>
      <c r="Q53" s="80">
        <v>-19.955395651</v>
      </c>
      <c r="R53" s="80">
        <v>12.379303844</v>
      </c>
      <c r="S53" s="80">
        <v>12.423446957</v>
      </c>
      <c r="T53" s="80">
        <v>14.705019665</v>
      </c>
      <c r="U53" s="80">
        <v>-21.038060047</v>
      </c>
      <c r="V53" s="80">
        <v>10.56459298</v>
      </c>
      <c r="W53" s="80">
        <v>11.717814034</v>
      </c>
      <c r="X53" s="80">
        <v>12.6696227115</v>
      </c>
      <c r="Y53" s="80">
        <v>-7.6802618629</v>
      </c>
      <c r="Z53" s="80">
        <v>13.86428463587</v>
      </c>
      <c r="AA53" s="80">
        <v>8.82836542554</v>
      </c>
      <c r="AB53" s="80">
        <v>3.46214536607</v>
      </c>
      <c r="AC53" s="80">
        <v>-44.28061009475</v>
      </c>
      <c r="AD53" s="80">
        <v>7.77149814824</v>
      </c>
      <c r="AE53" s="80">
        <v>4.48613423785</v>
      </c>
      <c r="AF53" s="80">
        <v>3.4642847725</v>
      </c>
      <c r="AG53" s="80">
        <v>-44.75174093323</v>
      </c>
      <c r="AH53" s="80">
        <v>5.1908792349</v>
      </c>
      <c r="AI53" s="80">
        <v>4.12409020812</v>
      </c>
    </row>
    <row r="54" spans="1:35" s="24" customFormat="1" ht="13.5" customHeight="1">
      <c r="A54" s="45"/>
      <c r="B54" s="26" t="s">
        <v>161</v>
      </c>
      <c r="C54" s="26"/>
      <c r="D54" s="78">
        <v>0.7537</v>
      </c>
      <c r="E54" s="78">
        <v>-80.4197</v>
      </c>
      <c r="F54" s="78">
        <v>1.7206</v>
      </c>
      <c r="G54" s="78">
        <v>3.1783</v>
      </c>
      <c r="H54" s="78">
        <v>-24.2317</v>
      </c>
      <c r="I54" s="78">
        <v>-104.6283</v>
      </c>
      <c r="J54" s="78">
        <v>1.278</v>
      </c>
      <c r="K54" s="78">
        <v>5.6495</v>
      </c>
      <c r="L54" s="78">
        <v>7.3542650406</v>
      </c>
      <c r="M54" s="78">
        <v>-24.740379309</v>
      </c>
      <c r="N54" s="78">
        <v>-48.242827174</v>
      </c>
      <c r="O54" s="78">
        <v>6.962152882</v>
      </c>
      <c r="P54" s="78">
        <v>7.398887551</v>
      </c>
      <c r="Q54" s="78">
        <v>-22.684383431</v>
      </c>
      <c r="R54" s="78">
        <v>9.415421095</v>
      </c>
      <c r="S54" s="78">
        <v>10.412714666</v>
      </c>
      <c r="T54" s="78">
        <v>12.931795531</v>
      </c>
      <c r="U54" s="78">
        <v>-20.153816409</v>
      </c>
      <c r="V54" s="78">
        <v>12.352973977</v>
      </c>
      <c r="W54" s="78">
        <v>13.444451718</v>
      </c>
      <c r="X54" s="78">
        <v>14.42320309641</v>
      </c>
      <c r="Y54" s="78">
        <v>-19.86603621376</v>
      </c>
      <c r="Z54" s="78">
        <v>19.39266126827</v>
      </c>
      <c r="AA54" s="78">
        <v>12.77263338201</v>
      </c>
      <c r="AB54" s="78">
        <v>6.64547987051</v>
      </c>
      <c r="AC54" s="78">
        <v>-58.30721504143</v>
      </c>
      <c r="AD54" s="78">
        <v>14.18583584549</v>
      </c>
      <c r="AE54" s="78">
        <v>8.01750432106</v>
      </c>
      <c r="AF54" s="78">
        <v>5.92377875558</v>
      </c>
      <c r="AG54" s="78">
        <v>-65.44249072212</v>
      </c>
      <c r="AH54" s="78">
        <v>10.16196822571</v>
      </c>
      <c r="AI54" s="78">
        <v>7.14012392123</v>
      </c>
    </row>
    <row r="55" spans="1:35" s="24" customFormat="1" ht="13.5" customHeight="1">
      <c r="A55" s="45"/>
      <c r="B55" s="7"/>
      <c r="C55" s="41" t="s">
        <v>150</v>
      </c>
      <c r="D55" s="80">
        <v>0</v>
      </c>
      <c r="E55" s="80">
        <v>0</v>
      </c>
      <c r="F55" s="80">
        <v>0</v>
      </c>
      <c r="G55" s="80">
        <v>0</v>
      </c>
      <c r="H55" s="80">
        <v>0.0074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0.66841334131</v>
      </c>
      <c r="Z55" s="80">
        <v>3.46307486344</v>
      </c>
      <c r="AA55" s="80">
        <v>1.49533495169</v>
      </c>
      <c r="AB55" s="80">
        <v>0.9087835884</v>
      </c>
      <c r="AC55" s="80">
        <v>1.55934377618</v>
      </c>
      <c r="AD55" s="80">
        <v>4.2412293521</v>
      </c>
      <c r="AE55" s="80">
        <v>1.44517669946</v>
      </c>
      <c r="AF55" s="80">
        <v>0.37531860622</v>
      </c>
      <c r="AG55" s="80">
        <v>0.76840044096</v>
      </c>
      <c r="AH55" s="80">
        <v>2.13368807546</v>
      </c>
      <c r="AI55" s="80">
        <v>0.33175894857</v>
      </c>
    </row>
    <row r="56" spans="1:35" s="24" customFormat="1" ht="13.5" customHeight="1">
      <c r="A56" s="45"/>
      <c r="B56" s="7"/>
      <c r="C56" s="41" t="s">
        <v>151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</row>
    <row r="57" spans="1:35" s="24" customFormat="1" ht="13.5" customHeight="1">
      <c r="A57" s="45"/>
      <c r="B57" s="7"/>
      <c r="C57" s="41" t="s">
        <v>152</v>
      </c>
      <c r="D57" s="80">
        <v>0.2885</v>
      </c>
      <c r="E57" s="80">
        <v>-45.3909</v>
      </c>
      <c r="F57" s="80">
        <v>0.3984</v>
      </c>
      <c r="G57" s="80">
        <v>0.5461</v>
      </c>
      <c r="H57" s="80">
        <v>0.2284</v>
      </c>
      <c r="I57" s="80">
        <v>-32.6055</v>
      </c>
      <c r="J57" s="80">
        <v>-1.3648</v>
      </c>
      <c r="K57" s="80">
        <v>0.6687</v>
      </c>
      <c r="L57" s="80">
        <v>-0.36109688</v>
      </c>
      <c r="M57" s="80">
        <v>-0.399306389</v>
      </c>
      <c r="N57" s="80">
        <v>-0.510146475</v>
      </c>
      <c r="O57" s="80">
        <v>-0.616365331</v>
      </c>
      <c r="P57" s="80">
        <v>-0.610976208</v>
      </c>
      <c r="Q57" s="80">
        <v>-0.59737711</v>
      </c>
      <c r="R57" s="80">
        <v>-0.56205747</v>
      </c>
      <c r="S57" s="80">
        <v>-0.456227476</v>
      </c>
      <c r="T57" s="80">
        <v>-0.393859508</v>
      </c>
      <c r="U57" s="80">
        <v>-0.205939257</v>
      </c>
      <c r="V57" s="80">
        <v>-0.18414163</v>
      </c>
      <c r="W57" s="80">
        <v>-0.212212931</v>
      </c>
      <c r="X57" s="80">
        <v>-0.25025134897</v>
      </c>
      <c r="Y57" s="80">
        <v>-14.77061606971</v>
      </c>
      <c r="Z57" s="80">
        <v>-0.26519997475</v>
      </c>
      <c r="AA57" s="80">
        <v>-0.23378935203</v>
      </c>
      <c r="AB57" s="80">
        <v>-0.26164405364</v>
      </c>
      <c r="AC57" s="80">
        <v>-18.15970641027</v>
      </c>
      <c r="AD57" s="80">
        <v>-0.26791957689</v>
      </c>
      <c r="AE57" s="80">
        <v>-0.26648494195</v>
      </c>
      <c r="AF57" s="80">
        <v>-0.31801691094</v>
      </c>
      <c r="AG57" s="80">
        <v>-24.10168441461</v>
      </c>
      <c r="AH57" s="80">
        <v>-0.15062091696</v>
      </c>
      <c r="AI57" s="80">
        <v>-0.13853737969</v>
      </c>
    </row>
    <row r="58" spans="1:35" s="24" customFormat="1" ht="13.5" customHeight="1">
      <c r="A58" s="45"/>
      <c r="B58" s="7"/>
      <c r="C58" s="41" t="s">
        <v>153</v>
      </c>
      <c r="D58" s="80">
        <v>0.4652</v>
      </c>
      <c r="E58" s="80">
        <v>-35.0288</v>
      </c>
      <c r="F58" s="80">
        <v>1.3222</v>
      </c>
      <c r="G58" s="80">
        <v>2.6322</v>
      </c>
      <c r="H58" s="80">
        <v>-24.4675</v>
      </c>
      <c r="I58" s="80">
        <v>-72.0228</v>
      </c>
      <c r="J58" s="80">
        <v>2.6428</v>
      </c>
      <c r="K58" s="80">
        <v>4.9808</v>
      </c>
      <c r="L58" s="80">
        <v>7.7153619206</v>
      </c>
      <c r="M58" s="80">
        <v>-24.34107292</v>
      </c>
      <c r="N58" s="80">
        <v>-47.732680699</v>
      </c>
      <c r="O58" s="80">
        <v>7.578518213</v>
      </c>
      <c r="P58" s="80">
        <v>8.009863759</v>
      </c>
      <c r="Q58" s="80">
        <v>-22.087006321</v>
      </c>
      <c r="R58" s="80">
        <v>9.977478565</v>
      </c>
      <c r="S58" s="80">
        <v>10.868942142</v>
      </c>
      <c r="T58" s="80">
        <v>13.325655039</v>
      </c>
      <c r="U58" s="80">
        <v>-19.947877152</v>
      </c>
      <c r="V58" s="80">
        <v>12.537115607</v>
      </c>
      <c r="W58" s="80">
        <v>13.656664649</v>
      </c>
      <c r="X58" s="80">
        <v>14.67345444538</v>
      </c>
      <c r="Y58" s="80">
        <v>-5.76383348536</v>
      </c>
      <c r="Z58" s="80">
        <v>16.19478637958</v>
      </c>
      <c r="AA58" s="80">
        <v>11.51108778235</v>
      </c>
      <c r="AB58" s="80">
        <v>5.99834033575</v>
      </c>
      <c r="AC58" s="80">
        <v>-41.70685240734</v>
      </c>
      <c r="AD58" s="80">
        <v>10.21252607028</v>
      </c>
      <c r="AE58" s="80">
        <v>6.83881256355</v>
      </c>
      <c r="AF58" s="80">
        <v>5.8664770603</v>
      </c>
      <c r="AG58" s="80">
        <v>-42.10920674847</v>
      </c>
      <c r="AH58" s="80">
        <v>8.17890106721</v>
      </c>
      <c r="AI58" s="80">
        <v>6.94690235235</v>
      </c>
    </row>
    <row r="59" spans="1:35" s="24" customFormat="1" ht="13.5" customHeight="1">
      <c r="A59" s="45"/>
      <c r="B59" s="190" t="s">
        <v>162</v>
      </c>
      <c r="C59" s="82"/>
      <c r="D59" s="78">
        <v>-73.2071</v>
      </c>
      <c r="E59" s="78">
        <v>-71.173</v>
      </c>
      <c r="F59" s="78">
        <v>-77.215</v>
      </c>
      <c r="G59" s="78">
        <v>-80.1569</v>
      </c>
      <c r="H59" s="78">
        <v>-82.3647</v>
      </c>
      <c r="I59" s="78">
        <v>-93.995</v>
      </c>
      <c r="J59" s="78">
        <v>-76.6176</v>
      </c>
      <c r="K59" s="78">
        <v>-88.5009</v>
      </c>
      <c r="L59" s="78">
        <v>-96.09385465496</v>
      </c>
      <c r="M59" s="78">
        <v>-89.39214040133</v>
      </c>
      <c r="N59" s="78">
        <v>-94.32027560003</v>
      </c>
      <c r="O59" s="78">
        <v>-88.48480612466</v>
      </c>
      <c r="P59" s="78">
        <v>-82.73517702981</v>
      </c>
      <c r="Q59" s="78">
        <v>-76.27460518321</v>
      </c>
      <c r="R59" s="78">
        <v>-69.410986676</v>
      </c>
      <c r="S59" s="78">
        <v>-65.047901395</v>
      </c>
      <c r="T59" s="78">
        <v>-64.534961002</v>
      </c>
      <c r="U59" s="78">
        <v>-64.000585396</v>
      </c>
      <c r="V59" s="78">
        <v>-65.692966855</v>
      </c>
      <c r="W59" s="78">
        <v>-68.777744609</v>
      </c>
      <c r="X59" s="78">
        <v>-75.58414568833</v>
      </c>
      <c r="Y59" s="78">
        <v>-92.27984706028</v>
      </c>
      <c r="Z59" s="78">
        <v>-91.37290946535</v>
      </c>
      <c r="AA59" s="78">
        <v>-84.29275026233</v>
      </c>
      <c r="AB59" s="78">
        <v>-84.21788755114</v>
      </c>
      <c r="AC59" s="78">
        <v>-88.06505871256</v>
      </c>
      <c r="AD59" s="78">
        <v>-95.05340568662</v>
      </c>
      <c r="AE59" s="78">
        <v>-101.94465108006</v>
      </c>
      <c r="AF59" s="78">
        <v>-107.15140856018</v>
      </c>
      <c r="AG59" s="78">
        <v>-116.16725599011</v>
      </c>
      <c r="AH59" s="78">
        <v>-122.16880889242</v>
      </c>
      <c r="AI59" s="78">
        <v>-124.78771392132</v>
      </c>
    </row>
    <row r="60" spans="1:35" s="24" customFormat="1" ht="13.5" customHeight="1">
      <c r="A60" s="45"/>
      <c r="B60" s="7"/>
      <c r="C60" s="41" t="s">
        <v>150</v>
      </c>
      <c r="D60" s="80">
        <v>-83.1127</v>
      </c>
      <c r="E60" s="80">
        <v>-83.083</v>
      </c>
      <c r="F60" s="80">
        <v>-82.1971</v>
      </c>
      <c r="G60" s="80">
        <v>-89.8756</v>
      </c>
      <c r="H60" s="80">
        <v>-87.31</v>
      </c>
      <c r="I60" s="80">
        <v>-97.613</v>
      </c>
      <c r="J60" s="80">
        <v>-82.2465</v>
      </c>
      <c r="K60" s="80">
        <v>-95.0416</v>
      </c>
      <c r="L60" s="80">
        <v>-94.380860227</v>
      </c>
      <c r="M60" s="80">
        <v>-86.583101678</v>
      </c>
      <c r="N60" s="80">
        <v>-97.103592145</v>
      </c>
      <c r="O60" s="80">
        <v>-93.83287117</v>
      </c>
      <c r="P60" s="80">
        <v>-91.239917375</v>
      </c>
      <c r="Q60" s="80">
        <v>-83.389059401</v>
      </c>
      <c r="R60" s="80">
        <v>-82.995490224</v>
      </c>
      <c r="S60" s="80">
        <v>-84.252111176</v>
      </c>
      <c r="T60" s="80">
        <v>-86.351981649</v>
      </c>
      <c r="U60" s="80">
        <v>-91.126815923</v>
      </c>
      <c r="V60" s="80">
        <v>-92.301555805</v>
      </c>
      <c r="W60" s="80">
        <v>-91.007311521</v>
      </c>
      <c r="X60" s="80">
        <v>-92.02086033972</v>
      </c>
      <c r="Y60" s="80">
        <v>-112.49546895554</v>
      </c>
      <c r="Z60" s="80">
        <v>-121.86947195606</v>
      </c>
      <c r="AA60" s="80">
        <v>-129.10570768502</v>
      </c>
      <c r="AB60" s="80">
        <v>-122.83821434375</v>
      </c>
      <c r="AC60" s="80">
        <v>-128.7511056805</v>
      </c>
      <c r="AD60" s="80">
        <v>-135.28245381293</v>
      </c>
      <c r="AE60" s="80">
        <v>-138.54969173408</v>
      </c>
      <c r="AF60" s="80">
        <v>-142.07758115164</v>
      </c>
      <c r="AG60" s="80">
        <v>-145.68238863431</v>
      </c>
      <c r="AH60" s="80">
        <v>-144.91570104565</v>
      </c>
      <c r="AI60" s="80">
        <v>-149.46835205055</v>
      </c>
    </row>
    <row r="61" spans="1:35" s="24" customFormat="1" ht="13.5" customHeight="1">
      <c r="A61" s="45"/>
      <c r="B61" s="7"/>
      <c r="C61" s="41" t="s">
        <v>151</v>
      </c>
      <c r="D61" s="80">
        <v>18.0801</v>
      </c>
      <c r="E61" s="80">
        <v>19.8989</v>
      </c>
      <c r="F61" s="80">
        <v>21.9412</v>
      </c>
      <c r="G61" s="80">
        <v>24.6444</v>
      </c>
      <c r="H61" s="80">
        <v>22.8657</v>
      </c>
      <c r="I61" s="80">
        <v>20.9739</v>
      </c>
      <c r="J61" s="80">
        <v>22.2973</v>
      </c>
      <c r="K61" s="80">
        <v>23.397</v>
      </c>
      <c r="L61" s="80">
        <v>28.569134446</v>
      </c>
      <c r="M61" s="80">
        <v>24.025343811</v>
      </c>
      <c r="N61" s="80">
        <v>30.582611459</v>
      </c>
      <c r="O61" s="80">
        <v>34.935715439</v>
      </c>
      <c r="P61" s="80">
        <v>39.129363764</v>
      </c>
      <c r="Q61" s="80">
        <v>31.673889013</v>
      </c>
      <c r="R61" s="80">
        <v>34.201927761</v>
      </c>
      <c r="S61" s="80">
        <v>39.613585589</v>
      </c>
      <c r="T61" s="80">
        <v>40.525144853</v>
      </c>
      <c r="U61" s="80">
        <v>45.132212088</v>
      </c>
      <c r="V61" s="80">
        <v>45.7567491</v>
      </c>
      <c r="W61" s="80">
        <v>40.662004526</v>
      </c>
      <c r="X61" s="80">
        <v>34.406922673</v>
      </c>
      <c r="Y61" s="80">
        <v>37.03349186</v>
      </c>
      <c r="Z61" s="80">
        <v>46.664674907</v>
      </c>
      <c r="AA61" s="80">
        <v>60.946357368</v>
      </c>
      <c r="AB61" s="80">
        <v>53.480566582</v>
      </c>
      <c r="AC61" s="80">
        <v>53.180143118</v>
      </c>
      <c r="AD61" s="80">
        <v>50.678421476</v>
      </c>
      <c r="AE61" s="80">
        <v>47.061788825</v>
      </c>
      <c r="AF61" s="80">
        <v>47.284783483</v>
      </c>
      <c r="AG61" s="80">
        <v>41.972826931</v>
      </c>
      <c r="AH61" s="80">
        <v>35.092704647</v>
      </c>
      <c r="AI61" s="80">
        <v>37.769298565</v>
      </c>
    </row>
    <row r="62" spans="1:35" s="24" customFormat="1" ht="13.5" customHeight="1">
      <c r="A62" s="45"/>
      <c r="B62" s="7"/>
      <c r="C62" s="41" t="s">
        <v>152</v>
      </c>
      <c r="D62" s="80">
        <v>-6.4201</v>
      </c>
      <c r="E62" s="80">
        <v>-6.0972</v>
      </c>
      <c r="F62" s="80">
        <v>-15.1488</v>
      </c>
      <c r="G62" s="80">
        <v>-13.5024</v>
      </c>
      <c r="H62" s="80">
        <v>-17.9421</v>
      </c>
      <c r="I62" s="80">
        <v>-17.6003</v>
      </c>
      <c r="J62" s="80">
        <v>-16.7564</v>
      </c>
      <c r="K62" s="80">
        <v>-16.911</v>
      </c>
      <c r="L62" s="80">
        <v>-29.42553307896</v>
      </c>
      <c r="M62" s="80">
        <v>-28.04081285733</v>
      </c>
      <c r="N62" s="80">
        <v>-29.93125100903</v>
      </c>
      <c r="O62" s="80">
        <v>-31.76003732566</v>
      </c>
      <c r="P62" s="80">
        <v>-32.39025761281</v>
      </c>
      <c r="Q62" s="80">
        <v>-26.36707309621</v>
      </c>
      <c r="R62" s="80">
        <v>-22.693526121</v>
      </c>
      <c r="S62" s="80">
        <v>-21.86775247</v>
      </c>
      <c r="T62" s="80">
        <v>-20.007254966</v>
      </c>
      <c r="U62" s="80">
        <v>-16.861303536</v>
      </c>
      <c r="V62" s="80">
        <v>-17.123555081</v>
      </c>
      <c r="W62" s="80">
        <v>-16.441973445</v>
      </c>
      <c r="X62" s="80">
        <v>-15.94626351134</v>
      </c>
      <c r="Y62" s="80">
        <v>-14.87964790792</v>
      </c>
      <c r="Z62" s="80">
        <v>-13.79939589907</v>
      </c>
      <c r="AA62" s="80">
        <v>-13.4287602398</v>
      </c>
      <c r="AB62" s="80">
        <v>-12.30993318897</v>
      </c>
      <c r="AC62" s="80">
        <v>-9.91380058507</v>
      </c>
      <c r="AD62" s="80">
        <v>-7.99854045424</v>
      </c>
      <c r="AE62" s="80">
        <v>-8.09454056168</v>
      </c>
      <c r="AF62" s="80">
        <v>-9.94583153385</v>
      </c>
      <c r="AG62" s="80">
        <v>-9.80163160604</v>
      </c>
      <c r="AH62" s="80">
        <v>-9.34229326258</v>
      </c>
      <c r="AI62" s="80">
        <v>-10.26503123557</v>
      </c>
    </row>
    <row r="63" spans="1:35" s="24" customFormat="1" ht="13.5" customHeight="1">
      <c r="A63" s="43"/>
      <c r="B63" s="7"/>
      <c r="C63" s="41" t="s">
        <v>153</v>
      </c>
      <c r="D63" s="80">
        <v>-1.7544</v>
      </c>
      <c r="E63" s="80">
        <v>-1.8917</v>
      </c>
      <c r="F63" s="80">
        <v>-1.8103</v>
      </c>
      <c r="G63" s="80">
        <v>-1.4233</v>
      </c>
      <c r="H63" s="80">
        <v>0.0217</v>
      </c>
      <c r="I63" s="80">
        <v>0.2444</v>
      </c>
      <c r="J63" s="80">
        <v>0.088</v>
      </c>
      <c r="K63" s="80">
        <v>0.0547</v>
      </c>
      <c r="L63" s="80">
        <v>-0.856595795</v>
      </c>
      <c r="M63" s="80">
        <v>1.206430323</v>
      </c>
      <c r="N63" s="80">
        <v>2.131956095</v>
      </c>
      <c r="O63" s="80">
        <v>2.172386932</v>
      </c>
      <c r="P63" s="80">
        <v>1.765634194</v>
      </c>
      <c r="Q63" s="80">
        <v>1.807638301</v>
      </c>
      <c r="R63" s="80">
        <v>2.076101908</v>
      </c>
      <c r="S63" s="80">
        <v>1.458376662</v>
      </c>
      <c r="T63" s="80">
        <v>1.29913076</v>
      </c>
      <c r="U63" s="80">
        <v>-1.144678025</v>
      </c>
      <c r="V63" s="80">
        <v>-2.024605069</v>
      </c>
      <c r="W63" s="80">
        <v>-1.990464169</v>
      </c>
      <c r="X63" s="80">
        <v>-2.02394451027</v>
      </c>
      <c r="Y63" s="80">
        <v>-1.93822205682</v>
      </c>
      <c r="Z63" s="80">
        <v>-2.36871651722</v>
      </c>
      <c r="AA63" s="80">
        <v>-2.70463970551</v>
      </c>
      <c r="AB63" s="80">
        <v>-2.55030660042</v>
      </c>
      <c r="AC63" s="80">
        <v>-2.58029556499</v>
      </c>
      <c r="AD63" s="80">
        <v>-2.45083289545</v>
      </c>
      <c r="AE63" s="80">
        <v>-2.3622076093</v>
      </c>
      <c r="AF63" s="80">
        <v>-2.41277935769</v>
      </c>
      <c r="AG63" s="80">
        <v>-2.65606268076</v>
      </c>
      <c r="AH63" s="80">
        <v>-3.00351923119</v>
      </c>
      <c r="AI63" s="80">
        <v>-2.8236292002</v>
      </c>
    </row>
    <row r="64" spans="1:35" s="24" customFormat="1" ht="13.5" customHeight="1">
      <c r="A64" s="45"/>
      <c r="B64" s="95" t="s">
        <v>163</v>
      </c>
      <c r="C64" s="26"/>
      <c r="D64" s="78">
        <v>6.9317</v>
      </c>
      <c r="E64" s="78">
        <v>9.4581</v>
      </c>
      <c r="F64" s="78">
        <v>9.2459</v>
      </c>
      <c r="G64" s="78">
        <v>7.1666</v>
      </c>
      <c r="H64" s="78">
        <v>8.8574</v>
      </c>
      <c r="I64" s="78">
        <v>10.6682</v>
      </c>
      <c r="J64" s="78">
        <v>10.8273</v>
      </c>
      <c r="K64" s="78">
        <v>11.8929</v>
      </c>
      <c r="L64" s="78">
        <v>5.433681092</v>
      </c>
      <c r="M64" s="78">
        <v>3.874358128</v>
      </c>
      <c r="N64" s="78">
        <v>2.416534464</v>
      </c>
      <c r="O64" s="78">
        <v>9.239295852</v>
      </c>
      <c r="P64" s="78">
        <v>10.653563796</v>
      </c>
      <c r="Q64" s="78">
        <v>-1.604905168</v>
      </c>
      <c r="R64" s="78">
        <v>4.802675598</v>
      </c>
      <c r="S64" s="78">
        <v>5.079294119</v>
      </c>
      <c r="T64" s="78">
        <v>5.717022904</v>
      </c>
      <c r="U64" s="78">
        <v>3.689965248</v>
      </c>
      <c r="V64" s="78">
        <v>2.093906704</v>
      </c>
      <c r="W64" s="78">
        <v>2.555510786</v>
      </c>
      <c r="X64" s="78">
        <v>4.71821321543</v>
      </c>
      <c r="Y64" s="78">
        <v>4.136029879</v>
      </c>
      <c r="Z64" s="78">
        <v>0.36361078938</v>
      </c>
      <c r="AA64" s="78">
        <v>-0.7878949813</v>
      </c>
      <c r="AB64" s="78">
        <v>-6.51583033879</v>
      </c>
      <c r="AC64" s="78">
        <v>-7.58836230886</v>
      </c>
      <c r="AD64" s="78">
        <v>-7.28040634425</v>
      </c>
      <c r="AE64" s="78">
        <v>-10.08651518141</v>
      </c>
      <c r="AF64" s="78">
        <v>-5.08580652608</v>
      </c>
      <c r="AG64" s="78">
        <v>-2.59682837086</v>
      </c>
      <c r="AH64" s="78">
        <v>-0.32073832351</v>
      </c>
      <c r="AI64" s="78">
        <v>1.58591081773</v>
      </c>
    </row>
    <row r="65" spans="1:35" s="24" customFormat="1" ht="13.5" customHeight="1">
      <c r="A65" s="45"/>
      <c r="B65" s="7"/>
      <c r="C65" s="41" t="s">
        <v>150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-2.67407338</v>
      </c>
      <c r="M65" s="80">
        <v>-3.233248427</v>
      </c>
      <c r="N65" s="80">
        <v>-4.290882193</v>
      </c>
      <c r="O65" s="80">
        <v>-3.310229571</v>
      </c>
      <c r="P65" s="80">
        <v>-4.070292431</v>
      </c>
      <c r="Q65" s="80">
        <v>-4.12990241</v>
      </c>
      <c r="R65" s="80">
        <v>-4.871615543</v>
      </c>
      <c r="S65" s="80">
        <v>-3.168944629</v>
      </c>
      <c r="T65" s="80">
        <v>-2.402499988</v>
      </c>
      <c r="U65" s="80">
        <v>-1.527154534</v>
      </c>
      <c r="V65" s="80">
        <v>-0.746860972</v>
      </c>
      <c r="W65" s="80">
        <v>-2.600647004</v>
      </c>
      <c r="X65" s="80">
        <v>-1.941766088</v>
      </c>
      <c r="Y65" s="80">
        <v>-4.235640911</v>
      </c>
      <c r="Z65" s="80">
        <v>-7.469381465</v>
      </c>
      <c r="AA65" s="80">
        <v>-6.266834198</v>
      </c>
      <c r="AB65" s="80">
        <v>-5.95653669354</v>
      </c>
      <c r="AC65" s="80">
        <v>-6.09689324527</v>
      </c>
      <c r="AD65" s="80">
        <v>-6.341101837</v>
      </c>
      <c r="AE65" s="80">
        <v>-8.12523648</v>
      </c>
      <c r="AF65" s="80">
        <v>-6.111326208</v>
      </c>
      <c r="AG65" s="80">
        <v>-5.408968769</v>
      </c>
      <c r="AH65" s="80">
        <v>-3.570350643</v>
      </c>
      <c r="AI65" s="80">
        <v>-2.533815477</v>
      </c>
    </row>
    <row r="66" spans="1:35" s="24" customFormat="1" ht="13.5" customHeight="1">
      <c r="A66" s="45"/>
      <c r="B66" s="7"/>
      <c r="C66" s="41" t="s">
        <v>151</v>
      </c>
      <c r="D66" s="80">
        <v>6.8836</v>
      </c>
      <c r="E66" s="80">
        <v>9.4289</v>
      </c>
      <c r="F66" s="80">
        <v>9.2023</v>
      </c>
      <c r="G66" s="80">
        <v>7.1265</v>
      </c>
      <c r="H66" s="80">
        <v>8.9829</v>
      </c>
      <c r="I66" s="80">
        <v>10.7907</v>
      </c>
      <c r="J66" s="80">
        <v>10.9447</v>
      </c>
      <c r="K66" s="80">
        <v>12.0024</v>
      </c>
      <c r="L66" s="80">
        <v>8.144862744</v>
      </c>
      <c r="M66" s="80">
        <v>7.089649836</v>
      </c>
      <c r="N66" s="80">
        <v>6.97152048</v>
      </c>
      <c r="O66" s="80">
        <v>12.557288082</v>
      </c>
      <c r="P66" s="80">
        <v>14.652084571</v>
      </c>
      <c r="Q66" s="80">
        <v>2.213149966</v>
      </c>
      <c r="R66" s="80">
        <v>9.361857699</v>
      </c>
      <c r="S66" s="80">
        <v>8.163954985</v>
      </c>
      <c r="T66" s="80">
        <v>8.035429617</v>
      </c>
      <c r="U66" s="80">
        <v>5.153516736</v>
      </c>
      <c r="V66" s="80">
        <v>2.792520204</v>
      </c>
      <c r="W66" s="80">
        <v>5.099130917</v>
      </c>
      <c r="X66" s="80">
        <v>6.645432596</v>
      </c>
      <c r="Y66" s="80">
        <v>8.360254649</v>
      </c>
      <c r="Z66" s="80">
        <v>7.808007454</v>
      </c>
      <c r="AA66" s="80">
        <v>5.472067007</v>
      </c>
      <c r="AB66" s="80">
        <v>-0.556630014</v>
      </c>
      <c r="AC66" s="80">
        <v>-1.479107819</v>
      </c>
      <c r="AD66" s="80">
        <v>-0.923293957</v>
      </c>
      <c r="AE66" s="80">
        <v>-1.942258466</v>
      </c>
      <c r="AF66" s="80">
        <v>1.039485296</v>
      </c>
      <c r="AG66" s="80">
        <v>2.817856451</v>
      </c>
      <c r="AH66" s="80">
        <v>3.245199316</v>
      </c>
      <c r="AI66" s="80">
        <v>4.120547797</v>
      </c>
    </row>
    <row r="67" spans="1:35" s="24" customFormat="1" ht="13.5" customHeight="1">
      <c r="A67" s="45"/>
      <c r="B67" s="7"/>
      <c r="C67" s="41" t="s">
        <v>152</v>
      </c>
      <c r="D67" s="80">
        <v>0.0263</v>
      </c>
      <c r="E67" s="80">
        <v>0.0031</v>
      </c>
      <c r="F67" s="80">
        <v>0.0008</v>
      </c>
      <c r="G67" s="80">
        <v>0</v>
      </c>
      <c r="H67" s="80">
        <v>0.0009</v>
      </c>
      <c r="I67" s="80">
        <v>0.0008</v>
      </c>
      <c r="J67" s="80">
        <v>-0.0006</v>
      </c>
      <c r="K67" s="80">
        <v>0.0074</v>
      </c>
      <c r="L67" s="80">
        <v>0.001760256</v>
      </c>
      <c r="M67" s="80">
        <v>-0.015085927</v>
      </c>
      <c r="N67" s="80">
        <v>-0.449356921</v>
      </c>
      <c r="O67" s="80">
        <v>-0.198382614</v>
      </c>
      <c r="P67" s="80">
        <v>-0.019764112</v>
      </c>
      <c r="Q67" s="80">
        <v>-0.012125093</v>
      </c>
      <c r="R67" s="80">
        <v>-0.013289929</v>
      </c>
      <c r="S67" s="80">
        <v>-0.01184439</v>
      </c>
      <c r="T67" s="80">
        <v>0.003859409</v>
      </c>
      <c r="U67" s="80">
        <v>0.009107916</v>
      </c>
      <c r="V67" s="80">
        <v>-0.00383497</v>
      </c>
      <c r="W67" s="80">
        <v>0.005413319</v>
      </c>
      <c r="X67" s="80">
        <v>-0.00556606896</v>
      </c>
      <c r="Y67" s="80">
        <v>-0.01037753828</v>
      </c>
      <c r="Z67" s="80">
        <v>-0.01322997313</v>
      </c>
      <c r="AA67" s="80">
        <v>-0.015045139</v>
      </c>
      <c r="AB67" s="80">
        <v>-0.01677526199</v>
      </c>
      <c r="AC67" s="80">
        <v>-0.01889912217</v>
      </c>
      <c r="AD67" s="80">
        <v>-0.02581552366</v>
      </c>
      <c r="AE67" s="80">
        <v>-0.02854951901</v>
      </c>
      <c r="AF67" s="80">
        <v>-0.02455268397</v>
      </c>
      <c r="AG67" s="80">
        <v>-0.01924454886</v>
      </c>
      <c r="AH67" s="80">
        <v>-0.01108439539</v>
      </c>
      <c r="AI67" s="80">
        <v>-0.00163855824</v>
      </c>
    </row>
    <row r="68" spans="1:35" s="24" customFormat="1" ht="14.25" customHeight="1" thickBot="1">
      <c r="A68" s="49"/>
      <c r="B68" s="50"/>
      <c r="C68" s="50" t="s">
        <v>153</v>
      </c>
      <c r="D68" s="92">
        <v>0.0218</v>
      </c>
      <c r="E68" s="92">
        <v>0.0261</v>
      </c>
      <c r="F68" s="92">
        <v>0.0428</v>
      </c>
      <c r="G68" s="92">
        <v>0.0401</v>
      </c>
      <c r="H68" s="92">
        <v>-0.1264</v>
      </c>
      <c r="I68" s="92">
        <v>-0.1233</v>
      </c>
      <c r="J68" s="92">
        <v>-0.1168</v>
      </c>
      <c r="K68" s="92">
        <v>-0.1169</v>
      </c>
      <c r="L68" s="92">
        <v>-0.038868528</v>
      </c>
      <c r="M68" s="92">
        <v>0.033042646</v>
      </c>
      <c r="N68" s="92">
        <v>0.185253098</v>
      </c>
      <c r="O68" s="92">
        <v>0.190619955</v>
      </c>
      <c r="P68" s="92">
        <v>0.091535768</v>
      </c>
      <c r="Q68" s="92">
        <v>0.323972369</v>
      </c>
      <c r="R68" s="92">
        <v>0.325723371</v>
      </c>
      <c r="S68" s="92">
        <v>0.096128153</v>
      </c>
      <c r="T68" s="92">
        <v>0.080233866</v>
      </c>
      <c r="U68" s="92">
        <v>0.05449513</v>
      </c>
      <c r="V68" s="92">
        <v>0.052082442</v>
      </c>
      <c r="W68" s="92">
        <v>0.051613554</v>
      </c>
      <c r="X68" s="92">
        <v>0.02011277639</v>
      </c>
      <c r="Y68" s="92">
        <v>0.02179367928</v>
      </c>
      <c r="Z68" s="92">
        <v>0.03821477351</v>
      </c>
      <c r="AA68" s="92">
        <v>0.0219173487</v>
      </c>
      <c r="AB68" s="92">
        <v>0.01411163074</v>
      </c>
      <c r="AC68" s="92">
        <v>0.00653787758</v>
      </c>
      <c r="AD68" s="92">
        <v>0.00980497341</v>
      </c>
      <c r="AE68" s="92">
        <v>0.0095292836</v>
      </c>
      <c r="AF68" s="92">
        <v>0.01058706989</v>
      </c>
      <c r="AG68" s="92">
        <v>0.013528496</v>
      </c>
      <c r="AH68" s="92">
        <v>0.01549739888</v>
      </c>
      <c r="AI68" s="92">
        <v>0.00081705597</v>
      </c>
    </row>
    <row r="69" spans="1:4" s="24" customFormat="1" ht="13.5" customHeight="1">
      <c r="A69" s="170"/>
      <c r="B69" s="170"/>
      <c r="C69" s="72"/>
      <c r="D69" s="61"/>
    </row>
    <row r="70" spans="1:4" s="24" customFormat="1" ht="13.5" customHeight="1">
      <c r="A70" s="170"/>
      <c r="B70" s="170"/>
      <c r="C70" s="72"/>
      <c r="D70" s="61"/>
    </row>
    <row r="71" spans="1:4" s="24" customFormat="1" ht="13.5" customHeight="1">
      <c r="A71" s="170"/>
      <c r="B71" s="170"/>
      <c r="C71" s="72"/>
      <c r="D71" s="61"/>
    </row>
  </sheetData>
  <sheetProtection/>
  <printOptions/>
  <pageMargins left="0.3937007874015748" right="0.15748031496062992" top="0.2755905511811024" bottom="0.2755905511811024" header="0.2362204724409449" footer="0.15748031496062992"/>
  <pageSetup fitToHeight="1" fitToWidth="1"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1" width="1.875" style="61" customWidth="1"/>
    <col min="2" max="2" width="2.875" style="61" customWidth="1"/>
    <col min="3" max="3" width="30.75390625" style="62" customWidth="1"/>
    <col min="4" max="36" width="9.25390625" style="61" customWidth="1"/>
    <col min="37" max="16384" width="9.00390625" style="61" customWidth="1"/>
  </cols>
  <sheetData>
    <row r="1" s="218" customFormat="1" ht="15" customHeight="1">
      <c r="C1" s="223"/>
    </row>
    <row r="2" spans="1:4" s="219" customFormat="1" ht="28.5" customHeight="1">
      <c r="A2" s="214" t="s">
        <v>317</v>
      </c>
      <c r="B2" s="220"/>
      <c r="C2" s="220"/>
      <c r="D2" s="218"/>
    </row>
    <row r="3" spans="1:35" s="24" customFormat="1" ht="15.75" customHeight="1" thickBot="1">
      <c r="A3" s="26"/>
      <c r="B3" s="222"/>
      <c r="C3" s="23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9" t="s">
        <v>406</v>
      </c>
    </row>
    <row r="4" spans="1:35" s="24" customFormat="1" ht="14.25" customHeight="1" thickBot="1">
      <c r="A4" s="63"/>
      <c r="B4" s="64"/>
      <c r="C4" s="168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31"/>
      <c r="B5" s="74"/>
      <c r="C5" s="90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s="24" customFormat="1" ht="13.5" customHeight="1">
      <c r="A6" s="35" t="s">
        <v>148</v>
      </c>
      <c r="B6" s="36"/>
      <c r="C6" s="3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s="185" customFormat="1" ht="13.5" customHeight="1">
      <c r="A7" s="183"/>
      <c r="B7" s="184" t="s">
        <v>164</v>
      </c>
      <c r="C7" s="184"/>
      <c r="D7" s="78">
        <v>29.753250017</v>
      </c>
      <c r="E7" s="78">
        <v>32.759015662</v>
      </c>
      <c r="F7" s="78">
        <v>37.044564833</v>
      </c>
      <c r="G7" s="78">
        <v>42.863468757</v>
      </c>
      <c r="H7" s="78">
        <v>45.241460956</v>
      </c>
      <c r="I7" s="78">
        <v>51.812245504</v>
      </c>
      <c r="J7" s="78">
        <v>51.421116815</v>
      </c>
      <c r="K7" s="78">
        <v>52.334081207</v>
      </c>
      <c r="L7" s="78">
        <v>47.904572836593</v>
      </c>
      <c r="M7" s="78">
        <v>46.5251652757101</v>
      </c>
      <c r="N7" s="78">
        <v>49.6073000396511</v>
      </c>
      <c r="O7" s="78">
        <v>57.6182197719389</v>
      </c>
      <c r="P7" s="78">
        <v>53.4314724068921</v>
      </c>
      <c r="Q7" s="78">
        <v>40.1377842938686</v>
      </c>
      <c r="R7" s="78">
        <v>33.917412463219</v>
      </c>
      <c r="S7" s="78">
        <v>31.4045300388581</v>
      </c>
      <c r="T7" s="78">
        <v>29.5550712405381</v>
      </c>
      <c r="U7" s="78">
        <v>31.9947411203541</v>
      </c>
      <c r="V7" s="78">
        <v>31.1910549543325</v>
      </c>
      <c r="W7" s="78">
        <v>30.6130273935209</v>
      </c>
      <c r="X7" s="78">
        <v>29.724728916477</v>
      </c>
      <c r="Y7" s="78">
        <v>30.357167820291</v>
      </c>
      <c r="Z7" s="78">
        <v>31.226149993239</v>
      </c>
      <c r="AA7" s="78">
        <v>34.5202406688685</v>
      </c>
      <c r="AB7" s="78">
        <v>32.7313767184617</v>
      </c>
      <c r="AC7" s="78">
        <v>29.111233263107</v>
      </c>
      <c r="AD7" s="78">
        <v>25.266895332592</v>
      </c>
      <c r="AE7" s="78">
        <v>25.5858456994466</v>
      </c>
      <c r="AF7" s="78">
        <v>25.2893223385267</v>
      </c>
      <c r="AG7" s="78">
        <v>22.5091975520774</v>
      </c>
      <c r="AH7" s="78">
        <v>21.193203226775</v>
      </c>
      <c r="AI7" s="78">
        <v>18.8173600041945</v>
      </c>
    </row>
    <row r="8" spans="1:35" s="7" customFormat="1" ht="13.5" customHeight="1">
      <c r="A8" s="186"/>
      <c r="C8" s="41" t="s">
        <v>150</v>
      </c>
      <c r="D8" s="80">
        <v>0.1088</v>
      </c>
      <c r="E8" s="80">
        <v>0.2274</v>
      </c>
      <c r="F8" s="80">
        <v>0.1265</v>
      </c>
      <c r="G8" s="80">
        <v>0.4223</v>
      </c>
      <c r="H8" s="80">
        <v>0.1468</v>
      </c>
      <c r="I8" s="80">
        <v>0.3138</v>
      </c>
      <c r="J8" s="80">
        <v>0.278</v>
      </c>
      <c r="K8" s="80">
        <v>0.679</v>
      </c>
      <c r="L8" s="80">
        <v>2.22523070033</v>
      </c>
      <c r="M8" s="80">
        <v>1.72755330243</v>
      </c>
      <c r="N8" s="80">
        <v>1.93647403149</v>
      </c>
      <c r="O8" s="80">
        <v>1.23177070856</v>
      </c>
      <c r="P8" s="80">
        <v>0.81353391017</v>
      </c>
      <c r="Q8" s="80">
        <v>0.46753660313</v>
      </c>
      <c r="R8" s="80">
        <v>0.29620859002</v>
      </c>
      <c r="S8" s="80">
        <v>0.25768604375</v>
      </c>
      <c r="T8" s="80">
        <v>0.16097833801</v>
      </c>
      <c r="U8" s="80">
        <v>0.14200773155</v>
      </c>
      <c r="V8" s="80">
        <v>0.13712824183</v>
      </c>
      <c r="W8" s="80">
        <v>0.20446331161</v>
      </c>
      <c r="X8" s="80">
        <v>0.21169275248</v>
      </c>
      <c r="Y8" s="80">
        <v>0.32325254296</v>
      </c>
      <c r="Z8" s="80">
        <v>0.32907561816</v>
      </c>
      <c r="AA8" s="80">
        <v>0.24990941739</v>
      </c>
      <c r="AB8" s="80">
        <v>0.08202814112</v>
      </c>
      <c r="AC8" s="80">
        <v>0.07663198919</v>
      </c>
      <c r="AD8" s="80">
        <v>0.06180493025</v>
      </c>
      <c r="AE8" s="80">
        <v>0.06086076032</v>
      </c>
      <c r="AF8" s="80">
        <v>0.07679929292</v>
      </c>
      <c r="AG8" s="80">
        <v>0.09052725941</v>
      </c>
      <c r="AH8" s="80">
        <v>0.08397089366</v>
      </c>
      <c r="AI8" s="80">
        <v>0.10092154432</v>
      </c>
    </row>
    <row r="9" spans="1:35" s="7" customFormat="1" ht="13.5" customHeight="1">
      <c r="A9" s="186"/>
      <c r="C9" s="41" t="s">
        <v>151</v>
      </c>
      <c r="D9" s="80">
        <v>2.941</v>
      </c>
      <c r="E9" s="80">
        <v>3.2472</v>
      </c>
      <c r="F9" s="80">
        <v>4.3799</v>
      </c>
      <c r="G9" s="80">
        <v>3.6538</v>
      </c>
      <c r="H9" s="80">
        <v>4.4267</v>
      </c>
      <c r="I9" s="80">
        <v>5.3948</v>
      </c>
      <c r="J9" s="80">
        <v>6.3206</v>
      </c>
      <c r="K9" s="80">
        <v>4.8173</v>
      </c>
      <c r="L9" s="80">
        <v>5.0940017166967</v>
      </c>
      <c r="M9" s="80">
        <v>4.5921305014498</v>
      </c>
      <c r="N9" s="80">
        <v>4.2757747155659</v>
      </c>
      <c r="O9" s="80">
        <v>5.3630321134206</v>
      </c>
      <c r="P9" s="80">
        <v>4.1057269535153</v>
      </c>
      <c r="Q9" s="80">
        <v>2.2470066601339</v>
      </c>
      <c r="R9" s="80">
        <v>1.2212379844739</v>
      </c>
      <c r="S9" s="80">
        <v>0.4263439048772</v>
      </c>
      <c r="T9" s="80">
        <v>0.4800477033824</v>
      </c>
      <c r="U9" s="80">
        <v>0.617187942419</v>
      </c>
      <c r="V9" s="80">
        <v>1.310947142895</v>
      </c>
      <c r="W9" s="80">
        <v>1.7248693323407</v>
      </c>
      <c r="X9" s="80">
        <v>0.9976235375905</v>
      </c>
      <c r="Y9" s="80">
        <v>2.81596664535</v>
      </c>
      <c r="Z9" s="80">
        <v>1.5902609295834</v>
      </c>
      <c r="AA9" s="80">
        <v>1.7428067063515</v>
      </c>
      <c r="AB9" s="80">
        <v>0.5438916635679</v>
      </c>
      <c r="AC9" s="80">
        <v>0.4934597965876</v>
      </c>
      <c r="AD9" s="80">
        <v>0.1419886206495</v>
      </c>
      <c r="AE9" s="80">
        <v>0.1409285656768</v>
      </c>
      <c r="AF9" s="80">
        <v>0.3183565407752</v>
      </c>
      <c r="AG9" s="80">
        <v>0.3781788076167</v>
      </c>
      <c r="AH9" s="80">
        <v>0.4120393092585</v>
      </c>
      <c r="AI9" s="80">
        <v>0.4930051492981</v>
      </c>
    </row>
    <row r="10" spans="1:35" s="7" customFormat="1" ht="13.5" customHeight="1">
      <c r="A10" s="186"/>
      <c r="C10" s="41" t="s">
        <v>152</v>
      </c>
      <c r="D10" s="80">
        <v>15.118</v>
      </c>
      <c r="E10" s="80">
        <v>17.7598</v>
      </c>
      <c r="F10" s="80">
        <v>19.2479</v>
      </c>
      <c r="G10" s="80">
        <v>24.9952</v>
      </c>
      <c r="H10" s="80">
        <v>25.5758</v>
      </c>
      <c r="I10" s="80">
        <v>31.3668</v>
      </c>
      <c r="J10" s="80">
        <v>29.1909</v>
      </c>
      <c r="K10" s="80">
        <v>30.5706</v>
      </c>
      <c r="L10" s="80">
        <v>37.1730704649891</v>
      </c>
      <c r="M10" s="80">
        <v>36.2168033332403</v>
      </c>
      <c r="N10" s="80">
        <v>39.0139942770796</v>
      </c>
      <c r="O10" s="80">
        <v>46.894055762757</v>
      </c>
      <c r="P10" s="80">
        <v>45.1827375045762</v>
      </c>
      <c r="Q10" s="80">
        <v>34.041172763337</v>
      </c>
      <c r="R10" s="80">
        <v>29.1954211451699</v>
      </c>
      <c r="S10" s="80">
        <v>27.3832350886138</v>
      </c>
      <c r="T10" s="80">
        <v>26.40425208748</v>
      </c>
      <c r="U10" s="80">
        <v>28.8278952150301</v>
      </c>
      <c r="V10" s="80">
        <v>27.4963458933974</v>
      </c>
      <c r="W10" s="80">
        <v>26.2587898975605</v>
      </c>
      <c r="X10" s="80">
        <v>25.3978980715357</v>
      </c>
      <c r="Y10" s="80">
        <v>25.0178849149145</v>
      </c>
      <c r="Z10" s="80">
        <v>26.5057112833036</v>
      </c>
      <c r="AA10" s="80">
        <v>28.9287678216153</v>
      </c>
      <c r="AB10" s="80">
        <v>28.8615584740192</v>
      </c>
      <c r="AC10" s="80">
        <v>24.7165967937805</v>
      </c>
      <c r="AD10" s="80">
        <v>21.8199805590963</v>
      </c>
      <c r="AE10" s="80">
        <v>22.1681411677441</v>
      </c>
      <c r="AF10" s="80">
        <v>21.5907376139151</v>
      </c>
      <c r="AG10" s="80">
        <v>18.9152816581067</v>
      </c>
      <c r="AH10" s="80">
        <v>17.8920243214681</v>
      </c>
      <c r="AI10" s="80">
        <v>15.6947385087186</v>
      </c>
    </row>
    <row r="11" spans="1:35" s="7" customFormat="1" ht="13.5" customHeight="1">
      <c r="A11" s="186"/>
      <c r="C11" s="41" t="s">
        <v>153</v>
      </c>
      <c r="D11" s="80">
        <v>11.585450017</v>
      </c>
      <c r="E11" s="80">
        <v>11.524615662</v>
      </c>
      <c r="F11" s="80">
        <v>13.290264833</v>
      </c>
      <c r="G11" s="80">
        <v>13.792168757</v>
      </c>
      <c r="H11" s="80">
        <v>15.092160956</v>
      </c>
      <c r="I11" s="80">
        <v>14.736845504</v>
      </c>
      <c r="J11" s="80">
        <v>15.631616815</v>
      </c>
      <c r="K11" s="80">
        <v>16.267181207</v>
      </c>
      <c r="L11" s="80">
        <v>3.4122699545772</v>
      </c>
      <c r="M11" s="80">
        <v>3.98867813859</v>
      </c>
      <c r="N11" s="80">
        <v>4.3810570155156</v>
      </c>
      <c r="O11" s="80">
        <v>4.1293611872013</v>
      </c>
      <c r="P11" s="80">
        <v>3.3294740386306</v>
      </c>
      <c r="Q11" s="80">
        <v>3.3820682672677</v>
      </c>
      <c r="R11" s="80">
        <v>3.2045447435552</v>
      </c>
      <c r="S11" s="80">
        <v>3.3372650016171</v>
      </c>
      <c r="T11" s="80">
        <v>2.5097931116657</v>
      </c>
      <c r="U11" s="80">
        <v>2.407650231355</v>
      </c>
      <c r="V11" s="80">
        <v>2.2466336762101</v>
      </c>
      <c r="W11" s="80">
        <v>2.4249048520097</v>
      </c>
      <c r="X11" s="80">
        <v>3.1175145548708</v>
      </c>
      <c r="Y11" s="80">
        <v>2.2000637170665</v>
      </c>
      <c r="Z11" s="80">
        <v>2.801102162192</v>
      </c>
      <c r="AA11" s="80">
        <v>3.5987567235117</v>
      </c>
      <c r="AB11" s="80">
        <v>3.2438984397546</v>
      </c>
      <c r="AC11" s="80">
        <v>3.8245446835489</v>
      </c>
      <c r="AD11" s="80">
        <v>3.2431212225962</v>
      </c>
      <c r="AE11" s="80">
        <v>3.2159152057057</v>
      </c>
      <c r="AF11" s="80">
        <v>3.3034288909164</v>
      </c>
      <c r="AG11" s="80">
        <v>3.125209826944</v>
      </c>
      <c r="AH11" s="80">
        <v>2.8051687023884</v>
      </c>
      <c r="AI11" s="80">
        <v>2.5286948018578</v>
      </c>
    </row>
    <row r="12" spans="1:35" s="24" customFormat="1" ht="13.5" customHeight="1">
      <c r="A12" s="66" t="s">
        <v>158</v>
      </c>
      <c r="B12" s="36"/>
      <c r="C12" s="3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s="7" customFormat="1" ht="13.5" customHeight="1">
      <c r="A13" s="186"/>
      <c r="B13" s="184" t="s">
        <v>164</v>
      </c>
      <c r="C13" s="184"/>
      <c r="D13" s="78">
        <v>49.116073606</v>
      </c>
      <c r="E13" s="78">
        <v>59.012274715</v>
      </c>
      <c r="F13" s="78">
        <v>64.480751911</v>
      </c>
      <c r="G13" s="78">
        <v>67.204513897</v>
      </c>
      <c r="H13" s="78">
        <v>75.535186066</v>
      </c>
      <c r="I13" s="78">
        <v>82.83535481</v>
      </c>
      <c r="J13" s="78">
        <v>91.885173663</v>
      </c>
      <c r="K13" s="78">
        <v>102.403635021</v>
      </c>
      <c r="L13" s="78">
        <v>133.23667002479</v>
      </c>
      <c r="M13" s="78">
        <v>135.15329661841</v>
      </c>
      <c r="N13" s="78">
        <v>139.404011009371</v>
      </c>
      <c r="O13" s="78">
        <v>176.96844686886</v>
      </c>
      <c r="P13" s="78">
        <v>160.201909072258</v>
      </c>
      <c r="Q13" s="78">
        <v>136.376991668973</v>
      </c>
      <c r="R13" s="78">
        <v>127.980810580622</v>
      </c>
      <c r="S13" s="78">
        <v>120.159311651181</v>
      </c>
      <c r="T13" s="78">
        <v>109.993273978691</v>
      </c>
      <c r="U13" s="78">
        <v>113.909338794762</v>
      </c>
      <c r="V13" s="78">
        <v>112.683334165369</v>
      </c>
      <c r="W13" s="78">
        <v>107.816653000696</v>
      </c>
      <c r="X13" s="78">
        <v>114.240459478459</v>
      </c>
      <c r="Y13" s="78">
        <v>112.598448219747</v>
      </c>
      <c r="Z13" s="78">
        <v>127.740779998031</v>
      </c>
      <c r="AA13" s="78">
        <v>141.256602190116</v>
      </c>
      <c r="AB13" s="78">
        <v>130.69948902937</v>
      </c>
      <c r="AC13" s="78">
        <v>124.719735393335</v>
      </c>
      <c r="AD13" s="78">
        <v>111.427546957201</v>
      </c>
      <c r="AE13" s="78">
        <v>103.658366559671</v>
      </c>
      <c r="AF13" s="78">
        <v>93.0607922240705</v>
      </c>
      <c r="AG13" s="78">
        <v>83.8213452521219</v>
      </c>
      <c r="AH13" s="78">
        <v>83.0619714818704</v>
      </c>
      <c r="AI13" s="78">
        <v>75.550377957641</v>
      </c>
    </row>
    <row r="14" spans="1:35" s="7" customFormat="1" ht="13.5" customHeight="1">
      <c r="A14" s="186"/>
      <c r="C14" s="41" t="s">
        <v>150</v>
      </c>
      <c r="D14" s="80">
        <v>5.1565</v>
      </c>
      <c r="E14" s="80">
        <v>6.9515</v>
      </c>
      <c r="F14" s="80">
        <v>7.3383</v>
      </c>
      <c r="G14" s="80">
        <v>6.8595</v>
      </c>
      <c r="H14" s="80">
        <v>9.235</v>
      </c>
      <c r="I14" s="80">
        <v>10.4054</v>
      </c>
      <c r="J14" s="80">
        <v>11.3302</v>
      </c>
      <c r="K14" s="80">
        <v>14.3339</v>
      </c>
      <c r="L14" s="80">
        <v>17.11976844506</v>
      </c>
      <c r="M14" s="80">
        <v>15.46514625695</v>
      </c>
      <c r="N14" s="80">
        <v>14.86504073625</v>
      </c>
      <c r="O14" s="80">
        <v>22.7163181046</v>
      </c>
      <c r="P14" s="80">
        <v>31.48847321185</v>
      </c>
      <c r="Q14" s="80">
        <v>34.17444184588</v>
      </c>
      <c r="R14" s="80">
        <v>36.57989619756</v>
      </c>
      <c r="S14" s="80">
        <v>33.2779946829</v>
      </c>
      <c r="T14" s="80">
        <v>33.23466516743</v>
      </c>
      <c r="U14" s="80">
        <v>34.40839222862</v>
      </c>
      <c r="V14" s="80">
        <v>36.47498064749</v>
      </c>
      <c r="W14" s="80">
        <v>36.55219660989</v>
      </c>
      <c r="X14" s="80">
        <v>37.02261255055</v>
      </c>
      <c r="Y14" s="80">
        <v>36.60023116246</v>
      </c>
      <c r="Z14" s="80">
        <v>40.09576580804</v>
      </c>
      <c r="AA14" s="80">
        <v>43.87548683882</v>
      </c>
      <c r="AB14" s="80">
        <v>35.73084698766</v>
      </c>
      <c r="AC14" s="80">
        <v>34.35508670847</v>
      </c>
      <c r="AD14" s="80">
        <v>28.19715355308</v>
      </c>
      <c r="AE14" s="80">
        <v>30.5986330542</v>
      </c>
      <c r="AF14" s="80">
        <v>26.44067234404</v>
      </c>
      <c r="AG14" s="80">
        <v>23.12529865113</v>
      </c>
      <c r="AH14" s="80">
        <v>23.44246124741</v>
      </c>
      <c r="AI14" s="80">
        <v>22.795137314</v>
      </c>
    </row>
    <row r="15" spans="1:35" s="7" customFormat="1" ht="13.5" customHeight="1">
      <c r="A15" s="186"/>
      <c r="C15" s="41" t="s">
        <v>151</v>
      </c>
      <c r="D15" s="80">
        <v>0.4256</v>
      </c>
      <c r="E15" s="80">
        <v>0.6239</v>
      </c>
      <c r="F15" s="80">
        <v>0.8786</v>
      </c>
      <c r="G15" s="80">
        <v>0.4417</v>
      </c>
      <c r="H15" s="80">
        <v>0.6828</v>
      </c>
      <c r="I15" s="80">
        <v>0.4582</v>
      </c>
      <c r="J15" s="80">
        <v>0.5978</v>
      </c>
      <c r="K15" s="80">
        <v>0.524</v>
      </c>
      <c r="L15" s="80">
        <v>0.28459851</v>
      </c>
      <c r="M15" s="80">
        <v>0.27138995184</v>
      </c>
      <c r="N15" s="80">
        <v>0.14430136144</v>
      </c>
      <c r="O15" s="80">
        <v>0.24247416758</v>
      </c>
      <c r="P15" s="80">
        <v>0.37006311583</v>
      </c>
      <c r="Q15" s="80">
        <v>0.70591645597</v>
      </c>
      <c r="R15" s="80">
        <v>3.69502450068</v>
      </c>
      <c r="S15" s="80">
        <v>3.41156458393</v>
      </c>
      <c r="T15" s="80">
        <v>3.41596465836</v>
      </c>
      <c r="U15" s="80">
        <v>3.44813611704</v>
      </c>
      <c r="V15" s="80">
        <v>3.78146577984</v>
      </c>
      <c r="W15" s="80">
        <v>3.94981991769</v>
      </c>
      <c r="X15" s="80">
        <v>3.94462122211</v>
      </c>
      <c r="Y15" s="80">
        <v>3.62078487282</v>
      </c>
      <c r="Z15" s="80">
        <v>4.3725518277</v>
      </c>
      <c r="AA15" s="80">
        <v>4.11976201277</v>
      </c>
      <c r="AB15" s="80">
        <v>3.94510941365</v>
      </c>
      <c r="AC15" s="80">
        <v>3.52360756141</v>
      </c>
      <c r="AD15" s="80">
        <v>3.34782993027</v>
      </c>
      <c r="AE15" s="80">
        <v>4.44434220286</v>
      </c>
      <c r="AF15" s="80">
        <v>2.54008452445</v>
      </c>
      <c r="AG15" s="80">
        <v>1.40201414493</v>
      </c>
      <c r="AH15" s="80">
        <v>0.33247429578</v>
      </c>
      <c r="AI15" s="80">
        <v>0.09978105702</v>
      </c>
    </row>
    <row r="16" spans="1:35" s="7" customFormat="1" ht="13.5" customHeight="1">
      <c r="A16" s="186"/>
      <c r="C16" s="41" t="s">
        <v>152</v>
      </c>
      <c r="D16" s="80">
        <v>26.0401</v>
      </c>
      <c r="E16" s="80">
        <v>33.0749</v>
      </c>
      <c r="F16" s="80">
        <v>38.1919</v>
      </c>
      <c r="G16" s="80">
        <v>41.837</v>
      </c>
      <c r="H16" s="80">
        <v>43.8743</v>
      </c>
      <c r="I16" s="80">
        <v>49.0584</v>
      </c>
      <c r="J16" s="80">
        <v>51.9488</v>
      </c>
      <c r="K16" s="80">
        <v>57.1956</v>
      </c>
      <c r="L16" s="80">
        <v>77.826098913988</v>
      </c>
      <c r="M16" s="80">
        <v>81.4796423506978</v>
      </c>
      <c r="N16" s="80">
        <v>83.435700771414</v>
      </c>
      <c r="O16" s="80">
        <v>104.996107979404</v>
      </c>
      <c r="P16" s="80">
        <v>86.8140218350638</v>
      </c>
      <c r="Q16" s="80">
        <v>66.286759092354</v>
      </c>
      <c r="R16" s="80">
        <v>56.4196851718345</v>
      </c>
      <c r="S16" s="80">
        <v>48.592383375119</v>
      </c>
      <c r="T16" s="80">
        <v>43.1605914737499</v>
      </c>
      <c r="U16" s="80">
        <v>44.2847617786483</v>
      </c>
      <c r="V16" s="80">
        <v>40.0543778016732</v>
      </c>
      <c r="W16" s="80">
        <v>37.9365978636952</v>
      </c>
      <c r="X16" s="80">
        <v>42.2302199212547</v>
      </c>
      <c r="Y16" s="80">
        <v>43.1240699488191</v>
      </c>
      <c r="Z16" s="80">
        <v>51.2682567255778</v>
      </c>
      <c r="AA16" s="80">
        <v>58.0961826067397</v>
      </c>
      <c r="AB16" s="80">
        <v>57.3932175539142</v>
      </c>
      <c r="AC16" s="80">
        <v>56.0323314516405</v>
      </c>
      <c r="AD16" s="80">
        <v>52.1628592705846</v>
      </c>
      <c r="AE16" s="80">
        <v>42.4654294413262</v>
      </c>
      <c r="AF16" s="80">
        <v>38.0382600156685</v>
      </c>
      <c r="AG16" s="80">
        <v>35.8569237196045</v>
      </c>
      <c r="AH16" s="80">
        <v>36.5635739683001</v>
      </c>
      <c r="AI16" s="80">
        <v>30.086372147871</v>
      </c>
    </row>
    <row r="17" spans="1:35" s="7" customFormat="1" ht="13.5" customHeight="1">
      <c r="A17" s="186"/>
      <c r="C17" s="41" t="s">
        <v>153</v>
      </c>
      <c r="D17" s="80">
        <v>17.493873606</v>
      </c>
      <c r="E17" s="80">
        <v>18.361974715</v>
      </c>
      <c r="F17" s="80">
        <v>18.071951911</v>
      </c>
      <c r="G17" s="80">
        <v>18.066313897</v>
      </c>
      <c r="H17" s="80">
        <v>21.743086066</v>
      </c>
      <c r="I17" s="80">
        <v>22.91335481</v>
      </c>
      <c r="J17" s="80">
        <v>28.008373663</v>
      </c>
      <c r="K17" s="80">
        <v>30.350135021</v>
      </c>
      <c r="L17" s="80">
        <v>38.0062041557423</v>
      </c>
      <c r="M17" s="80">
        <v>37.9371180589222</v>
      </c>
      <c r="N17" s="80">
        <v>40.9589681402668</v>
      </c>
      <c r="O17" s="80">
        <v>49.0135466172766</v>
      </c>
      <c r="P17" s="80">
        <v>41.5293509095141</v>
      </c>
      <c r="Q17" s="80">
        <v>35.2098742747693</v>
      </c>
      <c r="R17" s="80">
        <v>31.2862047105479</v>
      </c>
      <c r="S17" s="80">
        <v>34.8773690092318</v>
      </c>
      <c r="T17" s="80">
        <v>30.1820526791509</v>
      </c>
      <c r="U17" s="80">
        <v>31.7680486704541</v>
      </c>
      <c r="V17" s="80">
        <v>32.3725099363662</v>
      </c>
      <c r="W17" s="80">
        <v>29.3780386094203</v>
      </c>
      <c r="X17" s="80">
        <v>31.043005784544</v>
      </c>
      <c r="Y17" s="80">
        <v>29.2533622356478</v>
      </c>
      <c r="Z17" s="80">
        <v>32.0042056367129</v>
      </c>
      <c r="AA17" s="80">
        <v>35.1651707317862</v>
      </c>
      <c r="AB17" s="80">
        <v>33.6303150741461</v>
      </c>
      <c r="AC17" s="80">
        <v>30.8087096718149</v>
      </c>
      <c r="AD17" s="80">
        <v>27.7197042032664</v>
      </c>
      <c r="AE17" s="80">
        <v>26.1499618612852</v>
      </c>
      <c r="AF17" s="80">
        <v>26.041775339912</v>
      </c>
      <c r="AG17" s="80">
        <v>23.4371087364574</v>
      </c>
      <c r="AH17" s="80">
        <v>22.7234619703803</v>
      </c>
      <c r="AI17" s="80">
        <v>22.56908743875</v>
      </c>
    </row>
    <row r="18" spans="1:35" s="24" customFormat="1" ht="13.5" customHeight="1">
      <c r="A18" s="66" t="s">
        <v>159</v>
      </c>
      <c r="B18" s="36"/>
      <c r="C18" s="3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</row>
    <row r="19" spans="1:35" s="7" customFormat="1" ht="13.5" customHeight="1">
      <c r="A19" s="186"/>
      <c r="B19" s="184" t="s">
        <v>164</v>
      </c>
      <c r="C19" s="184"/>
      <c r="D19" s="78">
        <v>-19.362823589</v>
      </c>
      <c r="E19" s="78">
        <v>-26.253259053</v>
      </c>
      <c r="F19" s="78">
        <v>-27.436187078</v>
      </c>
      <c r="G19" s="78">
        <v>-24.34104514</v>
      </c>
      <c r="H19" s="78">
        <v>-30.29372511</v>
      </c>
      <c r="I19" s="78">
        <v>-31.023109306</v>
      </c>
      <c r="J19" s="78">
        <v>-40.464056848</v>
      </c>
      <c r="K19" s="78">
        <v>-50.069553814</v>
      </c>
      <c r="L19" s="78">
        <v>-85.3320971881973</v>
      </c>
      <c r="M19" s="78">
        <v>-88.6281313426999</v>
      </c>
      <c r="N19" s="78">
        <v>-89.7967109697197</v>
      </c>
      <c r="O19" s="78">
        <v>-119.350227096921</v>
      </c>
      <c r="P19" s="78">
        <v>-106.770436665366</v>
      </c>
      <c r="Q19" s="78">
        <v>-96.2392073751047</v>
      </c>
      <c r="R19" s="78">
        <v>-94.0633981174034</v>
      </c>
      <c r="S19" s="78">
        <v>-88.7547816123227</v>
      </c>
      <c r="T19" s="78">
        <v>-80.4382027381527</v>
      </c>
      <c r="U19" s="78">
        <v>-81.9145976744083</v>
      </c>
      <c r="V19" s="78">
        <v>-81.4922792110369</v>
      </c>
      <c r="W19" s="78">
        <v>-77.2036256071746</v>
      </c>
      <c r="X19" s="78">
        <v>-84.5157305619817</v>
      </c>
      <c r="Y19" s="78">
        <v>-82.2412803994559</v>
      </c>
      <c r="Z19" s="78">
        <v>-96.5146300047917</v>
      </c>
      <c r="AA19" s="78">
        <v>-106.736361521247</v>
      </c>
      <c r="AB19" s="78">
        <v>-97.9681123109086</v>
      </c>
      <c r="AC19" s="78">
        <v>-95.6085021302284</v>
      </c>
      <c r="AD19" s="78">
        <v>-86.160651624609</v>
      </c>
      <c r="AE19" s="78">
        <v>-78.0725208602248</v>
      </c>
      <c r="AF19" s="78">
        <v>-67.7714698855438</v>
      </c>
      <c r="AG19" s="78">
        <v>-61.3121477000445</v>
      </c>
      <c r="AH19" s="78">
        <v>-61.8687682550954</v>
      </c>
      <c r="AI19" s="78">
        <v>-56.7330179534465</v>
      </c>
    </row>
    <row r="20" spans="1:35" s="7" customFormat="1" ht="13.5" customHeight="1">
      <c r="A20" s="186"/>
      <c r="C20" s="41" t="s">
        <v>150</v>
      </c>
      <c r="D20" s="80">
        <v>-5.0477</v>
      </c>
      <c r="E20" s="80">
        <v>-6.7241</v>
      </c>
      <c r="F20" s="80">
        <v>-7.2118</v>
      </c>
      <c r="G20" s="80">
        <v>-6.4372</v>
      </c>
      <c r="H20" s="80">
        <v>-9.0882</v>
      </c>
      <c r="I20" s="80">
        <v>-10.0916</v>
      </c>
      <c r="J20" s="80">
        <v>-11.0522</v>
      </c>
      <c r="K20" s="80">
        <v>-13.6549</v>
      </c>
      <c r="L20" s="80">
        <v>-14.89453774473</v>
      </c>
      <c r="M20" s="80">
        <v>-13.73759295452</v>
      </c>
      <c r="N20" s="80">
        <v>-12.92856670476</v>
      </c>
      <c r="O20" s="80">
        <v>-21.48454739604</v>
      </c>
      <c r="P20" s="80">
        <v>-30.67493930168</v>
      </c>
      <c r="Q20" s="80">
        <v>-33.70690524275</v>
      </c>
      <c r="R20" s="80">
        <v>-36.28368760754</v>
      </c>
      <c r="S20" s="80">
        <v>-33.02030863915</v>
      </c>
      <c r="T20" s="80">
        <v>-33.07368682942</v>
      </c>
      <c r="U20" s="80">
        <v>-34.26638449707</v>
      </c>
      <c r="V20" s="80">
        <v>-36.33785240566</v>
      </c>
      <c r="W20" s="80">
        <v>-36.34773329828</v>
      </c>
      <c r="X20" s="80">
        <v>-36.81091979807</v>
      </c>
      <c r="Y20" s="80">
        <v>-36.2769786195</v>
      </c>
      <c r="Z20" s="80">
        <v>-39.76669018988</v>
      </c>
      <c r="AA20" s="80">
        <v>-43.62557742143</v>
      </c>
      <c r="AB20" s="80">
        <v>-35.64881884654</v>
      </c>
      <c r="AC20" s="80">
        <v>-34.27845471928</v>
      </c>
      <c r="AD20" s="80">
        <v>-28.13534862283</v>
      </c>
      <c r="AE20" s="80">
        <v>-30.53777229388</v>
      </c>
      <c r="AF20" s="80">
        <v>-26.36387305112</v>
      </c>
      <c r="AG20" s="80">
        <v>-23.03477139172</v>
      </c>
      <c r="AH20" s="80">
        <v>-23.35849035375</v>
      </c>
      <c r="AI20" s="80">
        <v>-22.69421576968</v>
      </c>
    </row>
    <row r="21" spans="1:35" s="7" customFormat="1" ht="13.5" customHeight="1">
      <c r="A21" s="186"/>
      <c r="C21" s="41" t="s">
        <v>151</v>
      </c>
      <c r="D21" s="80">
        <v>2.5154</v>
      </c>
      <c r="E21" s="80">
        <v>2.6233</v>
      </c>
      <c r="F21" s="80">
        <v>3.5013</v>
      </c>
      <c r="G21" s="80">
        <v>3.2121</v>
      </c>
      <c r="H21" s="80">
        <v>3.7439</v>
      </c>
      <c r="I21" s="80">
        <v>4.9366</v>
      </c>
      <c r="J21" s="80">
        <v>5.7228</v>
      </c>
      <c r="K21" s="80">
        <v>4.2933</v>
      </c>
      <c r="L21" s="80">
        <v>4.8094032066967</v>
      </c>
      <c r="M21" s="80">
        <v>4.3207405496098</v>
      </c>
      <c r="N21" s="80">
        <v>4.1314733541259</v>
      </c>
      <c r="O21" s="80">
        <v>5.1205579458406</v>
      </c>
      <c r="P21" s="80">
        <v>3.7356638376853</v>
      </c>
      <c r="Q21" s="80">
        <v>1.5410902041639</v>
      </c>
      <c r="R21" s="80">
        <v>-2.4737865162061</v>
      </c>
      <c r="S21" s="80">
        <v>-2.9852206790528</v>
      </c>
      <c r="T21" s="80">
        <v>-2.9359169549776</v>
      </c>
      <c r="U21" s="80">
        <v>-2.830948174621</v>
      </c>
      <c r="V21" s="80">
        <v>-2.470518636945</v>
      </c>
      <c r="W21" s="80">
        <v>-2.2249505853493</v>
      </c>
      <c r="X21" s="80">
        <v>-2.9469976845195</v>
      </c>
      <c r="Y21" s="80">
        <v>-0.80481822747</v>
      </c>
      <c r="Z21" s="80">
        <v>-2.7822908981166</v>
      </c>
      <c r="AA21" s="80">
        <v>-2.3769553064185</v>
      </c>
      <c r="AB21" s="80">
        <v>-3.4012177500821</v>
      </c>
      <c r="AC21" s="80">
        <v>-3.0301477648224</v>
      </c>
      <c r="AD21" s="80">
        <v>-3.2058413096205</v>
      </c>
      <c r="AE21" s="80">
        <v>-4.3034136371832</v>
      </c>
      <c r="AF21" s="80">
        <v>-2.2217279836748</v>
      </c>
      <c r="AG21" s="80">
        <v>-1.0238353373133</v>
      </c>
      <c r="AH21" s="80">
        <v>0.0795650134785</v>
      </c>
      <c r="AI21" s="80">
        <v>0.3932240922781</v>
      </c>
    </row>
    <row r="22" spans="1:35" s="7" customFormat="1" ht="13.5" customHeight="1">
      <c r="A22" s="186"/>
      <c r="C22" s="41" t="s">
        <v>152</v>
      </c>
      <c r="D22" s="80">
        <v>-10.9221</v>
      </c>
      <c r="E22" s="80">
        <v>-15.3151</v>
      </c>
      <c r="F22" s="80">
        <v>-18.944</v>
      </c>
      <c r="G22" s="80">
        <v>-16.8418</v>
      </c>
      <c r="H22" s="80">
        <v>-18.2985</v>
      </c>
      <c r="I22" s="80">
        <v>-17.6916</v>
      </c>
      <c r="J22" s="80">
        <v>-22.7579</v>
      </c>
      <c r="K22" s="80">
        <v>-26.625</v>
      </c>
      <c r="L22" s="80">
        <v>-40.6530284489989</v>
      </c>
      <c r="M22" s="80">
        <v>-45.2628390174575</v>
      </c>
      <c r="N22" s="80">
        <v>-44.4217064943344</v>
      </c>
      <c r="O22" s="80">
        <v>-58.1020522166465</v>
      </c>
      <c r="P22" s="80">
        <v>-41.6312843304876</v>
      </c>
      <c r="Q22" s="80">
        <v>-32.245586329017</v>
      </c>
      <c r="R22" s="80">
        <v>-27.2242640266646</v>
      </c>
      <c r="S22" s="80">
        <v>-21.2091482865052</v>
      </c>
      <c r="T22" s="80">
        <v>-16.7563393862699</v>
      </c>
      <c r="U22" s="80">
        <v>-15.4568665636182</v>
      </c>
      <c r="V22" s="80">
        <v>-12.5580319082758</v>
      </c>
      <c r="W22" s="80">
        <v>-11.6778079661347</v>
      </c>
      <c r="X22" s="80">
        <v>-16.832321849719</v>
      </c>
      <c r="Y22" s="80">
        <v>-18.1061850339046</v>
      </c>
      <c r="Z22" s="80">
        <v>-24.7625454422742</v>
      </c>
      <c r="AA22" s="80">
        <v>-29.1674147851244</v>
      </c>
      <c r="AB22" s="80">
        <v>-28.531659079895</v>
      </c>
      <c r="AC22" s="80">
        <v>-31.31573465786</v>
      </c>
      <c r="AD22" s="80">
        <v>-30.3428787114883</v>
      </c>
      <c r="AE22" s="80">
        <v>-20.2972882735821</v>
      </c>
      <c r="AF22" s="80">
        <v>-16.4475224017534</v>
      </c>
      <c r="AG22" s="80">
        <v>-16.9416420614978</v>
      </c>
      <c r="AH22" s="80">
        <v>-18.671549646832</v>
      </c>
      <c r="AI22" s="80">
        <v>-14.3916336391524</v>
      </c>
    </row>
    <row r="23" spans="1:35" s="7" customFormat="1" ht="14.25" customHeight="1" thickBot="1">
      <c r="A23" s="187"/>
      <c r="B23" s="188"/>
      <c r="C23" s="51" t="s">
        <v>153</v>
      </c>
      <c r="D23" s="92">
        <v>-5.908423589</v>
      </c>
      <c r="E23" s="92">
        <v>-6.837359053</v>
      </c>
      <c r="F23" s="92">
        <v>-4.781687078</v>
      </c>
      <c r="G23" s="92">
        <v>-4.27414514</v>
      </c>
      <c r="H23" s="92">
        <v>-6.65092511</v>
      </c>
      <c r="I23" s="92">
        <v>-8.176509306</v>
      </c>
      <c r="J23" s="92">
        <v>-12.376756848</v>
      </c>
      <c r="K23" s="92">
        <v>-14.082953814</v>
      </c>
      <c r="L23" s="92">
        <v>-34.5939342011651</v>
      </c>
      <c r="M23" s="92">
        <v>-33.9484399203322</v>
      </c>
      <c r="N23" s="92">
        <v>-36.5779111247512</v>
      </c>
      <c r="O23" s="92">
        <v>-44.8841854300753</v>
      </c>
      <c r="P23" s="92">
        <v>-38.1998768708835</v>
      </c>
      <c r="Q23" s="92">
        <v>-31.8278060075016</v>
      </c>
      <c r="R23" s="92">
        <v>-28.0816599669927</v>
      </c>
      <c r="S23" s="92">
        <v>-31.5401040076147</v>
      </c>
      <c r="T23" s="92">
        <v>-27.6722595674852</v>
      </c>
      <c r="U23" s="92">
        <v>-29.3603984390991</v>
      </c>
      <c r="V23" s="92">
        <v>-30.1258762601561</v>
      </c>
      <c r="W23" s="92">
        <v>-26.9531337574106</v>
      </c>
      <c r="X23" s="92">
        <v>-27.9254912296732</v>
      </c>
      <c r="Y23" s="92">
        <v>-27.0532985185813</v>
      </c>
      <c r="Z23" s="92">
        <v>-29.2031034745209</v>
      </c>
      <c r="AA23" s="92">
        <v>-31.5664140082745</v>
      </c>
      <c r="AB23" s="92">
        <v>-30.3864166343915</v>
      </c>
      <c r="AC23" s="92">
        <v>-26.984164988266</v>
      </c>
      <c r="AD23" s="92">
        <v>-24.4765829806702</v>
      </c>
      <c r="AE23" s="92">
        <v>-22.9340466555795</v>
      </c>
      <c r="AF23" s="92">
        <v>-22.7383464489956</v>
      </c>
      <c r="AG23" s="92">
        <v>-20.3118989095134</v>
      </c>
      <c r="AH23" s="92">
        <v>-19.9182932679919</v>
      </c>
      <c r="AI23" s="92">
        <v>-20.0403926368922</v>
      </c>
    </row>
    <row r="24" spans="3:4" s="24" customFormat="1" ht="13.5" customHeight="1">
      <c r="C24" s="189"/>
      <c r="D24" s="61"/>
    </row>
  </sheetData>
  <sheetProtection/>
  <printOptions/>
  <pageMargins left="0.15748031496062992" right="0.15748031496062992" top="0.2755905511811024" bottom="0.2755905511811024" header="0.1968503937007874" footer="0.15748031496062992"/>
  <pageSetup fitToHeight="1" fitToWidth="1" horizontalDpi="600" verticalDpi="600" orientation="portrait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T1">
      <selection activeCell="E33" sqref="E33"/>
    </sheetView>
  </sheetViews>
  <sheetFormatPr defaultColWidth="9.00390625" defaultRowHeight="15.75"/>
  <cols>
    <col min="1" max="1" width="2.125" style="61" customWidth="1"/>
    <col min="2" max="2" width="2.375" style="61" customWidth="1"/>
    <col min="3" max="3" width="56.125" style="61" customWidth="1"/>
    <col min="4" max="4" width="9.25390625" style="2" customWidth="1"/>
    <col min="5" max="36" width="9.25390625" style="61" customWidth="1"/>
    <col min="37" max="16384" width="9.00390625" style="61" customWidth="1"/>
  </cols>
  <sheetData>
    <row r="1" s="218" customFormat="1" ht="15" customHeight="1">
      <c r="D1" s="1"/>
    </row>
    <row r="2" spans="1:4" s="218" customFormat="1" ht="15" customHeight="1">
      <c r="A2" s="214" t="s">
        <v>318</v>
      </c>
      <c r="B2" s="228"/>
      <c r="C2" s="228"/>
      <c r="D2" s="221"/>
    </row>
    <row r="3" spans="2:35" ht="15.75" customHeight="1" thickBot="1">
      <c r="B3" s="218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40" t="s">
        <v>406</v>
      </c>
    </row>
    <row r="4" spans="1:35" s="24" customFormat="1" ht="14.25" customHeight="1" thickBot="1">
      <c r="A4" s="63"/>
      <c r="B4" s="64"/>
      <c r="C4" s="64"/>
      <c r="D4" s="243" t="s">
        <v>407</v>
      </c>
      <c r="E4" s="243" t="s">
        <v>408</v>
      </c>
      <c r="F4" s="243" t="s">
        <v>409</v>
      </c>
      <c r="G4" s="243" t="s">
        <v>410</v>
      </c>
      <c r="H4" s="243" t="s">
        <v>411</v>
      </c>
      <c r="I4" s="243" t="s">
        <v>412</v>
      </c>
      <c r="J4" s="243" t="s">
        <v>413</v>
      </c>
      <c r="K4" s="243" t="s">
        <v>414</v>
      </c>
      <c r="L4" s="243" t="s">
        <v>415</v>
      </c>
      <c r="M4" s="243" t="s">
        <v>416</v>
      </c>
      <c r="N4" s="243" t="s">
        <v>417</v>
      </c>
      <c r="O4" s="243" t="s">
        <v>418</v>
      </c>
      <c r="P4" s="243" t="s">
        <v>419</v>
      </c>
      <c r="Q4" s="243" t="s">
        <v>420</v>
      </c>
      <c r="R4" s="243" t="s">
        <v>421</v>
      </c>
      <c r="S4" s="243" t="s">
        <v>422</v>
      </c>
      <c r="T4" s="243" t="s">
        <v>423</v>
      </c>
      <c r="U4" s="243" t="s">
        <v>424</v>
      </c>
      <c r="V4" s="243" t="s">
        <v>425</v>
      </c>
      <c r="W4" s="243" t="s">
        <v>426</v>
      </c>
      <c r="X4" s="243" t="s">
        <v>427</v>
      </c>
      <c r="Y4" s="243" t="s">
        <v>428</v>
      </c>
      <c r="Z4" s="243" t="s">
        <v>429</v>
      </c>
      <c r="AA4" s="243" t="s">
        <v>430</v>
      </c>
      <c r="AB4" s="243" t="s">
        <v>431</v>
      </c>
      <c r="AC4" s="243" t="s">
        <v>432</v>
      </c>
      <c r="AD4" s="243" t="s">
        <v>433</v>
      </c>
      <c r="AE4" s="243" t="s">
        <v>434</v>
      </c>
      <c r="AF4" s="243" t="s">
        <v>435</v>
      </c>
      <c r="AG4" s="243" t="s">
        <v>436</v>
      </c>
      <c r="AH4" s="243" t="s">
        <v>437</v>
      </c>
      <c r="AI4" s="243" t="s">
        <v>438</v>
      </c>
    </row>
    <row r="5" spans="1:35" s="24" customFormat="1" ht="13.5" customHeight="1">
      <c r="A5" s="130"/>
      <c r="B5" s="131"/>
      <c r="C5" s="131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3.5" customHeight="1">
      <c r="A6" s="35" t="s">
        <v>165</v>
      </c>
      <c r="B6" s="36"/>
      <c r="C6" s="3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13.5" customHeight="1">
      <c r="A7" s="84"/>
      <c r="B7" s="133" t="s">
        <v>166</v>
      </c>
      <c r="C7" s="175"/>
      <c r="D7" s="78">
        <v>-677.3759</v>
      </c>
      <c r="E7" s="78">
        <v>-1975.9972</v>
      </c>
      <c r="F7" s="78">
        <v>-405.7183</v>
      </c>
      <c r="G7" s="78">
        <v>-678.8906</v>
      </c>
      <c r="H7" s="78">
        <v>-834.3677</v>
      </c>
      <c r="I7" s="78">
        <v>-4968.1318</v>
      </c>
      <c r="J7" s="78">
        <v>-929.5235</v>
      </c>
      <c r="K7" s="78">
        <v>-5423.6754</v>
      </c>
      <c r="L7" s="78">
        <v>-2952.5367521068</v>
      </c>
      <c r="M7" s="78">
        <v>-192.311218160832</v>
      </c>
      <c r="N7" s="78">
        <v>-5685.4261701635</v>
      </c>
      <c r="O7" s="78">
        <v>-3751.05590749116</v>
      </c>
      <c r="P7" s="78">
        <v>-1494.75796042429</v>
      </c>
      <c r="Q7" s="78">
        <v>3547.58007491163</v>
      </c>
      <c r="R7" s="78">
        <v>-1390.24122334976</v>
      </c>
      <c r="S7" s="78">
        <v>149.75551797914</v>
      </c>
      <c r="T7" s="78">
        <v>-606.413050685901</v>
      </c>
      <c r="U7" s="78">
        <v>1271.43214919376</v>
      </c>
      <c r="V7" s="78">
        <v>513.317866287474</v>
      </c>
      <c r="W7" s="78">
        <v>3998.89368014836</v>
      </c>
      <c r="X7" s="78">
        <v>-1743.23863951531</v>
      </c>
      <c r="Y7" s="78">
        <v>2031.69368580038</v>
      </c>
      <c r="Z7" s="78">
        <v>1207.0147246622</v>
      </c>
      <c r="AA7" s="78">
        <v>-3844.74403716305</v>
      </c>
      <c r="AB7" s="78">
        <v>67.6884796817795</v>
      </c>
      <c r="AC7" s="78">
        <v>-606.419028140039</v>
      </c>
      <c r="AD7" s="78">
        <v>612.911510969354</v>
      </c>
      <c r="AE7" s="78">
        <v>-1597.74097231513</v>
      </c>
      <c r="AF7" s="78">
        <v>-858.043834207241</v>
      </c>
      <c r="AG7" s="78">
        <v>237.968201921546</v>
      </c>
      <c r="AH7" s="78">
        <v>805.151482260076</v>
      </c>
      <c r="AI7" s="78">
        <v>1.1013563874484</v>
      </c>
    </row>
    <row r="8" spans="1:35" ht="13.5" customHeight="1">
      <c r="A8" s="84"/>
      <c r="B8" s="135"/>
      <c r="C8" s="41" t="s">
        <v>150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-0.0076</v>
      </c>
      <c r="K8" s="80">
        <v>-0.0041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</row>
    <row r="9" spans="1:35" ht="13.5" customHeight="1">
      <c r="A9" s="84"/>
      <c r="B9" s="135"/>
      <c r="C9" s="41" t="s">
        <v>151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</row>
    <row r="10" spans="1:35" ht="13.5" customHeight="1">
      <c r="A10" s="84"/>
      <c r="B10" s="135"/>
      <c r="C10" s="41" t="s">
        <v>152</v>
      </c>
      <c r="D10" s="80">
        <v>-11.9638</v>
      </c>
      <c r="E10" s="80">
        <v>-28.3288</v>
      </c>
      <c r="F10" s="80">
        <v>-23.6612</v>
      </c>
      <c r="G10" s="80">
        <v>-372.2778</v>
      </c>
      <c r="H10" s="80">
        <v>-24.0322</v>
      </c>
      <c r="I10" s="80">
        <v>-37.2356</v>
      </c>
      <c r="J10" s="80">
        <v>-23.1137</v>
      </c>
      <c r="K10" s="80">
        <v>-25.8912</v>
      </c>
      <c r="L10" s="80">
        <v>-31.73289342797</v>
      </c>
      <c r="M10" s="80">
        <v>-24.86590101252</v>
      </c>
      <c r="N10" s="80">
        <v>-58.01435637213</v>
      </c>
      <c r="O10" s="80">
        <v>70.435849880182</v>
      </c>
      <c r="P10" s="80">
        <v>5.80269874673</v>
      </c>
      <c r="Q10" s="80">
        <v>-5.51754581227</v>
      </c>
      <c r="R10" s="80">
        <v>5.31986820949</v>
      </c>
      <c r="S10" s="80">
        <v>-13.538599580167</v>
      </c>
      <c r="T10" s="80">
        <v>-2.73996615628</v>
      </c>
      <c r="U10" s="80">
        <v>15.00298722871</v>
      </c>
      <c r="V10" s="80">
        <v>3.52184881052</v>
      </c>
      <c r="W10" s="80">
        <v>-28.776024027831</v>
      </c>
      <c r="X10" s="80">
        <v>-14.32849899776</v>
      </c>
      <c r="Y10" s="80">
        <v>25.77257732569</v>
      </c>
      <c r="Z10" s="80">
        <v>11.40159335059</v>
      </c>
      <c r="AA10" s="80">
        <v>-10.063628066433</v>
      </c>
      <c r="AB10" s="80">
        <v>-25.03520581215</v>
      </c>
      <c r="AC10" s="80">
        <v>-21.20485171598</v>
      </c>
      <c r="AD10" s="80">
        <v>-2.01674449551</v>
      </c>
      <c r="AE10" s="80">
        <v>-29.47338333907</v>
      </c>
      <c r="AF10" s="80">
        <v>-12.8504945782632</v>
      </c>
      <c r="AG10" s="80">
        <v>-2.8633668806932002</v>
      </c>
      <c r="AH10" s="80">
        <v>-1.6115383034932</v>
      </c>
      <c r="AI10" s="80">
        <v>-8.6668431665048</v>
      </c>
    </row>
    <row r="11" spans="1:35" ht="13.5" customHeight="1">
      <c r="A11" s="84"/>
      <c r="B11" s="135"/>
      <c r="C11" s="41" t="s">
        <v>153</v>
      </c>
      <c r="D11" s="80">
        <v>-665.4121</v>
      </c>
      <c r="E11" s="80">
        <v>-1947.6684</v>
      </c>
      <c r="F11" s="80">
        <v>-382.0571</v>
      </c>
      <c r="G11" s="80">
        <v>-306.6128</v>
      </c>
      <c r="H11" s="80">
        <v>-810.3355</v>
      </c>
      <c r="I11" s="80">
        <v>-4930.8962</v>
      </c>
      <c r="J11" s="80">
        <v>-906.4022</v>
      </c>
      <c r="K11" s="80">
        <v>-5397.7801</v>
      </c>
      <c r="L11" s="80">
        <v>-2920.80385867883</v>
      </c>
      <c r="M11" s="80">
        <v>-167.445317148312</v>
      </c>
      <c r="N11" s="80">
        <v>-5627.41181379138</v>
      </c>
      <c r="O11" s="80">
        <v>-3821.49175737134</v>
      </c>
      <c r="P11" s="80">
        <v>-1500.56065917102</v>
      </c>
      <c r="Q11" s="80">
        <v>3553.0976207239</v>
      </c>
      <c r="R11" s="80">
        <v>-1395.56109155925</v>
      </c>
      <c r="S11" s="80">
        <v>163.294117559307</v>
      </c>
      <c r="T11" s="80">
        <v>-603.673084529621</v>
      </c>
      <c r="U11" s="80">
        <v>1256.42916196505</v>
      </c>
      <c r="V11" s="80">
        <v>509.796017476954</v>
      </c>
      <c r="W11" s="80">
        <v>4027.66970417619</v>
      </c>
      <c r="X11" s="80">
        <v>-1728.91014051755</v>
      </c>
      <c r="Y11" s="80">
        <v>2005.92110847469</v>
      </c>
      <c r="Z11" s="80">
        <v>1195.61313131161</v>
      </c>
      <c r="AA11" s="80">
        <v>-3834.68040909662</v>
      </c>
      <c r="AB11" s="80">
        <v>92.7236854939295</v>
      </c>
      <c r="AC11" s="80">
        <v>-585.214176424059</v>
      </c>
      <c r="AD11" s="80">
        <v>614.928255464864</v>
      </c>
      <c r="AE11" s="80">
        <v>-1568.26758897606</v>
      </c>
      <c r="AF11" s="80">
        <v>-845.193339628978</v>
      </c>
      <c r="AG11" s="80">
        <v>240.831568802239</v>
      </c>
      <c r="AH11" s="80">
        <v>806.763020563569</v>
      </c>
      <c r="AI11" s="80">
        <v>9.7681995539532</v>
      </c>
    </row>
    <row r="12" spans="1:35" ht="13.5" customHeight="1">
      <c r="A12" s="69"/>
      <c r="B12" s="136" t="s">
        <v>167</v>
      </c>
      <c r="C12" s="41"/>
      <c r="D12" s="78">
        <v>-698.4762</v>
      </c>
      <c r="E12" s="78">
        <v>-1845.909</v>
      </c>
      <c r="F12" s="78">
        <v>-452.2849</v>
      </c>
      <c r="G12" s="78">
        <v>-638.2928</v>
      </c>
      <c r="H12" s="78">
        <v>-921.9183</v>
      </c>
      <c r="I12" s="78">
        <v>-4892.3568</v>
      </c>
      <c r="J12" s="78">
        <v>-2007.6632</v>
      </c>
      <c r="K12" s="78">
        <v>-4189.3249</v>
      </c>
      <c r="L12" s="78">
        <v>-2263.29121588464</v>
      </c>
      <c r="M12" s="78">
        <v>-406.550315968042</v>
      </c>
      <c r="N12" s="78">
        <v>-5814.76809980336</v>
      </c>
      <c r="O12" s="78">
        <v>-3734.31642462137</v>
      </c>
      <c r="P12" s="78">
        <v>-717.632329727022</v>
      </c>
      <c r="Q12" s="78">
        <v>-239.977734606131</v>
      </c>
      <c r="R12" s="78">
        <v>-810.240576143729</v>
      </c>
      <c r="S12" s="78">
        <v>690.073736128501</v>
      </c>
      <c r="T12" s="78">
        <v>243.776338250338</v>
      </c>
      <c r="U12" s="78">
        <v>1252.15924586782</v>
      </c>
      <c r="V12" s="78">
        <v>227.115377700649</v>
      </c>
      <c r="W12" s="78">
        <v>6755.09116075749</v>
      </c>
      <c r="X12" s="78">
        <v>321.078350367726</v>
      </c>
      <c r="Y12" s="78">
        <v>-3049.08399281212</v>
      </c>
      <c r="Z12" s="78">
        <v>1517.56943180305</v>
      </c>
      <c r="AA12" s="78">
        <v>-2557.09453397589</v>
      </c>
      <c r="AB12" s="78">
        <v>-1656.6753525253</v>
      </c>
      <c r="AC12" s="78">
        <v>-597.552178448584</v>
      </c>
      <c r="AD12" s="78">
        <v>-309.392805643043</v>
      </c>
      <c r="AE12" s="78">
        <v>-1277.63071695795</v>
      </c>
      <c r="AF12" s="78">
        <v>-126.158117402119</v>
      </c>
      <c r="AG12" s="78">
        <v>313.176667701433</v>
      </c>
      <c r="AH12" s="78">
        <v>422.60540722488</v>
      </c>
      <c r="AI12" s="78">
        <v>-654.806351479377</v>
      </c>
    </row>
    <row r="13" spans="1:35" ht="13.5" customHeight="1">
      <c r="A13" s="69"/>
      <c r="B13" s="135"/>
      <c r="C13" s="41" t="s">
        <v>150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</row>
    <row r="14" spans="1:35" ht="13.5" customHeight="1">
      <c r="A14" s="69"/>
      <c r="B14" s="135"/>
      <c r="C14" s="41" t="s">
        <v>151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</row>
    <row r="15" spans="1:35" ht="13.5" customHeight="1">
      <c r="A15" s="69"/>
      <c r="B15" s="135"/>
      <c r="C15" s="41" t="s">
        <v>152</v>
      </c>
      <c r="D15" s="80">
        <v>-11.0123</v>
      </c>
      <c r="E15" s="80">
        <v>-28.2714</v>
      </c>
      <c r="F15" s="80">
        <v>-24.5162</v>
      </c>
      <c r="G15" s="80">
        <v>-363.9213</v>
      </c>
      <c r="H15" s="80">
        <v>-23.7978</v>
      </c>
      <c r="I15" s="80">
        <v>-26.2113</v>
      </c>
      <c r="J15" s="80">
        <v>-18.1968</v>
      </c>
      <c r="K15" s="80">
        <v>-29.2484</v>
      </c>
      <c r="L15" s="80">
        <v>-31.68081342797</v>
      </c>
      <c r="M15" s="80">
        <v>-24.6921870396</v>
      </c>
      <c r="N15" s="80">
        <v>-28.76440877543</v>
      </c>
      <c r="O15" s="80">
        <v>41.070873411382</v>
      </c>
      <c r="P15" s="80">
        <v>18.62344834673</v>
      </c>
      <c r="Q15" s="80">
        <v>5.11533232361</v>
      </c>
      <c r="R15" s="80">
        <v>-9.80304507451</v>
      </c>
      <c r="S15" s="80">
        <v>-1.499642720887</v>
      </c>
      <c r="T15" s="80">
        <v>4.62182584372</v>
      </c>
      <c r="U15" s="80">
        <v>1.13681556741</v>
      </c>
      <c r="V15" s="80">
        <v>-6.32224443924</v>
      </c>
      <c r="W15" s="80">
        <v>-2.122706823831</v>
      </c>
      <c r="X15" s="80">
        <v>-22.84090739585</v>
      </c>
      <c r="Y15" s="80">
        <v>28.8819271955</v>
      </c>
      <c r="Z15" s="80">
        <v>-10.94955883676</v>
      </c>
      <c r="AA15" s="80">
        <v>-7.085372936833</v>
      </c>
      <c r="AB15" s="80">
        <v>-11.15704177235</v>
      </c>
      <c r="AC15" s="80">
        <v>-22.48072499551</v>
      </c>
      <c r="AD15" s="80">
        <v>-14.4655631355</v>
      </c>
      <c r="AE15" s="80">
        <v>-21.16312325907</v>
      </c>
      <c r="AF15" s="80">
        <v>-5.5760347000732</v>
      </c>
      <c r="AG15" s="80">
        <v>-12.7944941610232</v>
      </c>
      <c r="AH15" s="80">
        <v>-10.6450849034932</v>
      </c>
      <c r="AI15" s="80">
        <v>-4.6668431665048</v>
      </c>
    </row>
    <row r="16" spans="1:35" ht="13.5" customHeight="1">
      <c r="A16" s="69"/>
      <c r="B16" s="135"/>
      <c r="C16" s="41" t="s">
        <v>153</v>
      </c>
      <c r="D16" s="80">
        <v>-687.4639</v>
      </c>
      <c r="E16" s="80">
        <v>-1817.6376</v>
      </c>
      <c r="F16" s="80">
        <v>-427.7687</v>
      </c>
      <c r="G16" s="80">
        <v>-274.3715</v>
      </c>
      <c r="H16" s="80">
        <v>-898.1205</v>
      </c>
      <c r="I16" s="80">
        <v>-4866.1455</v>
      </c>
      <c r="J16" s="80">
        <v>-1989.4664</v>
      </c>
      <c r="K16" s="80">
        <v>-4160.0765</v>
      </c>
      <c r="L16" s="80">
        <v>-2231.61040245667</v>
      </c>
      <c r="M16" s="80">
        <v>-381.858128928442</v>
      </c>
      <c r="N16" s="80">
        <v>-5786.00369102794</v>
      </c>
      <c r="O16" s="80">
        <v>-3775.38729803275</v>
      </c>
      <c r="P16" s="80">
        <v>-736.255778073752</v>
      </c>
      <c r="Q16" s="80">
        <v>-245.093066929741</v>
      </c>
      <c r="R16" s="80">
        <v>-800.437531069219</v>
      </c>
      <c r="S16" s="80">
        <v>691.573378849388</v>
      </c>
      <c r="T16" s="80">
        <v>239.154512406618</v>
      </c>
      <c r="U16" s="80">
        <v>1251.02243030041</v>
      </c>
      <c r="V16" s="80">
        <v>233.437622139889</v>
      </c>
      <c r="W16" s="80">
        <v>6757.21386758132</v>
      </c>
      <c r="X16" s="80">
        <v>343.919257763576</v>
      </c>
      <c r="Y16" s="80">
        <v>-3077.96592000762</v>
      </c>
      <c r="Z16" s="80">
        <v>1528.51899063981</v>
      </c>
      <c r="AA16" s="80">
        <v>-2550.00916103906</v>
      </c>
      <c r="AB16" s="80">
        <v>-1645.51831075295</v>
      </c>
      <c r="AC16" s="80">
        <v>-575.071453453074</v>
      </c>
      <c r="AD16" s="80">
        <v>-294.927242507543</v>
      </c>
      <c r="AE16" s="80">
        <v>-1256.46759369888</v>
      </c>
      <c r="AF16" s="80">
        <v>-120.582082702046</v>
      </c>
      <c r="AG16" s="80">
        <v>325.971161862456</v>
      </c>
      <c r="AH16" s="80">
        <v>433.250492128373</v>
      </c>
      <c r="AI16" s="80">
        <v>-650.139508312872</v>
      </c>
    </row>
    <row r="17" spans="1:35" ht="13.5" customHeight="1">
      <c r="A17" s="69"/>
      <c r="B17" s="136" t="s">
        <v>168</v>
      </c>
      <c r="C17" s="111"/>
      <c r="D17" s="78">
        <v>-698.4762</v>
      </c>
      <c r="E17" s="78">
        <v>-1845.909</v>
      </c>
      <c r="F17" s="78">
        <v>-452.2849</v>
      </c>
      <c r="G17" s="78">
        <v>-638.2928</v>
      </c>
      <c r="H17" s="78">
        <v>-921.9183</v>
      </c>
      <c r="I17" s="78">
        <v>-4892.3568</v>
      </c>
      <c r="J17" s="78">
        <v>-2007.6632</v>
      </c>
      <c r="K17" s="78">
        <v>-4189.3249</v>
      </c>
      <c r="L17" s="78">
        <v>-2263.29121588464</v>
      </c>
      <c r="M17" s="78">
        <v>-406.550315968042</v>
      </c>
      <c r="N17" s="78">
        <v>-5814.76809980336</v>
      </c>
      <c r="O17" s="78">
        <v>-3734.31642462137</v>
      </c>
      <c r="P17" s="78">
        <v>-717.632329727022</v>
      </c>
      <c r="Q17" s="78">
        <v>-239.977734606131</v>
      </c>
      <c r="R17" s="78">
        <v>-810.240576143729</v>
      </c>
      <c r="S17" s="78">
        <v>690.073736128501</v>
      </c>
      <c r="T17" s="78">
        <v>243.776338250338</v>
      </c>
      <c r="U17" s="78">
        <v>1252.15924586782</v>
      </c>
      <c r="V17" s="78">
        <v>227.115377700649</v>
      </c>
      <c r="W17" s="78">
        <v>6755.09116075749</v>
      </c>
      <c r="X17" s="78">
        <v>321.078350367726</v>
      </c>
      <c r="Y17" s="78">
        <v>-3049.08399281212</v>
      </c>
      <c r="Z17" s="78">
        <v>1517.56943180305</v>
      </c>
      <c r="AA17" s="78">
        <v>-2557.09453397589</v>
      </c>
      <c r="AB17" s="78">
        <v>-1656.6753525253</v>
      </c>
      <c r="AC17" s="78">
        <v>-597.552178448584</v>
      </c>
      <c r="AD17" s="78">
        <v>-309.392805643043</v>
      </c>
      <c r="AE17" s="78">
        <v>-1277.63071695795</v>
      </c>
      <c r="AF17" s="78">
        <v>-126.158117402119</v>
      </c>
      <c r="AG17" s="78">
        <v>313.176667701433</v>
      </c>
      <c r="AH17" s="78">
        <v>422.60540722488</v>
      </c>
      <c r="AI17" s="78">
        <v>-654.806351479377</v>
      </c>
    </row>
    <row r="18" spans="1:35" ht="13.5" customHeight="1">
      <c r="A18" s="69"/>
      <c r="B18" s="135"/>
      <c r="C18" s="41" t="s">
        <v>150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</row>
    <row r="19" spans="1:35" ht="13.5" customHeight="1">
      <c r="A19" s="69"/>
      <c r="B19" s="135"/>
      <c r="C19" s="41" t="s">
        <v>151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</row>
    <row r="20" spans="1:35" ht="13.5" customHeight="1">
      <c r="A20" s="69"/>
      <c r="B20" s="135"/>
      <c r="C20" s="41" t="s">
        <v>152</v>
      </c>
      <c r="D20" s="80">
        <v>-11.0123</v>
      </c>
      <c r="E20" s="80">
        <v>-28.2714</v>
      </c>
      <c r="F20" s="80">
        <v>-24.5162</v>
      </c>
      <c r="G20" s="80">
        <v>-363.9213</v>
      </c>
      <c r="H20" s="80">
        <v>-23.7978</v>
      </c>
      <c r="I20" s="80">
        <v>-26.2113</v>
      </c>
      <c r="J20" s="80">
        <v>-18.1968</v>
      </c>
      <c r="K20" s="80">
        <v>-29.2484</v>
      </c>
      <c r="L20" s="80">
        <v>-31.68081342797</v>
      </c>
      <c r="M20" s="80">
        <v>-24.6921870396</v>
      </c>
      <c r="N20" s="80">
        <v>-28.76440877543</v>
      </c>
      <c r="O20" s="80">
        <v>41.070873411382</v>
      </c>
      <c r="P20" s="80">
        <v>18.62344834673</v>
      </c>
      <c r="Q20" s="80">
        <v>5.11533232361</v>
      </c>
      <c r="R20" s="80">
        <v>-9.80304507451</v>
      </c>
      <c r="S20" s="80">
        <v>-1.499642720887</v>
      </c>
      <c r="T20" s="80">
        <v>4.62182584372</v>
      </c>
      <c r="U20" s="80">
        <v>1.13681556741</v>
      </c>
      <c r="V20" s="80">
        <v>-6.32224443924</v>
      </c>
      <c r="W20" s="80">
        <v>-2.122706823831</v>
      </c>
      <c r="X20" s="80">
        <v>-22.84090739585</v>
      </c>
      <c r="Y20" s="80">
        <v>28.8819271955</v>
      </c>
      <c r="Z20" s="80">
        <v>-10.94955883676</v>
      </c>
      <c r="AA20" s="80">
        <v>-7.085372936833</v>
      </c>
      <c r="AB20" s="80">
        <v>-11.15704177235</v>
      </c>
      <c r="AC20" s="80">
        <v>-22.48072499551</v>
      </c>
      <c r="AD20" s="80">
        <v>-14.4655631355</v>
      </c>
      <c r="AE20" s="80">
        <v>-21.16312325907</v>
      </c>
      <c r="AF20" s="80">
        <v>-5.5760347000732</v>
      </c>
      <c r="AG20" s="80">
        <v>-12.7944941610232</v>
      </c>
      <c r="AH20" s="80">
        <v>-10.6450849034932</v>
      </c>
      <c r="AI20" s="80">
        <v>-4.6668431665048</v>
      </c>
    </row>
    <row r="21" spans="1:35" ht="13.5" customHeight="1">
      <c r="A21" s="69"/>
      <c r="B21" s="135"/>
      <c r="C21" s="41" t="s">
        <v>153</v>
      </c>
      <c r="D21" s="80">
        <v>-687.4639</v>
      </c>
      <c r="E21" s="80">
        <v>-1817.6376</v>
      </c>
      <c r="F21" s="80">
        <v>-427.7687</v>
      </c>
      <c r="G21" s="80">
        <v>-274.3715</v>
      </c>
      <c r="H21" s="80">
        <v>-898.1205</v>
      </c>
      <c r="I21" s="80">
        <v>-4866.1455</v>
      </c>
      <c r="J21" s="80">
        <v>-1989.4664</v>
      </c>
      <c r="K21" s="80">
        <v>-4160.0765</v>
      </c>
      <c r="L21" s="80">
        <v>-2231.61040245667</v>
      </c>
      <c r="M21" s="80">
        <v>-381.858128928442</v>
      </c>
      <c r="N21" s="80">
        <v>-5786.00369102794</v>
      </c>
      <c r="O21" s="80">
        <v>-3775.38729803275</v>
      </c>
      <c r="P21" s="80">
        <v>-736.255778073752</v>
      </c>
      <c r="Q21" s="80">
        <v>-245.093066929741</v>
      </c>
      <c r="R21" s="80">
        <v>-800.437531069219</v>
      </c>
      <c r="S21" s="80">
        <v>691.573378849388</v>
      </c>
      <c r="T21" s="80">
        <v>239.154512406618</v>
      </c>
      <c r="U21" s="80">
        <v>1251.02243030041</v>
      </c>
      <c r="V21" s="80">
        <v>233.437622139889</v>
      </c>
      <c r="W21" s="80">
        <v>6757.21386758132</v>
      </c>
      <c r="X21" s="80">
        <v>343.919257763576</v>
      </c>
      <c r="Y21" s="80">
        <v>-3077.96592000762</v>
      </c>
      <c r="Z21" s="80">
        <v>1528.51899063981</v>
      </c>
      <c r="AA21" s="80">
        <v>-2550.00916103906</v>
      </c>
      <c r="AB21" s="80">
        <v>-1645.51831075295</v>
      </c>
      <c r="AC21" s="80">
        <v>-575.071453453074</v>
      </c>
      <c r="AD21" s="80">
        <v>-294.927242507543</v>
      </c>
      <c r="AE21" s="80">
        <v>-1256.46759369888</v>
      </c>
      <c r="AF21" s="80">
        <v>-120.582082702046</v>
      </c>
      <c r="AG21" s="80">
        <v>325.971161862456</v>
      </c>
      <c r="AH21" s="80">
        <v>433.250492128373</v>
      </c>
      <c r="AI21" s="80">
        <v>-650.139508312872</v>
      </c>
    </row>
    <row r="22" spans="1:35" ht="13.5" customHeight="1">
      <c r="A22" s="176"/>
      <c r="B22" s="136" t="s">
        <v>169</v>
      </c>
      <c r="C22" s="111"/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</row>
    <row r="23" spans="1:35" ht="13.5" customHeight="1">
      <c r="A23" s="69"/>
      <c r="B23" s="135"/>
      <c r="C23" s="41" t="s">
        <v>150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</row>
    <row r="24" spans="1:35" ht="13.5" customHeight="1">
      <c r="A24" s="69"/>
      <c r="B24" s="135"/>
      <c r="C24" s="41" t="s">
        <v>151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</row>
    <row r="25" spans="1:35" ht="13.5" customHeight="1">
      <c r="A25" s="69"/>
      <c r="B25" s="135"/>
      <c r="C25" s="41" t="s">
        <v>152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</row>
    <row r="26" spans="1:35" ht="13.5" customHeight="1">
      <c r="A26" s="69"/>
      <c r="B26" s="135"/>
      <c r="C26" s="41" t="s">
        <v>153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</row>
    <row r="27" spans="1:35" ht="13.5" customHeight="1">
      <c r="A27" s="69"/>
      <c r="B27" s="177" t="s">
        <v>170</v>
      </c>
      <c r="C27" s="177"/>
      <c r="D27" s="78">
        <v>21.1003</v>
      </c>
      <c r="E27" s="78">
        <v>-130.0882</v>
      </c>
      <c r="F27" s="78">
        <v>46.5666</v>
      </c>
      <c r="G27" s="78">
        <v>-40.5978</v>
      </c>
      <c r="H27" s="78">
        <v>87.5506</v>
      </c>
      <c r="I27" s="78">
        <v>-75.775</v>
      </c>
      <c r="J27" s="78">
        <v>1078.1397</v>
      </c>
      <c r="K27" s="78">
        <v>-1234.3505</v>
      </c>
      <c r="L27" s="78">
        <v>-689.245536222158</v>
      </c>
      <c r="M27" s="78">
        <v>214.23909780721</v>
      </c>
      <c r="N27" s="78">
        <v>129.34192963986</v>
      </c>
      <c r="O27" s="78">
        <v>-16.7394828697909</v>
      </c>
      <c r="P27" s="78">
        <v>-777.125630697272</v>
      </c>
      <c r="Q27" s="78">
        <v>3787.55780951776</v>
      </c>
      <c r="R27" s="78">
        <v>-580.000647206034</v>
      </c>
      <c r="S27" s="78">
        <v>-540.318218149361</v>
      </c>
      <c r="T27" s="78">
        <v>-850.189388936239</v>
      </c>
      <c r="U27" s="78">
        <v>19.2729033259381</v>
      </c>
      <c r="V27" s="78">
        <v>286.202488586826</v>
      </c>
      <c r="W27" s="78">
        <v>-2756.19748060913</v>
      </c>
      <c r="X27" s="78">
        <v>-2064.31698988303</v>
      </c>
      <c r="Y27" s="78">
        <v>5080.7776786125</v>
      </c>
      <c r="Z27" s="78">
        <v>-310.554707140848</v>
      </c>
      <c r="AA27" s="78">
        <v>-1287.64950318716</v>
      </c>
      <c r="AB27" s="78">
        <v>1724.36383220708</v>
      </c>
      <c r="AC27" s="78">
        <v>-8.8668496914548</v>
      </c>
      <c r="AD27" s="78">
        <v>922.304316612397</v>
      </c>
      <c r="AE27" s="78">
        <v>-320.110255357182</v>
      </c>
      <c r="AF27" s="78">
        <v>-731.885716805122</v>
      </c>
      <c r="AG27" s="78">
        <v>-75.2084657798873</v>
      </c>
      <c r="AH27" s="78">
        <v>382.546075035196</v>
      </c>
      <c r="AI27" s="78">
        <v>655.907707866825</v>
      </c>
    </row>
    <row r="28" spans="1:35" ht="13.5" customHeight="1">
      <c r="A28" s="69"/>
      <c r="B28" s="135"/>
      <c r="C28" s="41" t="s">
        <v>150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-0.0076</v>
      </c>
      <c r="K28" s="80">
        <v>-0.0041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</row>
    <row r="29" spans="1:35" ht="13.5" customHeight="1">
      <c r="A29" s="69"/>
      <c r="B29" s="135"/>
      <c r="C29" s="41" t="s">
        <v>151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</row>
    <row r="30" spans="1:35" ht="13.5" customHeight="1">
      <c r="A30" s="69"/>
      <c r="C30" s="41" t="s">
        <v>152</v>
      </c>
      <c r="D30" s="80">
        <v>-0.9515</v>
      </c>
      <c r="E30" s="80">
        <v>-0.0574</v>
      </c>
      <c r="F30" s="80">
        <v>0.855</v>
      </c>
      <c r="G30" s="80">
        <v>-8.3565</v>
      </c>
      <c r="H30" s="80">
        <v>-0.2344</v>
      </c>
      <c r="I30" s="80">
        <v>-11.0243</v>
      </c>
      <c r="J30" s="80">
        <v>-4.9169</v>
      </c>
      <c r="K30" s="80">
        <v>3.3572</v>
      </c>
      <c r="L30" s="80">
        <v>-0.05208</v>
      </c>
      <c r="M30" s="80">
        <v>-0.17371397292</v>
      </c>
      <c r="N30" s="80">
        <v>-29.2499475967</v>
      </c>
      <c r="O30" s="80">
        <v>29.3649764688</v>
      </c>
      <c r="P30" s="80">
        <v>-12.8207496</v>
      </c>
      <c r="Q30" s="80">
        <v>-10.63287813588</v>
      </c>
      <c r="R30" s="80">
        <v>15.122913284</v>
      </c>
      <c r="S30" s="80">
        <v>-12.03895685928</v>
      </c>
      <c r="T30" s="80">
        <v>-7.361792</v>
      </c>
      <c r="U30" s="80">
        <v>13.8661716613</v>
      </c>
      <c r="V30" s="80">
        <v>9.84409324976</v>
      </c>
      <c r="W30" s="80">
        <v>-26.653317204</v>
      </c>
      <c r="X30" s="80">
        <v>8.51240839809</v>
      </c>
      <c r="Y30" s="80">
        <v>-3.10934986981</v>
      </c>
      <c r="Z30" s="80">
        <v>22.35115218735</v>
      </c>
      <c r="AA30" s="80">
        <v>-2.9782551296</v>
      </c>
      <c r="AB30" s="80">
        <v>-13.8781640398</v>
      </c>
      <c r="AC30" s="80">
        <v>1.27587327953</v>
      </c>
      <c r="AD30" s="80">
        <v>12.44881863999</v>
      </c>
      <c r="AE30" s="80">
        <v>-8.31026008</v>
      </c>
      <c r="AF30" s="80">
        <v>-7.27445987819</v>
      </c>
      <c r="AG30" s="80">
        <v>9.93112728033</v>
      </c>
      <c r="AH30" s="80">
        <v>9.0335466</v>
      </c>
      <c r="AI30" s="80">
        <v>-4</v>
      </c>
    </row>
    <row r="31" spans="1:35" ht="13.5" customHeight="1">
      <c r="A31" s="69"/>
      <c r="C31" s="41" t="s">
        <v>153</v>
      </c>
      <c r="D31" s="80">
        <v>22.0518</v>
      </c>
      <c r="E31" s="80">
        <v>-130.0308</v>
      </c>
      <c r="F31" s="80">
        <v>45.7116</v>
      </c>
      <c r="G31" s="80">
        <v>-32.2413</v>
      </c>
      <c r="H31" s="80">
        <v>87.785</v>
      </c>
      <c r="I31" s="80">
        <v>-64.7507</v>
      </c>
      <c r="J31" s="80">
        <v>1083.0642</v>
      </c>
      <c r="K31" s="80">
        <v>-1237.7036</v>
      </c>
      <c r="L31" s="80">
        <v>-689.193456222158</v>
      </c>
      <c r="M31" s="80">
        <v>214.41281178013</v>
      </c>
      <c r="N31" s="80">
        <v>158.59187723656</v>
      </c>
      <c r="O31" s="80">
        <v>-46.1044593385909</v>
      </c>
      <c r="P31" s="80">
        <v>-764.304881097272</v>
      </c>
      <c r="Q31" s="80">
        <v>3798.19068765364</v>
      </c>
      <c r="R31" s="80">
        <v>-595.123560490034</v>
      </c>
      <c r="S31" s="80">
        <v>-528.279261290081</v>
      </c>
      <c r="T31" s="80">
        <v>-842.827596936239</v>
      </c>
      <c r="U31" s="80">
        <v>5.4067316646381</v>
      </c>
      <c r="V31" s="80">
        <v>276.358395337066</v>
      </c>
      <c r="W31" s="80">
        <v>-2729.54416340513</v>
      </c>
      <c r="X31" s="80">
        <v>-2072.82939828112</v>
      </c>
      <c r="Y31" s="80">
        <v>5083.88702848231</v>
      </c>
      <c r="Z31" s="80">
        <v>-332.905859328198</v>
      </c>
      <c r="AA31" s="80">
        <v>-1284.67124805756</v>
      </c>
      <c r="AB31" s="80">
        <v>1738.24199624688</v>
      </c>
      <c r="AC31" s="80">
        <v>-10.1427229709848</v>
      </c>
      <c r="AD31" s="80">
        <v>909.855497972407</v>
      </c>
      <c r="AE31" s="80">
        <v>-311.799995277182</v>
      </c>
      <c r="AF31" s="80">
        <v>-724.611256926932</v>
      </c>
      <c r="AG31" s="80">
        <v>-85.1395930602173</v>
      </c>
      <c r="AH31" s="80">
        <v>373.512528435196</v>
      </c>
      <c r="AI31" s="80">
        <v>659.907707866825</v>
      </c>
    </row>
    <row r="32" spans="1:35" ht="13.5" customHeight="1">
      <c r="A32" s="69"/>
      <c r="B32" s="177" t="s">
        <v>171</v>
      </c>
      <c r="C32" s="177"/>
      <c r="D32" s="85">
        <v>-96.0663</v>
      </c>
      <c r="E32" s="85">
        <v>-227.5697</v>
      </c>
      <c r="F32" s="85">
        <v>82.2602</v>
      </c>
      <c r="G32" s="85">
        <v>-45.2038</v>
      </c>
      <c r="H32" s="85">
        <v>-73.0982</v>
      </c>
      <c r="I32" s="85">
        <v>-271.2774</v>
      </c>
      <c r="J32" s="85">
        <v>114.0991</v>
      </c>
      <c r="K32" s="85">
        <v>-21.4708</v>
      </c>
      <c r="L32" s="85">
        <v>2.5053217738846</v>
      </c>
      <c r="M32" s="85">
        <v>-14.5028767251608</v>
      </c>
      <c r="N32" s="85">
        <v>76.064563838003</v>
      </c>
      <c r="O32" s="85">
        <v>29.088717273321</v>
      </c>
      <c r="P32" s="85">
        <v>36.35151430488</v>
      </c>
      <c r="Q32" s="85">
        <v>-53.049046584202</v>
      </c>
      <c r="R32" s="85">
        <v>-5.4571104117005</v>
      </c>
      <c r="S32" s="85">
        <v>-164.253794069814</v>
      </c>
      <c r="T32" s="85">
        <v>-150.06106491305</v>
      </c>
      <c r="U32" s="85">
        <v>233.159640267187</v>
      </c>
      <c r="V32" s="85">
        <v>8.4983584836893</v>
      </c>
      <c r="W32" s="85">
        <v>-40.8463756094964</v>
      </c>
      <c r="X32" s="85">
        <v>7.1918004098715</v>
      </c>
      <c r="Y32" s="85">
        <v>-2.4367240060655</v>
      </c>
      <c r="Z32" s="85">
        <v>-18.0430229450126</v>
      </c>
      <c r="AA32" s="85">
        <v>-877.297751068325</v>
      </c>
      <c r="AB32" s="85">
        <v>930.097542379736</v>
      </c>
      <c r="AC32" s="85">
        <v>-452.27138947314</v>
      </c>
      <c r="AD32" s="85">
        <v>-12.6994759632645</v>
      </c>
      <c r="AE32" s="85">
        <v>425.374287375066</v>
      </c>
      <c r="AF32" s="85">
        <v>-35.5136128100925</v>
      </c>
      <c r="AG32" s="85">
        <v>0.48750096901</v>
      </c>
      <c r="AH32" s="85">
        <v>-8.70481350149</v>
      </c>
      <c r="AI32" s="85">
        <v>-133.234783583921</v>
      </c>
    </row>
    <row r="33" spans="1:35" ht="13.5" customHeight="1">
      <c r="A33" s="69"/>
      <c r="B33" s="135"/>
      <c r="C33" s="41" t="s">
        <v>150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-0.0076</v>
      </c>
      <c r="K33" s="86">
        <v>-0.0041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</row>
    <row r="34" spans="1:35" ht="13.5" customHeight="1">
      <c r="A34" s="69"/>
      <c r="B34" s="135"/>
      <c r="C34" s="41" t="s">
        <v>151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</row>
    <row r="35" spans="1:35" ht="13.5" customHeight="1">
      <c r="A35" s="69"/>
      <c r="B35" s="135"/>
      <c r="C35" s="41" t="s">
        <v>152</v>
      </c>
      <c r="D35" s="86">
        <v>-0.9515</v>
      </c>
      <c r="E35" s="86">
        <v>-0.0574</v>
      </c>
      <c r="F35" s="86">
        <v>0.855</v>
      </c>
      <c r="G35" s="86">
        <v>-8.3565</v>
      </c>
      <c r="H35" s="86">
        <v>-0.2344</v>
      </c>
      <c r="I35" s="86">
        <v>-11.0243</v>
      </c>
      <c r="J35" s="86">
        <v>-4.9169</v>
      </c>
      <c r="K35" s="86">
        <v>3.3572</v>
      </c>
      <c r="L35" s="86">
        <v>-0.05208</v>
      </c>
      <c r="M35" s="86">
        <v>-0.17371397292</v>
      </c>
      <c r="N35" s="86">
        <v>-29.2499475967</v>
      </c>
      <c r="O35" s="86">
        <v>29.3649764688</v>
      </c>
      <c r="P35" s="86">
        <v>-12.8207496</v>
      </c>
      <c r="Q35" s="86">
        <v>-10.63287813588</v>
      </c>
      <c r="R35" s="86">
        <v>15.122913284</v>
      </c>
      <c r="S35" s="86">
        <v>2.09205</v>
      </c>
      <c r="T35" s="86">
        <v>-7.361792</v>
      </c>
      <c r="U35" s="86">
        <v>-0.43197725216</v>
      </c>
      <c r="V35" s="86">
        <v>9.84409324976</v>
      </c>
      <c r="W35" s="86">
        <v>-26.653317204</v>
      </c>
      <c r="X35" s="86">
        <v>18.75740839809</v>
      </c>
      <c r="Y35" s="86">
        <v>-13.35434986981</v>
      </c>
      <c r="Z35" s="86">
        <v>22.35115218735</v>
      </c>
      <c r="AA35" s="86">
        <v>-2.9782551296</v>
      </c>
      <c r="AB35" s="86">
        <v>-13.8781640398</v>
      </c>
      <c r="AC35" s="86">
        <v>1.27587327953</v>
      </c>
      <c r="AD35" s="86">
        <v>12.44881863999</v>
      </c>
      <c r="AE35" s="86">
        <v>-8.31026008</v>
      </c>
      <c r="AF35" s="86">
        <v>-7.27445987819</v>
      </c>
      <c r="AG35" s="86">
        <v>9.93112728033</v>
      </c>
      <c r="AH35" s="86">
        <v>9.0335466</v>
      </c>
      <c r="AI35" s="86">
        <v>0</v>
      </c>
    </row>
    <row r="36" spans="1:35" ht="13.5" customHeight="1">
      <c r="A36" s="69"/>
      <c r="B36" s="135"/>
      <c r="C36" s="41" t="s">
        <v>153</v>
      </c>
      <c r="D36" s="86">
        <v>-95.1148</v>
      </c>
      <c r="E36" s="86">
        <v>-227.5123</v>
      </c>
      <c r="F36" s="86">
        <v>81.4052</v>
      </c>
      <c r="G36" s="86">
        <v>-36.8473</v>
      </c>
      <c r="H36" s="86">
        <v>-72.8638</v>
      </c>
      <c r="I36" s="86">
        <v>-260.2531</v>
      </c>
      <c r="J36" s="86">
        <v>119.0236</v>
      </c>
      <c r="K36" s="86">
        <v>-24.8239</v>
      </c>
      <c r="L36" s="86">
        <v>2.5574017738846</v>
      </c>
      <c r="M36" s="86">
        <v>-14.3291627522408</v>
      </c>
      <c r="N36" s="86">
        <v>105.314511434703</v>
      </c>
      <c r="O36" s="86">
        <v>-0.276259195479</v>
      </c>
      <c r="P36" s="86">
        <v>49.17226390488</v>
      </c>
      <c r="Q36" s="86">
        <v>-42.416168448322</v>
      </c>
      <c r="R36" s="86">
        <v>-20.5800236957005</v>
      </c>
      <c r="S36" s="86">
        <v>-166.345844069814</v>
      </c>
      <c r="T36" s="86">
        <v>-142.69927291305</v>
      </c>
      <c r="U36" s="86">
        <v>233.591617519347</v>
      </c>
      <c r="V36" s="86">
        <v>-1.3457347660707</v>
      </c>
      <c r="W36" s="86">
        <v>-14.1930584054964</v>
      </c>
      <c r="X36" s="86">
        <v>-11.5656079882185</v>
      </c>
      <c r="Y36" s="86">
        <v>10.9176258637445</v>
      </c>
      <c r="Z36" s="86">
        <v>-40.3941751323626</v>
      </c>
      <c r="AA36" s="86">
        <v>-874.319495938725</v>
      </c>
      <c r="AB36" s="86">
        <v>943.975706419536</v>
      </c>
      <c r="AC36" s="86">
        <v>-453.54726275267</v>
      </c>
      <c r="AD36" s="86">
        <v>-25.1482946032545</v>
      </c>
      <c r="AE36" s="86">
        <v>433.684547455066</v>
      </c>
      <c r="AF36" s="86">
        <v>-28.2391529319025</v>
      </c>
      <c r="AG36" s="86">
        <v>-9.44362631132</v>
      </c>
      <c r="AH36" s="86">
        <v>-17.73836010149</v>
      </c>
      <c r="AI36" s="86">
        <v>-133.234783583921</v>
      </c>
    </row>
    <row r="37" spans="1:35" ht="13.5" customHeight="1">
      <c r="A37" s="69"/>
      <c r="B37" s="178" t="s">
        <v>172</v>
      </c>
      <c r="C37" s="177"/>
      <c r="D37" s="78">
        <v>117.1666</v>
      </c>
      <c r="E37" s="78">
        <v>97.4815</v>
      </c>
      <c r="F37" s="78">
        <v>-35.6936</v>
      </c>
      <c r="G37" s="78">
        <v>4.606</v>
      </c>
      <c r="H37" s="78">
        <v>160.6488</v>
      </c>
      <c r="I37" s="78">
        <v>195.5024</v>
      </c>
      <c r="J37" s="78">
        <v>964.0406</v>
      </c>
      <c r="K37" s="78">
        <v>-1212.8797</v>
      </c>
      <c r="L37" s="78">
        <v>-691.750857996043</v>
      </c>
      <c r="M37" s="78">
        <v>228.741974532371</v>
      </c>
      <c r="N37" s="78">
        <v>53.2773658018574</v>
      </c>
      <c r="O37" s="78">
        <v>-45.8282001431119</v>
      </c>
      <c r="P37" s="78">
        <v>-813.477145002152</v>
      </c>
      <c r="Q37" s="78">
        <v>3840.60685610197</v>
      </c>
      <c r="R37" s="78">
        <v>-574.543536794334</v>
      </c>
      <c r="S37" s="78">
        <v>-376.064424079547</v>
      </c>
      <c r="T37" s="78">
        <v>-700.128324023189</v>
      </c>
      <c r="U37" s="78">
        <v>-213.886736941249</v>
      </c>
      <c r="V37" s="78">
        <v>277.704130103136</v>
      </c>
      <c r="W37" s="78">
        <v>-2715.35110499964</v>
      </c>
      <c r="X37" s="78">
        <v>-2071.5087902929</v>
      </c>
      <c r="Y37" s="78">
        <v>5083.21440261856</v>
      </c>
      <c r="Z37" s="78">
        <v>-292.511684195836</v>
      </c>
      <c r="AA37" s="78">
        <v>-410.351752118836</v>
      </c>
      <c r="AB37" s="78">
        <v>794.266289827344</v>
      </c>
      <c r="AC37" s="78">
        <v>443.404539781685</v>
      </c>
      <c r="AD37" s="78">
        <v>935.003792575662</v>
      </c>
      <c r="AE37" s="78">
        <v>-745.484542732249</v>
      </c>
      <c r="AF37" s="78">
        <v>-696.372103995029</v>
      </c>
      <c r="AG37" s="78">
        <v>-75.6959667488973</v>
      </c>
      <c r="AH37" s="78">
        <v>391.250888536686</v>
      </c>
      <c r="AI37" s="78">
        <v>789.142491450746</v>
      </c>
    </row>
    <row r="38" spans="1:35" ht="13.5" customHeight="1">
      <c r="A38" s="69"/>
      <c r="B38" s="135"/>
      <c r="C38" s="41" t="s">
        <v>150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</row>
    <row r="39" spans="1:35" ht="13.5" customHeight="1">
      <c r="A39" s="69"/>
      <c r="B39" s="135"/>
      <c r="C39" s="41" t="s">
        <v>151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</row>
    <row r="40" spans="1:35" ht="13.5" customHeight="1">
      <c r="A40" s="69"/>
      <c r="B40" s="135"/>
      <c r="C40" s="41" t="s">
        <v>152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-14.13100685928</v>
      </c>
      <c r="T40" s="80">
        <v>0</v>
      </c>
      <c r="U40" s="80">
        <v>14.29814891346</v>
      </c>
      <c r="V40" s="80">
        <v>0</v>
      </c>
      <c r="W40" s="80">
        <v>0</v>
      </c>
      <c r="X40" s="80">
        <v>-10.245</v>
      </c>
      <c r="Y40" s="80">
        <v>10.245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-4</v>
      </c>
    </row>
    <row r="41" spans="1:35" ht="13.5" customHeight="1">
      <c r="A41" s="69"/>
      <c r="B41" s="135"/>
      <c r="C41" s="41" t="s">
        <v>153</v>
      </c>
      <c r="D41" s="80">
        <v>117.1666</v>
      </c>
      <c r="E41" s="80">
        <v>97.4815</v>
      </c>
      <c r="F41" s="80">
        <v>-35.6936</v>
      </c>
      <c r="G41" s="80">
        <v>4.606</v>
      </c>
      <c r="H41" s="80">
        <v>160.6488</v>
      </c>
      <c r="I41" s="80">
        <v>195.5024</v>
      </c>
      <c r="J41" s="80">
        <v>964.0406</v>
      </c>
      <c r="K41" s="80">
        <v>-1212.8797</v>
      </c>
      <c r="L41" s="80">
        <v>-691.750857996043</v>
      </c>
      <c r="M41" s="80">
        <v>228.741974532371</v>
      </c>
      <c r="N41" s="80">
        <v>53.2773658018574</v>
      </c>
      <c r="O41" s="80">
        <v>-45.8282001431119</v>
      </c>
      <c r="P41" s="80">
        <v>-813.477145002152</v>
      </c>
      <c r="Q41" s="80">
        <v>3840.60685610197</v>
      </c>
      <c r="R41" s="80">
        <v>-574.543536794334</v>
      </c>
      <c r="S41" s="80">
        <v>-361.933417220267</v>
      </c>
      <c r="T41" s="80">
        <v>-700.128324023189</v>
      </c>
      <c r="U41" s="80">
        <v>-228.184885854709</v>
      </c>
      <c r="V41" s="80">
        <v>277.704130103136</v>
      </c>
      <c r="W41" s="80">
        <v>-2715.35110499964</v>
      </c>
      <c r="X41" s="80">
        <v>-2061.2637902929</v>
      </c>
      <c r="Y41" s="80">
        <v>5072.96940261856</v>
      </c>
      <c r="Z41" s="80">
        <v>-292.511684195836</v>
      </c>
      <c r="AA41" s="80">
        <v>-410.351752118836</v>
      </c>
      <c r="AB41" s="80">
        <v>794.266289827344</v>
      </c>
      <c r="AC41" s="80">
        <v>443.404539781685</v>
      </c>
      <c r="AD41" s="80">
        <v>935.003792575662</v>
      </c>
      <c r="AE41" s="80">
        <v>-745.484542732249</v>
      </c>
      <c r="AF41" s="80">
        <v>-696.372103995029</v>
      </c>
      <c r="AG41" s="80">
        <v>-75.6959667488973</v>
      </c>
      <c r="AH41" s="80">
        <v>391.250888536686</v>
      </c>
      <c r="AI41" s="80">
        <v>793.142491450746</v>
      </c>
    </row>
    <row r="42" spans="1:35" ht="13.5" customHeight="1">
      <c r="A42" s="66" t="s">
        <v>173</v>
      </c>
      <c r="B42" s="36"/>
      <c r="C42" s="3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</row>
    <row r="43" spans="1:35" ht="13.5" customHeight="1">
      <c r="A43" s="69"/>
      <c r="B43" s="133" t="s">
        <v>166</v>
      </c>
      <c r="C43" s="175"/>
      <c r="D43" s="78">
        <v>1157.2477</v>
      </c>
      <c r="E43" s="78">
        <v>1451.7644</v>
      </c>
      <c r="F43" s="78">
        <v>767.433395</v>
      </c>
      <c r="G43" s="78">
        <v>568.0102</v>
      </c>
      <c r="H43" s="78">
        <v>1258.4966</v>
      </c>
      <c r="I43" s="78">
        <v>4721.992625</v>
      </c>
      <c r="J43" s="78">
        <v>1120.373025</v>
      </c>
      <c r="K43" s="78">
        <v>5642.968</v>
      </c>
      <c r="L43" s="78">
        <v>2882.02462834023</v>
      </c>
      <c r="M43" s="78">
        <v>282.253654703193</v>
      </c>
      <c r="N43" s="78">
        <v>5605.09941068815</v>
      </c>
      <c r="O43" s="78">
        <v>4178.87379824382</v>
      </c>
      <c r="P43" s="78">
        <v>1708.12224266026</v>
      </c>
      <c r="Q43" s="78">
        <v>-3928.59053449328</v>
      </c>
      <c r="R43" s="78">
        <v>1146.62063267484</v>
      </c>
      <c r="S43" s="78">
        <v>390.379977468812</v>
      </c>
      <c r="T43" s="78">
        <v>541.348155857096</v>
      </c>
      <c r="U43" s="78">
        <v>-1250.66792698249</v>
      </c>
      <c r="V43" s="78">
        <v>-195.523830570625</v>
      </c>
      <c r="W43" s="78">
        <v>-3458.85125122976</v>
      </c>
      <c r="X43" s="78">
        <v>1900.21113681505</v>
      </c>
      <c r="Y43" s="78">
        <v>-2127.97735792127</v>
      </c>
      <c r="Z43" s="78">
        <v>-1335.08137924781</v>
      </c>
      <c r="AA43" s="78">
        <v>4357.58872025845</v>
      </c>
      <c r="AB43" s="78">
        <v>-12.7503039259689</v>
      </c>
      <c r="AC43" s="78">
        <v>471.323883387405</v>
      </c>
      <c r="AD43" s="78">
        <v>-480.5567211274</v>
      </c>
      <c r="AE43" s="78">
        <v>2164.37065203199</v>
      </c>
      <c r="AF43" s="78">
        <v>845.58902050147</v>
      </c>
      <c r="AG43" s="78">
        <v>-636.227859826517</v>
      </c>
      <c r="AH43" s="78">
        <v>-972.416547506073</v>
      </c>
      <c r="AI43" s="78">
        <v>577.138161365625</v>
      </c>
    </row>
    <row r="44" spans="1:35" ht="13.5" customHeight="1">
      <c r="A44" s="69"/>
      <c r="B44" s="135"/>
      <c r="C44" s="41" t="s">
        <v>150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</row>
    <row r="45" spans="1:35" ht="13.5" customHeight="1">
      <c r="A45" s="179"/>
      <c r="B45" s="135"/>
      <c r="C45" s="41" t="s">
        <v>151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</row>
    <row r="46" spans="1:35" ht="13.5" customHeight="1">
      <c r="A46" s="180"/>
      <c r="B46" s="135"/>
      <c r="C46" s="41" t="s">
        <v>152</v>
      </c>
      <c r="D46" s="80">
        <v>52.0773</v>
      </c>
      <c r="E46" s="80">
        <v>31.9399</v>
      </c>
      <c r="F46" s="80">
        <v>34.4135</v>
      </c>
      <c r="G46" s="80">
        <v>71.9313</v>
      </c>
      <c r="H46" s="80">
        <v>58.8615</v>
      </c>
      <c r="I46" s="80">
        <v>-7.3918</v>
      </c>
      <c r="J46" s="80">
        <v>34.1828</v>
      </c>
      <c r="K46" s="80">
        <v>85.9159</v>
      </c>
      <c r="L46" s="80">
        <v>33.896417589541</v>
      </c>
      <c r="M46" s="80">
        <v>24.9149963891415</v>
      </c>
      <c r="N46" s="80">
        <v>9.9054796061031</v>
      </c>
      <c r="O46" s="80">
        <v>39.0048841291344</v>
      </c>
      <c r="P46" s="80">
        <v>57.5077265813397</v>
      </c>
      <c r="Q46" s="80">
        <v>38.2283754411719</v>
      </c>
      <c r="R46" s="80">
        <v>36.5985457224468</v>
      </c>
      <c r="S46" s="80">
        <v>74.6552223303414</v>
      </c>
      <c r="T46" s="80">
        <v>45.8375580894055</v>
      </c>
      <c r="U46" s="80">
        <v>-1.1839671878652</v>
      </c>
      <c r="V46" s="80">
        <v>60.6636020639071</v>
      </c>
      <c r="W46" s="80">
        <v>118.236779430402</v>
      </c>
      <c r="X46" s="80">
        <v>58.1879597920207</v>
      </c>
      <c r="Y46" s="80">
        <v>-30.6447445676856</v>
      </c>
      <c r="Z46" s="80">
        <v>62.7395461728822</v>
      </c>
      <c r="AA46" s="80">
        <v>214.665148159213</v>
      </c>
      <c r="AB46" s="80">
        <v>242.48305770972</v>
      </c>
      <c r="AC46" s="80">
        <v>7.0695991611434</v>
      </c>
      <c r="AD46" s="80">
        <v>85.3859885633394</v>
      </c>
      <c r="AE46" s="80">
        <v>172.535830168037</v>
      </c>
      <c r="AF46" s="80">
        <v>48.2353970471975</v>
      </c>
      <c r="AG46" s="80">
        <v>36.6984460167971</v>
      </c>
      <c r="AH46" s="80">
        <v>10.4431618831971</v>
      </c>
      <c r="AI46" s="80">
        <v>180.69317837137</v>
      </c>
    </row>
    <row r="47" spans="1:35" ht="13.5" customHeight="1">
      <c r="A47" s="181"/>
      <c r="B47" s="135"/>
      <c r="C47" s="41" t="s">
        <v>153</v>
      </c>
      <c r="D47" s="80">
        <v>1105.1704</v>
      </c>
      <c r="E47" s="80">
        <v>1419.8245</v>
      </c>
      <c r="F47" s="80">
        <v>733.019895</v>
      </c>
      <c r="G47" s="80">
        <v>496.0789</v>
      </c>
      <c r="H47" s="80">
        <v>1199.6351</v>
      </c>
      <c r="I47" s="80">
        <v>4729.384425</v>
      </c>
      <c r="J47" s="80">
        <v>1086.190225</v>
      </c>
      <c r="K47" s="80">
        <v>5557.0521</v>
      </c>
      <c r="L47" s="80">
        <v>2848.12821075069</v>
      </c>
      <c r="M47" s="80">
        <v>257.338658314052</v>
      </c>
      <c r="N47" s="80">
        <v>5595.19393108205</v>
      </c>
      <c r="O47" s="80">
        <v>4139.86891411469</v>
      </c>
      <c r="P47" s="80">
        <v>1650.61451607892</v>
      </c>
      <c r="Q47" s="80">
        <v>-3966.81890993445</v>
      </c>
      <c r="R47" s="80">
        <v>1110.0220869524</v>
      </c>
      <c r="S47" s="80">
        <v>315.72475513847</v>
      </c>
      <c r="T47" s="80">
        <v>495.51059776769</v>
      </c>
      <c r="U47" s="80">
        <v>-1249.48395979463</v>
      </c>
      <c r="V47" s="80">
        <v>-256.187432634532</v>
      </c>
      <c r="W47" s="80">
        <v>-3577.08803066016</v>
      </c>
      <c r="X47" s="80">
        <v>1842.02317702303</v>
      </c>
      <c r="Y47" s="80">
        <v>-2097.33261335359</v>
      </c>
      <c r="Z47" s="80">
        <v>-1397.82092542069</v>
      </c>
      <c r="AA47" s="80">
        <v>4142.92357209924</v>
      </c>
      <c r="AB47" s="80">
        <v>-255.233361635688</v>
      </c>
      <c r="AC47" s="80">
        <v>464.254284226262</v>
      </c>
      <c r="AD47" s="80">
        <v>-565.942709690739</v>
      </c>
      <c r="AE47" s="80">
        <v>1991.83482186395</v>
      </c>
      <c r="AF47" s="80">
        <v>797.353623454273</v>
      </c>
      <c r="AG47" s="80">
        <v>-672.926305843315</v>
      </c>
      <c r="AH47" s="80">
        <v>-982.85970938927</v>
      </c>
      <c r="AI47" s="80">
        <v>396.444982994256</v>
      </c>
    </row>
    <row r="48" spans="1:35" ht="13.5" customHeight="1">
      <c r="A48" s="181"/>
      <c r="B48" s="136" t="s">
        <v>167</v>
      </c>
      <c r="C48" s="41"/>
      <c r="D48" s="78">
        <v>627.6323</v>
      </c>
      <c r="E48" s="78">
        <v>696.2847</v>
      </c>
      <c r="F48" s="78">
        <v>914.9481</v>
      </c>
      <c r="G48" s="78">
        <v>510.4924</v>
      </c>
      <c r="H48" s="78">
        <v>1195.8143</v>
      </c>
      <c r="I48" s="78">
        <v>4050.0021</v>
      </c>
      <c r="J48" s="78">
        <v>1201.3965</v>
      </c>
      <c r="K48" s="78">
        <v>4482.4677</v>
      </c>
      <c r="L48" s="78">
        <v>2268.02956626579</v>
      </c>
      <c r="M48" s="78">
        <v>-138.99702114982</v>
      </c>
      <c r="N48" s="78">
        <v>1322.70768082884</v>
      </c>
      <c r="O48" s="78">
        <v>4292.66352980555</v>
      </c>
      <c r="P48" s="78">
        <v>846.767531076541</v>
      </c>
      <c r="Q48" s="78">
        <v>-3427.65266712447</v>
      </c>
      <c r="R48" s="78">
        <v>1095.29392255645</v>
      </c>
      <c r="S48" s="78">
        <v>172.976428531288</v>
      </c>
      <c r="T48" s="78">
        <v>12.8115212756487</v>
      </c>
      <c r="U48" s="78">
        <v>-710.764682878884</v>
      </c>
      <c r="V48" s="78">
        <v>74.93381595483</v>
      </c>
      <c r="W48" s="78">
        <v>625.555301728049</v>
      </c>
      <c r="X48" s="78">
        <v>1754.60772956266</v>
      </c>
      <c r="Y48" s="78">
        <v>-2634.84283992338</v>
      </c>
      <c r="Z48" s="78">
        <v>-1449.77527706</v>
      </c>
      <c r="AA48" s="78">
        <v>1499.80410379045</v>
      </c>
      <c r="AB48" s="78">
        <v>-516.172165579328</v>
      </c>
      <c r="AC48" s="78">
        <v>318.776592724939</v>
      </c>
      <c r="AD48" s="78">
        <v>613.015177125129</v>
      </c>
      <c r="AE48" s="78">
        <v>1824.48101465384</v>
      </c>
      <c r="AF48" s="78">
        <v>426.035586613456</v>
      </c>
      <c r="AG48" s="78">
        <v>-1746.40533826058</v>
      </c>
      <c r="AH48" s="78">
        <v>294.03598778871</v>
      </c>
      <c r="AI48" s="78">
        <v>1460.69731590754</v>
      </c>
    </row>
    <row r="49" spans="1:35" ht="13.5" customHeight="1">
      <c r="A49" s="181"/>
      <c r="B49" s="135"/>
      <c r="C49" s="41" t="s">
        <v>150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</row>
    <row r="50" spans="1:35" ht="13.5" customHeight="1">
      <c r="A50" s="181"/>
      <c r="B50" s="135"/>
      <c r="C50" s="41" t="s">
        <v>151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</row>
    <row r="51" spans="1:35" ht="13.5" customHeight="1">
      <c r="A51" s="181"/>
      <c r="B51" s="135"/>
      <c r="C51" s="41" t="s">
        <v>152</v>
      </c>
      <c r="D51" s="80">
        <v>39.4821</v>
      </c>
      <c r="E51" s="80">
        <v>-19.6077</v>
      </c>
      <c r="F51" s="80">
        <v>57.3342</v>
      </c>
      <c r="G51" s="80">
        <v>65.1731</v>
      </c>
      <c r="H51" s="80">
        <v>58.0266</v>
      </c>
      <c r="I51" s="80">
        <v>-12.6844</v>
      </c>
      <c r="J51" s="80">
        <v>59.7585</v>
      </c>
      <c r="K51" s="80">
        <v>87.4636</v>
      </c>
      <c r="L51" s="80">
        <v>23.528111989541</v>
      </c>
      <c r="M51" s="80">
        <v>5.7300689511415</v>
      </c>
      <c r="N51" s="80">
        <v>39.0689526441031</v>
      </c>
      <c r="O51" s="80">
        <v>36.4155371781344</v>
      </c>
      <c r="P51" s="80">
        <v>33.6035600323397</v>
      </c>
      <c r="Q51" s="80">
        <v>20.1691282171719</v>
      </c>
      <c r="R51" s="80">
        <v>79.8725794464468</v>
      </c>
      <c r="S51" s="80">
        <v>74.6552223303414</v>
      </c>
      <c r="T51" s="80">
        <v>34.5212009454055</v>
      </c>
      <c r="U51" s="80">
        <v>0.0916729561348</v>
      </c>
      <c r="V51" s="80">
        <v>70.6986020639071</v>
      </c>
      <c r="W51" s="80">
        <v>73.5923422084024</v>
      </c>
      <c r="X51" s="80">
        <v>90.3057490140207</v>
      </c>
      <c r="Y51" s="80">
        <v>-18.1250985676856</v>
      </c>
      <c r="Z51" s="80">
        <v>63.4355461728822</v>
      </c>
      <c r="AA51" s="80">
        <v>214.665148159213</v>
      </c>
      <c r="AB51" s="80">
        <v>240.23447970972</v>
      </c>
      <c r="AC51" s="80">
        <v>9.0296481051434</v>
      </c>
      <c r="AD51" s="80">
        <v>52.0559125633394</v>
      </c>
      <c r="AE51" s="80">
        <v>141.046208224037</v>
      </c>
      <c r="AF51" s="80">
        <v>56.7421970471975</v>
      </c>
      <c r="AG51" s="80">
        <v>59.4943391777971</v>
      </c>
      <c r="AH51" s="80">
        <v>34.2404687221971</v>
      </c>
      <c r="AI51" s="80">
        <v>190.69317837137</v>
      </c>
    </row>
    <row r="52" spans="1:35" ht="13.5" customHeight="1">
      <c r="A52" s="181"/>
      <c r="B52" s="135"/>
      <c r="C52" s="41" t="s">
        <v>153</v>
      </c>
      <c r="D52" s="80">
        <v>588.1502</v>
      </c>
      <c r="E52" s="80">
        <v>715.8924</v>
      </c>
      <c r="F52" s="80">
        <v>857.6139</v>
      </c>
      <c r="G52" s="80">
        <v>445.3193</v>
      </c>
      <c r="H52" s="80">
        <v>1137.7877</v>
      </c>
      <c r="I52" s="80">
        <v>4062.6865</v>
      </c>
      <c r="J52" s="80">
        <v>1141.638</v>
      </c>
      <c r="K52" s="80">
        <v>4395.0041</v>
      </c>
      <c r="L52" s="80">
        <v>2244.50145427625</v>
      </c>
      <c r="M52" s="80">
        <v>-144.727090100961</v>
      </c>
      <c r="N52" s="80">
        <v>1283.63872818474</v>
      </c>
      <c r="O52" s="80">
        <v>4256.24799262741</v>
      </c>
      <c r="P52" s="80">
        <v>813.163971044202</v>
      </c>
      <c r="Q52" s="80">
        <v>-3447.82179534164</v>
      </c>
      <c r="R52" s="80">
        <v>1015.42134311001</v>
      </c>
      <c r="S52" s="80">
        <v>98.3212062009468</v>
      </c>
      <c r="T52" s="80">
        <v>-21.7096796697568</v>
      </c>
      <c r="U52" s="80">
        <v>-710.856355835019</v>
      </c>
      <c r="V52" s="80">
        <v>4.2352138909229</v>
      </c>
      <c r="W52" s="80">
        <v>551.962959519646</v>
      </c>
      <c r="X52" s="80">
        <v>1664.30198054864</v>
      </c>
      <c r="Y52" s="80">
        <v>-2616.71774135569</v>
      </c>
      <c r="Z52" s="80">
        <v>-1513.21082323288</v>
      </c>
      <c r="AA52" s="80">
        <v>1285.13895563124</v>
      </c>
      <c r="AB52" s="80">
        <v>-756.406645289048</v>
      </c>
      <c r="AC52" s="80">
        <v>309.746944619796</v>
      </c>
      <c r="AD52" s="80">
        <v>560.95926456179</v>
      </c>
      <c r="AE52" s="80">
        <v>1683.43480642981</v>
      </c>
      <c r="AF52" s="80">
        <v>369.293389566258</v>
      </c>
      <c r="AG52" s="80">
        <v>-1805.89967743838</v>
      </c>
      <c r="AH52" s="80">
        <v>259.795519066513</v>
      </c>
      <c r="AI52" s="80">
        <v>1270.00413753617</v>
      </c>
    </row>
    <row r="53" spans="1:35" ht="13.5" customHeight="1">
      <c r="A53" s="181"/>
      <c r="B53" s="136" t="s">
        <v>174</v>
      </c>
      <c r="C53" s="111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0.5</v>
      </c>
      <c r="M53" s="78">
        <v>0.72655</v>
      </c>
      <c r="N53" s="78">
        <v>0.784573756</v>
      </c>
      <c r="O53" s="78">
        <v>1.78694806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78">
        <v>0</v>
      </c>
    </row>
    <row r="54" spans="1:35" ht="13.5" customHeight="1">
      <c r="A54" s="181"/>
      <c r="B54" s="135"/>
      <c r="C54" s="41" t="s">
        <v>150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</row>
    <row r="55" spans="1:35" ht="13.5" customHeight="1">
      <c r="A55" s="181"/>
      <c r="B55" s="135"/>
      <c r="C55" s="41" t="s">
        <v>151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</row>
    <row r="56" spans="1:35" ht="13.5" customHeight="1">
      <c r="A56" s="181"/>
      <c r="B56" s="135"/>
      <c r="C56" s="41" t="s">
        <v>152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</row>
    <row r="57" spans="1:35" ht="13.5" customHeight="1">
      <c r="A57" s="181"/>
      <c r="B57" s="135"/>
      <c r="C57" s="41" t="s">
        <v>153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0.5</v>
      </c>
      <c r="M57" s="80">
        <v>0.72655</v>
      </c>
      <c r="N57" s="80">
        <v>0.784573756</v>
      </c>
      <c r="O57" s="80">
        <v>1.78694806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</row>
    <row r="58" spans="1:35" ht="13.5" customHeight="1">
      <c r="A58" s="181"/>
      <c r="B58" s="136" t="s">
        <v>175</v>
      </c>
      <c r="C58" s="111"/>
      <c r="D58" s="78">
        <v>627.6323</v>
      </c>
      <c r="E58" s="78">
        <v>696.2847</v>
      </c>
      <c r="F58" s="78">
        <v>914.9481</v>
      </c>
      <c r="G58" s="78">
        <v>510.4924</v>
      </c>
      <c r="H58" s="78">
        <v>1195.8143</v>
      </c>
      <c r="I58" s="78">
        <v>4050.0021</v>
      </c>
      <c r="J58" s="78">
        <v>1201.3965</v>
      </c>
      <c r="K58" s="78">
        <v>4482.4677</v>
      </c>
      <c r="L58" s="78">
        <v>2267.52956626579</v>
      </c>
      <c r="M58" s="78">
        <v>-139.72357114982</v>
      </c>
      <c r="N58" s="78">
        <v>1321.92310707284</v>
      </c>
      <c r="O58" s="78">
        <v>4290.87658174555</v>
      </c>
      <c r="P58" s="78">
        <v>846.767531076541</v>
      </c>
      <c r="Q58" s="78">
        <v>-3427.65266712447</v>
      </c>
      <c r="R58" s="78">
        <v>1095.29392255645</v>
      </c>
      <c r="S58" s="78">
        <v>172.976428531288</v>
      </c>
      <c r="T58" s="78">
        <v>12.8115212756487</v>
      </c>
      <c r="U58" s="78">
        <v>-710.764682878884</v>
      </c>
      <c r="V58" s="78">
        <v>74.93381595483</v>
      </c>
      <c r="W58" s="78">
        <v>625.555301728049</v>
      </c>
      <c r="X58" s="78">
        <v>1754.60772956266</v>
      </c>
      <c r="Y58" s="78">
        <v>-2634.84283992338</v>
      </c>
      <c r="Z58" s="78">
        <v>-1449.77527706</v>
      </c>
      <c r="AA58" s="78">
        <v>1499.80410379045</v>
      </c>
      <c r="AB58" s="78">
        <v>-516.172165579328</v>
      </c>
      <c r="AC58" s="78">
        <v>318.776592724939</v>
      </c>
      <c r="AD58" s="78">
        <v>613.015177125129</v>
      </c>
      <c r="AE58" s="78">
        <v>1824.48101465384</v>
      </c>
      <c r="AF58" s="78">
        <v>426.035586613456</v>
      </c>
      <c r="AG58" s="78">
        <v>-1746.40533826058</v>
      </c>
      <c r="AH58" s="78">
        <v>294.03598778871</v>
      </c>
      <c r="AI58" s="78">
        <v>1460.69731590754</v>
      </c>
    </row>
    <row r="59" spans="1:35" ht="13.5" customHeight="1">
      <c r="A59" s="181"/>
      <c r="B59" s="135"/>
      <c r="C59" s="41" t="s">
        <v>150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</row>
    <row r="60" spans="1:35" ht="13.5" customHeight="1">
      <c r="A60" s="181"/>
      <c r="B60" s="135"/>
      <c r="C60" s="41" t="s">
        <v>151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</row>
    <row r="61" spans="1:35" ht="13.5" customHeight="1">
      <c r="A61" s="181"/>
      <c r="B61" s="135"/>
      <c r="C61" s="41" t="s">
        <v>152</v>
      </c>
      <c r="D61" s="80">
        <v>39.4821</v>
      </c>
      <c r="E61" s="80">
        <v>-19.6077</v>
      </c>
      <c r="F61" s="80">
        <v>57.3342</v>
      </c>
      <c r="G61" s="80">
        <v>65.1731</v>
      </c>
      <c r="H61" s="80">
        <v>58.0266</v>
      </c>
      <c r="I61" s="80">
        <v>-12.6844</v>
      </c>
      <c r="J61" s="80">
        <v>59.7585</v>
      </c>
      <c r="K61" s="80">
        <v>87.4636</v>
      </c>
      <c r="L61" s="80">
        <v>23.528111989541</v>
      </c>
      <c r="M61" s="80">
        <v>5.7300689511415</v>
      </c>
      <c r="N61" s="80">
        <v>39.0689526441031</v>
      </c>
      <c r="O61" s="80">
        <v>36.4155371781344</v>
      </c>
      <c r="P61" s="80">
        <v>33.6035600323397</v>
      </c>
      <c r="Q61" s="80">
        <v>20.1691282171719</v>
      </c>
      <c r="R61" s="80">
        <v>79.8725794464468</v>
      </c>
      <c r="S61" s="80">
        <v>74.6552223303414</v>
      </c>
      <c r="T61" s="80">
        <v>34.5212009454055</v>
      </c>
      <c r="U61" s="80">
        <v>0.0916729561348</v>
      </c>
      <c r="V61" s="80">
        <v>70.6986020639071</v>
      </c>
      <c r="W61" s="80">
        <v>73.5923422084024</v>
      </c>
      <c r="X61" s="80">
        <v>90.3057490140207</v>
      </c>
      <c r="Y61" s="80">
        <v>-18.1250985676856</v>
      </c>
      <c r="Z61" s="80">
        <v>63.4355461728822</v>
      </c>
      <c r="AA61" s="80">
        <v>214.665148159213</v>
      </c>
      <c r="AB61" s="80">
        <v>240.23447970972</v>
      </c>
      <c r="AC61" s="80">
        <v>9.0296481051434</v>
      </c>
      <c r="AD61" s="80">
        <v>52.0559125633394</v>
      </c>
      <c r="AE61" s="80">
        <v>141.046208224037</v>
      </c>
      <c r="AF61" s="80">
        <v>56.7421970471975</v>
      </c>
      <c r="AG61" s="80">
        <v>59.4943391777971</v>
      </c>
      <c r="AH61" s="80">
        <v>34.2404687221971</v>
      </c>
      <c r="AI61" s="80">
        <v>190.69317837137</v>
      </c>
    </row>
    <row r="62" spans="1:35" ht="13.5" customHeight="1">
      <c r="A62" s="181"/>
      <c r="B62" s="135"/>
      <c r="C62" s="41" t="s">
        <v>153</v>
      </c>
      <c r="D62" s="80">
        <v>588.1502</v>
      </c>
      <c r="E62" s="80">
        <v>715.8924</v>
      </c>
      <c r="F62" s="80">
        <v>857.6139</v>
      </c>
      <c r="G62" s="80">
        <v>445.3193</v>
      </c>
      <c r="H62" s="80">
        <v>1137.7877</v>
      </c>
      <c r="I62" s="80">
        <v>4062.6865</v>
      </c>
      <c r="J62" s="80">
        <v>1141.638</v>
      </c>
      <c r="K62" s="80">
        <v>4395.0041</v>
      </c>
      <c r="L62" s="80">
        <v>2244.00145427625</v>
      </c>
      <c r="M62" s="80">
        <v>-145.453640100961</v>
      </c>
      <c r="N62" s="80">
        <v>1282.85415442874</v>
      </c>
      <c r="O62" s="80">
        <v>4254.46104456741</v>
      </c>
      <c r="P62" s="80">
        <v>813.163971044202</v>
      </c>
      <c r="Q62" s="80">
        <v>-3447.82179534164</v>
      </c>
      <c r="R62" s="80">
        <v>1015.42134311001</v>
      </c>
      <c r="S62" s="80">
        <v>98.3212062009468</v>
      </c>
      <c r="T62" s="80">
        <v>-21.7096796697568</v>
      </c>
      <c r="U62" s="80">
        <v>-710.856355835019</v>
      </c>
      <c r="V62" s="80">
        <v>4.2352138909229</v>
      </c>
      <c r="W62" s="80">
        <v>551.962959519646</v>
      </c>
      <c r="X62" s="80">
        <v>1664.30198054864</v>
      </c>
      <c r="Y62" s="80">
        <v>-2616.71774135569</v>
      </c>
      <c r="Z62" s="80">
        <v>-1513.21082323288</v>
      </c>
      <c r="AA62" s="80">
        <v>1285.13895563124</v>
      </c>
      <c r="AB62" s="80">
        <v>-756.406645289048</v>
      </c>
      <c r="AC62" s="80">
        <v>309.746944619796</v>
      </c>
      <c r="AD62" s="80">
        <v>560.95926456179</v>
      </c>
      <c r="AE62" s="80">
        <v>1683.43480642981</v>
      </c>
      <c r="AF62" s="80">
        <v>369.293389566258</v>
      </c>
      <c r="AG62" s="80">
        <v>-1805.89967743838</v>
      </c>
      <c r="AH62" s="80">
        <v>259.795519066513</v>
      </c>
      <c r="AI62" s="80">
        <v>1270.00413753617</v>
      </c>
    </row>
    <row r="63" spans="1:35" ht="13.5" customHeight="1">
      <c r="A63" s="181"/>
      <c r="B63" s="177" t="s">
        <v>170</v>
      </c>
      <c r="C63" s="177"/>
      <c r="D63" s="78">
        <v>529.6154</v>
      </c>
      <c r="E63" s="78">
        <v>755.4797</v>
      </c>
      <c r="F63" s="78">
        <v>-147.514705</v>
      </c>
      <c r="G63" s="78">
        <v>57.5178</v>
      </c>
      <c r="H63" s="78">
        <v>62.6823</v>
      </c>
      <c r="I63" s="78">
        <v>671.990525</v>
      </c>
      <c r="J63" s="78">
        <v>-81.023475</v>
      </c>
      <c r="K63" s="78">
        <v>1160.5003</v>
      </c>
      <c r="L63" s="78">
        <v>613.995062074434</v>
      </c>
      <c r="M63" s="78">
        <v>421.250675853013</v>
      </c>
      <c r="N63" s="78">
        <v>4282.39172985931</v>
      </c>
      <c r="O63" s="78">
        <v>-113.789731561725</v>
      </c>
      <c r="P63" s="78">
        <v>861.354711583719</v>
      </c>
      <c r="Q63" s="78">
        <v>-500.937867368808</v>
      </c>
      <c r="R63" s="78">
        <v>51.3267101183885</v>
      </c>
      <c r="S63" s="78">
        <v>217.403548937523</v>
      </c>
      <c r="T63" s="78">
        <v>528.536634581447</v>
      </c>
      <c r="U63" s="78">
        <v>-539.903244103609</v>
      </c>
      <c r="V63" s="78">
        <v>-270.457646525455</v>
      </c>
      <c r="W63" s="78">
        <v>-4084.40655295781</v>
      </c>
      <c r="X63" s="78">
        <v>145.603407252388</v>
      </c>
      <c r="Y63" s="78">
        <v>506.865482002106</v>
      </c>
      <c r="Z63" s="78">
        <v>114.69389781219</v>
      </c>
      <c r="AA63" s="78">
        <v>2857.784616468</v>
      </c>
      <c r="AB63" s="78">
        <v>503.421861653359</v>
      </c>
      <c r="AC63" s="78">
        <v>152.547290662466</v>
      </c>
      <c r="AD63" s="78">
        <v>-1093.57189825253</v>
      </c>
      <c r="AE63" s="78">
        <v>339.889637378146</v>
      </c>
      <c r="AF63" s="78">
        <v>419.553433888015</v>
      </c>
      <c r="AG63" s="78">
        <v>1110.17747843406</v>
      </c>
      <c r="AH63" s="78">
        <v>-1266.45253529478</v>
      </c>
      <c r="AI63" s="78">
        <v>-883.55915454191</v>
      </c>
    </row>
    <row r="64" spans="1:35" ht="13.5" customHeight="1">
      <c r="A64" s="69"/>
      <c r="B64" s="135"/>
      <c r="C64" s="41" t="s">
        <v>150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</row>
    <row r="65" spans="1:35" ht="13.5" customHeight="1">
      <c r="A65" s="69"/>
      <c r="B65" s="135"/>
      <c r="C65" s="41" t="s">
        <v>151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</row>
    <row r="66" spans="1:35" ht="13.5" customHeight="1">
      <c r="A66" s="181"/>
      <c r="C66" s="41" t="s">
        <v>152</v>
      </c>
      <c r="D66" s="80">
        <v>12.5952</v>
      </c>
      <c r="E66" s="80">
        <v>51.5476</v>
      </c>
      <c r="F66" s="80">
        <v>-22.9207</v>
      </c>
      <c r="G66" s="80">
        <v>6.7582</v>
      </c>
      <c r="H66" s="80">
        <v>0.8349</v>
      </c>
      <c r="I66" s="80">
        <v>5.2926</v>
      </c>
      <c r="J66" s="80">
        <v>-25.5757</v>
      </c>
      <c r="K66" s="80">
        <v>-1.5477</v>
      </c>
      <c r="L66" s="80">
        <v>10.3683056</v>
      </c>
      <c r="M66" s="80">
        <v>19.184927438</v>
      </c>
      <c r="N66" s="80">
        <v>-29.163473038</v>
      </c>
      <c r="O66" s="80">
        <v>2.589346951</v>
      </c>
      <c r="P66" s="80">
        <v>23.904166549</v>
      </c>
      <c r="Q66" s="80">
        <v>18.059247224</v>
      </c>
      <c r="R66" s="80">
        <v>-43.274033724</v>
      </c>
      <c r="S66" s="80">
        <v>0</v>
      </c>
      <c r="T66" s="80">
        <v>11.316357144</v>
      </c>
      <c r="U66" s="80">
        <v>-1.275640144</v>
      </c>
      <c r="V66" s="80">
        <v>-10.035</v>
      </c>
      <c r="W66" s="80">
        <v>44.644437222</v>
      </c>
      <c r="X66" s="80">
        <v>-32.117789222</v>
      </c>
      <c r="Y66" s="80">
        <v>-12.519646</v>
      </c>
      <c r="Z66" s="80">
        <v>-0.696</v>
      </c>
      <c r="AA66" s="80">
        <v>0</v>
      </c>
      <c r="AB66" s="80">
        <v>2.248578</v>
      </c>
      <c r="AC66" s="80">
        <v>-1.960048944</v>
      </c>
      <c r="AD66" s="80">
        <v>33.330076</v>
      </c>
      <c r="AE66" s="80">
        <v>31.489621944</v>
      </c>
      <c r="AF66" s="80">
        <v>-8.5068</v>
      </c>
      <c r="AG66" s="80">
        <v>-22.795893161</v>
      </c>
      <c r="AH66" s="80">
        <v>-23.797306839</v>
      </c>
      <c r="AI66" s="80">
        <v>-10</v>
      </c>
    </row>
    <row r="67" spans="1:35" ht="13.5" customHeight="1">
      <c r="A67" s="181"/>
      <c r="C67" s="41" t="s">
        <v>153</v>
      </c>
      <c r="D67" s="80">
        <v>517.0202</v>
      </c>
      <c r="E67" s="80">
        <v>703.9321</v>
      </c>
      <c r="F67" s="80">
        <v>-124.594005</v>
      </c>
      <c r="G67" s="80">
        <v>50.7596</v>
      </c>
      <c r="H67" s="80">
        <v>61.8474</v>
      </c>
      <c r="I67" s="80">
        <v>666.697925</v>
      </c>
      <c r="J67" s="80">
        <v>-55.447775</v>
      </c>
      <c r="K67" s="80">
        <v>1162.048</v>
      </c>
      <c r="L67" s="80">
        <v>603.626756474434</v>
      </c>
      <c r="M67" s="80">
        <v>402.065748415013</v>
      </c>
      <c r="N67" s="80">
        <v>4311.55520289731</v>
      </c>
      <c r="O67" s="80">
        <v>-116.379078512725</v>
      </c>
      <c r="P67" s="80">
        <v>837.450545034719</v>
      </c>
      <c r="Q67" s="80">
        <v>-518.997114592808</v>
      </c>
      <c r="R67" s="80">
        <v>94.6007438423885</v>
      </c>
      <c r="S67" s="80">
        <v>217.403548937523</v>
      </c>
      <c r="T67" s="80">
        <v>517.220277437447</v>
      </c>
      <c r="U67" s="80">
        <v>-538.627603959609</v>
      </c>
      <c r="V67" s="80">
        <v>-260.422646525455</v>
      </c>
      <c r="W67" s="80">
        <v>-4129.05099017981</v>
      </c>
      <c r="X67" s="80">
        <v>177.721196474388</v>
      </c>
      <c r="Y67" s="80">
        <v>519.385128002106</v>
      </c>
      <c r="Z67" s="80">
        <v>115.38989781219</v>
      </c>
      <c r="AA67" s="80">
        <v>2857.784616468</v>
      </c>
      <c r="AB67" s="80">
        <v>501.173283653359</v>
      </c>
      <c r="AC67" s="80">
        <v>154.507339606466</v>
      </c>
      <c r="AD67" s="80">
        <v>-1126.90197425253</v>
      </c>
      <c r="AE67" s="80">
        <v>308.400015434146</v>
      </c>
      <c r="AF67" s="80">
        <v>428.060233888015</v>
      </c>
      <c r="AG67" s="80">
        <v>1132.97337159506</v>
      </c>
      <c r="AH67" s="80">
        <v>-1242.65522845578</v>
      </c>
      <c r="AI67" s="80">
        <v>-873.55915454191</v>
      </c>
    </row>
    <row r="68" spans="1:35" ht="13.5" customHeight="1">
      <c r="A68" s="181"/>
      <c r="B68" s="177" t="s">
        <v>171</v>
      </c>
      <c r="C68" s="177"/>
      <c r="D68" s="85">
        <v>-27.3244</v>
      </c>
      <c r="E68" s="85">
        <v>42.7522</v>
      </c>
      <c r="F68" s="85">
        <v>-22.9901</v>
      </c>
      <c r="G68" s="85">
        <v>12.3981</v>
      </c>
      <c r="H68" s="85">
        <v>14.0408</v>
      </c>
      <c r="I68" s="85">
        <v>-24.7499</v>
      </c>
      <c r="J68" s="85">
        <v>16.6625</v>
      </c>
      <c r="K68" s="85">
        <v>-6.7138</v>
      </c>
      <c r="L68" s="85">
        <v>-1.3415262803284</v>
      </c>
      <c r="M68" s="85">
        <v>-18.4260625163876</v>
      </c>
      <c r="N68" s="85">
        <v>22.023168496862</v>
      </c>
      <c r="O68" s="85">
        <v>-1.925209743361</v>
      </c>
      <c r="P68" s="85">
        <v>-26.75599315082</v>
      </c>
      <c r="Q68" s="85">
        <v>-4.19235086596</v>
      </c>
      <c r="R68" s="85">
        <v>316.91599879293</v>
      </c>
      <c r="S68" s="85">
        <v>62.65845130748</v>
      </c>
      <c r="T68" s="85">
        <v>-120.53648168342</v>
      </c>
      <c r="U68" s="85">
        <v>-277.36369680648</v>
      </c>
      <c r="V68" s="85">
        <v>16.19451187615</v>
      </c>
      <c r="W68" s="85">
        <v>406.56461217189</v>
      </c>
      <c r="X68" s="85">
        <v>-291.12428524458</v>
      </c>
      <c r="Y68" s="85">
        <v>-97.42308958817</v>
      </c>
      <c r="Z68" s="85">
        <v>15.8217764506982</v>
      </c>
      <c r="AA68" s="85">
        <v>739.203680568105</v>
      </c>
      <c r="AB68" s="85">
        <v>-275.67667117031</v>
      </c>
      <c r="AC68" s="85">
        <v>-58.3673068004976</v>
      </c>
      <c r="AD68" s="85">
        <v>147.529298738191</v>
      </c>
      <c r="AE68" s="85">
        <v>499.33223885595</v>
      </c>
      <c r="AF68" s="85">
        <v>-132.79387865001</v>
      </c>
      <c r="AG68" s="85">
        <v>37.2656624333</v>
      </c>
      <c r="AH68" s="85">
        <v>-148.66753931406</v>
      </c>
      <c r="AI68" s="85">
        <v>-79.56774254209</v>
      </c>
    </row>
    <row r="69" spans="1:35" ht="13.5" customHeight="1">
      <c r="A69" s="69"/>
      <c r="B69" s="135"/>
      <c r="C69" s="41" t="s">
        <v>150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</row>
    <row r="70" spans="1:35" ht="13.5" customHeight="1">
      <c r="A70" s="69"/>
      <c r="B70" s="135"/>
      <c r="C70" s="41" t="s">
        <v>151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</row>
    <row r="71" spans="1:35" ht="13.5" customHeight="1">
      <c r="A71" s="181"/>
      <c r="B71" s="135"/>
      <c r="C71" s="41" t="s">
        <v>152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</row>
    <row r="72" spans="1:35" ht="13.5" customHeight="1">
      <c r="A72" s="181"/>
      <c r="B72" s="135"/>
      <c r="C72" s="41" t="s">
        <v>153</v>
      </c>
      <c r="D72" s="86">
        <v>-27.3244</v>
      </c>
      <c r="E72" s="86">
        <v>42.7522</v>
      </c>
      <c r="F72" s="86">
        <v>-22.9901</v>
      </c>
      <c r="G72" s="86">
        <v>12.3981</v>
      </c>
      <c r="H72" s="86">
        <v>14.0408</v>
      </c>
      <c r="I72" s="86">
        <v>-24.7499</v>
      </c>
      <c r="J72" s="86">
        <v>16.6625</v>
      </c>
      <c r="K72" s="86">
        <v>-6.7138</v>
      </c>
      <c r="L72" s="86">
        <v>-1.3415262803284</v>
      </c>
      <c r="M72" s="86">
        <v>-18.4260625163876</v>
      </c>
      <c r="N72" s="86">
        <v>22.023168496862</v>
      </c>
      <c r="O72" s="86">
        <v>-1.925209743361</v>
      </c>
      <c r="P72" s="86">
        <v>-26.75599315082</v>
      </c>
      <c r="Q72" s="86">
        <v>-4.19235086596</v>
      </c>
      <c r="R72" s="86">
        <v>316.91599879293</v>
      </c>
      <c r="S72" s="86">
        <v>62.65845130748</v>
      </c>
      <c r="T72" s="86">
        <v>-120.53648168342</v>
      </c>
      <c r="U72" s="86">
        <v>-277.36369680648</v>
      </c>
      <c r="V72" s="86">
        <v>16.19451187615</v>
      </c>
      <c r="W72" s="86">
        <v>406.56461217189</v>
      </c>
      <c r="X72" s="86">
        <v>-291.12428524458</v>
      </c>
      <c r="Y72" s="86">
        <v>-97.42308958817</v>
      </c>
      <c r="Z72" s="86">
        <v>15.8217764506982</v>
      </c>
      <c r="AA72" s="86">
        <v>739.203680568105</v>
      </c>
      <c r="AB72" s="86">
        <v>-275.67667117031</v>
      </c>
      <c r="AC72" s="86">
        <v>-58.3673068004976</v>
      </c>
      <c r="AD72" s="86">
        <v>147.529298738191</v>
      </c>
      <c r="AE72" s="86">
        <v>499.33223885595</v>
      </c>
      <c r="AF72" s="86">
        <v>-132.79387865001</v>
      </c>
      <c r="AG72" s="86">
        <v>37.2656624333</v>
      </c>
      <c r="AH72" s="86">
        <v>-148.66753931406</v>
      </c>
      <c r="AI72" s="86">
        <v>-79.56774254209</v>
      </c>
    </row>
    <row r="73" spans="1:35" ht="13.5" customHeight="1">
      <c r="A73" s="181"/>
      <c r="B73" s="178" t="s">
        <v>172</v>
      </c>
      <c r="C73" s="177"/>
      <c r="D73" s="78">
        <v>556.9398</v>
      </c>
      <c r="E73" s="78">
        <v>712.7275</v>
      </c>
      <c r="F73" s="78">
        <v>-124.524605</v>
      </c>
      <c r="G73" s="78">
        <v>45.1197</v>
      </c>
      <c r="H73" s="78">
        <v>48.6415</v>
      </c>
      <c r="I73" s="78">
        <v>696.740425</v>
      </c>
      <c r="J73" s="78">
        <v>-97.685975</v>
      </c>
      <c r="K73" s="78">
        <v>1167.2141</v>
      </c>
      <c r="L73" s="78">
        <v>615.336588354762</v>
      </c>
      <c r="M73" s="78">
        <v>439.6767383694</v>
      </c>
      <c r="N73" s="78">
        <v>4260.36856136245</v>
      </c>
      <c r="O73" s="78">
        <v>-111.864521818364</v>
      </c>
      <c r="P73" s="78">
        <v>888.110704734539</v>
      </c>
      <c r="Q73" s="78">
        <v>-496.745516502848</v>
      </c>
      <c r="R73" s="78">
        <v>-265.589288674542</v>
      </c>
      <c r="S73" s="78">
        <v>154.745097630043</v>
      </c>
      <c r="T73" s="78">
        <v>649.073116264867</v>
      </c>
      <c r="U73" s="78">
        <v>-262.539547297129</v>
      </c>
      <c r="V73" s="78">
        <v>-286.652158401605</v>
      </c>
      <c r="W73" s="78">
        <v>-4490.9711651297</v>
      </c>
      <c r="X73" s="78">
        <v>436.727692496968</v>
      </c>
      <c r="Y73" s="78">
        <v>604.288571590276</v>
      </c>
      <c r="Z73" s="78">
        <v>98.8721213614917</v>
      </c>
      <c r="AA73" s="78">
        <v>2118.58093589989</v>
      </c>
      <c r="AB73" s="78">
        <v>779.098532823669</v>
      </c>
      <c r="AC73" s="78">
        <v>210.914597462964</v>
      </c>
      <c r="AD73" s="78">
        <v>-1241.10119699072</v>
      </c>
      <c r="AE73" s="78">
        <v>-159.442601477804</v>
      </c>
      <c r="AF73" s="78">
        <v>552.347312538025</v>
      </c>
      <c r="AG73" s="78">
        <v>1072.91181600076</v>
      </c>
      <c r="AH73" s="78">
        <v>-1117.78499598072</v>
      </c>
      <c r="AI73" s="78">
        <v>-803.99141199982</v>
      </c>
    </row>
    <row r="74" spans="1:35" ht="13.5" customHeight="1">
      <c r="A74" s="69"/>
      <c r="B74" s="135"/>
      <c r="C74" s="41" t="s">
        <v>150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</row>
    <row r="75" spans="1:35" ht="13.5" customHeight="1">
      <c r="A75" s="69"/>
      <c r="B75" s="135"/>
      <c r="C75" s="41" t="s">
        <v>151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</row>
    <row r="76" spans="1:35" ht="13.5" customHeight="1">
      <c r="A76" s="181"/>
      <c r="B76" s="135"/>
      <c r="C76" s="41" t="s">
        <v>152</v>
      </c>
      <c r="D76" s="80">
        <v>12.5952</v>
      </c>
      <c r="E76" s="80">
        <v>51.5476</v>
      </c>
      <c r="F76" s="80">
        <v>-22.9207</v>
      </c>
      <c r="G76" s="80">
        <v>6.7582</v>
      </c>
      <c r="H76" s="80">
        <v>0.8349</v>
      </c>
      <c r="I76" s="80">
        <v>5.2926</v>
      </c>
      <c r="J76" s="80">
        <v>-25.5757</v>
      </c>
      <c r="K76" s="80">
        <v>-1.5477</v>
      </c>
      <c r="L76" s="80">
        <v>10.3683056</v>
      </c>
      <c r="M76" s="80">
        <v>19.184927438</v>
      </c>
      <c r="N76" s="80">
        <v>-29.163473038</v>
      </c>
      <c r="O76" s="80">
        <v>2.589346951</v>
      </c>
      <c r="P76" s="80">
        <v>23.904166549</v>
      </c>
      <c r="Q76" s="80">
        <v>18.059247224</v>
      </c>
      <c r="R76" s="80">
        <v>-43.274033724</v>
      </c>
      <c r="S76" s="80">
        <v>0</v>
      </c>
      <c r="T76" s="80">
        <v>11.316357144</v>
      </c>
      <c r="U76" s="80">
        <v>-1.275640144</v>
      </c>
      <c r="V76" s="80">
        <v>-10.035</v>
      </c>
      <c r="W76" s="80">
        <v>44.644437222</v>
      </c>
      <c r="X76" s="80">
        <v>-32.117789222</v>
      </c>
      <c r="Y76" s="80">
        <v>-12.519646</v>
      </c>
      <c r="Z76" s="80">
        <v>-0.696</v>
      </c>
      <c r="AA76" s="80">
        <v>0</v>
      </c>
      <c r="AB76" s="80">
        <v>2.248578</v>
      </c>
      <c r="AC76" s="80">
        <v>-1.960048944</v>
      </c>
      <c r="AD76" s="80">
        <v>33.330076</v>
      </c>
      <c r="AE76" s="80">
        <v>31.489621944</v>
      </c>
      <c r="AF76" s="80">
        <v>-8.5068</v>
      </c>
      <c r="AG76" s="80">
        <v>-22.795893161</v>
      </c>
      <c r="AH76" s="80">
        <v>-23.797306839</v>
      </c>
      <c r="AI76" s="80">
        <v>-10</v>
      </c>
    </row>
    <row r="77" spans="1:35" ht="14.25" customHeight="1" thickBot="1">
      <c r="A77" s="182"/>
      <c r="B77" s="140"/>
      <c r="C77" s="51" t="s">
        <v>153</v>
      </c>
      <c r="D77" s="92">
        <v>544.3446</v>
      </c>
      <c r="E77" s="92">
        <v>661.1799</v>
      </c>
      <c r="F77" s="92">
        <v>-101.603905</v>
      </c>
      <c r="G77" s="92">
        <v>38.3615</v>
      </c>
      <c r="H77" s="92">
        <v>47.8066</v>
      </c>
      <c r="I77" s="92">
        <v>691.447825</v>
      </c>
      <c r="J77" s="92">
        <v>-72.110275</v>
      </c>
      <c r="K77" s="92">
        <v>1168.7618</v>
      </c>
      <c r="L77" s="92">
        <v>604.968282754762</v>
      </c>
      <c r="M77" s="92">
        <v>420.4918109314</v>
      </c>
      <c r="N77" s="92">
        <v>4289.53203440045</v>
      </c>
      <c r="O77" s="92">
        <v>-114.453868769364</v>
      </c>
      <c r="P77" s="92">
        <v>864.206538185539</v>
      </c>
      <c r="Q77" s="92">
        <v>-514.804763726848</v>
      </c>
      <c r="R77" s="92">
        <v>-222.315254950542</v>
      </c>
      <c r="S77" s="92">
        <v>154.745097630043</v>
      </c>
      <c r="T77" s="92">
        <v>637.756759120867</v>
      </c>
      <c r="U77" s="92">
        <v>-261.263907153129</v>
      </c>
      <c r="V77" s="92">
        <v>-276.617158401605</v>
      </c>
      <c r="W77" s="92">
        <v>-4535.6156023517</v>
      </c>
      <c r="X77" s="92">
        <v>468.845481718968</v>
      </c>
      <c r="Y77" s="92">
        <v>616.808217590276</v>
      </c>
      <c r="Z77" s="92">
        <v>99.5681213614917</v>
      </c>
      <c r="AA77" s="92">
        <v>2118.58093589989</v>
      </c>
      <c r="AB77" s="92">
        <v>776.849954823669</v>
      </c>
      <c r="AC77" s="92">
        <v>212.874646406964</v>
      </c>
      <c r="AD77" s="92">
        <v>-1274.43127299072</v>
      </c>
      <c r="AE77" s="92">
        <v>-190.932223421804</v>
      </c>
      <c r="AF77" s="92">
        <v>560.854112538025</v>
      </c>
      <c r="AG77" s="92">
        <v>1095.70770916176</v>
      </c>
      <c r="AH77" s="92">
        <v>-1093.98768914172</v>
      </c>
      <c r="AI77" s="92">
        <v>-793.99141199982</v>
      </c>
    </row>
    <row r="78" spans="1:3" ht="13.5" customHeight="1">
      <c r="A78" s="141"/>
      <c r="B78" s="135"/>
      <c r="C78" s="72"/>
    </row>
    <row r="79" spans="1:3" ht="13.5" customHeight="1">
      <c r="A79" s="141"/>
      <c r="B79" s="135"/>
      <c r="C79" s="72"/>
    </row>
    <row r="80" spans="1:3" ht="13.5" customHeight="1">
      <c r="A80" s="141"/>
      <c r="B80" s="135"/>
      <c r="C80" s="72"/>
    </row>
    <row r="81" spans="1:3" ht="13.5" customHeight="1">
      <c r="A81" s="141"/>
      <c r="B81" s="135"/>
      <c r="C81" s="72"/>
    </row>
    <row r="82" spans="1:3" ht="13.5" customHeight="1">
      <c r="A82" s="141"/>
      <c r="B82" s="135"/>
      <c r="C82" s="72"/>
    </row>
    <row r="83" spans="1:3" ht="13.5" customHeight="1">
      <c r="A83" s="141"/>
      <c r="B83" s="135"/>
      <c r="C83" s="72"/>
    </row>
    <row r="84" spans="1:3" ht="13.5" customHeight="1">
      <c r="A84" s="141"/>
      <c r="B84" s="135"/>
      <c r="C84" s="72"/>
    </row>
    <row r="85" spans="1:3" ht="13.5" customHeight="1">
      <c r="A85" s="141"/>
      <c r="B85" s="135"/>
      <c r="C85" s="7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PageLayoutView="0" workbookViewId="0" topLeftCell="S1">
      <selection activeCell="E33" sqref="E33"/>
    </sheetView>
  </sheetViews>
  <sheetFormatPr defaultColWidth="9.00390625" defaultRowHeight="15.75"/>
  <cols>
    <col min="1" max="1" width="2.50390625" style="61" customWidth="1"/>
    <col min="2" max="2" width="39.625" style="61" customWidth="1"/>
    <col min="3" max="3" width="9.625" style="61" customWidth="1"/>
    <col min="4" max="36" width="9.25390625" style="61" customWidth="1"/>
    <col min="37" max="16384" width="9.00390625" style="61" customWidth="1"/>
  </cols>
  <sheetData>
    <row r="1" s="218" customFormat="1" ht="15" customHeight="1">
      <c r="A1" s="228"/>
    </row>
    <row r="2" spans="1:2" s="218" customFormat="1" ht="15" customHeight="1">
      <c r="A2" s="214" t="s">
        <v>319</v>
      </c>
      <c r="B2" s="228"/>
    </row>
    <row r="3" spans="2:34" ht="15.75" customHeight="1" thickBot="1">
      <c r="B3" s="218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9" t="s">
        <v>406</v>
      </c>
    </row>
    <row r="4" spans="1:34" s="24" customFormat="1" ht="14.25" customHeight="1" thickBot="1">
      <c r="A4" s="63"/>
      <c r="B4" s="73"/>
      <c r="C4" s="243" t="s">
        <v>407</v>
      </c>
      <c r="D4" s="243" t="s">
        <v>408</v>
      </c>
      <c r="E4" s="243" t="s">
        <v>409</v>
      </c>
      <c r="F4" s="243" t="s">
        <v>410</v>
      </c>
      <c r="G4" s="243" t="s">
        <v>411</v>
      </c>
      <c r="H4" s="243" t="s">
        <v>412</v>
      </c>
      <c r="I4" s="243" t="s">
        <v>413</v>
      </c>
      <c r="J4" s="243" t="s">
        <v>414</v>
      </c>
      <c r="K4" s="243" t="s">
        <v>415</v>
      </c>
      <c r="L4" s="243" t="s">
        <v>416</v>
      </c>
      <c r="M4" s="243" t="s">
        <v>417</v>
      </c>
      <c r="N4" s="243" t="s">
        <v>418</v>
      </c>
      <c r="O4" s="243" t="s">
        <v>419</v>
      </c>
      <c r="P4" s="243" t="s">
        <v>420</v>
      </c>
      <c r="Q4" s="243" t="s">
        <v>421</v>
      </c>
      <c r="R4" s="243" t="s">
        <v>422</v>
      </c>
      <c r="S4" s="243" t="s">
        <v>423</v>
      </c>
      <c r="T4" s="243" t="s">
        <v>424</v>
      </c>
      <c r="U4" s="243" t="s">
        <v>425</v>
      </c>
      <c r="V4" s="243" t="s">
        <v>426</v>
      </c>
      <c r="W4" s="243" t="s">
        <v>427</v>
      </c>
      <c r="X4" s="243" t="s">
        <v>428</v>
      </c>
      <c r="Y4" s="243" t="s">
        <v>429</v>
      </c>
      <c r="Z4" s="243" t="s">
        <v>430</v>
      </c>
      <c r="AA4" s="243" t="s">
        <v>431</v>
      </c>
      <c r="AB4" s="243" t="s">
        <v>432</v>
      </c>
      <c r="AC4" s="243" t="s">
        <v>433</v>
      </c>
      <c r="AD4" s="243" t="s">
        <v>434</v>
      </c>
      <c r="AE4" s="243" t="s">
        <v>435</v>
      </c>
      <c r="AF4" s="243" t="s">
        <v>436</v>
      </c>
      <c r="AG4" s="243" t="s">
        <v>437</v>
      </c>
      <c r="AH4" s="243" t="s">
        <v>438</v>
      </c>
    </row>
    <row r="5" spans="1:34" ht="13.5" customHeight="1">
      <c r="A5" s="69"/>
      <c r="B5" s="17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34" ht="13.5" customHeight="1">
      <c r="A6" s="110" t="s">
        <v>176</v>
      </c>
      <c r="B6" s="118"/>
      <c r="C6" s="78">
        <v>479.8718</v>
      </c>
      <c r="D6" s="78">
        <v>-524.2328</v>
      </c>
      <c r="E6" s="78">
        <v>361.715095</v>
      </c>
      <c r="F6" s="78">
        <v>-110.8804</v>
      </c>
      <c r="G6" s="78">
        <v>424.1289</v>
      </c>
      <c r="H6" s="78">
        <v>-246.139175</v>
      </c>
      <c r="I6" s="78">
        <v>190.849525</v>
      </c>
      <c r="J6" s="78">
        <v>219.2926</v>
      </c>
      <c r="K6" s="78">
        <v>-70.5121237665706</v>
      </c>
      <c r="L6" s="78">
        <v>89.9424365423613</v>
      </c>
      <c r="M6" s="78">
        <v>-80.3267594753561</v>
      </c>
      <c r="N6" s="78">
        <v>427.817890752662</v>
      </c>
      <c r="O6" s="78">
        <v>213.364282235966</v>
      </c>
      <c r="P6" s="78">
        <v>-381.010459581644</v>
      </c>
      <c r="Q6" s="78">
        <v>-243.62059067492</v>
      </c>
      <c r="R6" s="78">
        <v>540.135495447952</v>
      </c>
      <c r="S6" s="78">
        <v>-65.0648948288051</v>
      </c>
      <c r="T6" s="78">
        <v>20.7642222112658</v>
      </c>
      <c r="U6" s="78">
        <v>317.794035716849</v>
      </c>
      <c r="V6" s="78">
        <v>540.042428918595</v>
      </c>
      <c r="W6" s="78">
        <v>156.972497299745</v>
      </c>
      <c r="X6" s="78">
        <v>-96.2836721208916</v>
      </c>
      <c r="Y6" s="78">
        <v>-128.066654585609</v>
      </c>
      <c r="Z6" s="78">
        <v>512.844683095398</v>
      </c>
      <c r="AA6" s="78">
        <v>54.9381757558106</v>
      </c>
      <c r="AB6" s="78">
        <v>-135.095144752634</v>
      </c>
      <c r="AC6" s="78">
        <v>132.354789841954</v>
      </c>
      <c r="AD6" s="78">
        <v>566.629679716858</v>
      </c>
      <c r="AE6" s="78">
        <v>-12.4548137057703</v>
      </c>
      <c r="AF6" s="78">
        <v>-398.259657904972</v>
      </c>
      <c r="AG6" s="78">
        <v>-167.265065245998</v>
      </c>
      <c r="AH6" s="78">
        <v>578.239517753074</v>
      </c>
    </row>
    <row r="7" spans="1:34" ht="13.5" customHeight="1">
      <c r="A7" s="114"/>
      <c r="B7" s="115" t="s">
        <v>177</v>
      </c>
      <c r="C7" s="173">
        <v>-821.8669</v>
      </c>
      <c r="D7" s="173">
        <v>-2030.7265</v>
      </c>
      <c r="E7" s="173">
        <v>-393.0148</v>
      </c>
      <c r="F7" s="173">
        <v>-671.0985</v>
      </c>
      <c r="G7" s="173">
        <v>-980.9757</v>
      </c>
      <c r="H7" s="173">
        <v>-5188.3841</v>
      </c>
      <c r="I7" s="173">
        <v>-1876.9016</v>
      </c>
      <c r="J7" s="173">
        <v>-4217.5095</v>
      </c>
      <c r="K7" s="173">
        <v>-2261.62742039108</v>
      </c>
      <c r="L7" s="173">
        <v>-438.75270520959</v>
      </c>
      <c r="M7" s="173">
        <v>-5715.8957937125</v>
      </c>
      <c r="N7" s="173">
        <v>-3705.36596903141</v>
      </c>
      <c r="O7" s="173">
        <v>-708.036808572962</v>
      </c>
      <c r="P7" s="173">
        <v>-297.219132056293</v>
      </c>
      <c r="Q7" s="173">
        <v>-498.7816877625</v>
      </c>
      <c r="R7" s="173">
        <v>588.478393366167</v>
      </c>
      <c r="S7" s="173">
        <v>-26.8212083461314</v>
      </c>
      <c r="T7" s="173">
        <v>1207.95518932853</v>
      </c>
      <c r="U7" s="173">
        <v>251.808248060488</v>
      </c>
      <c r="V7" s="173">
        <v>7120.80939731989</v>
      </c>
      <c r="W7" s="173">
        <v>37.145865533017</v>
      </c>
      <c r="X7" s="173">
        <v>-3148.94380640635</v>
      </c>
      <c r="Y7" s="173">
        <v>1515.34818530873</v>
      </c>
      <c r="Z7" s="173">
        <v>-2695.18860447611</v>
      </c>
      <c r="AA7" s="173">
        <v>-1002.25448131587</v>
      </c>
      <c r="AB7" s="173">
        <v>-1108.19087472222</v>
      </c>
      <c r="AC7" s="173">
        <v>-174.562982868116</v>
      </c>
      <c r="AD7" s="173">
        <v>-352.924190726931</v>
      </c>
      <c r="AE7" s="173">
        <v>-294.465608862222</v>
      </c>
      <c r="AF7" s="173">
        <v>350.929831103743</v>
      </c>
      <c r="AG7" s="173">
        <v>265.23305440933</v>
      </c>
      <c r="AH7" s="173">
        <v>-867.608877605388</v>
      </c>
    </row>
    <row r="8" spans="1:34" ht="13.5" customHeight="1">
      <c r="A8" s="110"/>
      <c r="B8" s="118" t="s">
        <v>178</v>
      </c>
      <c r="C8" s="78">
        <v>-688.4272</v>
      </c>
      <c r="D8" s="78">
        <v>-1921.9147</v>
      </c>
      <c r="E8" s="78">
        <v>-281.7154</v>
      </c>
      <c r="F8" s="78">
        <v>-467.7236</v>
      </c>
      <c r="G8" s="78">
        <v>-724.7407</v>
      </c>
      <c r="H8" s="78">
        <v>-4980.5925</v>
      </c>
      <c r="I8" s="78">
        <v>-1715.759</v>
      </c>
      <c r="J8" s="78">
        <v>-3897.4204</v>
      </c>
      <c r="K8" s="78">
        <v>-1986.6247838469</v>
      </c>
      <c r="L8" s="78">
        <v>-327.97501360954</v>
      </c>
      <c r="M8" s="78">
        <v>-5485.31529506799</v>
      </c>
      <c r="N8" s="78">
        <v>-3446.12110096121</v>
      </c>
      <c r="O8" s="78">
        <v>-251.3357609807</v>
      </c>
      <c r="P8" s="78">
        <v>229.545901350091</v>
      </c>
      <c r="Q8" s="78">
        <v>-315.596084848853</v>
      </c>
      <c r="R8" s="78">
        <v>1125.50206343839</v>
      </c>
      <c r="S8" s="78">
        <v>607.47177043737</v>
      </c>
      <c r="T8" s="78">
        <v>1778.41630899002</v>
      </c>
      <c r="U8" s="78">
        <v>612.665743448418</v>
      </c>
      <c r="V8" s="78">
        <v>7383.97953409848</v>
      </c>
      <c r="W8" s="78">
        <v>310.73828849546</v>
      </c>
      <c r="X8" s="78">
        <v>-3009.15431771502</v>
      </c>
      <c r="Y8" s="78">
        <v>1865.7019288074</v>
      </c>
      <c r="Z8" s="78">
        <v>-2175.44590320082</v>
      </c>
      <c r="AA8" s="78">
        <v>-1524.32358609037</v>
      </c>
      <c r="AB8" s="78">
        <v>-310.55469988915</v>
      </c>
      <c r="AC8" s="78">
        <v>107.808961803348</v>
      </c>
      <c r="AD8" s="78">
        <v>-905.108120735048</v>
      </c>
      <c r="AE8" s="78">
        <v>151.48671654369</v>
      </c>
      <c r="AF8" s="78">
        <v>620.301197685619</v>
      </c>
      <c r="AG8" s="78">
        <v>799.82555221717</v>
      </c>
      <c r="AH8" s="78">
        <v>-232.33745280863</v>
      </c>
    </row>
    <row r="9" spans="1:34" ht="13.5" customHeight="1">
      <c r="A9" s="110"/>
      <c r="B9" s="118" t="s">
        <v>179</v>
      </c>
      <c r="C9" s="78">
        <v>-688.4272</v>
      </c>
      <c r="D9" s="78">
        <v>-1921.9147</v>
      </c>
      <c r="E9" s="78">
        <v>-281.7154</v>
      </c>
      <c r="F9" s="78">
        <v>-467.7236</v>
      </c>
      <c r="G9" s="78">
        <v>-724.7407</v>
      </c>
      <c r="H9" s="78">
        <v>-4980.5925</v>
      </c>
      <c r="I9" s="78">
        <v>-1715.759</v>
      </c>
      <c r="J9" s="78">
        <v>-3897.4204</v>
      </c>
      <c r="K9" s="78">
        <v>-1987.1247838469</v>
      </c>
      <c r="L9" s="78">
        <v>-328.70156360954</v>
      </c>
      <c r="M9" s="78">
        <v>-5486.09986882399</v>
      </c>
      <c r="N9" s="78">
        <v>-3447.90804902121</v>
      </c>
      <c r="O9" s="78">
        <v>-251.3357609807</v>
      </c>
      <c r="P9" s="78">
        <v>229.545901350091</v>
      </c>
      <c r="Q9" s="78">
        <v>-315.596084848853</v>
      </c>
      <c r="R9" s="78">
        <v>1125.50206343839</v>
      </c>
      <c r="S9" s="78">
        <v>607.47177043737</v>
      </c>
      <c r="T9" s="78">
        <v>1778.41630899002</v>
      </c>
      <c r="U9" s="78">
        <v>612.665743448418</v>
      </c>
      <c r="V9" s="78">
        <v>7383.97953409848</v>
      </c>
      <c r="W9" s="78">
        <v>310.73828849546</v>
      </c>
      <c r="X9" s="78">
        <v>-3009.15431771502</v>
      </c>
      <c r="Y9" s="78">
        <v>1865.7019288074</v>
      </c>
      <c r="Z9" s="78">
        <v>-2175.44590320082</v>
      </c>
      <c r="AA9" s="78">
        <v>-1524.32358609037</v>
      </c>
      <c r="AB9" s="78">
        <v>-310.55469988915</v>
      </c>
      <c r="AC9" s="78">
        <v>107.808961803348</v>
      </c>
      <c r="AD9" s="78">
        <v>-905.108120735048</v>
      </c>
      <c r="AE9" s="78">
        <v>151.48671654369</v>
      </c>
      <c r="AF9" s="78">
        <v>620.301197685619</v>
      </c>
      <c r="AG9" s="78">
        <v>799.82555221717</v>
      </c>
      <c r="AH9" s="78">
        <v>-232.33745280863</v>
      </c>
    </row>
    <row r="10" spans="1:34" ht="13.5" customHeight="1">
      <c r="A10" s="84"/>
      <c r="B10" s="41" t="s">
        <v>180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</row>
    <row r="11" spans="1:34" ht="13.5" customHeight="1">
      <c r="A11" s="84"/>
      <c r="B11" s="41" t="s">
        <v>181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</row>
    <row r="12" spans="1:34" ht="13.5" customHeight="1">
      <c r="A12" s="84"/>
      <c r="B12" s="41" t="s">
        <v>182</v>
      </c>
      <c r="C12" s="80">
        <v>-3.7053</v>
      </c>
      <c r="D12" s="80">
        <v>-23.8289</v>
      </c>
      <c r="E12" s="80">
        <v>-16.2544</v>
      </c>
      <c r="F12" s="80">
        <v>-355.6596</v>
      </c>
      <c r="G12" s="80">
        <v>-11.9285</v>
      </c>
      <c r="H12" s="80">
        <v>-14.8155</v>
      </c>
      <c r="I12" s="80">
        <v>-6.1696</v>
      </c>
      <c r="J12" s="80">
        <v>-17.2211</v>
      </c>
      <c r="K12" s="80">
        <v>-17.21066063837</v>
      </c>
      <c r="L12" s="80">
        <v>-10.95841448658</v>
      </c>
      <c r="M12" s="80">
        <v>-45.38222137202</v>
      </c>
      <c r="N12" s="80">
        <v>-33.71699347089</v>
      </c>
      <c r="O12" s="80">
        <v>-0.0208504</v>
      </c>
      <c r="P12" s="80">
        <v>-1.43622522431</v>
      </c>
      <c r="Q12" s="80">
        <v>-14.3114028585</v>
      </c>
      <c r="R12" s="80">
        <v>-5.68020364977</v>
      </c>
      <c r="S12" s="80">
        <v>-8.76712382319</v>
      </c>
      <c r="T12" s="80">
        <v>-1.66534746555</v>
      </c>
      <c r="U12" s="80">
        <v>-16.99902958217</v>
      </c>
      <c r="V12" s="80">
        <v>-5.35257718491</v>
      </c>
      <c r="W12" s="80">
        <v>-23.32431757952</v>
      </c>
      <c r="X12" s="80">
        <v>-15.83698140671</v>
      </c>
      <c r="Y12" s="80">
        <v>-3.70188077249</v>
      </c>
      <c r="Z12" s="80">
        <v>-3.2878580821</v>
      </c>
      <c r="AA12" s="80">
        <v>-15.94637994821</v>
      </c>
      <c r="AB12" s="80">
        <v>-10.68196394524</v>
      </c>
      <c r="AC12" s="80">
        <v>-3.17597130444</v>
      </c>
      <c r="AD12" s="80">
        <v>-9.98550188817</v>
      </c>
      <c r="AE12" s="80">
        <v>-12.80395655231</v>
      </c>
      <c r="AF12" s="80">
        <v>-0.88983613507</v>
      </c>
      <c r="AG12" s="80">
        <v>-7.93362687754</v>
      </c>
      <c r="AH12" s="80">
        <v>7.25686993432</v>
      </c>
    </row>
    <row r="13" spans="1:34" ht="13.5" customHeight="1">
      <c r="A13" s="84"/>
      <c r="B13" s="41" t="s">
        <v>183</v>
      </c>
      <c r="C13" s="80">
        <v>-684.7219</v>
      </c>
      <c r="D13" s="80">
        <v>-1898.0858</v>
      </c>
      <c r="E13" s="80">
        <v>-265.461</v>
      </c>
      <c r="F13" s="80">
        <v>-112.064</v>
      </c>
      <c r="G13" s="80">
        <v>-712.8122</v>
      </c>
      <c r="H13" s="80">
        <v>-4965.777</v>
      </c>
      <c r="I13" s="80">
        <v>-1709.5894</v>
      </c>
      <c r="J13" s="80">
        <v>-3880.1993</v>
      </c>
      <c r="K13" s="80">
        <v>-1969.91412320853</v>
      </c>
      <c r="L13" s="80">
        <v>-317.74314912296</v>
      </c>
      <c r="M13" s="80">
        <v>-5440.71764745197</v>
      </c>
      <c r="N13" s="80">
        <v>-3414.19105555032</v>
      </c>
      <c r="O13" s="80">
        <v>-251.3149105807</v>
      </c>
      <c r="P13" s="80">
        <v>230.982126574401</v>
      </c>
      <c r="Q13" s="80">
        <v>-301.284681990353</v>
      </c>
      <c r="R13" s="80">
        <v>1131.18226708816</v>
      </c>
      <c r="S13" s="80">
        <v>616.23889426056</v>
      </c>
      <c r="T13" s="80">
        <v>1780.08165645557</v>
      </c>
      <c r="U13" s="80">
        <v>629.664773030588</v>
      </c>
      <c r="V13" s="80">
        <v>7389.3321112834</v>
      </c>
      <c r="W13" s="80">
        <v>334.06260607498</v>
      </c>
      <c r="X13" s="80">
        <v>-2993.31733630831</v>
      </c>
      <c r="Y13" s="80">
        <v>1869.40380957989</v>
      </c>
      <c r="Z13" s="80">
        <v>-2172.15804511872</v>
      </c>
      <c r="AA13" s="80">
        <v>-1508.37720614216</v>
      </c>
      <c r="AB13" s="80">
        <v>-299.87273594391</v>
      </c>
      <c r="AC13" s="80">
        <v>110.984933107788</v>
      </c>
      <c r="AD13" s="80">
        <v>-895.122618846878</v>
      </c>
      <c r="AE13" s="80">
        <v>164.290673096</v>
      </c>
      <c r="AF13" s="80">
        <v>621.191033820689</v>
      </c>
      <c r="AG13" s="80">
        <v>807.75917909471</v>
      </c>
      <c r="AH13" s="80">
        <v>-239.59432274295</v>
      </c>
    </row>
    <row r="14" spans="1:34" ht="13.5" customHeight="1">
      <c r="A14" s="84"/>
      <c r="B14" s="118" t="s">
        <v>184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0.5</v>
      </c>
      <c r="L14" s="78">
        <v>0.72655</v>
      </c>
      <c r="M14" s="78">
        <v>0.784573756</v>
      </c>
      <c r="N14" s="78">
        <v>1.78694806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</row>
    <row r="15" spans="1:34" ht="13.5" customHeight="1">
      <c r="A15" s="84"/>
      <c r="B15" s="41" t="s">
        <v>180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</row>
    <row r="16" spans="1:34" ht="13.5" customHeight="1">
      <c r="A16" s="84"/>
      <c r="B16" s="41" t="s">
        <v>181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</row>
    <row r="17" spans="1:34" ht="13.5" customHeight="1">
      <c r="A17" s="84"/>
      <c r="B17" s="41" t="s">
        <v>182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</row>
    <row r="18" spans="1:34" ht="13.5" customHeight="1">
      <c r="A18" s="84"/>
      <c r="B18" s="41" t="s">
        <v>183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0.5</v>
      </c>
      <c r="L18" s="80">
        <v>0.72655</v>
      </c>
      <c r="M18" s="80">
        <v>0.784573756</v>
      </c>
      <c r="N18" s="80">
        <v>1.78694806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</row>
    <row r="19" spans="1:34" ht="13.5" customHeight="1">
      <c r="A19" s="84"/>
      <c r="B19" s="1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3.5" customHeight="1">
      <c r="A20" s="84"/>
      <c r="B20" s="118" t="s">
        <v>185</v>
      </c>
      <c r="C20" s="78">
        <v>-10.049</v>
      </c>
      <c r="D20" s="78">
        <v>76.0057</v>
      </c>
      <c r="E20" s="78">
        <v>-170.5695</v>
      </c>
      <c r="F20" s="78">
        <v>-170.5692</v>
      </c>
      <c r="G20" s="78">
        <v>-197.1776</v>
      </c>
      <c r="H20" s="78">
        <v>88.2357</v>
      </c>
      <c r="I20" s="78">
        <v>-291.9042</v>
      </c>
      <c r="J20" s="78">
        <v>-291.9045</v>
      </c>
      <c r="K20" s="78">
        <v>-276.166432037739</v>
      </c>
      <c r="L20" s="78">
        <v>-77.8487523585017</v>
      </c>
      <c r="M20" s="78">
        <v>-328.668230979375</v>
      </c>
      <c r="N20" s="78">
        <v>-286.408375600164</v>
      </c>
      <c r="O20" s="78">
        <v>-466.296568746322</v>
      </c>
      <c r="P20" s="78">
        <v>-469.523635956222</v>
      </c>
      <c r="Q20" s="78">
        <v>-494.644491294876</v>
      </c>
      <c r="R20" s="78">
        <v>-435.428327309889</v>
      </c>
      <c r="S20" s="78">
        <v>-363.695432187032</v>
      </c>
      <c r="T20" s="78">
        <v>-526.2570631222</v>
      </c>
      <c r="U20" s="78">
        <v>-385.550365747769</v>
      </c>
      <c r="V20" s="78">
        <v>-628.888373340994</v>
      </c>
      <c r="W20" s="78">
        <v>10.3400618722655</v>
      </c>
      <c r="X20" s="78">
        <v>-39.9296750970986</v>
      </c>
      <c r="Y20" s="78">
        <v>-348.132497004353</v>
      </c>
      <c r="Z20" s="78">
        <v>-381.648630775068</v>
      </c>
      <c r="AA20" s="78">
        <v>-132.351766434931</v>
      </c>
      <c r="AB20" s="78">
        <v>-286.997478559434</v>
      </c>
      <c r="AC20" s="78">
        <v>-417.201767446391</v>
      </c>
      <c r="AD20" s="78">
        <v>-372.5225962229</v>
      </c>
      <c r="AE20" s="78">
        <v>-277.644833945809</v>
      </c>
      <c r="AF20" s="78">
        <v>-307.124529984186</v>
      </c>
      <c r="AG20" s="78">
        <v>-377.22014499229</v>
      </c>
      <c r="AH20" s="78">
        <v>-422.468898670747</v>
      </c>
    </row>
    <row r="21" spans="1:34" ht="13.5" customHeight="1">
      <c r="A21" s="84"/>
      <c r="B21" s="41" t="s">
        <v>180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</row>
    <row r="22" spans="1:34" ht="13.5" customHeight="1">
      <c r="A22" s="84"/>
      <c r="B22" s="41" t="s">
        <v>181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</row>
    <row r="23" spans="1:34" ht="13.5" customHeight="1">
      <c r="A23" s="84"/>
      <c r="B23" s="41" t="s">
        <v>182</v>
      </c>
      <c r="C23" s="80">
        <v>-7.307</v>
      </c>
      <c r="D23" s="80">
        <v>-4.4425</v>
      </c>
      <c r="E23" s="80">
        <v>-8.2618</v>
      </c>
      <c r="F23" s="80">
        <v>-8.2617</v>
      </c>
      <c r="G23" s="80">
        <v>-11.8693</v>
      </c>
      <c r="H23" s="80">
        <v>-11.3958</v>
      </c>
      <c r="I23" s="80">
        <v>-12.0272</v>
      </c>
      <c r="J23" s="80">
        <v>-12.0273</v>
      </c>
      <c r="K23" s="80">
        <v>-14.4701527896</v>
      </c>
      <c r="L23" s="80">
        <v>-13.73377255302</v>
      </c>
      <c r="M23" s="80">
        <v>16.61781259659</v>
      </c>
      <c r="N23" s="80">
        <v>74.787866882272</v>
      </c>
      <c r="O23" s="80">
        <v>18.64429874673</v>
      </c>
      <c r="P23" s="80">
        <v>6.55155754792</v>
      </c>
      <c r="Q23" s="80">
        <v>4.50835778399</v>
      </c>
      <c r="R23" s="80">
        <v>4.180560928883</v>
      </c>
      <c r="S23" s="80">
        <v>13.38894966691</v>
      </c>
      <c r="T23" s="80">
        <v>2.80216303296</v>
      </c>
      <c r="U23" s="80">
        <v>10.67678514293</v>
      </c>
      <c r="V23" s="80">
        <v>3.229870361079</v>
      </c>
      <c r="W23" s="80">
        <v>0.48341018367</v>
      </c>
      <c r="X23" s="80">
        <v>44.71890860221</v>
      </c>
      <c r="Y23" s="80">
        <v>-7.24767806427</v>
      </c>
      <c r="Z23" s="80">
        <v>-3.797514854733</v>
      </c>
      <c r="AA23" s="80">
        <v>4.78933817586</v>
      </c>
      <c r="AB23" s="80">
        <v>-11.79876105027</v>
      </c>
      <c r="AC23" s="80">
        <v>-11.28959183106</v>
      </c>
      <c r="AD23" s="80">
        <v>-11.1776213709</v>
      </c>
      <c r="AE23" s="80">
        <v>7.2279218522368</v>
      </c>
      <c r="AF23" s="80">
        <v>-11.9046580259532</v>
      </c>
      <c r="AG23" s="80">
        <v>-2.7114580259532</v>
      </c>
      <c r="AH23" s="80">
        <v>-11.9237131008248</v>
      </c>
    </row>
    <row r="24" spans="1:34" ht="13.5" customHeight="1">
      <c r="A24" s="84"/>
      <c r="B24" s="41" t="s">
        <v>183</v>
      </c>
      <c r="C24" s="80">
        <v>-2.742</v>
      </c>
      <c r="D24" s="80">
        <v>80.4482</v>
      </c>
      <c r="E24" s="80">
        <v>-162.3077</v>
      </c>
      <c r="F24" s="80">
        <v>-162.3075</v>
      </c>
      <c r="G24" s="80">
        <v>-185.3083</v>
      </c>
      <c r="H24" s="80">
        <v>99.6315</v>
      </c>
      <c r="I24" s="80">
        <v>-279.877</v>
      </c>
      <c r="J24" s="80">
        <v>-279.8772</v>
      </c>
      <c r="K24" s="80">
        <v>-261.696279248139</v>
      </c>
      <c r="L24" s="80">
        <v>-64.1149798054817</v>
      </c>
      <c r="M24" s="80">
        <v>-345.286043575965</v>
      </c>
      <c r="N24" s="80">
        <v>-361.196242482436</v>
      </c>
      <c r="O24" s="80">
        <v>-484.940867493052</v>
      </c>
      <c r="P24" s="80">
        <v>-476.075193504142</v>
      </c>
      <c r="Q24" s="80">
        <v>-499.152849078866</v>
      </c>
      <c r="R24" s="80">
        <v>-439.608888238772</v>
      </c>
      <c r="S24" s="80">
        <v>-377.084381853942</v>
      </c>
      <c r="T24" s="80">
        <v>-529.05922615516</v>
      </c>
      <c r="U24" s="80">
        <v>-396.227150890699</v>
      </c>
      <c r="V24" s="80">
        <v>-632.118243702072</v>
      </c>
      <c r="W24" s="80">
        <v>9.8566516885955</v>
      </c>
      <c r="X24" s="80">
        <v>-84.6485836993086</v>
      </c>
      <c r="Y24" s="80">
        <v>-340.884818940083</v>
      </c>
      <c r="Z24" s="80">
        <v>-377.851115920335</v>
      </c>
      <c r="AA24" s="80">
        <v>-137.141104610791</v>
      </c>
      <c r="AB24" s="80">
        <v>-275.198717509164</v>
      </c>
      <c r="AC24" s="80">
        <v>-405.912175615331</v>
      </c>
      <c r="AD24" s="80">
        <v>-361.344974852</v>
      </c>
      <c r="AE24" s="80">
        <v>-284.872755798046</v>
      </c>
      <c r="AF24" s="80">
        <v>-295.219871958233</v>
      </c>
      <c r="AG24" s="80">
        <v>-374.508686966337</v>
      </c>
      <c r="AH24" s="80">
        <v>-410.545185569922</v>
      </c>
    </row>
    <row r="25" spans="1:34" ht="13.5" customHeight="1">
      <c r="A25" s="84"/>
      <c r="B25" s="15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3.5" customHeight="1">
      <c r="A26" s="84"/>
      <c r="B26" s="118" t="s">
        <v>186</v>
      </c>
      <c r="C26" s="78">
        <v>-123.3907</v>
      </c>
      <c r="D26" s="78">
        <v>-184.8175</v>
      </c>
      <c r="E26" s="78">
        <v>59.2701</v>
      </c>
      <c r="F26" s="78">
        <v>-32.8057</v>
      </c>
      <c r="G26" s="78">
        <v>-59.0574</v>
      </c>
      <c r="H26" s="78">
        <v>-296.0273</v>
      </c>
      <c r="I26" s="78">
        <v>130.7616</v>
      </c>
      <c r="J26" s="78">
        <v>-28.1846</v>
      </c>
      <c r="K26" s="78">
        <v>1.1637954935562</v>
      </c>
      <c r="L26" s="78">
        <v>-32.9289392415484</v>
      </c>
      <c r="M26" s="78">
        <v>98.087732334865</v>
      </c>
      <c r="N26" s="78">
        <v>27.16350752996</v>
      </c>
      <c r="O26" s="78">
        <v>9.59552115406</v>
      </c>
      <c r="P26" s="78">
        <v>-57.241397450162</v>
      </c>
      <c r="Q26" s="78">
        <v>311.45888838123</v>
      </c>
      <c r="R26" s="78">
        <v>-101.595342762334</v>
      </c>
      <c r="S26" s="78">
        <v>-270.59754659647</v>
      </c>
      <c r="T26" s="78">
        <v>-44.2040565392929</v>
      </c>
      <c r="U26" s="78">
        <v>24.6928703598393</v>
      </c>
      <c r="V26" s="78">
        <v>365.718236562394</v>
      </c>
      <c r="W26" s="78">
        <v>-283.932484834708</v>
      </c>
      <c r="X26" s="78">
        <v>-99.8598135942355</v>
      </c>
      <c r="Y26" s="78">
        <v>-2.2212464943144</v>
      </c>
      <c r="Z26" s="78">
        <v>-138.09407050022</v>
      </c>
      <c r="AA26" s="78">
        <v>654.420871209426</v>
      </c>
      <c r="AB26" s="78">
        <v>-510.638696273638</v>
      </c>
      <c r="AC26" s="78">
        <v>134.829822774926</v>
      </c>
      <c r="AD26" s="78">
        <v>924.706526231016</v>
      </c>
      <c r="AE26" s="78">
        <v>-168.307491460102</v>
      </c>
      <c r="AF26" s="78">
        <v>37.75316340231</v>
      </c>
      <c r="AG26" s="78">
        <v>-157.37235281555</v>
      </c>
      <c r="AH26" s="78">
        <v>-212.802526126011</v>
      </c>
    </row>
    <row r="27" spans="1:34" ht="13.5" customHeight="1">
      <c r="A27" s="84"/>
      <c r="B27" s="118" t="s">
        <v>187</v>
      </c>
      <c r="C27" s="78">
        <v>-96.0663</v>
      </c>
      <c r="D27" s="78">
        <v>-227.5697</v>
      </c>
      <c r="E27" s="78">
        <v>82.2602</v>
      </c>
      <c r="F27" s="78">
        <v>-45.2038</v>
      </c>
      <c r="G27" s="78">
        <v>-73.0982</v>
      </c>
      <c r="H27" s="78">
        <v>-271.2774</v>
      </c>
      <c r="I27" s="78">
        <v>114.0991</v>
      </c>
      <c r="J27" s="78">
        <v>-21.4708</v>
      </c>
      <c r="K27" s="78">
        <v>2.5053217738846</v>
      </c>
      <c r="L27" s="78">
        <v>-14.5028767251608</v>
      </c>
      <c r="M27" s="78">
        <v>76.064563838003</v>
      </c>
      <c r="N27" s="78">
        <v>29.088717273321</v>
      </c>
      <c r="O27" s="78">
        <v>36.35151430488</v>
      </c>
      <c r="P27" s="78">
        <v>-53.049046584202</v>
      </c>
      <c r="Q27" s="78">
        <v>-5.4571104117005</v>
      </c>
      <c r="R27" s="78">
        <v>-164.253794069814</v>
      </c>
      <c r="S27" s="78">
        <v>-150.06106491305</v>
      </c>
      <c r="T27" s="78">
        <v>233.159640267187</v>
      </c>
      <c r="U27" s="78">
        <v>8.4983584836893</v>
      </c>
      <c r="V27" s="78">
        <v>-40.8463756094964</v>
      </c>
      <c r="W27" s="78">
        <v>7.1918004098715</v>
      </c>
      <c r="X27" s="78">
        <v>-2.4367240060655</v>
      </c>
      <c r="Y27" s="78">
        <v>-18.0430229450126</v>
      </c>
      <c r="Z27" s="78">
        <v>-877.297751068325</v>
      </c>
      <c r="AA27" s="78">
        <v>930.097542379736</v>
      </c>
      <c r="AB27" s="78">
        <v>-452.27138947314</v>
      </c>
      <c r="AC27" s="78">
        <v>-12.6994759632645</v>
      </c>
      <c r="AD27" s="78">
        <v>425.374287375066</v>
      </c>
      <c r="AE27" s="78">
        <v>-35.5136128100925</v>
      </c>
      <c r="AF27" s="78">
        <v>0.48750096901</v>
      </c>
      <c r="AG27" s="78">
        <v>-8.70481350149</v>
      </c>
      <c r="AH27" s="78">
        <v>-133.234783583921</v>
      </c>
    </row>
    <row r="28" spans="1:34" ht="13.5" customHeight="1">
      <c r="A28" s="84"/>
      <c r="B28" s="41" t="s">
        <v>180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-0.0076</v>
      </c>
      <c r="J28" s="80">
        <v>-0.0041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</row>
    <row r="29" spans="1:34" ht="13.5" customHeight="1">
      <c r="A29" s="84"/>
      <c r="B29" s="41" t="s">
        <v>181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</row>
    <row r="30" spans="1:34" ht="13.5" customHeight="1">
      <c r="A30" s="84"/>
      <c r="B30" s="41" t="s">
        <v>182</v>
      </c>
      <c r="C30" s="80">
        <v>-0.9515</v>
      </c>
      <c r="D30" s="80">
        <v>-0.0574</v>
      </c>
      <c r="E30" s="80">
        <v>0.855</v>
      </c>
      <c r="F30" s="80">
        <v>-8.3565</v>
      </c>
      <c r="G30" s="80">
        <v>-0.2344</v>
      </c>
      <c r="H30" s="80">
        <v>-11.0243</v>
      </c>
      <c r="I30" s="80">
        <v>-4.9169</v>
      </c>
      <c r="J30" s="80">
        <v>3.3572</v>
      </c>
      <c r="K30" s="80">
        <v>-0.05208</v>
      </c>
      <c r="L30" s="80">
        <v>-0.17371397292</v>
      </c>
      <c r="M30" s="80">
        <v>-29.2499475967</v>
      </c>
      <c r="N30" s="80">
        <v>29.3649764688</v>
      </c>
      <c r="O30" s="80">
        <v>-12.8207496</v>
      </c>
      <c r="P30" s="80">
        <v>-10.63287813588</v>
      </c>
      <c r="Q30" s="80">
        <v>15.122913284</v>
      </c>
      <c r="R30" s="80">
        <v>2.09205</v>
      </c>
      <c r="S30" s="80">
        <v>-7.361792</v>
      </c>
      <c r="T30" s="80">
        <v>-0.43197725216</v>
      </c>
      <c r="U30" s="80">
        <v>9.84409324976</v>
      </c>
      <c r="V30" s="80">
        <v>-26.653317204</v>
      </c>
      <c r="W30" s="80">
        <v>18.75740839809</v>
      </c>
      <c r="X30" s="80">
        <v>-13.35434986981</v>
      </c>
      <c r="Y30" s="80">
        <v>22.35115218735</v>
      </c>
      <c r="Z30" s="80">
        <v>-2.9782551296</v>
      </c>
      <c r="AA30" s="80">
        <v>-13.8781640398</v>
      </c>
      <c r="AB30" s="80">
        <v>1.27587327953</v>
      </c>
      <c r="AC30" s="80">
        <v>12.44881863999</v>
      </c>
      <c r="AD30" s="80">
        <v>-8.31026008</v>
      </c>
      <c r="AE30" s="80">
        <v>-7.27445987819</v>
      </c>
      <c r="AF30" s="80">
        <v>9.93112728033</v>
      </c>
      <c r="AG30" s="80">
        <v>9.0335466</v>
      </c>
      <c r="AH30" s="80">
        <v>0</v>
      </c>
    </row>
    <row r="31" spans="1:34" ht="13.5" customHeight="1">
      <c r="A31" s="84"/>
      <c r="B31" s="41" t="s">
        <v>183</v>
      </c>
      <c r="C31" s="80">
        <v>-95.1148</v>
      </c>
      <c r="D31" s="80">
        <v>-227.5123</v>
      </c>
      <c r="E31" s="80">
        <v>81.4052</v>
      </c>
      <c r="F31" s="80">
        <v>-36.8473</v>
      </c>
      <c r="G31" s="80">
        <v>-72.8638</v>
      </c>
      <c r="H31" s="80">
        <v>-260.2531</v>
      </c>
      <c r="I31" s="80">
        <v>119.0236</v>
      </c>
      <c r="J31" s="80">
        <v>-24.8239</v>
      </c>
      <c r="K31" s="80">
        <v>2.5574017738846</v>
      </c>
      <c r="L31" s="80">
        <v>-14.3291627522408</v>
      </c>
      <c r="M31" s="80">
        <v>105.314511434703</v>
      </c>
      <c r="N31" s="80">
        <v>-0.276259195479</v>
      </c>
      <c r="O31" s="80">
        <v>49.17226390488</v>
      </c>
      <c r="P31" s="80">
        <v>-42.416168448322</v>
      </c>
      <c r="Q31" s="80">
        <v>-20.5800236957005</v>
      </c>
      <c r="R31" s="80">
        <v>-166.345844069814</v>
      </c>
      <c r="S31" s="80">
        <v>-142.69927291305</v>
      </c>
      <c r="T31" s="80">
        <v>233.591617519347</v>
      </c>
      <c r="U31" s="80">
        <v>-1.3457347660707</v>
      </c>
      <c r="V31" s="80">
        <v>-14.1930584054964</v>
      </c>
      <c r="W31" s="80">
        <v>-11.5656079882185</v>
      </c>
      <c r="X31" s="80">
        <v>10.9176258637445</v>
      </c>
      <c r="Y31" s="80">
        <v>-40.3941751323626</v>
      </c>
      <c r="Z31" s="80">
        <v>-874.319495938725</v>
      </c>
      <c r="AA31" s="80">
        <v>943.975706419536</v>
      </c>
      <c r="AB31" s="80">
        <v>-453.54726275267</v>
      </c>
      <c r="AC31" s="80">
        <v>-25.1482946032545</v>
      </c>
      <c r="AD31" s="80">
        <v>433.684547455066</v>
      </c>
      <c r="AE31" s="80">
        <v>-28.2391529319025</v>
      </c>
      <c r="AF31" s="80">
        <v>-9.44362631132</v>
      </c>
      <c r="AG31" s="80">
        <v>-17.73836010149</v>
      </c>
      <c r="AH31" s="80">
        <v>-133.234783583921</v>
      </c>
    </row>
    <row r="32" spans="1:34" ht="13.5" customHeight="1">
      <c r="A32" s="84"/>
      <c r="B32" s="118" t="s">
        <v>188</v>
      </c>
      <c r="C32" s="78">
        <v>-27.3244</v>
      </c>
      <c r="D32" s="78">
        <v>42.7522</v>
      </c>
      <c r="E32" s="78">
        <v>-22.9901</v>
      </c>
      <c r="F32" s="78">
        <v>12.3981</v>
      </c>
      <c r="G32" s="78">
        <v>14.0408</v>
      </c>
      <c r="H32" s="78">
        <v>-24.7499</v>
      </c>
      <c r="I32" s="78">
        <v>16.6625</v>
      </c>
      <c r="J32" s="78">
        <v>-6.7138</v>
      </c>
      <c r="K32" s="78">
        <v>-1.3415262803284</v>
      </c>
      <c r="L32" s="78">
        <v>-18.4260625163876</v>
      </c>
      <c r="M32" s="78">
        <v>22.023168496862</v>
      </c>
      <c r="N32" s="78">
        <v>-1.925209743361</v>
      </c>
      <c r="O32" s="78">
        <v>-26.75599315082</v>
      </c>
      <c r="P32" s="78">
        <v>-4.19235086596</v>
      </c>
      <c r="Q32" s="78">
        <v>316.91599879293</v>
      </c>
      <c r="R32" s="78">
        <v>62.65845130748</v>
      </c>
      <c r="S32" s="78">
        <v>-120.53648168342</v>
      </c>
      <c r="T32" s="78">
        <v>-277.36369680648</v>
      </c>
      <c r="U32" s="78">
        <v>16.19451187615</v>
      </c>
      <c r="V32" s="78">
        <v>406.56461217189</v>
      </c>
      <c r="W32" s="78">
        <v>-291.12428524458</v>
      </c>
      <c r="X32" s="78">
        <v>-97.42308958817</v>
      </c>
      <c r="Y32" s="78">
        <v>15.8217764506982</v>
      </c>
      <c r="Z32" s="78">
        <v>739.203680568105</v>
      </c>
      <c r="AA32" s="78">
        <v>-275.67667117031</v>
      </c>
      <c r="AB32" s="78">
        <v>-58.3673068004976</v>
      </c>
      <c r="AC32" s="78">
        <v>147.529298738191</v>
      </c>
      <c r="AD32" s="78">
        <v>499.33223885595</v>
      </c>
      <c r="AE32" s="78">
        <v>-132.79387865001</v>
      </c>
      <c r="AF32" s="78">
        <v>37.2656624333</v>
      </c>
      <c r="AG32" s="78">
        <v>-148.66753931406</v>
      </c>
      <c r="AH32" s="78">
        <v>-79.56774254209</v>
      </c>
    </row>
    <row r="33" spans="1:34" ht="13.5" customHeight="1">
      <c r="A33" s="84"/>
      <c r="B33" s="41" t="s">
        <v>180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</row>
    <row r="34" spans="1:34" ht="13.5" customHeight="1">
      <c r="A34" s="84"/>
      <c r="B34" s="41" t="s">
        <v>181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</row>
    <row r="35" spans="1:34" ht="13.5" customHeight="1">
      <c r="A35" s="84"/>
      <c r="B35" s="41" t="s">
        <v>182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</row>
    <row r="36" spans="1:34" ht="13.5" customHeight="1">
      <c r="A36" s="84"/>
      <c r="B36" s="41" t="s">
        <v>183</v>
      </c>
      <c r="C36" s="80">
        <v>-27.3244</v>
      </c>
      <c r="D36" s="80">
        <v>42.7522</v>
      </c>
      <c r="E36" s="80">
        <v>-22.9901</v>
      </c>
      <c r="F36" s="80">
        <v>12.3981</v>
      </c>
      <c r="G36" s="80">
        <v>14.0408</v>
      </c>
      <c r="H36" s="80">
        <v>-24.7499</v>
      </c>
      <c r="I36" s="80">
        <v>16.6625</v>
      </c>
      <c r="J36" s="80">
        <v>-6.7138</v>
      </c>
      <c r="K36" s="80">
        <v>-1.3415262803284</v>
      </c>
      <c r="L36" s="80">
        <v>-18.4260625163876</v>
      </c>
      <c r="M36" s="80">
        <v>22.023168496862</v>
      </c>
      <c r="N36" s="80">
        <v>-1.925209743361</v>
      </c>
      <c r="O36" s="80">
        <v>-26.75599315082</v>
      </c>
      <c r="P36" s="80">
        <v>-4.19235086596</v>
      </c>
      <c r="Q36" s="80">
        <v>316.91599879293</v>
      </c>
      <c r="R36" s="80">
        <v>62.65845130748</v>
      </c>
      <c r="S36" s="80">
        <v>-120.53648168342</v>
      </c>
      <c r="T36" s="80">
        <v>-277.36369680648</v>
      </c>
      <c r="U36" s="80">
        <v>16.19451187615</v>
      </c>
      <c r="V36" s="80">
        <v>406.56461217189</v>
      </c>
      <c r="W36" s="80">
        <v>-291.12428524458</v>
      </c>
      <c r="X36" s="80">
        <v>-97.42308958817</v>
      </c>
      <c r="Y36" s="80">
        <v>15.8217764506982</v>
      </c>
      <c r="Z36" s="80">
        <v>739.203680568105</v>
      </c>
      <c r="AA36" s="80">
        <v>-275.67667117031</v>
      </c>
      <c r="AB36" s="80">
        <v>-58.3673068004976</v>
      </c>
      <c r="AC36" s="80">
        <v>147.529298738191</v>
      </c>
      <c r="AD36" s="80">
        <v>499.33223885595</v>
      </c>
      <c r="AE36" s="80">
        <v>-132.79387865001</v>
      </c>
      <c r="AF36" s="80">
        <v>37.2656624333</v>
      </c>
      <c r="AG36" s="80">
        <v>-148.66753931406</v>
      </c>
      <c r="AH36" s="80">
        <v>-79.56774254209</v>
      </c>
    </row>
    <row r="37" spans="1:34" ht="13.5" customHeight="1">
      <c r="A37" s="84"/>
      <c r="B37" s="15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3.5" customHeight="1">
      <c r="A38" s="114"/>
      <c r="B38" s="115" t="s">
        <v>189</v>
      </c>
      <c r="C38" s="173">
        <v>1301.7387</v>
      </c>
      <c r="D38" s="173">
        <v>1506.4937</v>
      </c>
      <c r="E38" s="173">
        <v>754.729895</v>
      </c>
      <c r="F38" s="173">
        <v>560.2181</v>
      </c>
      <c r="G38" s="173">
        <v>1405.1046</v>
      </c>
      <c r="H38" s="173">
        <v>4942.244925</v>
      </c>
      <c r="I38" s="173">
        <v>2067.751125</v>
      </c>
      <c r="J38" s="173">
        <v>4436.8021</v>
      </c>
      <c r="K38" s="173">
        <v>2191.11529662451</v>
      </c>
      <c r="L38" s="173">
        <v>528.695141751951</v>
      </c>
      <c r="M38" s="173">
        <v>5635.56903423714</v>
      </c>
      <c r="N38" s="173">
        <v>4133.18385978407</v>
      </c>
      <c r="O38" s="173">
        <v>921.401090808928</v>
      </c>
      <c r="P38" s="173">
        <v>-83.7913275253514</v>
      </c>
      <c r="Q38" s="173">
        <v>255.161097087579</v>
      </c>
      <c r="R38" s="173">
        <v>-48.3428979182157</v>
      </c>
      <c r="S38" s="173">
        <v>-38.2436864826737</v>
      </c>
      <c r="T38" s="173">
        <v>-1187.19096711726</v>
      </c>
      <c r="U38" s="173">
        <v>65.9857876563614</v>
      </c>
      <c r="V38" s="173">
        <v>-6580.76696840129</v>
      </c>
      <c r="W38" s="173">
        <v>119.826631766728</v>
      </c>
      <c r="X38" s="173">
        <v>3052.66013428546</v>
      </c>
      <c r="Y38" s="173">
        <v>-1643.41483989434</v>
      </c>
      <c r="Z38" s="173">
        <v>3208.03328757151</v>
      </c>
      <c r="AA38" s="173">
        <v>1057.19265707169</v>
      </c>
      <c r="AB38" s="173">
        <v>973.095729969588</v>
      </c>
      <c r="AC38" s="173">
        <v>306.917772710071</v>
      </c>
      <c r="AD38" s="173">
        <v>919.55387044379</v>
      </c>
      <c r="AE38" s="173">
        <v>282.010795156451</v>
      </c>
      <c r="AF38" s="173">
        <v>-749.189489008715</v>
      </c>
      <c r="AG38" s="173">
        <v>-432.498119655328</v>
      </c>
      <c r="AH38" s="173">
        <v>1445.84839535846</v>
      </c>
    </row>
    <row r="39" spans="1:34" ht="13.5" customHeight="1">
      <c r="A39" s="84"/>
      <c r="B39" s="118" t="s">
        <v>190</v>
      </c>
      <c r="C39" s="78">
        <v>551.4232</v>
      </c>
      <c r="D39" s="78">
        <v>1152.5534</v>
      </c>
      <c r="E39" s="78">
        <v>402.4988</v>
      </c>
      <c r="F39" s="78">
        <v>-26.24</v>
      </c>
      <c r="G39" s="78">
        <v>867.6386</v>
      </c>
      <c r="H39" s="78">
        <v>4533.517</v>
      </c>
      <c r="I39" s="78">
        <v>486.5187</v>
      </c>
      <c r="J39" s="78">
        <v>3795.6475</v>
      </c>
      <c r="K39" s="78">
        <v>1869.54852351826</v>
      </c>
      <c r="L39" s="78">
        <v>212.14361512934</v>
      </c>
      <c r="M39" s="78">
        <v>899.3586373663</v>
      </c>
      <c r="N39" s="78">
        <v>3638.1272288559</v>
      </c>
      <c r="O39" s="78">
        <v>553.59174402246</v>
      </c>
      <c r="P39" s="78">
        <v>-2715.85227752491</v>
      </c>
      <c r="Q39" s="78">
        <v>454.493313277633</v>
      </c>
      <c r="R39" s="78">
        <v>-502.817198193377</v>
      </c>
      <c r="S39" s="78">
        <v>-247.522806502251</v>
      </c>
      <c r="T39" s="78">
        <v>-154.479022833429</v>
      </c>
      <c r="U39" s="78">
        <v>-676.365571307127</v>
      </c>
      <c r="V39" s="78">
        <v>-226.039307672026</v>
      </c>
      <c r="W39" s="78">
        <v>1582.37809571841</v>
      </c>
      <c r="X39" s="78">
        <v>-1932.9886451916</v>
      </c>
      <c r="Y39" s="78">
        <v>-2014.89764955685</v>
      </c>
      <c r="Z39" s="78">
        <v>782.386307812998</v>
      </c>
      <c r="AA39" s="78">
        <v>-624.37123601661</v>
      </c>
      <c r="AB39" s="78">
        <v>623.440922195449</v>
      </c>
      <c r="AC39" s="78">
        <v>-14.835504451553</v>
      </c>
      <c r="AD39" s="78">
        <v>949.893667977372</v>
      </c>
      <c r="AE39" s="78">
        <v>71.0374379903034</v>
      </c>
      <c r="AF39" s="78">
        <v>-1029.93620890044</v>
      </c>
      <c r="AG39" s="78">
        <v>-438.217961912869</v>
      </c>
      <c r="AH39" s="78">
        <v>601.370689459663</v>
      </c>
    </row>
    <row r="40" spans="1:34" ht="13.5" customHeight="1">
      <c r="A40" s="84"/>
      <c r="B40" s="118" t="s">
        <v>191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8">
        <v>0</v>
      </c>
      <c r="AG40" s="78">
        <v>0</v>
      </c>
      <c r="AH40" s="78">
        <v>0</v>
      </c>
    </row>
    <row r="41" spans="1:34" ht="13.5" customHeight="1">
      <c r="A41" s="56"/>
      <c r="B41" s="41" t="s">
        <v>180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</row>
    <row r="42" spans="1:34" ht="13.5" customHeight="1">
      <c r="A42" s="137"/>
      <c r="B42" s="41" t="s">
        <v>181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</row>
    <row r="43" spans="1:34" ht="13.5" customHeight="1">
      <c r="A43" s="138"/>
      <c r="B43" s="41" t="s">
        <v>182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</row>
    <row r="44" spans="1:34" ht="13.5" customHeight="1">
      <c r="A44" s="138"/>
      <c r="B44" s="41" t="s">
        <v>183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</row>
    <row r="45" spans="1:34" ht="13.5" customHeight="1">
      <c r="A45" s="138"/>
      <c r="B45" s="118" t="s">
        <v>192</v>
      </c>
      <c r="C45" s="78">
        <v>551.4232</v>
      </c>
      <c r="D45" s="78">
        <v>1152.5534</v>
      </c>
      <c r="E45" s="78">
        <v>402.4988</v>
      </c>
      <c r="F45" s="78">
        <v>-26.24</v>
      </c>
      <c r="G45" s="78">
        <v>867.6386</v>
      </c>
      <c r="H45" s="78">
        <v>4533.517</v>
      </c>
      <c r="I45" s="78">
        <v>486.5187</v>
      </c>
      <c r="J45" s="78">
        <v>3795.6475</v>
      </c>
      <c r="K45" s="78">
        <v>1869.54852351826</v>
      </c>
      <c r="L45" s="78">
        <v>212.14361512934</v>
      </c>
      <c r="M45" s="78">
        <v>899.3586373663</v>
      </c>
      <c r="N45" s="78">
        <v>3638.1272288559</v>
      </c>
      <c r="O45" s="78">
        <v>553.59174402246</v>
      </c>
      <c r="P45" s="78">
        <v>-2715.85227752491</v>
      </c>
      <c r="Q45" s="78">
        <v>454.493313277633</v>
      </c>
      <c r="R45" s="78">
        <v>-502.817198193377</v>
      </c>
      <c r="S45" s="78">
        <v>-247.522806502251</v>
      </c>
      <c r="T45" s="78">
        <v>-154.479022833429</v>
      </c>
      <c r="U45" s="78">
        <v>-676.365571307127</v>
      </c>
      <c r="V45" s="78">
        <v>-226.039307672026</v>
      </c>
      <c r="W45" s="78">
        <v>1582.37809571841</v>
      </c>
      <c r="X45" s="78">
        <v>-1932.9886451916</v>
      </c>
      <c r="Y45" s="78">
        <v>-2014.89764955685</v>
      </c>
      <c r="Z45" s="78">
        <v>782.386307812998</v>
      </c>
      <c r="AA45" s="78">
        <v>-624.37123601661</v>
      </c>
      <c r="AB45" s="78">
        <v>623.440922195449</v>
      </c>
      <c r="AC45" s="78">
        <v>-14.835504451553</v>
      </c>
      <c r="AD45" s="78">
        <v>949.893667977372</v>
      </c>
      <c r="AE45" s="78">
        <v>71.0374379903034</v>
      </c>
      <c r="AF45" s="78">
        <v>-1029.93620890044</v>
      </c>
      <c r="AG45" s="78">
        <v>-438.217961912869</v>
      </c>
      <c r="AH45" s="78">
        <v>601.370689459663</v>
      </c>
    </row>
    <row r="46" spans="1:34" ht="13.5" customHeight="1">
      <c r="A46" s="138"/>
      <c r="B46" s="41" t="s">
        <v>180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</row>
    <row r="47" spans="1:34" ht="13.5" customHeight="1">
      <c r="A47" s="138"/>
      <c r="B47" s="41" t="s">
        <v>181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</row>
    <row r="48" spans="1:34" ht="13.5" customHeight="1">
      <c r="A48" s="138"/>
      <c r="B48" s="41" t="s">
        <v>182</v>
      </c>
      <c r="C48" s="80">
        <v>22.2725</v>
      </c>
      <c r="D48" s="80">
        <v>0.8</v>
      </c>
      <c r="E48" s="80">
        <v>21.8154</v>
      </c>
      <c r="F48" s="80">
        <v>27.9713</v>
      </c>
      <c r="G48" s="80">
        <v>30.6894</v>
      </c>
      <c r="H48" s="80">
        <v>5.4725</v>
      </c>
      <c r="I48" s="80">
        <v>9.012</v>
      </c>
      <c r="J48" s="80">
        <v>34.3126</v>
      </c>
      <c r="K48" s="80">
        <v>3.511478334</v>
      </c>
      <c r="L48" s="80">
        <v>22.420643999</v>
      </c>
      <c r="M48" s="80">
        <v>3.562144999</v>
      </c>
      <c r="N48" s="80">
        <v>0.593595948</v>
      </c>
      <c r="O48" s="80">
        <v>26.746841092</v>
      </c>
      <c r="P48" s="80">
        <v>15.902080906</v>
      </c>
      <c r="Q48" s="80">
        <v>44.590554639</v>
      </c>
      <c r="R48" s="80">
        <v>-1.139422361</v>
      </c>
      <c r="S48" s="80">
        <v>0.359751052</v>
      </c>
      <c r="T48" s="80">
        <v>-1.0082084341494</v>
      </c>
      <c r="U48" s="80">
        <v>23.128407901</v>
      </c>
      <c r="V48" s="80">
        <v>26.785760017</v>
      </c>
      <c r="W48" s="80">
        <v>46.77854923</v>
      </c>
      <c r="X48" s="80">
        <v>-21.176950548</v>
      </c>
      <c r="Y48" s="80">
        <v>16.555187007</v>
      </c>
      <c r="Z48" s="80">
        <v>169.471061007</v>
      </c>
      <c r="AA48" s="80">
        <v>215.868897805</v>
      </c>
      <c r="AB48" s="80">
        <v>27.26409913</v>
      </c>
      <c r="AC48" s="80">
        <v>31.672675118</v>
      </c>
      <c r="AD48" s="80">
        <v>124.855741036</v>
      </c>
      <c r="AE48" s="80">
        <v>56.538289552</v>
      </c>
      <c r="AF48" s="80">
        <v>86.844869803</v>
      </c>
      <c r="AG48" s="80">
        <v>10.16600108524</v>
      </c>
      <c r="AH48" s="80">
        <v>163.405211759</v>
      </c>
    </row>
    <row r="49" spans="1:34" ht="13.5" customHeight="1">
      <c r="A49" s="138"/>
      <c r="B49" s="41" t="s">
        <v>183</v>
      </c>
      <c r="C49" s="80">
        <v>529.1507</v>
      </c>
      <c r="D49" s="80">
        <v>1151.7534</v>
      </c>
      <c r="E49" s="80">
        <v>380.6834</v>
      </c>
      <c r="F49" s="80">
        <v>-54.2113</v>
      </c>
      <c r="G49" s="80">
        <v>836.9492</v>
      </c>
      <c r="H49" s="80">
        <v>4528.0445</v>
      </c>
      <c r="I49" s="80">
        <v>477.5067</v>
      </c>
      <c r="J49" s="80">
        <v>3761.3349</v>
      </c>
      <c r="K49" s="80">
        <v>1866.03704518426</v>
      </c>
      <c r="L49" s="80">
        <v>189.72297113034</v>
      </c>
      <c r="M49" s="80">
        <v>895.7964923673</v>
      </c>
      <c r="N49" s="80">
        <v>3637.5336329079</v>
      </c>
      <c r="O49" s="80">
        <v>526.84490293046</v>
      </c>
      <c r="P49" s="80">
        <v>-2731.75435843091</v>
      </c>
      <c r="Q49" s="80">
        <v>409.902758638633</v>
      </c>
      <c r="R49" s="80">
        <v>-501.677775832377</v>
      </c>
      <c r="S49" s="80">
        <v>-247.882557554251</v>
      </c>
      <c r="T49" s="80">
        <v>-153.47081439928</v>
      </c>
      <c r="U49" s="80">
        <v>-699.493979208127</v>
      </c>
      <c r="V49" s="80">
        <v>-252.825067689026</v>
      </c>
      <c r="W49" s="80">
        <v>1535.59954648841</v>
      </c>
      <c r="X49" s="80">
        <v>-1911.8116946436</v>
      </c>
      <c r="Y49" s="80">
        <v>-2031.45283656385</v>
      </c>
      <c r="Z49" s="80">
        <v>612.915246805998</v>
      </c>
      <c r="AA49" s="80">
        <v>-840.24013382161</v>
      </c>
      <c r="AB49" s="80">
        <v>596.176823065449</v>
      </c>
      <c r="AC49" s="80">
        <v>-46.508179569553</v>
      </c>
      <c r="AD49" s="80">
        <v>825.037926941372</v>
      </c>
      <c r="AE49" s="80">
        <v>14.4991484383034</v>
      </c>
      <c r="AF49" s="80">
        <v>-1116.78107870344</v>
      </c>
      <c r="AG49" s="80">
        <v>-448.383962998109</v>
      </c>
      <c r="AH49" s="80">
        <v>437.965477700663</v>
      </c>
    </row>
    <row r="50" spans="1:34" ht="13.5" customHeight="1">
      <c r="A50" s="138"/>
      <c r="B50" s="1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ht="13.5" customHeight="1">
      <c r="A51" s="138"/>
      <c r="B51" s="118" t="s">
        <v>193</v>
      </c>
      <c r="C51" s="78">
        <v>76.2091</v>
      </c>
      <c r="D51" s="78">
        <v>-456.2687</v>
      </c>
      <c r="E51" s="78">
        <v>512.4493</v>
      </c>
      <c r="F51" s="78">
        <v>536.7324</v>
      </c>
      <c r="G51" s="78">
        <v>328.1757</v>
      </c>
      <c r="H51" s="78">
        <v>-483.5149</v>
      </c>
      <c r="I51" s="78">
        <v>714.8778</v>
      </c>
      <c r="J51" s="78">
        <v>686.8202</v>
      </c>
      <c r="K51" s="78">
        <v>397.981042747533</v>
      </c>
      <c r="L51" s="78">
        <v>-351.86718627916</v>
      </c>
      <c r="M51" s="78">
        <v>422.564469706538</v>
      </c>
      <c r="N51" s="78">
        <v>652.749352889651</v>
      </c>
      <c r="O51" s="78">
        <v>293.175787054081</v>
      </c>
      <c r="P51" s="78">
        <v>-711.800389599559</v>
      </c>
      <c r="Q51" s="78">
        <v>640.800609278821</v>
      </c>
      <c r="R51" s="78">
        <v>675.793626724665</v>
      </c>
      <c r="S51" s="78">
        <v>260.3343277779</v>
      </c>
      <c r="T51" s="78">
        <v>-556.285660045455</v>
      </c>
      <c r="U51" s="78">
        <v>751.299387261957</v>
      </c>
      <c r="V51" s="78">
        <v>851.594609400075</v>
      </c>
      <c r="W51" s="78">
        <v>172.229633844257</v>
      </c>
      <c r="X51" s="78">
        <v>-701.854194731776</v>
      </c>
      <c r="Y51" s="78">
        <v>565.122372496856</v>
      </c>
      <c r="Z51" s="78">
        <v>717.417795977455</v>
      </c>
      <c r="AA51" s="78">
        <v>108.199070437282</v>
      </c>
      <c r="AB51" s="78">
        <v>-304.66432947051</v>
      </c>
      <c r="AC51" s="78">
        <v>627.850681576682</v>
      </c>
      <c r="AD51" s="78">
        <v>874.58734667647</v>
      </c>
      <c r="AE51" s="78">
        <v>354.998148623152</v>
      </c>
      <c r="AF51" s="78">
        <v>-716.469129360141</v>
      </c>
      <c r="AG51" s="78">
        <v>732.253949701579</v>
      </c>
      <c r="AH51" s="78">
        <v>859.326626447872</v>
      </c>
    </row>
    <row r="52" spans="1:34" ht="13.5" customHeight="1">
      <c r="A52" s="138"/>
      <c r="B52" s="41" t="s">
        <v>180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</row>
    <row r="53" spans="1:34" ht="13.5" customHeight="1">
      <c r="A53" s="138"/>
      <c r="B53" s="41" t="s">
        <v>181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</row>
    <row r="54" spans="1:34" ht="13.5" customHeight="1">
      <c r="A54" s="138"/>
      <c r="B54" s="41" t="s">
        <v>182</v>
      </c>
      <c r="C54" s="80">
        <v>17.2096</v>
      </c>
      <c r="D54" s="80">
        <v>-20.4077</v>
      </c>
      <c r="E54" s="80">
        <v>35.5188</v>
      </c>
      <c r="F54" s="80">
        <v>37.2018</v>
      </c>
      <c r="G54" s="80">
        <v>27.3372</v>
      </c>
      <c r="H54" s="80">
        <v>-18.1569</v>
      </c>
      <c r="I54" s="80">
        <v>50.7465</v>
      </c>
      <c r="J54" s="80">
        <v>53.151</v>
      </c>
      <c r="K54" s="80">
        <v>20.016633655541</v>
      </c>
      <c r="L54" s="80">
        <v>-16.6905750478585</v>
      </c>
      <c r="M54" s="80">
        <v>35.5068076451031</v>
      </c>
      <c r="N54" s="80">
        <v>35.8219412301344</v>
      </c>
      <c r="O54" s="80">
        <v>6.8567189403397</v>
      </c>
      <c r="P54" s="80">
        <v>4.2670473111719</v>
      </c>
      <c r="Q54" s="80">
        <v>35.2820248074468</v>
      </c>
      <c r="R54" s="80">
        <v>75.7946446913414</v>
      </c>
      <c r="S54" s="80">
        <v>34.1614498934055</v>
      </c>
      <c r="T54" s="80">
        <v>1.0998813902842</v>
      </c>
      <c r="U54" s="80">
        <v>47.5701941629071</v>
      </c>
      <c r="V54" s="80">
        <v>46.8065821914024</v>
      </c>
      <c r="W54" s="80">
        <v>43.5271997840207</v>
      </c>
      <c r="X54" s="80">
        <v>3.0518519803144</v>
      </c>
      <c r="Y54" s="80">
        <v>46.8803591658822</v>
      </c>
      <c r="Z54" s="80">
        <v>45.1940871522127</v>
      </c>
      <c r="AA54" s="80">
        <v>24.3655819047195</v>
      </c>
      <c r="AB54" s="80">
        <v>-18.2344510248566</v>
      </c>
      <c r="AC54" s="80">
        <v>20.3832374453394</v>
      </c>
      <c r="AD54" s="80">
        <v>16.1904671880368</v>
      </c>
      <c r="AE54" s="80">
        <v>0.2039074951975</v>
      </c>
      <c r="AF54" s="80">
        <v>-27.3505306252029</v>
      </c>
      <c r="AG54" s="80">
        <v>24.0744676369571</v>
      </c>
      <c r="AH54" s="80">
        <v>27.2879666123695</v>
      </c>
    </row>
    <row r="55" spans="1:34" ht="13.5" customHeight="1">
      <c r="A55" s="138"/>
      <c r="B55" s="41" t="s">
        <v>183</v>
      </c>
      <c r="C55" s="80">
        <v>58.9995</v>
      </c>
      <c r="D55" s="80">
        <v>-435.861</v>
      </c>
      <c r="E55" s="80">
        <v>476.9305</v>
      </c>
      <c r="F55" s="80">
        <v>499.5306</v>
      </c>
      <c r="G55" s="80">
        <v>300.8385</v>
      </c>
      <c r="H55" s="80">
        <v>-465.358</v>
      </c>
      <c r="I55" s="80">
        <v>664.1313</v>
      </c>
      <c r="J55" s="80">
        <v>633.6692</v>
      </c>
      <c r="K55" s="80">
        <v>377.964409091992</v>
      </c>
      <c r="L55" s="80">
        <v>-335.176611231301</v>
      </c>
      <c r="M55" s="80">
        <v>387.057662061435</v>
      </c>
      <c r="N55" s="80">
        <v>616.927411659517</v>
      </c>
      <c r="O55" s="80">
        <v>286.319068113742</v>
      </c>
      <c r="P55" s="80">
        <v>-716.067436910731</v>
      </c>
      <c r="Q55" s="80">
        <v>605.518584471375</v>
      </c>
      <c r="R55" s="80">
        <v>599.998982033323</v>
      </c>
      <c r="S55" s="80">
        <v>226.172877884494</v>
      </c>
      <c r="T55" s="80">
        <v>-557.385541435739</v>
      </c>
      <c r="U55" s="80">
        <v>703.72919309905</v>
      </c>
      <c r="V55" s="80">
        <v>804.788027208672</v>
      </c>
      <c r="W55" s="80">
        <v>128.702434060236</v>
      </c>
      <c r="X55" s="80">
        <v>-704.90604671209</v>
      </c>
      <c r="Y55" s="80">
        <v>518.242013330974</v>
      </c>
      <c r="Z55" s="80">
        <v>672.223708825243</v>
      </c>
      <c r="AA55" s="80">
        <v>83.8334885325626</v>
      </c>
      <c r="AB55" s="80">
        <v>-286.429878445654</v>
      </c>
      <c r="AC55" s="80">
        <v>607.467444131343</v>
      </c>
      <c r="AD55" s="80">
        <v>858.396879488433</v>
      </c>
      <c r="AE55" s="80">
        <v>354.794241127955</v>
      </c>
      <c r="AF55" s="80">
        <v>-689.118598734938</v>
      </c>
      <c r="AG55" s="80">
        <v>708.179482064622</v>
      </c>
      <c r="AH55" s="80">
        <v>832.038659835503</v>
      </c>
    </row>
    <row r="56" spans="1:34" ht="13.5" customHeight="1">
      <c r="A56" s="138"/>
      <c r="B56" s="15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</row>
    <row r="57" spans="1:34" ht="13.5" customHeight="1">
      <c r="A57" s="138"/>
      <c r="B57" s="118" t="s">
        <v>194</v>
      </c>
      <c r="C57" s="85">
        <v>674.1064</v>
      </c>
      <c r="D57" s="85">
        <v>810.209</v>
      </c>
      <c r="E57" s="85">
        <v>-160.218205</v>
      </c>
      <c r="F57" s="85">
        <v>49.7257</v>
      </c>
      <c r="G57" s="85">
        <v>209.2903</v>
      </c>
      <c r="H57" s="85">
        <v>892.242825</v>
      </c>
      <c r="I57" s="85">
        <v>866.354625</v>
      </c>
      <c r="J57" s="85">
        <v>-45.6656</v>
      </c>
      <c r="K57" s="85">
        <v>-76.4142696412808</v>
      </c>
      <c r="L57" s="85">
        <v>668.418712901771</v>
      </c>
      <c r="M57" s="85">
        <v>4313.64592716431</v>
      </c>
      <c r="N57" s="85">
        <v>-157.692721961476</v>
      </c>
      <c r="O57" s="85">
        <v>74.6335597323866</v>
      </c>
      <c r="P57" s="85">
        <v>3343.86133959912</v>
      </c>
      <c r="Q57" s="85">
        <v>-840.132825468875</v>
      </c>
      <c r="R57" s="85">
        <v>-221.319326449504</v>
      </c>
      <c r="S57" s="85">
        <v>-51.0552077583224</v>
      </c>
      <c r="T57" s="85">
        <v>-476.426284238378</v>
      </c>
      <c r="U57" s="85">
        <v>-8.9480282984686</v>
      </c>
      <c r="V57" s="85">
        <v>-7206.32227012934</v>
      </c>
      <c r="W57" s="85">
        <v>-1634.78109779594</v>
      </c>
      <c r="X57" s="85">
        <v>5687.50297420884</v>
      </c>
      <c r="Y57" s="85">
        <v>-193.639562834344</v>
      </c>
      <c r="Z57" s="85">
        <v>1708.22918378106</v>
      </c>
      <c r="AA57" s="85">
        <v>1573.36482265101</v>
      </c>
      <c r="AB57" s="85">
        <v>654.319137244649</v>
      </c>
      <c r="AC57" s="85">
        <v>-306.097404415058</v>
      </c>
      <c r="AD57" s="85">
        <v>-904.927144210052</v>
      </c>
      <c r="AE57" s="85">
        <v>-144.024791457004</v>
      </c>
      <c r="AF57" s="85">
        <v>997.215849251864</v>
      </c>
      <c r="AG57" s="85">
        <v>-726.534107444038</v>
      </c>
      <c r="AH57" s="85">
        <v>-14.8489205490736</v>
      </c>
    </row>
    <row r="58" spans="1:34" ht="13.5" customHeight="1">
      <c r="A58" s="138"/>
      <c r="B58" s="118" t="s">
        <v>195</v>
      </c>
      <c r="C58" s="85">
        <v>117.1666</v>
      </c>
      <c r="D58" s="85">
        <v>97.4815</v>
      </c>
      <c r="E58" s="85">
        <v>-35.6936</v>
      </c>
      <c r="F58" s="85">
        <v>4.606</v>
      </c>
      <c r="G58" s="85">
        <v>160.6488</v>
      </c>
      <c r="H58" s="85">
        <v>195.5024</v>
      </c>
      <c r="I58" s="85">
        <v>964.0406</v>
      </c>
      <c r="J58" s="85">
        <v>-1212.8797</v>
      </c>
      <c r="K58" s="85">
        <v>-691.750857996043</v>
      </c>
      <c r="L58" s="85">
        <v>228.741974532371</v>
      </c>
      <c r="M58" s="85">
        <v>53.2773658018574</v>
      </c>
      <c r="N58" s="85">
        <v>-45.8282001431119</v>
      </c>
      <c r="O58" s="85">
        <v>-813.477145002152</v>
      </c>
      <c r="P58" s="85">
        <v>3840.60685610197</v>
      </c>
      <c r="Q58" s="85">
        <v>-574.543536794334</v>
      </c>
      <c r="R58" s="85">
        <v>-376.064424079547</v>
      </c>
      <c r="S58" s="85">
        <v>-700.128324023189</v>
      </c>
      <c r="T58" s="85">
        <v>-213.886736941249</v>
      </c>
      <c r="U58" s="85">
        <v>277.704130103136</v>
      </c>
      <c r="V58" s="85">
        <v>-2715.35110499964</v>
      </c>
      <c r="W58" s="85">
        <v>-2071.5087902929</v>
      </c>
      <c r="X58" s="85">
        <v>5083.21440261856</v>
      </c>
      <c r="Y58" s="85">
        <v>-292.511684195836</v>
      </c>
      <c r="Z58" s="85">
        <v>-410.351752118836</v>
      </c>
      <c r="AA58" s="85">
        <v>794.266289827344</v>
      </c>
      <c r="AB58" s="85">
        <v>443.404539781685</v>
      </c>
      <c r="AC58" s="85">
        <v>935.003792575662</v>
      </c>
      <c r="AD58" s="85">
        <v>-745.484542732249</v>
      </c>
      <c r="AE58" s="85">
        <v>-696.372103995029</v>
      </c>
      <c r="AF58" s="85">
        <v>-75.6959667488973</v>
      </c>
      <c r="AG58" s="85">
        <v>391.250888536686</v>
      </c>
      <c r="AH58" s="85">
        <v>789.142491450746</v>
      </c>
    </row>
    <row r="59" spans="1:34" ht="13.5" customHeight="1">
      <c r="A59" s="84"/>
      <c r="B59" s="41" t="s">
        <v>180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</row>
    <row r="60" spans="1:34" ht="13.5" customHeight="1">
      <c r="A60" s="84"/>
      <c r="B60" s="41" t="s">
        <v>181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</row>
    <row r="61" spans="1:34" ht="13.5" customHeight="1">
      <c r="A61" s="138"/>
      <c r="B61" s="41" t="s">
        <v>182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-14.13100685928</v>
      </c>
      <c r="S61" s="86">
        <v>0</v>
      </c>
      <c r="T61" s="86">
        <v>14.29814891346</v>
      </c>
      <c r="U61" s="86">
        <v>0</v>
      </c>
      <c r="V61" s="86">
        <v>0</v>
      </c>
      <c r="W61" s="86">
        <v>-10.245</v>
      </c>
      <c r="X61" s="86">
        <v>10.245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-4</v>
      </c>
    </row>
    <row r="62" spans="1:34" ht="13.5" customHeight="1">
      <c r="A62" s="138"/>
      <c r="B62" s="41" t="s">
        <v>183</v>
      </c>
      <c r="C62" s="86">
        <v>117.1666</v>
      </c>
      <c r="D62" s="86">
        <v>97.4815</v>
      </c>
      <c r="E62" s="86">
        <v>-35.6936</v>
      </c>
      <c r="F62" s="86">
        <v>4.606</v>
      </c>
      <c r="G62" s="86">
        <v>160.6488</v>
      </c>
      <c r="H62" s="86">
        <v>195.5024</v>
      </c>
      <c r="I62" s="86">
        <v>964.0406</v>
      </c>
      <c r="J62" s="86">
        <v>-1212.8797</v>
      </c>
      <c r="K62" s="86">
        <v>-691.750857996043</v>
      </c>
      <c r="L62" s="86">
        <v>228.741974532371</v>
      </c>
      <c r="M62" s="86">
        <v>53.2773658018574</v>
      </c>
      <c r="N62" s="86">
        <v>-45.8282001431119</v>
      </c>
      <c r="O62" s="86">
        <v>-813.477145002152</v>
      </c>
      <c r="P62" s="86">
        <v>3840.60685610197</v>
      </c>
      <c r="Q62" s="86">
        <v>-574.543536794334</v>
      </c>
      <c r="R62" s="86">
        <v>-361.933417220267</v>
      </c>
      <c r="S62" s="86">
        <v>-700.128324023189</v>
      </c>
      <c r="T62" s="86">
        <v>-228.184885854709</v>
      </c>
      <c r="U62" s="86">
        <v>277.704130103136</v>
      </c>
      <c r="V62" s="86">
        <v>-2715.35110499964</v>
      </c>
      <c r="W62" s="86">
        <v>-2061.2637902929</v>
      </c>
      <c r="X62" s="86">
        <v>5072.96940261856</v>
      </c>
      <c r="Y62" s="86">
        <v>-292.511684195836</v>
      </c>
      <c r="Z62" s="86">
        <v>-410.351752118836</v>
      </c>
      <c r="AA62" s="86">
        <v>794.266289827344</v>
      </c>
      <c r="AB62" s="86">
        <v>443.404539781685</v>
      </c>
      <c r="AC62" s="86">
        <v>935.003792575662</v>
      </c>
      <c r="AD62" s="86">
        <v>-745.484542732249</v>
      </c>
      <c r="AE62" s="86">
        <v>-696.372103995029</v>
      </c>
      <c r="AF62" s="86">
        <v>-75.6959667488973</v>
      </c>
      <c r="AG62" s="86">
        <v>391.250888536686</v>
      </c>
      <c r="AH62" s="86">
        <v>793.142491450746</v>
      </c>
    </row>
    <row r="63" spans="1:34" ht="13.5" customHeight="1">
      <c r="A63" s="138"/>
      <c r="B63" s="118" t="s">
        <v>196</v>
      </c>
      <c r="C63" s="78">
        <v>556.9398</v>
      </c>
      <c r="D63" s="78">
        <v>712.7275</v>
      </c>
      <c r="E63" s="78">
        <v>-124.524605</v>
      </c>
      <c r="F63" s="78">
        <v>45.1197</v>
      </c>
      <c r="G63" s="78">
        <v>48.6415</v>
      </c>
      <c r="H63" s="78">
        <v>696.740425</v>
      </c>
      <c r="I63" s="78">
        <v>-97.685975</v>
      </c>
      <c r="J63" s="78">
        <v>1167.2141</v>
      </c>
      <c r="K63" s="78">
        <v>615.336588354762</v>
      </c>
      <c r="L63" s="78">
        <v>439.6767383694</v>
      </c>
      <c r="M63" s="78">
        <v>4260.36856136245</v>
      </c>
      <c r="N63" s="78">
        <v>-111.864521818364</v>
      </c>
      <c r="O63" s="78">
        <v>888.110704734539</v>
      </c>
      <c r="P63" s="78">
        <v>-496.745516502848</v>
      </c>
      <c r="Q63" s="78">
        <v>-265.589288674542</v>
      </c>
      <c r="R63" s="78">
        <v>154.745097630043</v>
      </c>
      <c r="S63" s="78">
        <v>649.073116264867</v>
      </c>
      <c r="T63" s="78">
        <v>-262.539547297129</v>
      </c>
      <c r="U63" s="78">
        <v>-286.652158401605</v>
      </c>
      <c r="V63" s="78">
        <v>-4490.9711651297</v>
      </c>
      <c r="W63" s="78">
        <v>436.727692496968</v>
      </c>
      <c r="X63" s="78">
        <v>604.288571590276</v>
      </c>
      <c r="Y63" s="78">
        <v>98.8721213614917</v>
      </c>
      <c r="Z63" s="78">
        <v>2118.58093589989</v>
      </c>
      <c r="AA63" s="78">
        <v>779.098532823669</v>
      </c>
      <c r="AB63" s="78">
        <v>210.914597462964</v>
      </c>
      <c r="AC63" s="78">
        <v>-1241.10119699072</v>
      </c>
      <c r="AD63" s="78">
        <v>-159.442601477804</v>
      </c>
      <c r="AE63" s="78">
        <v>552.347312538025</v>
      </c>
      <c r="AF63" s="78">
        <v>1072.91181600076</v>
      </c>
      <c r="AG63" s="78">
        <v>-1117.78499598072</v>
      </c>
      <c r="AH63" s="78">
        <v>-803.99141199982</v>
      </c>
    </row>
    <row r="64" spans="1:34" ht="13.5" customHeight="1">
      <c r="A64" s="84"/>
      <c r="B64" s="41" t="s">
        <v>180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</row>
    <row r="65" spans="1:34" ht="13.5" customHeight="1">
      <c r="A65" s="84"/>
      <c r="B65" s="41" t="s">
        <v>181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</row>
    <row r="66" spans="1:34" ht="13.5" customHeight="1">
      <c r="A66" s="138"/>
      <c r="B66" s="41" t="s">
        <v>182</v>
      </c>
      <c r="C66" s="80">
        <v>12.5952</v>
      </c>
      <c r="D66" s="80">
        <v>51.5476</v>
      </c>
      <c r="E66" s="80">
        <v>-22.9207</v>
      </c>
      <c r="F66" s="80">
        <v>6.7582</v>
      </c>
      <c r="G66" s="80">
        <v>0.8349</v>
      </c>
      <c r="H66" s="80">
        <v>5.2926</v>
      </c>
      <c r="I66" s="80">
        <v>-25.5757</v>
      </c>
      <c r="J66" s="80">
        <v>-1.5477</v>
      </c>
      <c r="K66" s="80">
        <v>10.3683056</v>
      </c>
      <c r="L66" s="80">
        <v>19.184927438</v>
      </c>
      <c r="M66" s="80">
        <v>-29.163473038</v>
      </c>
      <c r="N66" s="80">
        <v>2.589346951</v>
      </c>
      <c r="O66" s="80">
        <v>23.904166549</v>
      </c>
      <c r="P66" s="80">
        <v>18.059247224</v>
      </c>
      <c r="Q66" s="80">
        <v>-43.274033724</v>
      </c>
      <c r="R66" s="80">
        <v>0</v>
      </c>
      <c r="S66" s="80">
        <v>11.316357144</v>
      </c>
      <c r="T66" s="80">
        <v>-1.275640144</v>
      </c>
      <c r="U66" s="80">
        <v>-10.035</v>
      </c>
      <c r="V66" s="80">
        <v>44.644437222</v>
      </c>
      <c r="W66" s="80">
        <v>-32.117789222</v>
      </c>
      <c r="X66" s="80">
        <v>-12.519646</v>
      </c>
      <c r="Y66" s="80">
        <v>-0.696</v>
      </c>
      <c r="Z66" s="80">
        <v>0</v>
      </c>
      <c r="AA66" s="80">
        <v>2.248578</v>
      </c>
      <c r="AB66" s="80">
        <v>-1.960048944</v>
      </c>
      <c r="AC66" s="80">
        <v>33.330076</v>
      </c>
      <c r="AD66" s="80">
        <v>31.489621944</v>
      </c>
      <c r="AE66" s="80">
        <v>-8.5068</v>
      </c>
      <c r="AF66" s="80">
        <v>-22.795893161</v>
      </c>
      <c r="AG66" s="80">
        <v>-23.797306839</v>
      </c>
      <c r="AH66" s="80">
        <v>-10</v>
      </c>
    </row>
    <row r="67" spans="1:34" ht="14.25" customHeight="1" thickBot="1">
      <c r="A67" s="139"/>
      <c r="B67" s="51" t="s">
        <v>183</v>
      </c>
      <c r="C67" s="92">
        <v>544.3446</v>
      </c>
      <c r="D67" s="92">
        <v>661.1799</v>
      </c>
      <c r="E67" s="92">
        <v>-101.603905</v>
      </c>
      <c r="F67" s="92">
        <v>38.3615</v>
      </c>
      <c r="G67" s="92">
        <v>47.8066</v>
      </c>
      <c r="H67" s="92">
        <v>691.447825</v>
      </c>
      <c r="I67" s="92">
        <v>-72.110275</v>
      </c>
      <c r="J67" s="92">
        <v>1168.7618</v>
      </c>
      <c r="K67" s="92">
        <v>604.968282754762</v>
      </c>
      <c r="L67" s="92">
        <v>420.4918109314</v>
      </c>
      <c r="M67" s="92">
        <v>4289.53203440045</v>
      </c>
      <c r="N67" s="92">
        <v>-114.453868769364</v>
      </c>
      <c r="O67" s="92">
        <v>864.206538185539</v>
      </c>
      <c r="P67" s="92">
        <v>-514.804763726848</v>
      </c>
      <c r="Q67" s="92">
        <v>-222.315254950542</v>
      </c>
      <c r="R67" s="92">
        <v>154.745097630043</v>
      </c>
      <c r="S67" s="92">
        <v>637.756759120867</v>
      </c>
      <c r="T67" s="92">
        <v>-261.263907153129</v>
      </c>
      <c r="U67" s="92">
        <v>-276.617158401605</v>
      </c>
      <c r="V67" s="92">
        <v>-4535.6156023517</v>
      </c>
      <c r="W67" s="92">
        <v>468.845481718968</v>
      </c>
      <c r="X67" s="92">
        <v>616.808217590276</v>
      </c>
      <c r="Y67" s="92">
        <v>99.5681213614917</v>
      </c>
      <c r="Z67" s="92">
        <v>2118.58093589989</v>
      </c>
      <c r="AA67" s="92">
        <v>776.849954823669</v>
      </c>
      <c r="AB67" s="92">
        <v>212.874646406964</v>
      </c>
      <c r="AC67" s="92">
        <v>-1274.43127299072</v>
      </c>
      <c r="AD67" s="92">
        <v>-190.932223421804</v>
      </c>
      <c r="AE67" s="92">
        <v>560.854112538025</v>
      </c>
      <c r="AF67" s="92">
        <v>1095.70770916176</v>
      </c>
      <c r="AG67" s="92">
        <v>-1093.98768914172</v>
      </c>
      <c r="AH67" s="92">
        <v>-793.99141199982</v>
      </c>
    </row>
    <row r="68" ht="13.5" customHeight="1">
      <c r="B68" s="174"/>
    </row>
  </sheetData>
  <sheetProtection/>
  <printOptions/>
  <pageMargins left="0.15748031496062992" right="0.15748031496062992" top="0.5118110236220472" bottom="0.5905511811023623" header="0.5118110236220472" footer="0.5118110236220472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Z1">
      <selection activeCell="AH4" sqref="C4:AH4"/>
    </sheetView>
  </sheetViews>
  <sheetFormatPr defaultColWidth="9.00390625" defaultRowHeight="15.75"/>
  <cols>
    <col min="1" max="1" width="1.625" style="6" customWidth="1"/>
    <col min="2" max="2" width="57.00390625" style="2" customWidth="1"/>
    <col min="3" max="3" width="9.875" style="2" customWidth="1"/>
    <col min="4" max="36" width="9.25390625" style="2" customWidth="1"/>
    <col min="37" max="16384" width="9.00390625" style="2" customWidth="1"/>
  </cols>
  <sheetData>
    <row r="1" s="1" customFormat="1" ht="15" customHeight="1">
      <c r="A1" s="216"/>
    </row>
    <row r="2" spans="1:2" s="1" customFormat="1" ht="15" customHeight="1">
      <c r="A2" s="217" t="s">
        <v>370</v>
      </c>
      <c r="B2" s="224"/>
    </row>
    <row r="3" spans="1:34" ht="15.75" customHeight="1" thickBot="1">
      <c r="A3" s="95"/>
      <c r="B3" s="225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45" t="s">
        <v>406</v>
      </c>
    </row>
    <row r="4" spans="1:34" ht="14.25" customHeight="1" thickBot="1">
      <c r="A4" s="96"/>
      <c r="B4" s="73"/>
      <c r="C4" s="246" t="s">
        <v>407</v>
      </c>
      <c r="D4" s="246" t="s">
        <v>408</v>
      </c>
      <c r="E4" s="246" t="s">
        <v>409</v>
      </c>
      <c r="F4" s="246" t="s">
        <v>410</v>
      </c>
      <c r="G4" s="246" t="s">
        <v>411</v>
      </c>
      <c r="H4" s="246" t="s">
        <v>412</v>
      </c>
      <c r="I4" s="246" t="s">
        <v>413</v>
      </c>
      <c r="J4" s="246" t="s">
        <v>414</v>
      </c>
      <c r="K4" s="246" t="s">
        <v>415</v>
      </c>
      <c r="L4" s="246" t="s">
        <v>416</v>
      </c>
      <c r="M4" s="246" t="s">
        <v>417</v>
      </c>
      <c r="N4" s="246" t="s">
        <v>418</v>
      </c>
      <c r="O4" s="246" t="s">
        <v>419</v>
      </c>
      <c r="P4" s="246" t="s">
        <v>420</v>
      </c>
      <c r="Q4" s="246" t="s">
        <v>421</v>
      </c>
      <c r="R4" s="246" t="s">
        <v>422</v>
      </c>
      <c r="S4" s="246" t="s">
        <v>423</v>
      </c>
      <c r="T4" s="246" t="s">
        <v>424</v>
      </c>
      <c r="U4" s="246" t="s">
        <v>425</v>
      </c>
      <c r="V4" s="246" t="s">
        <v>426</v>
      </c>
      <c r="W4" s="246" t="s">
        <v>427</v>
      </c>
      <c r="X4" s="246" t="s">
        <v>428</v>
      </c>
      <c r="Y4" s="246" t="s">
        <v>429</v>
      </c>
      <c r="Z4" s="246" t="s">
        <v>430</v>
      </c>
      <c r="AA4" s="246" t="s">
        <v>431</v>
      </c>
      <c r="AB4" s="246" t="s">
        <v>432</v>
      </c>
      <c r="AC4" s="246" t="s">
        <v>433</v>
      </c>
      <c r="AD4" s="246" t="s">
        <v>434</v>
      </c>
      <c r="AE4" s="246" t="s">
        <v>435</v>
      </c>
      <c r="AF4" s="246" t="s">
        <v>436</v>
      </c>
      <c r="AG4" s="246" t="s">
        <v>437</v>
      </c>
      <c r="AH4" s="246" t="s">
        <v>438</v>
      </c>
    </row>
    <row r="5" spans="1:34" ht="13.5" customHeight="1">
      <c r="A5" s="97" t="s">
        <v>356</v>
      </c>
      <c r="B5" s="98"/>
      <c r="C5" s="12">
        <v>550.7157</v>
      </c>
      <c r="D5" s="12">
        <v>625.3915</v>
      </c>
      <c r="E5" s="12">
        <v>-100.948105</v>
      </c>
      <c r="F5" s="12">
        <v>16.92</v>
      </c>
      <c r="G5" s="12">
        <v>150.2329</v>
      </c>
      <c r="H5" s="12">
        <v>596.215525</v>
      </c>
      <c r="I5" s="12">
        <v>997.116225</v>
      </c>
      <c r="J5" s="12">
        <v>-73.8502</v>
      </c>
      <c r="K5" s="12">
        <v>-75.2504741477246</v>
      </c>
      <c r="L5" s="12">
        <v>635.489773660223</v>
      </c>
      <c r="M5" s="12">
        <v>4411.73365949917</v>
      </c>
      <c r="N5" s="12">
        <v>-130.529214431516</v>
      </c>
      <c r="O5" s="12">
        <v>84.2290808864466</v>
      </c>
      <c r="P5" s="12">
        <v>3286.61994214896</v>
      </c>
      <c r="Q5" s="12">
        <v>-528.673937087646</v>
      </c>
      <c r="R5" s="12">
        <v>-322.914669211838</v>
      </c>
      <c r="S5" s="12">
        <v>-321.652754354792</v>
      </c>
      <c r="T5" s="12">
        <v>-520.630340777671</v>
      </c>
      <c r="U5" s="12">
        <v>15.7448420613707</v>
      </c>
      <c r="V5" s="12">
        <v>-6840.60403356694</v>
      </c>
      <c r="W5" s="12">
        <v>-1918.71358263064</v>
      </c>
      <c r="X5" s="12">
        <v>5587.6431606146</v>
      </c>
      <c r="Y5" s="12">
        <v>-195.860809328658</v>
      </c>
      <c r="Z5" s="12">
        <v>1570.13511328084</v>
      </c>
      <c r="AA5" s="12">
        <v>2227.78569386044</v>
      </c>
      <c r="AB5" s="12">
        <v>143.680440971011</v>
      </c>
      <c r="AC5" s="12">
        <v>-171.267581640132</v>
      </c>
      <c r="AD5" s="12">
        <v>19.779382020964</v>
      </c>
      <c r="AE5" s="12">
        <v>-312.332282917107</v>
      </c>
      <c r="AF5" s="12">
        <v>1034.96901265417</v>
      </c>
      <c r="AG5" s="12">
        <v>-883.906460259588</v>
      </c>
      <c r="AH5" s="12">
        <v>-227.651446675085</v>
      </c>
    </row>
    <row r="6" spans="1:34" ht="13.5" customHeight="1">
      <c r="A6" s="97"/>
      <c r="B6" s="75" t="s">
        <v>357</v>
      </c>
      <c r="C6" s="16"/>
      <c r="D6" s="16"/>
      <c r="E6" s="16"/>
      <c r="F6" s="16"/>
      <c r="G6" s="16"/>
      <c r="H6" s="16"/>
      <c r="I6" s="16"/>
      <c r="J6" s="16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ht="13.5" customHeight="1">
      <c r="A7" s="100"/>
      <c r="B7" s="15" t="s">
        <v>114</v>
      </c>
      <c r="C7" s="16">
        <v>-123.3907</v>
      </c>
      <c r="D7" s="16">
        <v>-184.8175</v>
      </c>
      <c r="E7" s="16">
        <v>59.2701</v>
      </c>
      <c r="F7" s="16">
        <v>-32.8057</v>
      </c>
      <c r="G7" s="16">
        <v>-59.0574</v>
      </c>
      <c r="H7" s="16">
        <v>-296.0273</v>
      </c>
      <c r="I7" s="16">
        <v>130.7616</v>
      </c>
      <c r="J7" s="16">
        <v>-28.1846</v>
      </c>
      <c r="K7" s="167">
        <v>1.1637954935562</v>
      </c>
      <c r="L7" s="167">
        <v>-32.9289392415484</v>
      </c>
      <c r="M7" s="167">
        <v>98.087732334865</v>
      </c>
      <c r="N7" s="167">
        <v>27.16350752996</v>
      </c>
      <c r="O7" s="167">
        <v>9.59552115406</v>
      </c>
      <c r="P7" s="167">
        <v>-57.241397450162</v>
      </c>
      <c r="Q7" s="167">
        <v>311.45888838123</v>
      </c>
      <c r="R7" s="167">
        <v>-101.595342762334</v>
      </c>
      <c r="S7" s="167">
        <v>-270.59754659647</v>
      </c>
      <c r="T7" s="167">
        <v>-44.2040565392929</v>
      </c>
      <c r="U7" s="167">
        <v>24.6928703598393</v>
      </c>
      <c r="V7" s="167">
        <v>365.718236562394</v>
      </c>
      <c r="W7" s="167">
        <v>-283.932484834708</v>
      </c>
      <c r="X7" s="167">
        <v>-99.8598135942355</v>
      </c>
      <c r="Y7" s="167">
        <v>-2.2212464943144</v>
      </c>
      <c r="Z7" s="167">
        <v>-138.09407050022</v>
      </c>
      <c r="AA7" s="167">
        <v>654.420871209426</v>
      </c>
      <c r="AB7" s="167">
        <v>-510.638696273638</v>
      </c>
      <c r="AC7" s="167">
        <v>134.829822774926</v>
      </c>
      <c r="AD7" s="167">
        <v>924.706526231016</v>
      </c>
      <c r="AE7" s="167">
        <v>-168.307491460102</v>
      </c>
      <c r="AF7" s="167">
        <v>37.75316340231</v>
      </c>
      <c r="AG7" s="167">
        <v>-157.37235281555</v>
      </c>
      <c r="AH7" s="167">
        <v>-212.802526126011</v>
      </c>
    </row>
    <row r="8" spans="1:34" ht="13.5" customHeight="1">
      <c r="A8" s="100"/>
      <c r="B8" s="15" t="s">
        <v>115</v>
      </c>
      <c r="C8" s="18">
        <v>-96.0663</v>
      </c>
      <c r="D8" s="18">
        <v>-227.5697</v>
      </c>
      <c r="E8" s="18">
        <v>82.2602</v>
      </c>
      <c r="F8" s="18">
        <v>-45.2038</v>
      </c>
      <c r="G8" s="18">
        <v>-73.0982</v>
      </c>
      <c r="H8" s="18">
        <v>-271.2774</v>
      </c>
      <c r="I8" s="18">
        <v>114.0991</v>
      </c>
      <c r="J8" s="18">
        <v>-21.4708</v>
      </c>
      <c r="K8" s="167">
        <v>2.5053217738846</v>
      </c>
      <c r="L8" s="167">
        <v>-14.5028767251608</v>
      </c>
      <c r="M8" s="167">
        <v>76.064563838003</v>
      </c>
      <c r="N8" s="167">
        <v>29.088717273321</v>
      </c>
      <c r="O8" s="167">
        <v>36.35151430488</v>
      </c>
      <c r="P8" s="167">
        <v>-53.049046584202</v>
      </c>
      <c r="Q8" s="167">
        <v>-5.4571104117005</v>
      </c>
      <c r="R8" s="167">
        <v>-164.253794069814</v>
      </c>
      <c r="S8" s="167">
        <v>-150.06106491305</v>
      </c>
      <c r="T8" s="167">
        <v>233.159640267187</v>
      </c>
      <c r="U8" s="167">
        <v>8.4983584836893</v>
      </c>
      <c r="V8" s="167">
        <v>-40.8463756094964</v>
      </c>
      <c r="W8" s="167">
        <v>7.1918004098715</v>
      </c>
      <c r="X8" s="167">
        <v>-2.4367240060655</v>
      </c>
      <c r="Y8" s="167">
        <v>-18.0430229450126</v>
      </c>
      <c r="Z8" s="167">
        <v>-877.297751068325</v>
      </c>
      <c r="AA8" s="167">
        <v>930.097542379736</v>
      </c>
      <c r="AB8" s="167">
        <v>-452.27138947314</v>
      </c>
      <c r="AC8" s="167">
        <v>-12.6994759632645</v>
      </c>
      <c r="AD8" s="167">
        <v>425.374287375066</v>
      </c>
      <c r="AE8" s="167">
        <v>-35.5136128100925</v>
      </c>
      <c r="AF8" s="167">
        <v>0.48750096901</v>
      </c>
      <c r="AG8" s="167">
        <v>-8.70481350149</v>
      </c>
      <c r="AH8" s="167">
        <v>-133.234783583921</v>
      </c>
    </row>
    <row r="9" spans="1:34" ht="13.5" customHeight="1">
      <c r="A9" s="100"/>
      <c r="B9" s="101" t="s">
        <v>358</v>
      </c>
      <c r="C9" s="16" t="s">
        <v>359</v>
      </c>
      <c r="D9" s="16" t="s">
        <v>359</v>
      </c>
      <c r="E9" s="16" t="s">
        <v>359</v>
      </c>
      <c r="F9" s="16" t="s">
        <v>359</v>
      </c>
      <c r="G9" s="16" t="s">
        <v>359</v>
      </c>
      <c r="H9" s="16" t="s">
        <v>359</v>
      </c>
      <c r="I9" s="16" t="s">
        <v>359</v>
      </c>
      <c r="J9" s="16" t="s">
        <v>359</v>
      </c>
      <c r="K9" s="18">
        <v>-0.77315873025</v>
      </c>
      <c r="L9" s="18">
        <v>-18.01834287636</v>
      </c>
      <c r="M9" s="18">
        <v>7.36871463322</v>
      </c>
      <c r="N9" s="18">
        <v>-16.16722240926</v>
      </c>
      <c r="O9" s="18">
        <v>9.71283330462</v>
      </c>
      <c r="P9" s="18">
        <v>4.23931535522</v>
      </c>
      <c r="Q9" s="18">
        <v>1.60854740327</v>
      </c>
      <c r="R9" s="18">
        <v>11.27066926679</v>
      </c>
      <c r="S9" s="18">
        <v>-9.87119959184</v>
      </c>
      <c r="T9" s="18">
        <v>-2.89472627943</v>
      </c>
      <c r="U9" s="18">
        <v>14.15077735184</v>
      </c>
      <c r="V9" s="18">
        <v>0.02457327519</v>
      </c>
      <c r="W9" s="18">
        <v>-17.8979383738</v>
      </c>
      <c r="X9" s="18">
        <v>-31.46342670917</v>
      </c>
      <c r="Y9" s="18">
        <v>73.60153106166</v>
      </c>
      <c r="Z9" s="18">
        <v>25.16553302372</v>
      </c>
      <c r="AA9" s="18">
        <v>-24.10083409735</v>
      </c>
      <c r="AB9" s="18">
        <v>-14.00027762075</v>
      </c>
      <c r="AC9" s="18">
        <v>12.81045954446</v>
      </c>
      <c r="AD9" s="18">
        <v>23.23662364483</v>
      </c>
      <c r="AE9" s="18">
        <v>-38.0391054188</v>
      </c>
      <c r="AF9" s="18">
        <v>21.06708332749</v>
      </c>
      <c r="AG9" s="18">
        <v>13.40572895753</v>
      </c>
      <c r="AH9" s="18">
        <v>3.03099518754</v>
      </c>
    </row>
    <row r="10" spans="1:34" ht="13.5" customHeight="1">
      <c r="A10" s="100"/>
      <c r="B10" s="101" t="s">
        <v>360</v>
      </c>
      <c r="C10" s="16" t="s">
        <v>359</v>
      </c>
      <c r="D10" s="16" t="s">
        <v>359</v>
      </c>
      <c r="E10" s="16" t="s">
        <v>359</v>
      </c>
      <c r="F10" s="16" t="s">
        <v>359</v>
      </c>
      <c r="G10" s="16" t="s">
        <v>359</v>
      </c>
      <c r="H10" s="16" t="s">
        <v>359</v>
      </c>
      <c r="I10" s="16" t="s">
        <v>359</v>
      </c>
      <c r="J10" s="16" t="s">
        <v>359</v>
      </c>
      <c r="K10" s="18">
        <v>16.01914181912</v>
      </c>
      <c r="L10" s="18">
        <v>-13.53930061544</v>
      </c>
      <c r="M10" s="18">
        <v>94.84108587708</v>
      </c>
      <c r="N10" s="18">
        <v>15.02622294952</v>
      </c>
      <c r="O10" s="18">
        <v>19.32728821144</v>
      </c>
      <c r="P10" s="18">
        <v>-105.46490521494</v>
      </c>
      <c r="Q10" s="18">
        <v>5.87167031385</v>
      </c>
      <c r="R10" s="18">
        <v>-153.45882492268</v>
      </c>
      <c r="S10" s="18">
        <v>-57.1852245601191</v>
      </c>
      <c r="T10" s="18">
        <v>169.686501260902</v>
      </c>
      <c r="U10" s="18">
        <v>28.1782001047275</v>
      </c>
      <c r="V10" s="18">
        <v>-32.8125104441864</v>
      </c>
      <c r="W10" s="18">
        <v>156.49365392822</v>
      </c>
      <c r="X10" s="18">
        <v>-60.4274420617995</v>
      </c>
      <c r="Y10" s="18">
        <v>-83.1877811401526</v>
      </c>
      <c r="Z10" s="18">
        <v>-53.9304273097478</v>
      </c>
      <c r="AA10" s="18">
        <v>-2.4627490534742</v>
      </c>
      <c r="AB10" s="18">
        <v>142.166272099699</v>
      </c>
      <c r="AC10" s="18">
        <v>3.358124987946</v>
      </c>
      <c r="AD10" s="18">
        <v>-160.37747598641</v>
      </c>
      <c r="AE10" s="18">
        <v>-48.80358034229</v>
      </c>
      <c r="AF10" s="18">
        <v>-25.36894508949</v>
      </c>
      <c r="AG10" s="18">
        <v>-22.79187134531</v>
      </c>
      <c r="AH10" s="18">
        <v>-133.25107963165</v>
      </c>
    </row>
    <row r="11" spans="1:34" ht="13.5" customHeight="1">
      <c r="A11" s="100"/>
      <c r="B11" s="101" t="s">
        <v>361</v>
      </c>
      <c r="C11" s="16" t="s">
        <v>359</v>
      </c>
      <c r="D11" s="16" t="s">
        <v>359</v>
      </c>
      <c r="E11" s="16" t="s">
        <v>359</v>
      </c>
      <c r="F11" s="16" t="s">
        <v>359</v>
      </c>
      <c r="G11" s="16" t="s">
        <v>359</v>
      </c>
      <c r="H11" s="16" t="s">
        <v>359</v>
      </c>
      <c r="I11" s="16" t="s">
        <v>359</v>
      </c>
      <c r="J11" s="16" t="s">
        <v>359</v>
      </c>
      <c r="K11" s="18">
        <v>-1.27854821016</v>
      </c>
      <c r="L11" s="18">
        <v>0.94734048532</v>
      </c>
      <c r="M11" s="18">
        <v>1.3441087561</v>
      </c>
      <c r="N11" s="18">
        <v>0.31920492313</v>
      </c>
      <c r="O11" s="18">
        <v>-4.99515367283</v>
      </c>
      <c r="P11" s="18">
        <v>0.6695049032</v>
      </c>
      <c r="Q11" s="18">
        <v>2.48591707326</v>
      </c>
      <c r="R11" s="18">
        <v>-1.23391229253</v>
      </c>
      <c r="S11" s="18">
        <v>2.10481603845</v>
      </c>
      <c r="T11" s="18">
        <v>-1.56934125534</v>
      </c>
      <c r="U11" s="18">
        <v>-0.09567322356</v>
      </c>
      <c r="V11" s="18">
        <v>-5.53536677119</v>
      </c>
      <c r="W11" s="18">
        <v>-1.3704191741</v>
      </c>
      <c r="X11" s="18">
        <v>1.91660391408</v>
      </c>
      <c r="Y11" s="18">
        <v>-0.18844373704</v>
      </c>
      <c r="Z11" s="18">
        <v>-1.48040587752</v>
      </c>
      <c r="AA11" s="18">
        <v>-25.75090134511</v>
      </c>
      <c r="AB11" s="18">
        <v>-5.1000507566</v>
      </c>
      <c r="AC11" s="18">
        <v>8.77672972326</v>
      </c>
      <c r="AD11" s="18">
        <v>20.56513819033</v>
      </c>
      <c r="AE11" s="18">
        <v>-17.99594284567</v>
      </c>
      <c r="AF11" s="18">
        <v>1.20964665394</v>
      </c>
      <c r="AG11" s="18">
        <v>1.28204891031</v>
      </c>
      <c r="AH11" s="18">
        <v>-6.14082577221</v>
      </c>
    </row>
    <row r="12" spans="1:34" ht="13.5" customHeight="1">
      <c r="A12" s="100"/>
      <c r="B12" s="101" t="s">
        <v>362</v>
      </c>
      <c r="C12" s="16" t="s">
        <v>359</v>
      </c>
      <c r="D12" s="16" t="s">
        <v>359</v>
      </c>
      <c r="E12" s="16" t="s">
        <v>359</v>
      </c>
      <c r="F12" s="16" t="s">
        <v>359</v>
      </c>
      <c r="G12" s="16" t="s">
        <v>359</v>
      </c>
      <c r="H12" s="16" t="s">
        <v>359</v>
      </c>
      <c r="I12" s="16" t="s">
        <v>359</v>
      </c>
      <c r="J12" s="16" t="s">
        <v>359</v>
      </c>
      <c r="K12" s="18">
        <v>8.8155179834646</v>
      </c>
      <c r="L12" s="18">
        <v>-20.0102879997408</v>
      </c>
      <c r="M12" s="18">
        <v>1.781533723393</v>
      </c>
      <c r="N12" s="18">
        <v>46.589892938221</v>
      </c>
      <c r="O12" s="18">
        <v>-6.0670449336</v>
      </c>
      <c r="P12" s="18">
        <v>41.056032536078</v>
      </c>
      <c r="Q12" s="18">
        <v>-28.9379203626405</v>
      </c>
      <c r="R12" s="18">
        <v>3.3617886426158</v>
      </c>
      <c r="S12" s="18">
        <v>0.7864978894793</v>
      </c>
      <c r="T12" s="18">
        <v>-38.3979864740247</v>
      </c>
      <c r="U12" s="18">
        <v>-17.8080402646882</v>
      </c>
      <c r="V12" s="18">
        <v>3.5154602473</v>
      </c>
      <c r="W12" s="18">
        <v>10.937289143352</v>
      </c>
      <c r="X12" s="18">
        <v>-35.549234809766</v>
      </c>
      <c r="Y12" s="18">
        <v>27.75835912745</v>
      </c>
      <c r="Z12" s="18">
        <v>-2.4780669215175</v>
      </c>
      <c r="AA12" s="18">
        <v>-8.62304730046</v>
      </c>
      <c r="AB12" s="18">
        <v>-39.0109797271089</v>
      </c>
      <c r="AC12" s="18">
        <v>14.6984180178095</v>
      </c>
      <c r="AD12" s="18">
        <v>21.9362335429765</v>
      </c>
      <c r="AE12" s="18">
        <v>36.3533367498575</v>
      </c>
      <c r="AF12" s="18">
        <v>3.42340413641</v>
      </c>
      <c r="AG12" s="18">
        <v>-19.26191753836</v>
      </c>
      <c r="AH12" s="18">
        <v>6.775104464249</v>
      </c>
    </row>
    <row r="13" spans="1:34" ht="13.5" customHeight="1">
      <c r="A13" s="100"/>
      <c r="B13" s="101" t="s">
        <v>363</v>
      </c>
      <c r="C13" s="16" t="s">
        <v>359</v>
      </c>
      <c r="D13" s="16" t="s">
        <v>359</v>
      </c>
      <c r="E13" s="16" t="s">
        <v>359</v>
      </c>
      <c r="F13" s="16" t="s">
        <v>359</v>
      </c>
      <c r="G13" s="16" t="s">
        <v>359</v>
      </c>
      <c r="H13" s="16" t="s">
        <v>359</v>
      </c>
      <c r="I13" s="16" t="s">
        <v>359</v>
      </c>
      <c r="J13" s="16" t="s">
        <v>359</v>
      </c>
      <c r="K13" s="18">
        <v>0</v>
      </c>
      <c r="L13" s="18">
        <v>0</v>
      </c>
      <c r="M13" s="18">
        <v>0</v>
      </c>
      <c r="N13" s="18">
        <v>0</v>
      </c>
      <c r="O13" s="18">
        <v>0.00078094465</v>
      </c>
      <c r="P13" s="18">
        <v>-0.00105329527</v>
      </c>
      <c r="Q13" s="18">
        <v>-0.00030777147</v>
      </c>
      <c r="R13" s="18">
        <v>0.00037222751</v>
      </c>
      <c r="S13" s="18">
        <v>0.00016645279</v>
      </c>
      <c r="T13" s="18">
        <v>0.00153069009</v>
      </c>
      <c r="U13" s="18">
        <v>-0.02324098957</v>
      </c>
      <c r="V13" s="18">
        <v>0.0064140187</v>
      </c>
      <c r="W13" s="18">
        <v>0.01306071982</v>
      </c>
      <c r="X13" s="18">
        <v>-0.01954474839</v>
      </c>
      <c r="Y13" s="18">
        <v>-0.0184756709</v>
      </c>
      <c r="Z13" s="18">
        <v>-0.01941998255</v>
      </c>
      <c r="AA13" s="18">
        <v>-0.01766856708</v>
      </c>
      <c r="AB13" s="18">
        <v>-0.01598645688</v>
      </c>
      <c r="AC13" s="18">
        <v>-0.01426732314</v>
      </c>
      <c r="AD13" s="18">
        <v>-0.01293450253</v>
      </c>
      <c r="AE13" s="18">
        <v>0.00119081208</v>
      </c>
      <c r="AF13" s="18">
        <v>-2.83412189896</v>
      </c>
      <c r="AG13" s="18">
        <v>2.6095357389</v>
      </c>
      <c r="AH13" s="18">
        <v>-0.13924605765</v>
      </c>
    </row>
    <row r="14" spans="1:34" ht="13.5" customHeight="1">
      <c r="A14" s="100"/>
      <c r="B14" s="101" t="s">
        <v>364</v>
      </c>
      <c r="C14" s="16" t="s">
        <v>359</v>
      </c>
      <c r="D14" s="16" t="s">
        <v>359</v>
      </c>
      <c r="E14" s="16" t="s">
        <v>359</v>
      </c>
      <c r="F14" s="16" t="s">
        <v>359</v>
      </c>
      <c r="G14" s="16" t="s">
        <v>359</v>
      </c>
      <c r="H14" s="16" t="s">
        <v>359</v>
      </c>
      <c r="I14" s="16" t="s">
        <v>359</v>
      </c>
      <c r="J14" s="16" t="s">
        <v>359</v>
      </c>
      <c r="K14" s="18">
        <v>-20.27763108829</v>
      </c>
      <c r="L14" s="18">
        <v>36.11771428106</v>
      </c>
      <c r="M14" s="18">
        <v>-29.27087915179</v>
      </c>
      <c r="N14" s="18">
        <v>-16.67938112829</v>
      </c>
      <c r="O14" s="18">
        <v>18.3728104506</v>
      </c>
      <c r="P14" s="18">
        <v>6.45205913151</v>
      </c>
      <c r="Q14" s="18">
        <v>13.51498293203</v>
      </c>
      <c r="R14" s="18">
        <v>-24.19388699152</v>
      </c>
      <c r="S14" s="18">
        <v>-85.89612114181</v>
      </c>
      <c r="T14" s="18">
        <v>106.33366232499</v>
      </c>
      <c r="U14" s="18">
        <v>-15.90366449506</v>
      </c>
      <c r="V14" s="18">
        <v>-6.04494593531</v>
      </c>
      <c r="W14" s="18">
        <v>-140.98384583362</v>
      </c>
      <c r="X14" s="18">
        <v>123.10632040898</v>
      </c>
      <c r="Y14" s="18">
        <v>-36.00821258603</v>
      </c>
      <c r="Z14" s="18">
        <v>-844.55496400071</v>
      </c>
      <c r="AA14" s="18">
        <v>991.05274274321</v>
      </c>
      <c r="AB14" s="18">
        <v>-536.3103670115</v>
      </c>
      <c r="AC14" s="18">
        <v>-52.3289409136</v>
      </c>
      <c r="AD14" s="18">
        <v>520.02670248587</v>
      </c>
      <c r="AE14" s="18">
        <v>32.97048823473</v>
      </c>
      <c r="AF14" s="18">
        <v>2.99043383962</v>
      </c>
      <c r="AG14" s="18">
        <v>16.05166177544</v>
      </c>
      <c r="AH14" s="18">
        <v>-3.5097317742</v>
      </c>
    </row>
    <row r="15" spans="1:34" ht="13.5" customHeight="1">
      <c r="A15" s="100"/>
      <c r="B15" s="15" t="s">
        <v>116</v>
      </c>
      <c r="C15" s="18">
        <v>-27.3244</v>
      </c>
      <c r="D15" s="18">
        <v>42.7522</v>
      </c>
      <c r="E15" s="18">
        <v>-22.9901</v>
      </c>
      <c r="F15" s="18">
        <v>12.3981</v>
      </c>
      <c r="G15" s="18">
        <v>14.0408</v>
      </c>
      <c r="H15" s="18">
        <v>-24.7499</v>
      </c>
      <c r="I15" s="18">
        <v>16.6625</v>
      </c>
      <c r="J15" s="18">
        <v>-6.7138</v>
      </c>
      <c r="K15" s="167">
        <v>-1.3415262803284</v>
      </c>
      <c r="L15" s="167">
        <v>-18.4260625163876</v>
      </c>
      <c r="M15" s="167">
        <v>22.023168496862</v>
      </c>
      <c r="N15" s="167">
        <v>-1.925209743361</v>
      </c>
      <c r="O15" s="167">
        <v>-26.75599315082</v>
      </c>
      <c r="P15" s="167">
        <v>-4.19235086596</v>
      </c>
      <c r="Q15" s="167">
        <v>316.91599879293</v>
      </c>
      <c r="R15" s="167">
        <v>62.65845130748</v>
      </c>
      <c r="S15" s="167">
        <v>-120.53648168342</v>
      </c>
      <c r="T15" s="167">
        <v>-277.36369680648</v>
      </c>
      <c r="U15" s="167">
        <v>16.19451187615</v>
      </c>
      <c r="V15" s="167">
        <v>406.56461217189</v>
      </c>
      <c r="W15" s="167">
        <v>-291.12428524458</v>
      </c>
      <c r="X15" s="167">
        <v>-97.42308958817</v>
      </c>
      <c r="Y15" s="167">
        <v>15.8217764506982</v>
      </c>
      <c r="Z15" s="167">
        <v>739.203680568105</v>
      </c>
      <c r="AA15" s="167">
        <v>-275.67667117031</v>
      </c>
      <c r="AB15" s="167">
        <v>-58.3673068004976</v>
      </c>
      <c r="AC15" s="167">
        <v>147.529298738191</v>
      </c>
      <c r="AD15" s="167">
        <v>499.33223885595</v>
      </c>
      <c r="AE15" s="167">
        <v>-132.79387865001</v>
      </c>
      <c r="AF15" s="167">
        <v>37.2656624333</v>
      </c>
      <c r="AG15" s="167">
        <v>-148.66753931406</v>
      </c>
      <c r="AH15" s="167">
        <v>-79.56774254209</v>
      </c>
    </row>
    <row r="16" spans="1:34" ht="13.5" customHeight="1">
      <c r="A16" s="100"/>
      <c r="B16" s="101" t="s">
        <v>365</v>
      </c>
      <c r="C16" s="16" t="s">
        <v>359</v>
      </c>
      <c r="D16" s="16" t="s">
        <v>359</v>
      </c>
      <c r="E16" s="16" t="s">
        <v>359</v>
      </c>
      <c r="F16" s="16" t="s">
        <v>359</v>
      </c>
      <c r="G16" s="16" t="s">
        <v>359</v>
      </c>
      <c r="H16" s="16" t="s">
        <v>359</v>
      </c>
      <c r="I16" s="16" t="s">
        <v>359</v>
      </c>
      <c r="J16" s="16" t="s">
        <v>359</v>
      </c>
      <c r="K16" s="18">
        <v>-9.89993044156</v>
      </c>
      <c r="L16" s="18">
        <v>0.10140995904</v>
      </c>
      <c r="M16" s="18">
        <v>15.74751049764</v>
      </c>
      <c r="N16" s="18">
        <v>0.49961027612</v>
      </c>
      <c r="O16" s="18">
        <v>-30.63292413221</v>
      </c>
      <c r="P16" s="18">
        <v>-0.1779687735</v>
      </c>
      <c r="Q16" s="18">
        <v>63.24000596663</v>
      </c>
      <c r="R16" s="18">
        <v>61.27725412064</v>
      </c>
      <c r="S16" s="18">
        <v>-112.3967715965</v>
      </c>
      <c r="T16" s="18">
        <v>14.80909611317</v>
      </c>
      <c r="U16" s="18">
        <v>-1.69249411369</v>
      </c>
      <c r="V16" s="18">
        <v>428.62546849357</v>
      </c>
      <c r="W16" s="18">
        <v>-291.70762039957</v>
      </c>
      <c r="X16" s="18">
        <v>-93.73870896062</v>
      </c>
      <c r="Y16" s="18">
        <v>-12.25464396509</v>
      </c>
      <c r="Z16" s="18">
        <v>243.31872823275</v>
      </c>
      <c r="AA16" s="18">
        <v>-227.91810503316</v>
      </c>
      <c r="AB16" s="18">
        <v>-16.21755823223</v>
      </c>
      <c r="AC16" s="18">
        <v>38.31154612836</v>
      </c>
      <c r="AD16" s="18">
        <v>246.86204889258</v>
      </c>
      <c r="AE16" s="18">
        <v>-125.95972179035</v>
      </c>
      <c r="AF16" s="18">
        <v>-38.23205692076</v>
      </c>
      <c r="AG16" s="18">
        <v>-148.72069470522</v>
      </c>
      <c r="AH16" s="18">
        <v>106.09014516541</v>
      </c>
    </row>
    <row r="17" spans="1:34" ht="13.5" customHeight="1">
      <c r="A17" s="100"/>
      <c r="B17" s="101" t="s">
        <v>360</v>
      </c>
      <c r="C17" s="16" t="s">
        <v>359</v>
      </c>
      <c r="D17" s="16" t="s">
        <v>359</v>
      </c>
      <c r="E17" s="16" t="s">
        <v>359</v>
      </c>
      <c r="F17" s="16" t="s">
        <v>359</v>
      </c>
      <c r="G17" s="16" t="s">
        <v>359</v>
      </c>
      <c r="H17" s="16" t="s">
        <v>359</v>
      </c>
      <c r="I17" s="16" t="s">
        <v>359</v>
      </c>
      <c r="J17" s="16" t="s">
        <v>359</v>
      </c>
      <c r="K17" s="18">
        <v>9.74188180032</v>
      </c>
      <c r="L17" s="18">
        <v>-23.31349968666</v>
      </c>
      <c r="M17" s="18">
        <v>8.29343282393</v>
      </c>
      <c r="N17" s="18">
        <v>10.90139058532</v>
      </c>
      <c r="O17" s="18">
        <v>1.72758986965</v>
      </c>
      <c r="P17" s="18">
        <v>-12.80946525835</v>
      </c>
      <c r="Q17" s="18">
        <v>17.96481419368</v>
      </c>
      <c r="R17" s="18">
        <v>-7.40178217731</v>
      </c>
      <c r="S17" s="18">
        <v>-10.92169620726</v>
      </c>
      <c r="T17" s="18">
        <v>3.89978432818</v>
      </c>
      <c r="U17" s="18">
        <v>-0.15365721273</v>
      </c>
      <c r="V17" s="18">
        <v>-15.91198174949</v>
      </c>
      <c r="W17" s="18">
        <v>-3.59648223757</v>
      </c>
      <c r="X17" s="18">
        <v>-6.17256613595</v>
      </c>
      <c r="Y17" s="18">
        <v>27.94597374515</v>
      </c>
      <c r="Z17" s="18">
        <v>486.04669455106</v>
      </c>
      <c r="AA17" s="18">
        <v>-37.97009196391</v>
      </c>
      <c r="AB17" s="18">
        <v>-22.53459780348</v>
      </c>
      <c r="AC17" s="18">
        <v>103.26365582745</v>
      </c>
      <c r="AD17" s="18">
        <v>240.76211463795</v>
      </c>
      <c r="AE17" s="18">
        <v>9.39564906459</v>
      </c>
      <c r="AF17" s="18">
        <v>69.339420938</v>
      </c>
      <c r="AG17" s="18">
        <v>6.13675953648</v>
      </c>
      <c r="AH17" s="18">
        <v>-179.90186822922</v>
      </c>
    </row>
    <row r="18" spans="1:34" ht="13.5" customHeight="1">
      <c r="A18" s="100"/>
      <c r="B18" s="101" t="s">
        <v>366</v>
      </c>
      <c r="C18" s="16" t="s">
        <v>359</v>
      </c>
      <c r="D18" s="16" t="s">
        <v>359</v>
      </c>
      <c r="E18" s="16" t="s">
        <v>359</v>
      </c>
      <c r="F18" s="16" t="s">
        <v>359</v>
      </c>
      <c r="G18" s="16" t="s">
        <v>359</v>
      </c>
      <c r="H18" s="16" t="s">
        <v>359</v>
      </c>
      <c r="I18" s="16" t="s">
        <v>359</v>
      </c>
      <c r="J18" s="16" t="s">
        <v>359</v>
      </c>
      <c r="K18" s="18">
        <v>0</v>
      </c>
      <c r="L18" s="18">
        <v>0.00756243184</v>
      </c>
      <c r="M18" s="18">
        <v>0.016743</v>
      </c>
      <c r="N18" s="18">
        <v>0</v>
      </c>
      <c r="O18" s="18">
        <v>-0.023354</v>
      </c>
      <c r="P18" s="18">
        <v>0</v>
      </c>
      <c r="Q18" s="18">
        <v>0.22097479126</v>
      </c>
      <c r="R18" s="18">
        <v>0.06527881106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3.6E-05</v>
      </c>
      <c r="AA18" s="18">
        <v>-1.8E-05</v>
      </c>
      <c r="AB18" s="18">
        <v>-1.8E-05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</row>
    <row r="19" spans="1:34" ht="13.5" customHeight="1">
      <c r="A19" s="100"/>
      <c r="B19" s="101" t="s">
        <v>362</v>
      </c>
      <c r="C19" s="16" t="s">
        <v>359</v>
      </c>
      <c r="D19" s="16" t="s">
        <v>359</v>
      </c>
      <c r="E19" s="16" t="s">
        <v>359</v>
      </c>
      <c r="F19" s="16" t="s">
        <v>359</v>
      </c>
      <c r="G19" s="16" t="s">
        <v>359</v>
      </c>
      <c r="H19" s="16" t="s">
        <v>359</v>
      </c>
      <c r="I19" s="16" t="s">
        <v>359</v>
      </c>
      <c r="J19" s="16" t="s">
        <v>359</v>
      </c>
      <c r="K19" s="18">
        <v>-1.0578194317084</v>
      </c>
      <c r="L19" s="18">
        <v>4.7159535829124</v>
      </c>
      <c r="M19" s="18">
        <v>-1.866217817728</v>
      </c>
      <c r="N19" s="18">
        <v>-14.554289094291</v>
      </c>
      <c r="O19" s="18">
        <v>2.12863818819</v>
      </c>
      <c r="P19" s="18">
        <v>8.68374457452</v>
      </c>
      <c r="Q19" s="18">
        <v>-5.2470703316</v>
      </c>
      <c r="R19" s="18">
        <v>6.03843254239</v>
      </c>
      <c r="S19" s="18">
        <v>0.17904278868</v>
      </c>
      <c r="T19" s="18">
        <v>-7.51493663298</v>
      </c>
      <c r="U19" s="18">
        <v>17.99914009125</v>
      </c>
      <c r="V19" s="18">
        <v>-8.07984967334</v>
      </c>
      <c r="W19" s="18">
        <v>6.09425921748</v>
      </c>
      <c r="X19" s="18">
        <v>2.54491993597</v>
      </c>
      <c r="Y19" s="18">
        <v>0.3762721830182</v>
      </c>
      <c r="Z19" s="18">
        <v>-8.0704703356846</v>
      </c>
      <c r="AA19" s="18">
        <v>-9.81964643757</v>
      </c>
      <c r="AB19" s="18">
        <v>-1.9977111367376</v>
      </c>
      <c r="AC19" s="18">
        <v>5.973839912021</v>
      </c>
      <c r="AD19" s="18">
        <v>8.74520204065</v>
      </c>
      <c r="AE19" s="18">
        <v>-16.18290425483</v>
      </c>
      <c r="AF19" s="18">
        <v>8.92642569499</v>
      </c>
      <c r="AG19" s="18">
        <v>-5.97385372697</v>
      </c>
      <c r="AH19" s="18">
        <v>-6.09132879079</v>
      </c>
    </row>
    <row r="20" spans="1:34" ht="13.5" customHeight="1">
      <c r="A20" s="100"/>
      <c r="B20" s="101" t="s">
        <v>363</v>
      </c>
      <c r="C20" s="16" t="s">
        <v>359</v>
      </c>
      <c r="D20" s="16" t="s">
        <v>359</v>
      </c>
      <c r="E20" s="16" t="s">
        <v>359</v>
      </c>
      <c r="F20" s="16" t="s">
        <v>359</v>
      </c>
      <c r="G20" s="16" t="s">
        <v>359</v>
      </c>
      <c r="H20" s="16" t="s">
        <v>359</v>
      </c>
      <c r="I20" s="16" t="s">
        <v>359</v>
      </c>
      <c r="J20" s="16" t="s">
        <v>359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0.83642249367</v>
      </c>
      <c r="W20" s="18">
        <v>-0.81610502653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</row>
    <row r="21" spans="1:34" ht="13.5" customHeight="1">
      <c r="A21" s="100"/>
      <c r="B21" s="101" t="s">
        <v>367</v>
      </c>
      <c r="C21" s="16" t="s">
        <v>359</v>
      </c>
      <c r="D21" s="16" t="s">
        <v>359</v>
      </c>
      <c r="E21" s="16" t="s">
        <v>359</v>
      </c>
      <c r="F21" s="16" t="s">
        <v>359</v>
      </c>
      <c r="G21" s="16" t="s">
        <v>359</v>
      </c>
      <c r="H21" s="16" t="s">
        <v>359</v>
      </c>
      <c r="I21" s="16" t="s">
        <v>359</v>
      </c>
      <c r="J21" s="16" t="s">
        <v>359</v>
      </c>
      <c r="K21" s="18">
        <v>-0.12565820738</v>
      </c>
      <c r="L21" s="18">
        <v>0.06251119648</v>
      </c>
      <c r="M21" s="18">
        <v>-0.16830000698</v>
      </c>
      <c r="N21" s="18">
        <v>1.22807848949</v>
      </c>
      <c r="O21" s="18">
        <v>0.04405692355</v>
      </c>
      <c r="P21" s="18">
        <v>0.11133859137</v>
      </c>
      <c r="Q21" s="18">
        <v>240.73727417296</v>
      </c>
      <c r="R21" s="18">
        <v>2.6792680107</v>
      </c>
      <c r="S21" s="18">
        <v>2.60294333166</v>
      </c>
      <c r="T21" s="18">
        <v>-288.55764061485</v>
      </c>
      <c r="U21" s="18">
        <v>0.04152311132</v>
      </c>
      <c r="V21" s="18">
        <v>1.09455260748</v>
      </c>
      <c r="W21" s="18">
        <v>-1.09833679839</v>
      </c>
      <c r="X21" s="18">
        <v>-0.05673442757</v>
      </c>
      <c r="Y21" s="18">
        <v>-0.24582551238</v>
      </c>
      <c r="Z21" s="18">
        <v>17.90869211998</v>
      </c>
      <c r="AA21" s="18">
        <v>0.03119026433</v>
      </c>
      <c r="AB21" s="18">
        <v>-17.61742162805</v>
      </c>
      <c r="AC21" s="18">
        <v>-0.01974312964</v>
      </c>
      <c r="AD21" s="18">
        <v>2.96287328477</v>
      </c>
      <c r="AE21" s="18">
        <v>-0.04690166942</v>
      </c>
      <c r="AF21" s="18">
        <v>-2.76812727893</v>
      </c>
      <c r="AG21" s="18">
        <v>-0.10975041835</v>
      </c>
      <c r="AH21" s="18">
        <v>0.33530931251</v>
      </c>
    </row>
    <row r="22" spans="1:34" ht="13.5" customHeight="1">
      <c r="A22" s="100" t="s">
        <v>0</v>
      </c>
      <c r="B22" s="15" t="s">
        <v>117</v>
      </c>
      <c r="C22" s="16"/>
      <c r="D22" s="16"/>
      <c r="E22" s="16"/>
      <c r="F22" s="16"/>
      <c r="G22" s="16"/>
      <c r="H22" s="16"/>
      <c r="I22" s="16"/>
      <c r="J22" s="16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</row>
    <row r="23" spans="1:34" ht="13.5" customHeight="1">
      <c r="A23" s="100"/>
      <c r="B23" s="15" t="s">
        <v>121</v>
      </c>
      <c r="C23" s="18">
        <v>674.1064</v>
      </c>
      <c r="D23" s="18">
        <v>810.209</v>
      </c>
      <c r="E23" s="18">
        <v>-160.218205</v>
      </c>
      <c r="F23" s="18">
        <v>49.7257</v>
      </c>
      <c r="G23" s="18">
        <v>209.2903</v>
      </c>
      <c r="H23" s="18">
        <v>892.242825</v>
      </c>
      <c r="I23" s="18">
        <v>866.354625</v>
      </c>
      <c r="J23" s="18">
        <v>-45.6656</v>
      </c>
      <c r="K23" s="167">
        <v>-76.4142696412808</v>
      </c>
      <c r="L23" s="167">
        <v>668.418712901771</v>
      </c>
      <c r="M23" s="167">
        <v>4313.64592716431</v>
      </c>
      <c r="N23" s="167">
        <v>-157.692721961476</v>
      </c>
      <c r="O23" s="167">
        <v>74.6335597323866</v>
      </c>
      <c r="P23" s="167">
        <v>3343.86133959912</v>
      </c>
      <c r="Q23" s="167">
        <v>-840.132825468875</v>
      </c>
      <c r="R23" s="167">
        <v>-221.319326449504</v>
      </c>
      <c r="S23" s="167">
        <v>-51.0552077583224</v>
      </c>
      <c r="T23" s="167">
        <v>-476.426284238378</v>
      </c>
      <c r="U23" s="167">
        <v>-8.9480282984686</v>
      </c>
      <c r="V23" s="167">
        <v>-7206.32227012934</v>
      </c>
      <c r="W23" s="167">
        <v>-1634.78109779594</v>
      </c>
      <c r="X23" s="167">
        <v>5687.50297420884</v>
      </c>
      <c r="Y23" s="167">
        <v>-193.639562834344</v>
      </c>
      <c r="Z23" s="167">
        <v>1708.22918378106</v>
      </c>
      <c r="AA23" s="167">
        <v>1573.36482265101</v>
      </c>
      <c r="AB23" s="167">
        <v>654.319137244649</v>
      </c>
      <c r="AC23" s="167">
        <v>-306.097404415058</v>
      </c>
      <c r="AD23" s="167">
        <v>-904.927144210052</v>
      </c>
      <c r="AE23" s="167">
        <v>-144.024791457004</v>
      </c>
      <c r="AF23" s="167">
        <v>997.215849251864</v>
      </c>
      <c r="AG23" s="167">
        <v>-726.534107444038</v>
      </c>
      <c r="AH23" s="167">
        <v>-14.8489205490736</v>
      </c>
    </row>
    <row r="24" spans="1:34" ht="13.5" customHeight="1">
      <c r="A24" s="100"/>
      <c r="B24" s="15" t="s">
        <v>122</v>
      </c>
      <c r="C24" s="18">
        <v>117.1666</v>
      </c>
      <c r="D24" s="18">
        <v>97.4815</v>
      </c>
      <c r="E24" s="18">
        <v>-35.6936</v>
      </c>
      <c r="F24" s="18">
        <v>4.606</v>
      </c>
      <c r="G24" s="18">
        <v>160.6488</v>
      </c>
      <c r="H24" s="18">
        <v>195.5024</v>
      </c>
      <c r="I24" s="18">
        <v>964.0406</v>
      </c>
      <c r="J24" s="18">
        <v>-1212.8797</v>
      </c>
      <c r="K24" s="167">
        <v>-691.750857996043</v>
      </c>
      <c r="L24" s="167">
        <v>228.741974532371</v>
      </c>
      <c r="M24" s="167">
        <v>53.2773658018574</v>
      </c>
      <c r="N24" s="167">
        <v>-45.8282001431119</v>
      </c>
      <c r="O24" s="167">
        <v>-813.477145002152</v>
      </c>
      <c r="P24" s="167">
        <v>3840.60685610197</v>
      </c>
      <c r="Q24" s="167">
        <v>-574.543536794334</v>
      </c>
      <c r="R24" s="167">
        <v>-376.064424079547</v>
      </c>
      <c r="S24" s="167">
        <v>-700.128324023189</v>
      </c>
      <c r="T24" s="167">
        <v>-213.886736941249</v>
      </c>
      <c r="U24" s="167">
        <v>277.704130103136</v>
      </c>
      <c r="V24" s="167">
        <v>-2715.35110499964</v>
      </c>
      <c r="W24" s="167">
        <v>-2071.5087902929</v>
      </c>
      <c r="X24" s="167">
        <v>5083.21440261856</v>
      </c>
      <c r="Y24" s="167">
        <v>-292.511684195836</v>
      </c>
      <c r="Z24" s="167">
        <v>-410.351752118836</v>
      </c>
      <c r="AA24" s="167">
        <v>794.266289827344</v>
      </c>
      <c r="AB24" s="167">
        <v>443.404539781685</v>
      </c>
      <c r="AC24" s="167">
        <v>935.003792575662</v>
      </c>
      <c r="AD24" s="167">
        <v>-745.484542732249</v>
      </c>
      <c r="AE24" s="167">
        <v>-696.372103995029</v>
      </c>
      <c r="AF24" s="167">
        <v>-75.6959667488973</v>
      </c>
      <c r="AG24" s="167">
        <v>391.250888536686</v>
      </c>
      <c r="AH24" s="167">
        <v>789.142491450746</v>
      </c>
    </row>
    <row r="25" spans="1:34" ht="13.5" customHeight="1">
      <c r="A25" s="100"/>
      <c r="B25" s="101" t="s">
        <v>368</v>
      </c>
      <c r="C25" s="16" t="s">
        <v>359</v>
      </c>
      <c r="D25" s="16" t="s">
        <v>359</v>
      </c>
      <c r="E25" s="16" t="s">
        <v>359</v>
      </c>
      <c r="F25" s="16" t="s">
        <v>359</v>
      </c>
      <c r="G25" s="16" t="s">
        <v>359</v>
      </c>
      <c r="H25" s="16" t="s">
        <v>359</v>
      </c>
      <c r="I25" s="16" t="s">
        <v>359</v>
      </c>
      <c r="J25" s="16" t="s">
        <v>359</v>
      </c>
      <c r="K25" s="18">
        <v>-4.37074542968</v>
      </c>
      <c r="L25" s="18">
        <v>43.88115566928</v>
      </c>
      <c r="M25" s="18">
        <v>-17.55780436978</v>
      </c>
      <c r="N25" s="18">
        <v>-514.53874631575</v>
      </c>
      <c r="O25" s="18">
        <v>145.288571316</v>
      </c>
      <c r="P25" s="18">
        <v>374.84567279358</v>
      </c>
      <c r="Q25" s="18">
        <v>3.182150706</v>
      </c>
      <c r="R25" s="18">
        <v>-228.80916197569</v>
      </c>
      <c r="S25" s="18">
        <v>108.62112376907</v>
      </c>
      <c r="T25" s="18">
        <v>13.34203548507</v>
      </c>
      <c r="U25" s="18">
        <v>-23.22569890372</v>
      </c>
      <c r="V25" s="18">
        <v>-2365.50514625556</v>
      </c>
      <c r="W25" s="18">
        <v>370.62743268108</v>
      </c>
      <c r="X25" s="18">
        <v>1884.5195718109</v>
      </c>
      <c r="Y25" s="18">
        <v>-48.31208284325</v>
      </c>
      <c r="Z25" s="18">
        <v>-143.03227741757</v>
      </c>
      <c r="AA25" s="18">
        <v>182.38766098862</v>
      </c>
      <c r="AB25" s="18">
        <v>35.73937860841</v>
      </c>
      <c r="AC25" s="18">
        <v>-40.35735158703</v>
      </c>
      <c r="AD25" s="18">
        <v>-265.93481314702</v>
      </c>
      <c r="AE25" s="18">
        <v>-160.42713384655</v>
      </c>
      <c r="AF25" s="18">
        <v>170.86949040903</v>
      </c>
      <c r="AG25" s="18">
        <v>81.28193179995</v>
      </c>
      <c r="AH25" s="18">
        <v>-215.09510480191</v>
      </c>
    </row>
    <row r="26" spans="1:34" ht="13.5" customHeight="1">
      <c r="A26" s="100"/>
      <c r="B26" s="101" t="s">
        <v>360</v>
      </c>
      <c r="C26" s="16" t="s">
        <v>359</v>
      </c>
      <c r="D26" s="16" t="s">
        <v>359</v>
      </c>
      <c r="E26" s="16" t="s">
        <v>359</v>
      </c>
      <c r="F26" s="16" t="s">
        <v>359</v>
      </c>
      <c r="G26" s="16" t="s">
        <v>359</v>
      </c>
      <c r="H26" s="16" t="s">
        <v>359</v>
      </c>
      <c r="I26" s="16" t="s">
        <v>359</v>
      </c>
      <c r="J26" s="16" t="s">
        <v>359</v>
      </c>
      <c r="K26" s="18">
        <v>-524.45431917653</v>
      </c>
      <c r="L26" s="18">
        <v>-192.27699382542</v>
      </c>
      <c r="M26" s="18">
        <v>43.16092692989</v>
      </c>
      <c r="N26" s="18">
        <v>323.51272569631</v>
      </c>
      <c r="O26" s="18">
        <v>-1164.48187123317</v>
      </c>
      <c r="P26" s="18">
        <v>3448.03077479712</v>
      </c>
      <c r="Q26" s="18">
        <v>-475.24284179494</v>
      </c>
      <c r="R26" s="18">
        <v>-56.41271668361</v>
      </c>
      <c r="S26" s="18">
        <v>-778.805757691997</v>
      </c>
      <c r="T26" s="18">
        <v>104.770401878913</v>
      </c>
      <c r="U26" s="18">
        <v>39.6881309851202</v>
      </c>
      <c r="V26" s="18">
        <v>-254.153237691071</v>
      </c>
      <c r="W26" s="18">
        <v>-2539.40274904106</v>
      </c>
      <c r="X26" s="18">
        <v>3041.21943473084</v>
      </c>
      <c r="Y26" s="18">
        <v>-183.68798384563</v>
      </c>
      <c r="Z26" s="18">
        <v>-136.323722939</v>
      </c>
      <c r="AA26" s="18">
        <v>765.94734464154</v>
      </c>
      <c r="AB26" s="18">
        <v>-56.90903489252</v>
      </c>
      <c r="AC26" s="18">
        <v>1192.91215601893</v>
      </c>
      <c r="AD26" s="18">
        <v>-156.84546686503</v>
      </c>
      <c r="AE26" s="18">
        <v>-548.18687042945</v>
      </c>
      <c r="AF26" s="18">
        <v>125.15341780489</v>
      </c>
      <c r="AG26" s="18">
        <v>496.66785617869</v>
      </c>
      <c r="AH26" s="18">
        <v>529.96254340895</v>
      </c>
    </row>
    <row r="27" spans="1:34" ht="13.5" customHeight="1">
      <c r="A27" s="100"/>
      <c r="B27" s="101" t="s">
        <v>361</v>
      </c>
      <c r="C27" s="16" t="s">
        <v>359</v>
      </c>
      <c r="D27" s="16" t="s">
        <v>359</v>
      </c>
      <c r="E27" s="16" t="s">
        <v>359</v>
      </c>
      <c r="F27" s="16" t="s">
        <v>359</v>
      </c>
      <c r="G27" s="16" t="s">
        <v>359</v>
      </c>
      <c r="H27" s="16" t="s">
        <v>359</v>
      </c>
      <c r="I27" s="16" t="s">
        <v>359</v>
      </c>
      <c r="J27" s="16" t="s">
        <v>359</v>
      </c>
      <c r="K27" s="18">
        <v>-21.6120245274172</v>
      </c>
      <c r="L27" s="18">
        <v>334.240721898154</v>
      </c>
      <c r="M27" s="18">
        <v>-24.7220282150946</v>
      </c>
      <c r="N27" s="18">
        <v>-194.173744932645</v>
      </c>
      <c r="O27" s="18">
        <v>51.1268876628189</v>
      </c>
      <c r="P27" s="18">
        <v>57.6389513655408</v>
      </c>
      <c r="Q27" s="18">
        <v>-27.1131642260868</v>
      </c>
      <c r="R27" s="18">
        <v>-186.24243287934</v>
      </c>
      <c r="S27" s="18">
        <v>-45.9806480233238</v>
      </c>
      <c r="T27" s="18">
        <v>-296.829258767206</v>
      </c>
      <c r="U27" s="18">
        <v>286.076709091577</v>
      </c>
      <c r="V27" s="18">
        <v>-160.920432817723</v>
      </c>
      <c r="W27" s="18">
        <v>149.490521710667</v>
      </c>
      <c r="X27" s="18">
        <v>137.925456023511</v>
      </c>
      <c r="Y27" s="18">
        <v>63.2132320864179</v>
      </c>
      <c r="Z27" s="18">
        <v>-148.8049172931</v>
      </c>
      <c r="AA27" s="18">
        <v>-142.311722476422</v>
      </c>
      <c r="AB27" s="18">
        <v>349.97229072017</v>
      </c>
      <c r="AC27" s="18">
        <v>-81.7455410591833</v>
      </c>
      <c r="AD27" s="18">
        <v>-402.554965411009</v>
      </c>
      <c r="AE27" s="18">
        <v>75.0926426041225</v>
      </c>
      <c r="AF27" s="18">
        <v>-309.037593513337</v>
      </c>
      <c r="AG27" s="18">
        <v>267.165447406566</v>
      </c>
      <c r="AH27" s="18">
        <v>-72.7887092915516</v>
      </c>
    </row>
    <row r="28" spans="1:34" ht="13.5" customHeight="1">
      <c r="A28" s="100"/>
      <c r="B28" s="101" t="s">
        <v>362</v>
      </c>
      <c r="C28" s="16" t="s">
        <v>359</v>
      </c>
      <c r="D28" s="16" t="s">
        <v>359</v>
      </c>
      <c r="E28" s="16" t="s">
        <v>359</v>
      </c>
      <c r="F28" s="16" t="s">
        <v>359</v>
      </c>
      <c r="G28" s="16" t="s">
        <v>359</v>
      </c>
      <c r="H28" s="16" t="s">
        <v>359</v>
      </c>
      <c r="I28" s="16" t="s">
        <v>359</v>
      </c>
      <c r="J28" s="16" t="s">
        <v>359</v>
      </c>
      <c r="K28" s="18">
        <v>-31.7130812837459</v>
      </c>
      <c r="L28" s="18">
        <v>-68.0473658275629</v>
      </c>
      <c r="M28" s="18">
        <v>-106.051350732568</v>
      </c>
      <c r="N28" s="18">
        <v>195.280140828513</v>
      </c>
      <c r="O28" s="18">
        <v>93.5339031426386</v>
      </c>
      <c r="P28" s="18">
        <v>-65.9417118120556</v>
      </c>
      <c r="Q28" s="18">
        <v>-80.0773064382425</v>
      </c>
      <c r="R28" s="18">
        <v>97.5940868972275</v>
      </c>
      <c r="S28" s="18">
        <v>24.5700274112451</v>
      </c>
      <c r="T28" s="18">
        <v>-20.1804500565395</v>
      </c>
      <c r="U28" s="18">
        <v>-33.5880523659239</v>
      </c>
      <c r="V28" s="18">
        <v>114.519882755493</v>
      </c>
      <c r="W28" s="18">
        <v>-93.9424274355621</v>
      </c>
      <c r="X28" s="18">
        <v>25.2181189520196</v>
      </c>
      <c r="Y28" s="18">
        <v>-137.596934623274</v>
      </c>
      <c r="Z28" s="18">
        <v>154.98374457298</v>
      </c>
      <c r="AA28" s="18">
        <v>-121.710825571825</v>
      </c>
      <c r="AB28" s="18">
        <v>114.016226729106</v>
      </c>
      <c r="AC28" s="18">
        <v>-127.105098156055</v>
      </c>
      <c r="AD28" s="18">
        <v>103.43720549852</v>
      </c>
      <c r="AE28" s="18">
        <v>-75.5581826389494</v>
      </c>
      <c r="AF28" s="18">
        <v>-54.8668338661286</v>
      </c>
      <c r="AG28" s="18">
        <v>-142.510197098907</v>
      </c>
      <c r="AH28" s="18">
        <v>229.118035436898</v>
      </c>
    </row>
    <row r="29" spans="1:34" ht="13.5" customHeight="1">
      <c r="A29" s="100"/>
      <c r="B29" s="101" t="s">
        <v>363</v>
      </c>
      <c r="C29" s="16" t="s">
        <v>359</v>
      </c>
      <c r="D29" s="16" t="s">
        <v>359</v>
      </c>
      <c r="E29" s="16" t="s">
        <v>359</v>
      </c>
      <c r="F29" s="16" t="s">
        <v>359</v>
      </c>
      <c r="G29" s="16" t="s">
        <v>359</v>
      </c>
      <c r="H29" s="16" t="s">
        <v>359</v>
      </c>
      <c r="I29" s="16" t="s">
        <v>359</v>
      </c>
      <c r="J29" s="16" t="s">
        <v>359</v>
      </c>
      <c r="K29" s="18">
        <v>50.20571173315</v>
      </c>
      <c r="L29" s="18">
        <v>-2.58449147002</v>
      </c>
      <c r="M29" s="18">
        <v>-42.26282684533</v>
      </c>
      <c r="N29" s="18">
        <v>187.99830268962</v>
      </c>
      <c r="O29" s="18">
        <v>0.54602776858</v>
      </c>
      <c r="P29" s="18">
        <v>1.09692619785</v>
      </c>
      <c r="Q29" s="18">
        <v>0.60118408148</v>
      </c>
      <c r="R29" s="18">
        <v>27.151335192</v>
      </c>
      <c r="S29" s="18">
        <v>0.19140824175</v>
      </c>
      <c r="T29" s="18">
        <v>-4.895636128</v>
      </c>
      <c r="U29" s="18">
        <v>10.11459700625</v>
      </c>
      <c r="V29" s="18">
        <v>6.14478562375</v>
      </c>
      <c r="W29" s="18">
        <v>3.02133352075</v>
      </c>
      <c r="X29" s="18">
        <v>0.00161772201</v>
      </c>
      <c r="Y29" s="18">
        <v>0.0110285052</v>
      </c>
      <c r="Z29" s="18">
        <v>-59.63834465967</v>
      </c>
      <c r="AA29" s="18">
        <v>3.37837421651</v>
      </c>
      <c r="AB29" s="18">
        <v>-1.42631568984</v>
      </c>
      <c r="AC29" s="18">
        <v>-1.70142841418</v>
      </c>
      <c r="AD29" s="18">
        <v>6.65057074029</v>
      </c>
      <c r="AE29" s="18">
        <v>3.72325605897</v>
      </c>
      <c r="AF29" s="18">
        <v>-1.71117778327</v>
      </c>
      <c r="AG29" s="18">
        <v>-1.72231159219</v>
      </c>
      <c r="AH29" s="18">
        <v>-1.74381496142</v>
      </c>
    </row>
    <row r="30" spans="1:34" ht="13.5" customHeight="1">
      <c r="A30" s="100"/>
      <c r="B30" s="101" t="s">
        <v>364</v>
      </c>
      <c r="C30" s="16" t="s">
        <v>359</v>
      </c>
      <c r="D30" s="16" t="s">
        <v>359</v>
      </c>
      <c r="E30" s="16" t="s">
        <v>359</v>
      </c>
      <c r="F30" s="16" t="s">
        <v>359</v>
      </c>
      <c r="G30" s="16" t="s">
        <v>359</v>
      </c>
      <c r="H30" s="16" t="s">
        <v>359</v>
      </c>
      <c r="I30" s="16" t="s">
        <v>359</v>
      </c>
      <c r="J30" s="16" t="s">
        <v>359</v>
      </c>
      <c r="K30" s="18">
        <v>-159.80639931182</v>
      </c>
      <c r="L30" s="18">
        <v>113.52894808794</v>
      </c>
      <c r="M30" s="18">
        <v>200.71044903474</v>
      </c>
      <c r="N30" s="18">
        <v>-43.90687810916</v>
      </c>
      <c r="O30" s="18">
        <v>60.50933634098</v>
      </c>
      <c r="P30" s="18">
        <v>24.93624275993</v>
      </c>
      <c r="Q30" s="18">
        <v>4.1064408774558</v>
      </c>
      <c r="R30" s="18">
        <v>-29.3455346301351</v>
      </c>
      <c r="S30" s="18">
        <v>-8.7244777299337</v>
      </c>
      <c r="T30" s="18">
        <v>-10.0938293534868</v>
      </c>
      <c r="U30" s="18">
        <v>-1.3615557101675</v>
      </c>
      <c r="V30" s="18">
        <v>-55.4369566145269</v>
      </c>
      <c r="W30" s="18">
        <v>38.6970982712229</v>
      </c>
      <c r="X30" s="18">
        <v>-5.6697966207171</v>
      </c>
      <c r="Y30" s="18">
        <v>13.8610565247002</v>
      </c>
      <c r="Z30" s="18">
        <v>-77.5362343824756</v>
      </c>
      <c r="AA30" s="18">
        <v>106.575458028922</v>
      </c>
      <c r="AB30" s="18">
        <v>2.01199430636</v>
      </c>
      <c r="AC30" s="18">
        <v>-6.99894422682</v>
      </c>
      <c r="AD30" s="18">
        <v>-30.237073548</v>
      </c>
      <c r="AE30" s="18">
        <v>8.9841842568276</v>
      </c>
      <c r="AF30" s="18">
        <v>-6.1032698000819</v>
      </c>
      <c r="AG30" s="18">
        <v>-309.631838157424</v>
      </c>
      <c r="AH30" s="18">
        <v>319.68954165978</v>
      </c>
    </row>
    <row r="31" spans="1:34" ht="13.5" customHeight="1">
      <c r="A31" s="100"/>
      <c r="B31" s="15" t="s">
        <v>123</v>
      </c>
      <c r="C31" s="18">
        <v>556.9398</v>
      </c>
      <c r="D31" s="18">
        <v>712.7275</v>
      </c>
      <c r="E31" s="18">
        <v>-124.524605</v>
      </c>
      <c r="F31" s="18">
        <v>45.1197</v>
      </c>
      <c r="G31" s="18">
        <v>48.6415</v>
      </c>
      <c r="H31" s="18">
        <v>696.740425</v>
      </c>
      <c r="I31" s="18">
        <v>-97.685975</v>
      </c>
      <c r="J31" s="18">
        <v>1167.2141</v>
      </c>
      <c r="K31" s="167">
        <v>615.336588354762</v>
      </c>
      <c r="L31" s="167">
        <v>439.6767383694</v>
      </c>
      <c r="M31" s="167">
        <v>4260.36856136245</v>
      </c>
      <c r="N31" s="167">
        <v>-111.864521818364</v>
      </c>
      <c r="O31" s="167">
        <v>888.110704734539</v>
      </c>
      <c r="P31" s="167">
        <v>-496.745516502848</v>
      </c>
      <c r="Q31" s="167">
        <v>-265.589288674542</v>
      </c>
      <c r="R31" s="167">
        <v>154.745097630043</v>
      </c>
      <c r="S31" s="167">
        <v>649.073116264867</v>
      </c>
      <c r="T31" s="167">
        <v>-262.539547297129</v>
      </c>
      <c r="U31" s="167">
        <v>-286.652158401605</v>
      </c>
      <c r="V31" s="167">
        <v>-4490.9711651297</v>
      </c>
      <c r="W31" s="167">
        <v>436.727692496968</v>
      </c>
      <c r="X31" s="167">
        <v>604.288571590276</v>
      </c>
      <c r="Y31" s="167">
        <v>98.8721213614917</v>
      </c>
      <c r="Z31" s="167">
        <v>2118.58093589989</v>
      </c>
      <c r="AA31" s="167">
        <v>779.098532823669</v>
      </c>
      <c r="AB31" s="167">
        <v>210.914597462964</v>
      </c>
      <c r="AC31" s="167">
        <v>-1241.10119699072</v>
      </c>
      <c r="AD31" s="167">
        <v>-159.442601477804</v>
      </c>
      <c r="AE31" s="167">
        <v>552.347312538025</v>
      </c>
      <c r="AF31" s="167">
        <v>1072.91181600076</v>
      </c>
      <c r="AG31" s="167">
        <v>-1117.78499598072</v>
      </c>
      <c r="AH31" s="167">
        <v>-803.99141199982</v>
      </c>
    </row>
    <row r="32" spans="2:34" ht="13.5" customHeight="1">
      <c r="B32" s="101" t="s">
        <v>369</v>
      </c>
      <c r="C32" s="16" t="s">
        <v>359</v>
      </c>
      <c r="D32" s="16" t="s">
        <v>359</v>
      </c>
      <c r="E32" s="16" t="s">
        <v>359</v>
      </c>
      <c r="F32" s="16" t="s">
        <v>359</v>
      </c>
      <c r="G32" s="16" t="s">
        <v>359</v>
      </c>
      <c r="H32" s="16" t="s">
        <v>359</v>
      </c>
      <c r="I32" s="16" t="s">
        <v>359</v>
      </c>
      <c r="J32" s="16" t="s">
        <v>359</v>
      </c>
      <c r="K32" s="18">
        <v>141.3194611477</v>
      </c>
      <c r="L32" s="18">
        <v>220.407741138774</v>
      </c>
      <c r="M32" s="18">
        <v>-161.14662369071</v>
      </c>
      <c r="N32" s="18">
        <v>-132.65286930869</v>
      </c>
      <c r="O32" s="18">
        <v>70.14587517711</v>
      </c>
      <c r="P32" s="18">
        <v>155.10213620279</v>
      </c>
      <c r="Q32" s="18">
        <v>-187.07963751025</v>
      </c>
      <c r="R32" s="18">
        <v>-82.0449637403</v>
      </c>
      <c r="S32" s="18">
        <v>180.65062064024</v>
      </c>
      <c r="T32" s="18">
        <v>192.87737243262</v>
      </c>
      <c r="U32" s="18">
        <v>-163.54276046249</v>
      </c>
      <c r="V32" s="18">
        <v>-122.52330308333</v>
      </c>
      <c r="W32" s="18">
        <v>83.05670761407</v>
      </c>
      <c r="X32" s="18">
        <v>126.92604722083</v>
      </c>
      <c r="Y32" s="18">
        <v>-191.69666594984</v>
      </c>
      <c r="Z32" s="18">
        <v>-178.73434570951</v>
      </c>
      <c r="AA32" s="18">
        <v>159.17119529107</v>
      </c>
      <c r="AB32" s="18">
        <v>120.6705097928</v>
      </c>
      <c r="AC32" s="18">
        <v>-118.69151082484</v>
      </c>
      <c r="AD32" s="18">
        <v>-158.88465955249</v>
      </c>
      <c r="AE32" s="18">
        <v>81.83329975732</v>
      </c>
      <c r="AF32" s="18">
        <v>285.29687891511</v>
      </c>
      <c r="AG32" s="18">
        <v>-150.32109916619</v>
      </c>
      <c r="AH32" s="18">
        <v>-200.332562645</v>
      </c>
    </row>
    <row r="33" spans="2:34" ht="13.5" customHeight="1">
      <c r="B33" s="101" t="s">
        <v>360</v>
      </c>
      <c r="C33" s="16" t="s">
        <v>359</v>
      </c>
      <c r="D33" s="16" t="s">
        <v>359</v>
      </c>
      <c r="E33" s="16" t="s">
        <v>359</v>
      </c>
      <c r="F33" s="16" t="s">
        <v>359</v>
      </c>
      <c r="G33" s="16" t="s">
        <v>359</v>
      </c>
      <c r="H33" s="16" t="s">
        <v>359</v>
      </c>
      <c r="I33" s="16" t="s">
        <v>359</v>
      </c>
      <c r="J33" s="16" t="s">
        <v>359</v>
      </c>
      <c r="K33" s="18">
        <v>315.95981971448</v>
      </c>
      <c r="L33" s="18">
        <v>254.110426737635</v>
      </c>
      <c r="M33" s="18">
        <v>4268.58175240434</v>
      </c>
      <c r="N33" s="18">
        <v>396.973371234625</v>
      </c>
      <c r="O33" s="18">
        <v>27.5726609671124</v>
      </c>
      <c r="P33" s="18">
        <v>-730.088582433985</v>
      </c>
      <c r="Q33" s="18">
        <v>537.94543162009</v>
      </c>
      <c r="R33" s="18">
        <v>355.535587391637</v>
      </c>
      <c r="S33" s="18">
        <v>13.1452770276422</v>
      </c>
      <c r="T33" s="18">
        <v>100.579736470301</v>
      </c>
      <c r="U33" s="18">
        <v>-586.530451013782</v>
      </c>
      <c r="V33" s="18">
        <v>-4474.21990588954</v>
      </c>
      <c r="W33" s="18">
        <v>175.866828177617</v>
      </c>
      <c r="X33" s="18">
        <v>633.121278340888</v>
      </c>
      <c r="Y33" s="18">
        <v>18.8625142470664</v>
      </c>
      <c r="Z33" s="18">
        <v>2433.57771281487</v>
      </c>
      <c r="AA33" s="18">
        <v>261.031751473117</v>
      </c>
      <c r="AB33" s="18">
        <v>11.0073157620474</v>
      </c>
      <c r="AC33" s="18">
        <v>-1386.6855509155</v>
      </c>
      <c r="AD33" s="18">
        <v>746.104078545604</v>
      </c>
      <c r="AE33" s="18">
        <v>316.57996087835</v>
      </c>
      <c r="AF33" s="18">
        <v>218.317631889214</v>
      </c>
      <c r="AG33" s="18">
        <v>-395.209309370976</v>
      </c>
      <c r="AH33" s="18">
        <v>-181.733267807792</v>
      </c>
    </row>
    <row r="34" spans="2:34" ht="13.5" customHeight="1">
      <c r="B34" s="101" t="s">
        <v>366</v>
      </c>
      <c r="C34" s="16" t="s">
        <v>359</v>
      </c>
      <c r="D34" s="16" t="s">
        <v>359</v>
      </c>
      <c r="E34" s="16" t="s">
        <v>359</v>
      </c>
      <c r="F34" s="16" t="s">
        <v>359</v>
      </c>
      <c r="G34" s="16" t="s">
        <v>359</v>
      </c>
      <c r="H34" s="16" t="s">
        <v>359</v>
      </c>
      <c r="I34" s="16" t="s">
        <v>359</v>
      </c>
      <c r="J34" s="16" t="s">
        <v>359</v>
      </c>
      <c r="K34" s="18">
        <v>53.0766112428121</v>
      </c>
      <c r="L34" s="18">
        <v>46.4591876318135</v>
      </c>
      <c r="M34" s="18">
        <v>16.1172026853812</v>
      </c>
      <c r="N34" s="18">
        <v>38.3765370697036</v>
      </c>
      <c r="O34" s="18">
        <v>895.558951086442</v>
      </c>
      <c r="P34" s="18">
        <v>-20.3769689307029</v>
      </c>
      <c r="Q34" s="18">
        <v>-410.844249109847</v>
      </c>
      <c r="R34" s="18">
        <v>-250.400718834096</v>
      </c>
      <c r="S34" s="18">
        <v>-129.863224488475</v>
      </c>
      <c r="T34" s="18">
        <v>337.111694721624</v>
      </c>
      <c r="U34" s="18">
        <v>86.68966072031</v>
      </c>
      <c r="V34" s="18">
        <v>-264.056994777576</v>
      </c>
      <c r="W34" s="18">
        <v>-11.4547261275568</v>
      </c>
      <c r="X34" s="18">
        <v>205.496406278408</v>
      </c>
      <c r="Y34" s="18">
        <v>69.071013800489</v>
      </c>
      <c r="Z34" s="18">
        <v>-99.5445228792351</v>
      </c>
      <c r="AA34" s="18">
        <v>8.7543306548721</v>
      </c>
      <c r="AB34" s="18">
        <v>255.105124777418</v>
      </c>
      <c r="AC34" s="18">
        <v>60.2893540623962</v>
      </c>
      <c r="AD34" s="18">
        <v>-428.640646122032</v>
      </c>
      <c r="AE34" s="18">
        <v>46.7717921471257</v>
      </c>
      <c r="AF34" s="18">
        <v>283.113391102695</v>
      </c>
      <c r="AG34" s="18">
        <v>-409.928592003124</v>
      </c>
      <c r="AH34" s="18">
        <v>67.47464097105</v>
      </c>
    </row>
    <row r="35" spans="2:34" ht="13.5" customHeight="1">
      <c r="B35" s="101" t="s">
        <v>362</v>
      </c>
      <c r="C35" s="16" t="s">
        <v>359</v>
      </c>
      <c r="D35" s="16" t="s">
        <v>359</v>
      </c>
      <c r="E35" s="16" t="s">
        <v>359</v>
      </c>
      <c r="F35" s="16" t="s">
        <v>359</v>
      </c>
      <c r="G35" s="16" t="s">
        <v>359</v>
      </c>
      <c r="H35" s="16" t="s">
        <v>359</v>
      </c>
      <c r="I35" s="16" t="s">
        <v>359</v>
      </c>
      <c r="J35" s="16" t="s">
        <v>359</v>
      </c>
      <c r="K35" s="18">
        <v>41.9674438363649</v>
      </c>
      <c r="L35" s="18">
        <v>7.0397952393273</v>
      </c>
      <c r="M35" s="18">
        <v>-55.9979419042323</v>
      </c>
      <c r="N35" s="18">
        <v>-57.9976433662625</v>
      </c>
      <c r="O35" s="18">
        <v>1.9574928666642</v>
      </c>
      <c r="P35" s="18">
        <v>-14.7925427452046</v>
      </c>
      <c r="Q35" s="18">
        <v>-21.5692414439549</v>
      </c>
      <c r="R35" s="18">
        <v>26.011738617994</v>
      </c>
      <c r="S35" s="18">
        <v>-38.8433503521594</v>
      </c>
      <c r="T35" s="18">
        <v>-25.7111680336552</v>
      </c>
      <c r="U35" s="18">
        <v>85.8172795610877</v>
      </c>
      <c r="V35" s="18">
        <v>168.977156641551</v>
      </c>
      <c r="W35" s="18">
        <v>-121.515470793832</v>
      </c>
      <c r="X35" s="18">
        <v>-6.199232860551</v>
      </c>
      <c r="Y35" s="18">
        <v>122.249097515166</v>
      </c>
      <c r="Z35" s="18">
        <v>-79.3070602935867</v>
      </c>
      <c r="AA35" s="18">
        <v>103.87809088327</v>
      </c>
      <c r="AB35" s="18">
        <v>-84.7071036236921</v>
      </c>
      <c r="AC35" s="18">
        <v>-58.9320858101915</v>
      </c>
      <c r="AD35" s="18">
        <v>-18.8424081218446</v>
      </c>
      <c r="AE35" s="18">
        <v>21.1602965024893</v>
      </c>
      <c r="AF35" s="18">
        <v>68.3871684662815</v>
      </c>
      <c r="AG35" s="18">
        <v>83.7452162970665</v>
      </c>
      <c r="AH35" s="18">
        <v>-211.731127921253</v>
      </c>
    </row>
    <row r="36" spans="2:34" ht="13.5" customHeight="1">
      <c r="B36" s="101" t="s">
        <v>363</v>
      </c>
      <c r="C36" s="16" t="s">
        <v>359</v>
      </c>
      <c r="D36" s="16" t="s">
        <v>359</v>
      </c>
      <c r="E36" s="16" t="s">
        <v>359</v>
      </c>
      <c r="F36" s="16" t="s">
        <v>359</v>
      </c>
      <c r="G36" s="16" t="s">
        <v>359</v>
      </c>
      <c r="H36" s="16" t="s">
        <v>359</v>
      </c>
      <c r="I36" s="16" t="s">
        <v>359</v>
      </c>
      <c r="J36" s="16" t="s">
        <v>359</v>
      </c>
      <c r="K36" s="18">
        <v>-0.3549886936</v>
      </c>
      <c r="L36" s="18">
        <v>0.0008136981</v>
      </c>
      <c r="M36" s="18">
        <v>0.0475857102</v>
      </c>
      <c r="N36" s="18">
        <v>27.04902616548</v>
      </c>
      <c r="O36" s="18">
        <v>0</v>
      </c>
      <c r="P36" s="18">
        <v>-0.012291057</v>
      </c>
      <c r="Q36" s="18">
        <v>-0.590394929</v>
      </c>
      <c r="R36" s="18">
        <v>0.007620456</v>
      </c>
      <c r="S36" s="18">
        <v>0</v>
      </c>
      <c r="T36" s="18">
        <v>-0.01263425982</v>
      </c>
      <c r="U36" s="18">
        <v>-0.59481971</v>
      </c>
      <c r="V36" s="18">
        <v>0.02359883</v>
      </c>
      <c r="W36" s="18">
        <v>-0.04719766</v>
      </c>
      <c r="X36" s="18">
        <v>0</v>
      </c>
      <c r="Y36" s="18">
        <v>-0.591624035</v>
      </c>
      <c r="Z36" s="18">
        <v>0</v>
      </c>
      <c r="AA36" s="18">
        <v>0</v>
      </c>
      <c r="AB36" s="18">
        <v>0</v>
      </c>
      <c r="AC36" s="18">
        <v>-0.881201347</v>
      </c>
      <c r="AD36" s="18">
        <v>0</v>
      </c>
      <c r="AE36" s="18">
        <v>-0.00555650832</v>
      </c>
      <c r="AF36" s="18">
        <v>0</v>
      </c>
      <c r="AG36" s="18">
        <v>-0.539675595</v>
      </c>
      <c r="AH36" s="18">
        <v>0.240456</v>
      </c>
    </row>
    <row r="37" spans="1:34" ht="14.25" customHeight="1" thickBot="1">
      <c r="A37" s="102"/>
      <c r="B37" s="103" t="s">
        <v>367</v>
      </c>
      <c r="C37" s="22" t="s">
        <v>359</v>
      </c>
      <c r="D37" s="22" t="s">
        <v>359</v>
      </c>
      <c r="E37" s="22" t="s">
        <v>359</v>
      </c>
      <c r="F37" s="22" t="s">
        <v>359</v>
      </c>
      <c r="G37" s="22" t="s">
        <v>359</v>
      </c>
      <c r="H37" s="22" t="s">
        <v>359</v>
      </c>
      <c r="I37" s="22" t="s">
        <v>359</v>
      </c>
      <c r="J37" s="22" t="s">
        <v>359</v>
      </c>
      <c r="K37" s="23">
        <v>63.368241107005</v>
      </c>
      <c r="L37" s="23">
        <v>-88.34122607625</v>
      </c>
      <c r="M37" s="23">
        <v>192.76658615747</v>
      </c>
      <c r="N37" s="23">
        <v>-383.61294361322</v>
      </c>
      <c r="O37" s="23">
        <v>-107.12427536279</v>
      </c>
      <c r="P37" s="23">
        <v>113.422732461254</v>
      </c>
      <c r="Q37" s="23">
        <v>-183.451197301579</v>
      </c>
      <c r="R37" s="23">
        <v>105.635833738809</v>
      </c>
      <c r="S37" s="23">
        <v>623.983793437619</v>
      </c>
      <c r="T37" s="23">
        <v>-867.3845486282</v>
      </c>
      <c r="U37" s="23">
        <v>291.50893250327</v>
      </c>
      <c r="V37" s="23">
        <v>200.82828314919</v>
      </c>
      <c r="W37" s="23">
        <v>310.82155128667</v>
      </c>
      <c r="X37" s="23">
        <v>-355.0559273893</v>
      </c>
      <c r="Y37" s="23">
        <v>80.97778578361</v>
      </c>
      <c r="Z37" s="23">
        <v>42.5891519673568</v>
      </c>
      <c r="AA37" s="23">
        <v>246.26316452134</v>
      </c>
      <c r="AB37" s="23">
        <v>-91.16124924561</v>
      </c>
      <c r="AC37" s="23">
        <v>263.799797844415</v>
      </c>
      <c r="AD37" s="23">
        <v>-299.17896622704</v>
      </c>
      <c r="AE37" s="23">
        <v>86.00751976106</v>
      </c>
      <c r="AF37" s="23">
        <v>217.79674562746</v>
      </c>
      <c r="AG37" s="23">
        <v>-245.5315361425</v>
      </c>
      <c r="AH37" s="23">
        <v>-277.909550596825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4.2</dc:creator>
  <cp:keywords/>
  <dc:description/>
  <cp:lastModifiedBy>Bräutigam Dóra</cp:lastModifiedBy>
  <cp:lastPrinted>2007-11-08T10:39:03Z</cp:lastPrinted>
  <dcterms:created xsi:type="dcterms:W3CDTF">1999-01-21T16:56:34Z</dcterms:created>
  <dcterms:modified xsi:type="dcterms:W3CDTF">2014-03-26T08:46:58Z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77794940</vt:i4>
  </property>
  <property fmtid="{D5CDD505-2E9C-101B-9397-08002B2CF9AE}" pid="3" name="_EmailSubject">
    <vt:lpwstr>2007.03.30. 08:30</vt:lpwstr>
  </property>
  <property fmtid="{D5CDD505-2E9C-101B-9397-08002B2CF9AE}" pid="4" name="_AuthorEmail">
    <vt:lpwstr>basaj@mnb.hu</vt:lpwstr>
  </property>
  <property fmtid="{D5CDD505-2E9C-101B-9397-08002B2CF9AE}" pid="5" name="_AuthorEmailDisplayName">
    <vt:lpwstr>Basa János</vt:lpwstr>
  </property>
  <property fmtid="{D5CDD505-2E9C-101B-9397-08002B2CF9AE}" pid="6" name="_ReviewingToolsShownOnce">
    <vt:lpwstr>
    </vt:lpwstr>
  </property>
  <property fmtid="{D5CDD505-2E9C-101B-9397-08002B2CF9AE}" pid="7" name="MSCasir_SecurityURL">
    <vt:lpwstr>http://fmr/FMRToolBusinessServices/SCV/General/Security.svc</vt:lpwstr>
  </property>
  <property fmtid="{D5CDD505-2E9C-101B-9397-08002B2CF9AE}" pid="8" name="OLD_FMRToolID">
    <vt:lpwstr>421</vt:lpwstr>
  </property>
  <property fmtid="{D5CDD505-2E9C-101B-9397-08002B2CF9AE}" pid="9" name="MSCasirTemplateID">
    <vt:i4>346</vt:i4>
  </property>
  <property fmtid="{D5CDD505-2E9C-101B-9397-08002B2CF9AE}" pid="10" name="MSCasirGeneratedID">
    <vt:lpwstr>33000</vt:lpwstr>
  </property>
  <property fmtid="{D5CDD505-2E9C-101B-9397-08002B2CF9AE}" pid="11" name="MSCasir_ReportingEntitiesServiceURL">
    <vt:lpwstr>http://casir1/MNBMSCasirBusinessServices/BIComponents/ReportingEntities.svc</vt:lpwstr>
  </property>
  <property fmtid="{D5CDD505-2E9C-101B-9397-08002B2CF9AE}" pid="12" name="MSCasirBusinessServicesURL">
    <vt:lpwstr>http://casir1/MNBMSCasirBusinessServices</vt:lpwstr>
  </property>
</Properties>
</file>