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drawings/drawing12.xml" ContentType="application/vnd.openxmlformats-officedocument.drawingml.chartshapes+xml"/>
  <Override PartName="/xl/charts/chart1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9.xml" ContentType="application/vnd.openxmlformats-officedocument.drawingml.chart+xml"/>
  <Override PartName="/xl/theme/themeOverride1.xml" ContentType="application/vnd.openxmlformats-officedocument.themeOverride+xml"/>
  <Override PartName="/xl/charts/chart20.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9.xml" ContentType="application/vnd.openxmlformats-officedocument.drawing+xml"/>
  <Override PartName="/xl/charts/chart23.xml" ContentType="application/vnd.openxmlformats-officedocument.drawingml.chart+xml"/>
  <Override PartName="/xl/drawings/drawing20.xml" ContentType="application/vnd.openxmlformats-officedocument.drawingml.chartshapes+xml"/>
  <Override PartName="/xl/charts/chart24.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90" yWindow="-120" windowWidth="17370" windowHeight="8730" tabRatio="696"/>
  </bookViews>
  <sheets>
    <sheet name="c5-1" sheetId="96" r:id="rId1"/>
    <sheet name="c5-2" sheetId="97" r:id="rId2"/>
    <sheet name="c5-3" sheetId="99" r:id="rId3"/>
    <sheet name="c5-4" sheetId="100" r:id="rId4"/>
    <sheet name="c5-5" sheetId="101" r:id="rId5"/>
    <sheet name="c5-6" sheetId="102" r:id="rId6"/>
    <sheet name="c5-7" sheetId="105" r:id="rId7"/>
    <sheet name="c5-8" sheetId="103" r:id="rId8"/>
    <sheet name="c5-9" sheetId="104" r:id="rId9"/>
    <sheet name="t5-1" sheetId="72" r:id="rId10"/>
    <sheet name="c5-10" sheetId="95" r:id="rId11"/>
    <sheet name="t5-2" sheetId="73" r:id="rId12"/>
    <sheet name="c5-11" sheetId="106" r:id="rId13"/>
    <sheet name="t5-3" sheetId="94" r:id="rId14"/>
    <sheet name="t5-4" sheetId="90" r:id="rId15"/>
    <sheet name="c5-12" sheetId="7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aaa" hidden="1">{"'előző év december'!$A$2:$CP$214"}</definedName>
    <definedName name="_____cp10" localSheetId="7" hidden="1">{"'előző év december'!$A$2:$CP$214"}</definedName>
    <definedName name="_____cp10" localSheetId="9" hidden="1">{"'előző év december'!$A$2:$CP$214"}</definedName>
    <definedName name="_____cp10" localSheetId="11" hidden="1">{"'előző év december'!$A$2:$CP$214"}</definedName>
    <definedName name="_____cp10" localSheetId="14" hidden="1">{"'előző év december'!$A$2:$CP$214"}</definedName>
    <definedName name="_____cp10" hidden="1">{"'előző év december'!$A$2:$CP$214"}</definedName>
    <definedName name="_____cp11" localSheetId="7" hidden="1">{"'előző év december'!$A$2:$CP$214"}</definedName>
    <definedName name="_____cp11" localSheetId="9" hidden="1">{"'előző év december'!$A$2:$CP$214"}</definedName>
    <definedName name="_____cp11" localSheetId="11" hidden="1">{"'előző év december'!$A$2:$CP$214"}</definedName>
    <definedName name="_____cp11" localSheetId="14" hidden="1">{"'előző év december'!$A$2:$CP$214"}</definedName>
    <definedName name="_____cp11" hidden="1">{"'előző év december'!$A$2:$CP$214"}</definedName>
    <definedName name="_____cp2" localSheetId="7" hidden="1">{"'előző év december'!$A$2:$CP$214"}</definedName>
    <definedName name="_____cp2" localSheetId="9" hidden="1">{"'előző év december'!$A$2:$CP$214"}</definedName>
    <definedName name="_____cp2" localSheetId="11" hidden="1">{"'előző év december'!$A$2:$CP$214"}</definedName>
    <definedName name="_____cp2" localSheetId="14" hidden="1">{"'előző év december'!$A$2:$CP$214"}</definedName>
    <definedName name="_____cp2" hidden="1">{"'előző év december'!$A$2:$CP$214"}</definedName>
    <definedName name="_____cp3" localSheetId="7" hidden="1">{"'előző év december'!$A$2:$CP$214"}</definedName>
    <definedName name="_____cp3" localSheetId="9" hidden="1">{"'előző év december'!$A$2:$CP$214"}</definedName>
    <definedName name="_____cp3" localSheetId="11" hidden="1">{"'előző év december'!$A$2:$CP$214"}</definedName>
    <definedName name="_____cp3" localSheetId="14" hidden="1">{"'előző év december'!$A$2:$CP$214"}</definedName>
    <definedName name="_____cp3" hidden="1">{"'előző év december'!$A$2:$CP$214"}</definedName>
    <definedName name="_____cp4" localSheetId="7" hidden="1">{"'előző év december'!$A$2:$CP$214"}</definedName>
    <definedName name="_____cp4" localSheetId="9" hidden="1">{"'előző év december'!$A$2:$CP$214"}</definedName>
    <definedName name="_____cp4" localSheetId="11" hidden="1">{"'előző év december'!$A$2:$CP$214"}</definedName>
    <definedName name="_____cp4" localSheetId="14" hidden="1">{"'előző év december'!$A$2:$CP$214"}</definedName>
    <definedName name="_____cp4" hidden="1">{"'előző év december'!$A$2:$CP$214"}</definedName>
    <definedName name="_____cp5" localSheetId="7" hidden="1">{"'előző év december'!$A$2:$CP$214"}</definedName>
    <definedName name="_____cp5" localSheetId="9" hidden="1">{"'előző év december'!$A$2:$CP$214"}</definedName>
    <definedName name="_____cp5" localSheetId="11" hidden="1">{"'előző év december'!$A$2:$CP$214"}</definedName>
    <definedName name="_____cp5" localSheetId="14" hidden="1">{"'előző év december'!$A$2:$CP$214"}</definedName>
    <definedName name="_____cp5" hidden="1">{"'előző év december'!$A$2:$CP$214"}</definedName>
    <definedName name="_____cp6" localSheetId="7" hidden="1">{"'előző év december'!$A$2:$CP$214"}</definedName>
    <definedName name="_____cp6" localSheetId="9" hidden="1">{"'előző év december'!$A$2:$CP$214"}</definedName>
    <definedName name="_____cp6" localSheetId="11" hidden="1">{"'előző év december'!$A$2:$CP$214"}</definedName>
    <definedName name="_____cp6" localSheetId="14" hidden="1">{"'előző év december'!$A$2:$CP$214"}</definedName>
    <definedName name="_____cp6" hidden="1">{"'előző év december'!$A$2:$CP$214"}</definedName>
    <definedName name="_____cp7" localSheetId="7" hidden="1">{"'előző év december'!$A$2:$CP$214"}</definedName>
    <definedName name="_____cp7" localSheetId="9" hidden="1">{"'előző év december'!$A$2:$CP$214"}</definedName>
    <definedName name="_____cp7" localSheetId="11" hidden="1">{"'előző év december'!$A$2:$CP$214"}</definedName>
    <definedName name="_____cp7" localSheetId="14" hidden="1">{"'előző év december'!$A$2:$CP$214"}</definedName>
    <definedName name="_____cp7" hidden="1">{"'előző év december'!$A$2:$CP$214"}</definedName>
    <definedName name="_____cp8" localSheetId="7" hidden="1">{"'előző év december'!$A$2:$CP$214"}</definedName>
    <definedName name="_____cp8" localSheetId="9" hidden="1">{"'előző év december'!$A$2:$CP$214"}</definedName>
    <definedName name="_____cp8" localSheetId="11" hidden="1">{"'előző év december'!$A$2:$CP$214"}</definedName>
    <definedName name="_____cp8" localSheetId="14" hidden="1">{"'előző év december'!$A$2:$CP$214"}</definedName>
    <definedName name="_____cp8" hidden="1">{"'előző év december'!$A$2:$CP$214"}</definedName>
    <definedName name="_____cp9" localSheetId="7" hidden="1">{"'előző év december'!$A$2:$CP$214"}</definedName>
    <definedName name="_____cp9" localSheetId="9" hidden="1">{"'előző év december'!$A$2:$CP$214"}</definedName>
    <definedName name="_____cp9" localSheetId="11" hidden="1">{"'előző év december'!$A$2:$CP$214"}</definedName>
    <definedName name="_____cp9" localSheetId="14" hidden="1">{"'előző év december'!$A$2:$CP$214"}</definedName>
    <definedName name="_____cp9" hidden="1">{"'előző év december'!$A$2:$CP$214"}</definedName>
    <definedName name="_____cpr2" localSheetId="7" hidden="1">{"'előző év december'!$A$2:$CP$214"}</definedName>
    <definedName name="_____cpr2" localSheetId="9" hidden="1">{"'előző év december'!$A$2:$CP$214"}</definedName>
    <definedName name="_____cpr2" localSheetId="11" hidden="1">{"'előző év december'!$A$2:$CP$214"}</definedName>
    <definedName name="_____cpr2" localSheetId="14" hidden="1">{"'előző év december'!$A$2:$CP$214"}</definedName>
    <definedName name="_____cpr2" hidden="1">{"'előző év december'!$A$2:$CP$214"}</definedName>
    <definedName name="_____cpr3" localSheetId="7" hidden="1">{"'előző év december'!$A$2:$CP$214"}</definedName>
    <definedName name="_____cpr3" localSheetId="9" hidden="1">{"'előző év december'!$A$2:$CP$214"}</definedName>
    <definedName name="_____cpr3" localSheetId="11" hidden="1">{"'előző év december'!$A$2:$CP$214"}</definedName>
    <definedName name="_____cpr3" localSheetId="14" hidden="1">{"'előző év december'!$A$2:$CP$214"}</definedName>
    <definedName name="_____cpr3" hidden="1">{"'előző év december'!$A$2:$CP$214"}</definedName>
    <definedName name="_____cpr4" localSheetId="7" hidden="1">{"'előző év december'!$A$2:$CP$214"}</definedName>
    <definedName name="_____cpr4" localSheetId="9" hidden="1">{"'előző év december'!$A$2:$CP$214"}</definedName>
    <definedName name="_____cpr4" localSheetId="11" hidden="1">{"'előző év december'!$A$2:$CP$214"}</definedName>
    <definedName name="_____cpr4" localSheetId="14" hidden="1">{"'előző év december'!$A$2:$CP$214"}</definedName>
    <definedName name="_____cpr4" hidden="1">{"'előző év december'!$A$2:$CP$214"}</definedName>
    <definedName name="____cp10" localSheetId="7" hidden="1">{"'előző év december'!$A$2:$CP$214"}</definedName>
    <definedName name="____cp10" localSheetId="9" hidden="1">{"'előző év december'!$A$2:$CP$214"}</definedName>
    <definedName name="____cp10" localSheetId="11" hidden="1">{"'előző év december'!$A$2:$CP$214"}</definedName>
    <definedName name="____cp10" localSheetId="14" hidden="1">{"'előző év december'!$A$2:$CP$214"}</definedName>
    <definedName name="____cp10" hidden="1">{"'előző év december'!$A$2:$CP$214"}</definedName>
    <definedName name="____cp11" localSheetId="7" hidden="1">{"'előző év december'!$A$2:$CP$214"}</definedName>
    <definedName name="____cp11" localSheetId="9" hidden="1">{"'előző év december'!$A$2:$CP$214"}</definedName>
    <definedName name="____cp11" localSheetId="11" hidden="1">{"'előző év december'!$A$2:$CP$214"}</definedName>
    <definedName name="____cp11" localSheetId="14" hidden="1">{"'előző év december'!$A$2:$CP$214"}</definedName>
    <definedName name="____cp11" hidden="1">{"'előző év december'!$A$2:$CP$214"}</definedName>
    <definedName name="____cp2" localSheetId="7" hidden="1">{"'előző év december'!$A$2:$CP$214"}</definedName>
    <definedName name="____cp2" localSheetId="9" hidden="1">{"'előző év december'!$A$2:$CP$214"}</definedName>
    <definedName name="____cp2" localSheetId="11" hidden="1">{"'előző év december'!$A$2:$CP$214"}</definedName>
    <definedName name="____cp2" localSheetId="14" hidden="1">{"'előző év december'!$A$2:$CP$214"}</definedName>
    <definedName name="____cp2" hidden="1">{"'előző év december'!$A$2:$CP$214"}</definedName>
    <definedName name="____cp3" localSheetId="7" hidden="1">{"'előző év december'!$A$2:$CP$214"}</definedName>
    <definedName name="____cp3" localSheetId="9" hidden="1">{"'előző év december'!$A$2:$CP$214"}</definedName>
    <definedName name="____cp3" localSheetId="11" hidden="1">{"'előző év december'!$A$2:$CP$214"}</definedName>
    <definedName name="____cp3" localSheetId="14" hidden="1">{"'előző év december'!$A$2:$CP$214"}</definedName>
    <definedName name="____cp3" hidden="1">{"'előző év december'!$A$2:$CP$214"}</definedName>
    <definedName name="____cp4" localSheetId="7" hidden="1">{"'előző év december'!$A$2:$CP$214"}</definedName>
    <definedName name="____cp4" localSheetId="9" hidden="1">{"'előző év december'!$A$2:$CP$214"}</definedName>
    <definedName name="____cp4" localSheetId="11" hidden="1">{"'előző év december'!$A$2:$CP$214"}</definedName>
    <definedName name="____cp4" localSheetId="14" hidden="1">{"'előző év december'!$A$2:$CP$214"}</definedName>
    <definedName name="____cp4" hidden="1">{"'előző év december'!$A$2:$CP$214"}</definedName>
    <definedName name="____cp5" localSheetId="7" hidden="1">{"'előző év december'!$A$2:$CP$214"}</definedName>
    <definedName name="____cp5" localSheetId="9" hidden="1">{"'előző év december'!$A$2:$CP$214"}</definedName>
    <definedName name="____cp5" localSheetId="11" hidden="1">{"'előző év december'!$A$2:$CP$214"}</definedName>
    <definedName name="____cp5" localSheetId="14" hidden="1">{"'előző év december'!$A$2:$CP$214"}</definedName>
    <definedName name="____cp5" hidden="1">{"'előző év december'!$A$2:$CP$214"}</definedName>
    <definedName name="____cp6" localSheetId="7" hidden="1">{"'előző év december'!$A$2:$CP$214"}</definedName>
    <definedName name="____cp6" localSheetId="9" hidden="1">{"'előző év december'!$A$2:$CP$214"}</definedName>
    <definedName name="____cp6" localSheetId="11" hidden="1">{"'előző év december'!$A$2:$CP$214"}</definedName>
    <definedName name="____cp6" localSheetId="14" hidden="1">{"'előző év december'!$A$2:$CP$214"}</definedName>
    <definedName name="____cp6" hidden="1">{"'előző év december'!$A$2:$CP$214"}</definedName>
    <definedName name="____cp7" localSheetId="7" hidden="1">{"'előző év december'!$A$2:$CP$214"}</definedName>
    <definedName name="____cp7" localSheetId="9" hidden="1">{"'előző év december'!$A$2:$CP$214"}</definedName>
    <definedName name="____cp7" localSheetId="11" hidden="1">{"'előző év december'!$A$2:$CP$214"}</definedName>
    <definedName name="____cp7" localSheetId="14" hidden="1">{"'előző év december'!$A$2:$CP$214"}</definedName>
    <definedName name="____cp7" hidden="1">{"'előző év december'!$A$2:$CP$214"}</definedName>
    <definedName name="____cp8" localSheetId="7" hidden="1">{"'előző év december'!$A$2:$CP$214"}</definedName>
    <definedName name="____cp8" localSheetId="9" hidden="1">{"'előző év december'!$A$2:$CP$214"}</definedName>
    <definedName name="____cp8" localSheetId="11" hidden="1">{"'előző év december'!$A$2:$CP$214"}</definedName>
    <definedName name="____cp8" localSheetId="14" hidden="1">{"'előző év december'!$A$2:$CP$214"}</definedName>
    <definedName name="____cp8" hidden="1">{"'előző év december'!$A$2:$CP$214"}</definedName>
    <definedName name="____cp9" localSheetId="7" hidden="1">{"'előző év december'!$A$2:$CP$214"}</definedName>
    <definedName name="____cp9" localSheetId="9" hidden="1">{"'előző év december'!$A$2:$CP$214"}</definedName>
    <definedName name="____cp9" localSheetId="11" hidden="1">{"'előző év december'!$A$2:$CP$214"}</definedName>
    <definedName name="____cp9" localSheetId="14" hidden="1">{"'előző év december'!$A$2:$CP$214"}</definedName>
    <definedName name="____cp9" hidden="1">{"'előző év december'!$A$2:$CP$214"}</definedName>
    <definedName name="____cpr2" localSheetId="7" hidden="1">{"'előző év december'!$A$2:$CP$214"}</definedName>
    <definedName name="____cpr2" localSheetId="9" hidden="1">{"'előző év december'!$A$2:$CP$214"}</definedName>
    <definedName name="____cpr2" localSheetId="11" hidden="1">{"'előző év december'!$A$2:$CP$214"}</definedName>
    <definedName name="____cpr2" localSheetId="14" hidden="1">{"'előző év december'!$A$2:$CP$214"}</definedName>
    <definedName name="____cpr2" hidden="1">{"'előző év december'!$A$2:$CP$214"}</definedName>
    <definedName name="____cpr3" localSheetId="7" hidden="1">{"'előző év december'!$A$2:$CP$214"}</definedName>
    <definedName name="____cpr3" localSheetId="9" hidden="1">{"'előző év december'!$A$2:$CP$214"}</definedName>
    <definedName name="____cpr3" localSheetId="11" hidden="1">{"'előző év december'!$A$2:$CP$214"}</definedName>
    <definedName name="____cpr3" localSheetId="14" hidden="1">{"'előző év december'!$A$2:$CP$214"}</definedName>
    <definedName name="____cpr3" hidden="1">{"'előző év december'!$A$2:$CP$214"}</definedName>
    <definedName name="____cpr4" localSheetId="7" hidden="1">{"'előző év december'!$A$2:$CP$214"}</definedName>
    <definedName name="____cpr4" localSheetId="9" hidden="1">{"'előző év december'!$A$2:$CP$214"}</definedName>
    <definedName name="____cpr4" localSheetId="11" hidden="1">{"'előző év december'!$A$2:$CP$214"}</definedName>
    <definedName name="____cpr4" localSheetId="14" hidden="1">{"'előző év december'!$A$2:$CP$214"}</definedName>
    <definedName name="____cpr4" hidden="1">{"'előző év december'!$A$2:$CP$214"}</definedName>
    <definedName name="___cp10" localSheetId="7" hidden="1">{"'előző év december'!$A$2:$CP$214"}</definedName>
    <definedName name="___cp10" localSheetId="9" hidden="1">{"'előző év december'!$A$2:$CP$214"}</definedName>
    <definedName name="___cp10" localSheetId="11" hidden="1">{"'előző év december'!$A$2:$CP$214"}</definedName>
    <definedName name="___cp10" localSheetId="14" hidden="1">{"'előző év december'!$A$2:$CP$214"}</definedName>
    <definedName name="___cp10" hidden="1">{"'előző év december'!$A$2:$CP$214"}</definedName>
    <definedName name="___cp11" localSheetId="7" hidden="1">{"'előző év december'!$A$2:$CP$214"}</definedName>
    <definedName name="___cp11" localSheetId="9" hidden="1">{"'előző év december'!$A$2:$CP$214"}</definedName>
    <definedName name="___cp11" localSheetId="11" hidden="1">{"'előző év december'!$A$2:$CP$214"}</definedName>
    <definedName name="___cp11" localSheetId="14" hidden="1">{"'előző év december'!$A$2:$CP$214"}</definedName>
    <definedName name="___cp11" hidden="1">{"'előző év december'!$A$2:$CP$214"}</definedName>
    <definedName name="___cp2" localSheetId="7" hidden="1">{"'előző év december'!$A$2:$CP$214"}</definedName>
    <definedName name="___cp2" localSheetId="9" hidden="1">{"'előző év december'!$A$2:$CP$214"}</definedName>
    <definedName name="___cp2" localSheetId="11" hidden="1">{"'előző év december'!$A$2:$CP$214"}</definedName>
    <definedName name="___cp2" localSheetId="14" hidden="1">{"'előző év december'!$A$2:$CP$214"}</definedName>
    <definedName name="___cp2" hidden="1">{"'előző év december'!$A$2:$CP$214"}</definedName>
    <definedName name="___cp3" localSheetId="7" hidden="1">{"'előző év december'!$A$2:$CP$214"}</definedName>
    <definedName name="___cp3" localSheetId="9" hidden="1">{"'előző év december'!$A$2:$CP$214"}</definedName>
    <definedName name="___cp3" localSheetId="11" hidden="1">{"'előző év december'!$A$2:$CP$214"}</definedName>
    <definedName name="___cp3" localSheetId="14" hidden="1">{"'előző év december'!$A$2:$CP$214"}</definedName>
    <definedName name="___cp3" hidden="1">{"'előző év december'!$A$2:$CP$214"}</definedName>
    <definedName name="___cp4" localSheetId="7" hidden="1">{"'előző év december'!$A$2:$CP$214"}</definedName>
    <definedName name="___cp4" localSheetId="9" hidden="1">{"'előző év december'!$A$2:$CP$214"}</definedName>
    <definedName name="___cp4" localSheetId="11" hidden="1">{"'előző év december'!$A$2:$CP$214"}</definedName>
    <definedName name="___cp4" localSheetId="14" hidden="1">{"'előző év december'!$A$2:$CP$214"}</definedName>
    <definedName name="___cp4" hidden="1">{"'előző év december'!$A$2:$CP$214"}</definedName>
    <definedName name="___cp5" localSheetId="7" hidden="1">{"'előző év december'!$A$2:$CP$214"}</definedName>
    <definedName name="___cp5" localSheetId="9" hidden="1">{"'előző év december'!$A$2:$CP$214"}</definedName>
    <definedName name="___cp5" localSheetId="11" hidden="1">{"'előző év december'!$A$2:$CP$214"}</definedName>
    <definedName name="___cp5" localSheetId="14" hidden="1">{"'előző év december'!$A$2:$CP$214"}</definedName>
    <definedName name="___cp5" hidden="1">{"'előző év december'!$A$2:$CP$214"}</definedName>
    <definedName name="___cp6" localSheetId="7" hidden="1">{"'előző év december'!$A$2:$CP$214"}</definedName>
    <definedName name="___cp6" localSheetId="9" hidden="1">{"'előző év december'!$A$2:$CP$214"}</definedName>
    <definedName name="___cp6" localSheetId="11" hidden="1">{"'előző év december'!$A$2:$CP$214"}</definedName>
    <definedName name="___cp6" localSheetId="14" hidden="1">{"'előző év december'!$A$2:$CP$214"}</definedName>
    <definedName name="___cp6" hidden="1">{"'előző év december'!$A$2:$CP$214"}</definedName>
    <definedName name="___cp7" localSheetId="7" hidden="1">{"'előző év december'!$A$2:$CP$214"}</definedName>
    <definedName name="___cp7" localSheetId="9" hidden="1">{"'előző év december'!$A$2:$CP$214"}</definedName>
    <definedName name="___cp7" localSheetId="11" hidden="1">{"'előző év december'!$A$2:$CP$214"}</definedName>
    <definedName name="___cp7" localSheetId="14" hidden="1">{"'előző év december'!$A$2:$CP$214"}</definedName>
    <definedName name="___cp7" hidden="1">{"'előző év december'!$A$2:$CP$214"}</definedName>
    <definedName name="___cp8" localSheetId="7" hidden="1">{"'előző év december'!$A$2:$CP$214"}</definedName>
    <definedName name="___cp8" localSheetId="9" hidden="1">{"'előző év december'!$A$2:$CP$214"}</definedName>
    <definedName name="___cp8" localSheetId="11" hidden="1">{"'előző év december'!$A$2:$CP$214"}</definedName>
    <definedName name="___cp8" localSheetId="14" hidden="1">{"'előző év december'!$A$2:$CP$214"}</definedName>
    <definedName name="___cp8" hidden="1">{"'előző év december'!$A$2:$CP$214"}</definedName>
    <definedName name="___cp9" localSheetId="7" hidden="1">{"'előző év december'!$A$2:$CP$214"}</definedName>
    <definedName name="___cp9" localSheetId="9" hidden="1">{"'előző év december'!$A$2:$CP$214"}</definedName>
    <definedName name="___cp9" localSheetId="11" hidden="1">{"'előző év december'!$A$2:$CP$214"}</definedName>
    <definedName name="___cp9" localSheetId="14" hidden="1">{"'előző év december'!$A$2:$CP$214"}</definedName>
    <definedName name="___cp9" hidden="1">{"'előző év december'!$A$2:$CP$214"}</definedName>
    <definedName name="___cpr2" localSheetId="7" hidden="1">{"'előző év december'!$A$2:$CP$214"}</definedName>
    <definedName name="___cpr2" localSheetId="9" hidden="1">{"'előző év december'!$A$2:$CP$214"}</definedName>
    <definedName name="___cpr2" localSheetId="11" hidden="1">{"'előző év december'!$A$2:$CP$214"}</definedName>
    <definedName name="___cpr2" localSheetId="14" hidden="1">{"'előző év december'!$A$2:$CP$214"}</definedName>
    <definedName name="___cpr2" hidden="1">{"'előző év december'!$A$2:$CP$214"}</definedName>
    <definedName name="___cpr3" localSheetId="7" hidden="1">{"'előző év december'!$A$2:$CP$214"}</definedName>
    <definedName name="___cpr3" localSheetId="9" hidden="1">{"'előző év december'!$A$2:$CP$214"}</definedName>
    <definedName name="___cpr3" localSheetId="11" hidden="1">{"'előző év december'!$A$2:$CP$214"}</definedName>
    <definedName name="___cpr3" localSheetId="14" hidden="1">{"'előző év december'!$A$2:$CP$214"}</definedName>
    <definedName name="___cpr3" hidden="1">{"'előző év december'!$A$2:$CP$214"}</definedName>
    <definedName name="___cpr4" localSheetId="7" hidden="1">{"'előző év december'!$A$2:$CP$214"}</definedName>
    <definedName name="___cpr4" localSheetId="9" hidden="1">{"'előző év december'!$A$2:$CP$214"}</definedName>
    <definedName name="___cpr4" localSheetId="11" hidden="1">{"'előző év december'!$A$2:$CP$214"}</definedName>
    <definedName name="___cpr4" localSheetId="14" hidden="1">{"'előző év december'!$A$2:$CP$214"}</definedName>
    <definedName name="___cpr4" hidden="1">{"'előző év december'!$A$2:$CP$214"}</definedName>
    <definedName name="__123Graph_A" localSheetId="2" hidden="1">[1]Market!#REF!</definedName>
    <definedName name="__123Graph_A" localSheetId="4" hidden="1">[1]Market!#REF!</definedName>
    <definedName name="__123Graph_A" localSheetId="6" hidden="1">[1]Market!#REF!</definedName>
    <definedName name="__123Graph_A" localSheetId="7" hidden="1">[1]Market!#REF!</definedName>
    <definedName name="__123Graph_A" localSheetId="11" hidden="1">[1]Market!#REF!</definedName>
    <definedName name="__123Graph_A" localSheetId="14" hidden="1">[1]Market!#REF!</definedName>
    <definedName name="__123Graph_A" hidden="1">[1]Market!#REF!</definedName>
    <definedName name="__123Graph_ADIFF" localSheetId="2" hidden="1">[1]Market!#REF!</definedName>
    <definedName name="__123Graph_ADIFF" localSheetId="4" hidden="1">[1]Market!#REF!</definedName>
    <definedName name="__123Graph_ADIFF" localSheetId="6" hidden="1">[1]Market!#REF!</definedName>
    <definedName name="__123Graph_ADIFF" localSheetId="7" hidden="1">[1]Market!#REF!</definedName>
    <definedName name="__123Graph_ADIFF" localSheetId="11" hidden="1">[1]Market!#REF!</definedName>
    <definedName name="__123Graph_ADIFF" localSheetId="14" hidden="1">[1]Market!#REF!</definedName>
    <definedName name="__123Graph_ADIFF" hidden="1">[1]Market!#REF!</definedName>
    <definedName name="__123Graph_ALINES" localSheetId="2" hidden="1">[1]Market!#REF!</definedName>
    <definedName name="__123Graph_ALINES" localSheetId="4" hidden="1">[1]Market!#REF!</definedName>
    <definedName name="__123Graph_ALINES" localSheetId="6" hidden="1">[1]Market!#REF!</definedName>
    <definedName name="__123Graph_ALINES" localSheetId="7" hidden="1">[1]Market!#REF!</definedName>
    <definedName name="__123Graph_ALINES" localSheetId="11" hidden="1">[1]Market!#REF!</definedName>
    <definedName name="__123Graph_ALINES" localSheetId="14" hidden="1">[1]Market!#REF!</definedName>
    <definedName name="__123Graph_ALINES" hidden="1">[1]Market!#REF!</definedName>
    <definedName name="__123Graph_B" localSheetId="2" hidden="1">[1]Market!#REF!</definedName>
    <definedName name="__123Graph_B" localSheetId="4" hidden="1">[1]Market!#REF!</definedName>
    <definedName name="__123Graph_B" localSheetId="6" hidden="1">[1]Market!#REF!</definedName>
    <definedName name="__123Graph_B" localSheetId="7" hidden="1">[1]Market!#REF!</definedName>
    <definedName name="__123Graph_B" localSheetId="11" hidden="1">[1]Market!#REF!</definedName>
    <definedName name="__123Graph_B" localSheetId="14" hidden="1">[1]Market!#REF!</definedName>
    <definedName name="__123Graph_B" hidden="1">[1]Market!#REF!</definedName>
    <definedName name="__123Graph_BDIFF" localSheetId="2" hidden="1">[1]Market!#REF!</definedName>
    <definedName name="__123Graph_BDIFF" localSheetId="4" hidden="1">[1]Market!#REF!</definedName>
    <definedName name="__123Graph_BDIFF" localSheetId="6" hidden="1">[1]Market!#REF!</definedName>
    <definedName name="__123Graph_BDIFF" localSheetId="7" hidden="1">[1]Market!#REF!</definedName>
    <definedName name="__123Graph_BDIFF" localSheetId="11" hidden="1">[1]Market!#REF!</definedName>
    <definedName name="__123Graph_BDIFF" localSheetId="14" hidden="1">[1]Market!#REF!</definedName>
    <definedName name="__123Graph_BDIFF" hidden="1">[1]Market!#REF!</definedName>
    <definedName name="__123Graph_BLINES" localSheetId="2" hidden="1">[1]Market!#REF!</definedName>
    <definedName name="__123Graph_BLINES" localSheetId="4" hidden="1">[1]Market!#REF!</definedName>
    <definedName name="__123Graph_BLINES" localSheetId="6" hidden="1">[1]Market!#REF!</definedName>
    <definedName name="__123Graph_BLINES" localSheetId="7" hidden="1">[1]Market!#REF!</definedName>
    <definedName name="__123Graph_BLINES" localSheetId="11" hidden="1">[1]Market!#REF!</definedName>
    <definedName name="__123Graph_BLINES" localSheetId="14" hidden="1">[1]Market!#REF!</definedName>
    <definedName name="__123Graph_BLINES" hidden="1">[1]Market!#REF!</definedName>
    <definedName name="__123Graph_C" localSheetId="2" hidden="1">[1]Market!#REF!</definedName>
    <definedName name="__123Graph_C" localSheetId="4" hidden="1">[1]Market!#REF!</definedName>
    <definedName name="__123Graph_C" localSheetId="6" hidden="1">[1]Market!#REF!</definedName>
    <definedName name="__123Graph_C" localSheetId="7" hidden="1">[1]Market!#REF!</definedName>
    <definedName name="__123Graph_C" localSheetId="11" hidden="1">[1]Market!#REF!</definedName>
    <definedName name="__123Graph_C" localSheetId="14" hidden="1">[1]Market!#REF!</definedName>
    <definedName name="__123Graph_C" hidden="1">[1]Market!#REF!</definedName>
    <definedName name="__123Graph_CDIFF" localSheetId="2" hidden="1">[1]Market!#REF!</definedName>
    <definedName name="__123Graph_CDIFF" localSheetId="4" hidden="1">[1]Market!#REF!</definedName>
    <definedName name="__123Graph_CDIFF" localSheetId="6" hidden="1">[1]Market!#REF!</definedName>
    <definedName name="__123Graph_CDIFF" localSheetId="7" hidden="1">[1]Market!#REF!</definedName>
    <definedName name="__123Graph_CDIFF" localSheetId="11" hidden="1">[1]Market!#REF!</definedName>
    <definedName name="__123Graph_CDIFF" localSheetId="14" hidden="1">[1]Market!#REF!</definedName>
    <definedName name="__123Graph_CDIFF" hidden="1">[1]Market!#REF!</definedName>
    <definedName name="__123Graph_CLINES" localSheetId="2" hidden="1">[1]Market!#REF!</definedName>
    <definedName name="__123Graph_CLINES" localSheetId="4" hidden="1">[1]Market!#REF!</definedName>
    <definedName name="__123Graph_CLINES" localSheetId="6" hidden="1">[1]Market!#REF!</definedName>
    <definedName name="__123Graph_CLINES" localSheetId="7" hidden="1">[1]Market!#REF!</definedName>
    <definedName name="__123Graph_CLINES" localSheetId="11" hidden="1">[1]Market!#REF!</definedName>
    <definedName name="__123Graph_CLINES" localSheetId="14" hidden="1">[1]Market!#REF!</definedName>
    <definedName name="__123Graph_CLINES" hidden="1">[1]Market!#REF!</definedName>
    <definedName name="__123Graph_DLINES" localSheetId="2" hidden="1">[1]Market!#REF!</definedName>
    <definedName name="__123Graph_DLINES" localSheetId="4" hidden="1">[1]Market!#REF!</definedName>
    <definedName name="__123Graph_DLINES" localSheetId="6" hidden="1">[1]Market!#REF!</definedName>
    <definedName name="__123Graph_DLINES" localSheetId="7" hidden="1">[1]Market!#REF!</definedName>
    <definedName name="__123Graph_DLINES" localSheetId="11" hidden="1">[1]Market!#REF!</definedName>
    <definedName name="__123Graph_DLINES" localSheetId="14" hidden="1">[1]Market!#REF!</definedName>
    <definedName name="__123Graph_DLINES" hidden="1">[1]Market!#REF!</definedName>
    <definedName name="__123Graph_X" localSheetId="2" hidden="1">[1]Market!#REF!</definedName>
    <definedName name="__123Graph_X" localSheetId="4" hidden="1">[1]Market!#REF!</definedName>
    <definedName name="__123Graph_X" localSheetId="6" hidden="1">[1]Market!#REF!</definedName>
    <definedName name="__123Graph_X" localSheetId="7" hidden="1">[1]Market!#REF!</definedName>
    <definedName name="__123Graph_X" localSheetId="11" hidden="1">[1]Market!#REF!</definedName>
    <definedName name="__123Graph_X" localSheetId="14" hidden="1">[1]Market!#REF!</definedName>
    <definedName name="__123Graph_X" hidden="1">[1]Market!#REF!</definedName>
    <definedName name="__123Graph_XDIFF" localSheetId="2" hidden="1">[1]Market!#REF!</definedName>
    <definedName name="__123Graph_XDIFF" localSheetId="4" hidden="1">[1]Market!#REF!</definedName>
    <definedName name="__123Graph_XDIFF" localSheetId="6" hidden="1">[1]Market!#REF!</definedName>
    <definedName name="__123Graph_XDIFF" localSheetId="7" hidden="1">[1]Market!#REF!</definedName>
    <definedName name="__123Graph_XDIFF" localSheetId="11" hidden="1">[1]Market!#REF!</definedName>
    <definedName name="__123Graph_XDIFF" localSheetId="14" hidden="1">[1]Market!#REF!</definedName>
    <definedName name="__123Graph_XDIFF" hidden="1">[1]Market!#REF!</definedName>
    <definedName name="__123Graph_XLINES" localSheetId="2" hidden="1">[1]Market!#REF!</definedName>
    <definedName name="__123Graph_XLINES" localSheetId="4" hidden="1">[1]Market!#REF!</definedName>
    <definedName name="__123Graph_XLINES" localSheetId="6" hidden="1">[1]Market!#REF!</definedName>
    <definedName name="__123Graph_XLINES" localSheetId="7" hidden="1">[1]Market!#REF!</definedName>
    <definedName name="__123Graph_XLINES" localSheetId="11" hidden="1">[1]Market!#REF!</definedName>
    <definedName name="__123Graph_XLINES" localSheetId="14" hidden="1">[1]Market!#REF!</definedName>
    <definedName name="__123Graph_XLINES" hidden="1">[1]Market!#REF!</definedName>
    <definedName name="_123Graph_A" localSheetId="2" hidden="1">[1]Market!#REF!</definedName>
    <definedName name="_123Graph_A" localSheetId="4" hidden="1">[1]Market!#REF!</definedName>
    <definedName name="_123Graph_A" localSheetId="6" hidden="1">[1]Market!#REF!</definedName>
    <definedName name="_123Graph_A" localSheetId="7" hidden="1">[1]Market!#REF!</definedName>
    <definedName name="_123Graph_A" localSheetId="11" hidden="1">[1]Market!#REF!</definedName>
    <definedName name="_123Graph_A" localSheetId="14" hidden="1">[1]Market!#REF!</definedName>
    <definedName name="_123Graph_A" hidden="1">[1]Market!#REF!</definedName>
    <definedName name="_c11_baseline">OFFSET('[2]c1-1'!$L$14,0,0,COUNTA('[2]c1-1'!$A$14:$A$1003))</definedName>
    <definedName name="_c11_datum">OFFSET('[2]c1-1'!$A$14,0,0,COUNTA('[2]c1-1'!$A$14:$A$1003))</definedName>
    <definedName name="_c11_dbaseline">OFFSET('[2]c1-1'!$G$14,0,0,COUNTA('[2]c1-1'!$A$14:$A$1003))</definedName>
    <definedName name="_c11_dummyfcastminus">OFFSET('[2]c1-1'!$N$14,0,0,COUNTA('[2]c1-1'!$A$14:$A$1003))</definedName>
    <definedName name="_c11_dummyfcastplus">OFFSET('[2]c1-1'!$M$14,0,0,COUNTA('[2]c1-1'!$A$14:$A$1003))</definedName>
    <definedName name="_c11_lower30">OFFSET('[2]c1-1'!$F$14,0,0,COUNTA('[2]c1-1'!$A$14:$A$1003))</definedName>
    <definedName name="_c11_lower60">OFFSET('[2]c1-1'!$E$14,0,0,COUNTA('[2]c1-1'!$A$14:$A$1003))</definedName>
    <definedName name="_c11_lower90">OFFSET('[2]c1-1'!$D$14,0,0,COUNTA('[2]c1-1'!$A$14:$A$1003))</definedName>
    <definedName name="_c11_target">OFFSET('[2]c1-1'!$K$14,0,0,COUNTA('[2]c1-1'!$A$14:$A$1003))</definedName>
    <definedName name="_c11_upper30">OFFSET('[2]c1-1'!$H$14,0,0,COUNTA('[2]c1-1'!$A$14:$A$1003))</definedName>
    <definedName name="_c11_upper60">OFFSET('[2]c1-1'!$I$14,0,0,COUNTA('[2]c1-1'!$A$14:$A$1003))</definedName>
    <definedName name="_c11_upper90">OFFSET('[2]c1-1'!$J$14,0,0,COUNTA('[2]c1-1'!$A$14:$A$1003))</definedName>
    <definedName name="_c110_C">OFFSET(#REF!,0,0,COUNTA(#REF!))</definedName>
    <definedName name="_c110_datum">OFFSET(#REF!,0,0,COUNTA(#REF!))</definedName>
    <definedName name="_c110_I">OFFSET(#REF!,0,0,COUNTA(#REF!))</definedName>
    <definedName name="_c110_X">OFFSET(#REF!,0,0,COUNTA(#REF!))</definedName>
    <definedName name="_c110_Y">OFFSET(#REF!,0,0,COUNTA(#REF!))</definedName>
    <definedName name="_c111_datum">OFFSET(#REF!,0,0,COUNTA(#REF!))</definedName>
    <definedName name="_c111_MperY">OFFSET(#REF!,0,0,COUNTA(#REF!))</definedName>
    <definedName name="_c111_tpostcri">OFFSET(#REF!,0,0,COUNTA(#REF!))</definedName>
    <definedName name="_c111_tprecri">OFFSET(#REF!,0,0,COUNTA(#REF!))</definedName>
    <definedName name="_c112_datum">OFFSET(#REF!,0,0,COUNTA(#REF!))</definedName>
    <definedName name="_c112_dummyfcastminus">OFFSET(#REF!,0,0,COUNTA(#REF!))</definedName>
    <definedName name="_c112_dummyfcastplus">OFFSET(#REF!,0,0,COUNTA(#REF!))</definedName>
    <definedName name="_c112_emprate">OFFSET(#REF!,0,0,COUNTA(#REF!))</definedName>
    <definedName name="_c112_participation">OFFSET(#REF!,0,0,COUNTA(#REF!))</definedName>
    <definedName name="_c112_unemprate">OFFSET(#REF!,0,0,COUNTA(#REF!))</definedName>
    <definedName name="_c113_datum">OFFSET(#REF!,0,0,COUNTA(#REF!))</definedName>
    <definedName name="_c113_dummyfcastminus">OFFSET(#REF!,0,0,COUNTA(#REF!))</definedName>
    <definedName name="_c113_dummyfcastplus">OFFSET(#REF!,0,0,COUNTA(#REF!))</definedName>
    <definedName name="_c113_productivity">OFFSET(#REF!,0,0,COUNTA(#REF!))</definedName>
    <definedName name="_c113_wagecost">OFFSET(#REF!,0,0,COUNTA(#REF!))</definedName>
    <definedName name="_c12_CPI">OFFSET(#REF!,0,0,COUNTA(#REF!))</definedName>
    <definedName name="_c12_CPIexcltax">OFFSET(#REF!,0,0,COUNTA(#REF!))</definedName>
    <definedName name="_c12_datum">OFFSET(#REF!,0,0,COUNTA(#REF!))</definedName>
    <definedName name="_c12_dummyfcastminus">OFFSET(#REF!,0,0,COUNTA(#REF!))</definedName>
    <definedName name="_c12_dummyfcastplus">OFFSET(#REF!,0,0,COUNTA(#REF!))</definedName>
    <definedName name="_c13_core">OFFSET('[2]c1-4'!$B$17,0,0,COUNTA('[2]c1-4'!$A$17:$A$1006))</definedName>
    <definedName name="_c13_CPI">OFFSET('[2]c1-4'!$E$17,0,0,COUNTA('[2]c1-4'!$A$17:$A$1006))</definedName>
    <definedName name="_c13_datum">OFFSET('[2]c1-4'!$A$17,0,0,COUNTA('[2]c1-4'!$A$17:$A$1006))</definedName>
    <definedName name="_c13_dummyfcastminus">OFFSET('[2]c1-4'!$H$17,0,0,COUNTA('[2]c1-4'!$A$17:$A$1006))</definedName>
    <definedName name="_c13_dummyfcastplus">OFFSET('[2]c1-4'!$G$17,0,0,COUNTA('[2]c1-4'!$A$17:$A$1006))</definedName>
    <definedName name="_c13_indirecttax">OFFSET('[2]c1-4'!$D$17,0,0,COUNTA('[2]c1-4'!$A$17:$A$1006))</definedName>
    <definedName name="_c13_noncore">OFFSET('[2]c1-4'!$C$17,0,0,COUNTA('[2]c1-4'!$A$17:$A$1006))</definedName>
    <definedName name="_c14_baseline">OFFSET('[2]c1-6'!$K$15,0,0,COUNTA('[2]c1-6'!$A$15:$A$1004))</definedName>
    <definedName name="_c14_datum">OFFSET('[2]c1-6'!$A$15,0,0,COUNTA('[2]c1-6'!$A$15:$A$1004))</definedName>
    <definedName name="_c14_dbaseline">OFFSET('[2]c1-6'!$G$15,0,0,COUNTA('[2]c1-6'!$A$15:$A$1004))</definedName>
    <definedName name="_c14_dummyfcastminus">OFFSET('[2]c1-6'!$M$15,0,0,COUNTA('[2]c1-6'!$A$15:$A$1004))</definedName>
    <definedName name="_c14_dummyfcastplus">OFFSET('[2]c1-6'!$L$15,0,0,COUNTA('[2]c1-6'!$A$15:$A$1004))</definedName>
    <definedName name="_c14_lower30">OFFSET('[2]c1-6'!$F$15,0,0,COUNTA('[2]c1-6'!$A$15:$A$1004))</definedName>
    <definedName name="_c14_lower60">OFFSET('[2]c1-6'!$E$15,0,0,COUNTA('[2]c1-6'!$A$15:$A$1004))</definedName>
    <definedName name="_c14_lower90">OFFSET('[2]c1-6'!$D$15,0,0,COUNTA('[2]c1-6'!$A$15:$A$1004))</definedName>
    <definedName name="_c14_upper30">OFFSET('[2]c1-6'!$H$15,0,0,COUNTA('[2]c1-6'!$A$15:$A$1004))</definedName>
    <definedName name="_c14_upper60">OFFSET('[2]c1-6'!$I$15,0,0,COUNTA('[2]c1-6'!$A$15:$A$1004))</definedName>
    <definedName name="_c14_upper90">OFFSET('[2]c1-6'!$J$15,0,0,COUNTA('[2]c1-6'!$A$15:$A$1004))</definedName>
    <definedName name="_c15_consumption">OFFSET('[2]c1-7'!$B$16,0,0,COUNTA('[2]c1-7'!$A$16:$A$1005))</definedName>
    <definedName name="_c15_datum">OFFSET('[2]c1-7'!$A$16,0,0,COUNTA('[2]c1-7'!$A$16:$A$1005))</definedName>
    <definedName name="_c15_dummyfcastminus">OFFSET('[2]c1-7'!#REF!,0,0,COUNTA('[2]c1-7'!$A$16:$A$1005))</definedName>
    <definedName name="_c15_dummyfcastplus">OFFSET('[2]c1-7'!#REF!,0,0,COUNTA('[2]c1-7'!$A$16:$A$1005))</definedName>
    <definedName name="_c15_GDP">OFFSET('[2]c1-7'!$G$16,0,0,COUNTA('[2]c1-7'!$A$16:$A$1005))</definedName>
    <definedName name="_c15_government">OFFSET('[2]c1-7'!$C$16,0,0,COUNTA('[2]c1-7'!$A$16:$A$1005))</definedName>
    <definedName name="_c15_inventories">OFFSET('[2]c1-7'!$E$16,0,0,COUNTA('[2]c1-7'!$A$16:$A$1005))</definedName>
    <definedName name="_c15_investment">OFFSET('[2]c1-7'!$D$16,0,0,COUNTA('[2]c1-7'!$A$16:$A$1005))</definedName>
    <definedName name="_c15_netexport">OFFSET('[2]c1-7'!$F$16,0,0,COUNTA('[2]c1-7'!$A$16:$A$1005))</definedName>
    <definedName name="_c16_datum">OFFSET('[2]c1-8'!$A$17,0,0,COUNTA('[2]c1-8'!$A$17:$A$1006))</definedName>
    <definedName name="_c16_dummyfcastminus">OFFSET('[2]c1-8'!$F$17,0,0,COUNTA('[2]c1-8'!$A$17:$A$1006))</definedName>
    <definedName name="_c16_dummyfcastplus">OFFSET('[2]c1-8'!$E$17,0,0,COUNTA('[2]c1-8'!$A$17:$A$1006))</definedName>
    <definedName name="_c16_export">OFFSET('[2]c1-8'!$C$17,0,0,COUNTA('[2]c1-8'!$A$17:$A$1006))</definedName>
    <definedName name="_c16_exportshare">OFFSET('[2]c1-8'!$B$17,0,0,COUNTA('[2]c1-8'!$A$17:$A$1006))</definedName>
    <definedName name="_c16_externaldemand">OFFSET('[2]c1-8'!$D$17,0,0,COUNTA('[2]c1-8'!$A$17:$A$1006))</definedName>
    <definedName name="_c17_datum">OFFSET('[2]c1-9'!$A$17,0,0,COUNTA('[2]c1-9'!$A$17:$A$1006))</definedName>
    <definedName name="_c17_Ic">OFFSET('[2]c1-9'!$D$17,0,0,COUNTA('[2]c1-9'!$A$17:$A$1006))</definedName>
    <definedName name="_c17_Ig">OFFSET('[2]c1-9'!$B$17,0,0,COUNTA('[2]c1-9'!$A$17:$A$1006))</definedName>
    <definedName name="_c17_Ih">OFFSET('[2]c1-9'!$C$17,0,0,COUNTA('[2]c1-9'!$A$17:$A$1006))</definedName>
    <definedName name="_c18_consrate">OFFSET(#REF!,0,0,COUNTA(#REF!))</definedName>
    <definedName name="_c18_datum">OFFSET(#REF!,0,0,COUNTA(#REF!))</definedName>
    <definedName name="_c18_dummyfcastminus">OFFSET(#REF!,0,0,COUNTA(#REF!))</definedName>
    <definedName name="_c18_dummyfcastplus">OFFSET(#REF!,0,0,COUNTA(#REF!))</definedName>
    <definedName name="_c18_irate">OFFSET(#REF!,0,0,COUNTA(#REF!))</definedName>
    <definedName name="_c18_netsaving">OFFSET(#REF!,0,0,COUNTA(#REF!))</definedName>
    <definedName name="_c19_borrfirm">OFFSET('[2]c1-11'!$B$16,0,0,COUNTA('[2]c1-11'!$A$16:$A$1005))</definedName>
    <definedName name="_c19_borrfirm2">OFFSET('[2]c1-11'!$C$16,0,0,COUNTA('[2]c1-11'!$A$16:$A$1005))</definedName>
    <definedName name="_c19_borrhouse">OFFSET('[2]c1-11'!$D$16,0,0,COUNTA('[2]c1-11'!$A$16:$A$1005))</definedName>
    <definedName name="_c19_borrhouse2">OFFSET('[2]c1-11'!$E$16,0,0,COUNTA('[2]c1-11'!$A$16:$A$1005))</definedName>
    <definedName name="_c19_datum">OFFSET('[2]c1-11'!$A$16,0,0,COUNTA('[2]c1-11'!$A$16:$A$1005))</definedName>
    <definedName name="_c31_China">OFFSET('[3]c3-1'!$F$11,0,0,COUNTA('[3]c3-1'!$A$11:$A$1000))</definedName>
    <definedName name="_c31_datum">OFFSET('[3]c3-1'!$A$11,0,0,COUNTA('[3]c3-1'!$A$11:$A$1000))</definedName>
    <definedName name="_c31_EA">OFFSET('[3]c3-1'!$C$11,0,0,COUNTA('[3]c3-1'!$A$11:$A$1000))</definedName>
    <definedName name="_c31_Japan">OFFSET('[3]c3-1'!$E$11,0,0,COUNTA('[3]c3-1'!$A$11:$A$1000))</definedName>
    <definedName name="_c31_Russia">OFFSET('[3]c3-1'!$G$11,0,0,COUNTA('[3]c3-1'!$A$11:$A$1000))</definedName>
    <definedName name="_c31_USA">OFFSET('[3]c3-1'!$D$11,0,0,COUNTA('[3]c3-1'!$A$11:$A$1000))</definedName>
    <definedName name="_c310_c">OFFSET('[3]c3-10'!$B$11,0,0,COUNTA('[3]c3-10'!$A$11:$A$1000))</definedName>
    <definedName name="_c310_datum">OFFSET('[3]c3-10'!$A$11,0,0,COUNTA('[3]c3-10'!$A$11:$A$1000))</definedName>
    <definedName name="_c310_g">OFFSET('[3]c3-10'!$C$11,0,0,COUNTA('[3]c3-10'!$A$11:$A$1000))</definedName>
    <definedName name="_c310_i">OFFSET('[3]c3-10'!$D$11,0,0,COUNTA('[3]c3-10'!$A$11:$A$1000))</definedName>
    <definedName name="_c310_inventories">OFFSET('[3]c3-10'!$E$11,0,0,COUNTA('[3]c3-10'!$A$11:$A$1000))</definedName>
    <definedName name="_c310_nx">OFFSET('[3]c3-10'!$F$11,0,0,COUNTA('[3]c3-10'!$A$11:$A$1000))</definedName>
    <definedName name="_c310_y">OFFSET('[3]c3-10'!$G$11,0,0,COUNTA('[3]c3-10'!$A$11:$A$1000))</definedName>
    <definedName name="_c311_datum">OFFSET('[3]c3-11'!$A$11,0,0,COUNTA('[3]c3-11'!$A$11:$A$1000))</definedName>
    <definedName name="_c311_m">OFFSET('[3]c3-11'!$C$11,0,0,COUNTA('[3]c3-11'!$A$11:$A$1000))</definedName>
    <definedName name="_c311_nx">OFFSET('[3]c3-11'!$D$11,0,0,COUNTA('[3]c3-11'!$A$11:$A$1000))</definedName>
    <definedName name="_c311_x">OFFSET('[3]c3-11'!$B$11,0,0,COUNTA('[3]c3-11'!$A$11:$A$1000))</definedName>
    <definedName name="_c312_automobile">OFFSET('[3]c3-12'!$B$11,0,0,COUNTA('[3]c3-12'!$A$11:$A$1000))</definedName>
    <definedName name="_c312_datum">OFFSET('[3]c3-12'!$A$11,0,0,COUNTA('[3]c3-12'!$A$11:$A$1000))</definedName>
    <definedName name="_c312_other">OFFSET('[3]c3-12'!$C$11,0,0,COUNTA('[3]c3-12'!$A$11:$A$1000))</definedName>
    <definedName name="_c312_total">OFFSET('[3]c3-12'!$D$11,0,0,COUNTA('[3]c3-12'!$A$11:$A$1000))</definedName>
    <definedName name="_c313_datum">OFFSET(#REF!,0,0,COUNTA(#REF!))</definedName>
    <definedName name="_c313_netcreditflow">OFFSET(#REF!,0,0,COUNTA(#REF!))</definedName>
    <definedName name="_c313_netfinancialwealth">OFFSET(#REF!,0,0,COUNTA(#REF!))</definedName>
    <definedName name="_c314_datum">OFFSET('[3]c3-14'!$A$11,0,0,COUNTA('[3]c3-14'!$A$11:$A$1000))</definedName>
    <definedName name="_c314_household">OFFSET('[3]c3-14'!$C$11,0,0,COUNTA('[3]c3-14'!$A$11:$A$1000))</definedName>
    <definedName name="_c314_MNBcomposit">OFFSET('[3]c3-14'!$B$11,0,0,COUNTA('[3]c3-14'!$A$11:$A$1000))</definedName>
    <definedName name="_c314_unemployment">OFFSET('[3]c3-14'!$D$11,0,0,COUNTA('[3]c3-14'!$A$11:$A$1000))</definedName>
    <definedName name="_c315_consumerconfidence">OFFSET('[3]c3-15'!$D$11,0,0,COUNTA('[3]c3-15'!$A$11:$A$1000))</definedName>
    <definedName name="_c315_datum">OFFSET('[3]c3-15'!$A$11,0,0,COUNTA('[3]c3-15'!$A$11:$A$1000))</definedName>
    <definedName name="_c315_netwage">OFFSET('[3]c3-15'!$C$11,0,0,COUNTA('[3]c3-15'!$A$11:$A$1000))</definedName>
    <definedName name="_c315_retailsales">OFFSET('[3]c3-15'!$B$11,0,0,COUNTA('[3]c3-15'!$A$11:$A$1000))</definedName>
    <definedName name="_c316_bankconsumer">OFFSET('[3]c3-16'!$C$11,0,0,COUNTA('[3]c3-16'!$A$11:$A$1000))</definedName>
    <definedName name="_c316_bankhouse">OFFSET('[3]c3-16'!$B$11,0,0,COUNTA('[3]c3-16'!$A$11:$A$1000))</definedName>
    <definedName name="_c316_datum">OFFSET('[3]c3-16'!$A$11,0,0,COUNTA('[3]c3-16'!$A$11:$A$1000))</definedName>
    <definedName name="_c316_netflow">OFFSET('[3]c3-16'!$F$11,0,0,COUNTA('[3]c3-16'!$A$11:$A$1000))</definedName>
    <definedName name="_c316_nonbankconsumer">OFFSET('[3]c3-16'!$E$11,0,0,COUNTA('[3]c3-16'!$A$11:$A$1000))</definedName>
    <definedName name="_c316_nonbankhouse">OFFSET('[3]c3-16'!$D$11,0,0,COUNTA('[3]c3-16'!$A$11:$A$1000))</definedName>
    <definedName name="_c318_datum">OFFSET('[3]c3-18'!$A$11,0,0,COUNTA('[3]c3-18'!$A$11:$A$1000))</definedName>
    <definedName name="_c318_manufacturing">OFFSET('[3]c3-18'!$B$11,0,0,COUNTA('[3]c3-18'!$A$11:$A$1000))</definedName>
    <definedName name="_c318_total">OFFSET('[3]c3-18'!$C$11,0,0,COUNTA('[3]c3-18'!$A$11:$A$1000))</definedName>
    <definedName name="_c319_constructionpermit">OFFSET('[3]c3-19'!$C$11,0,0,COUNTA('[3]c3-19'!$A$11:$A$1000))</definedName>
    <definedName name="_c319_datum">OFFSET('[3]c3-19'!$A$11,0,0,COUNTA('[3]c3-19'!$A$11:$A$1000))</definedName>
    <definedName name="_c319_puttouse">OFFSET('[3]c3-19'!$B$11,0,0,COUNTA('[3]c3-19'!$A$11:$A$1000))</definedName>
    <definedName name="_c320_banklong">OFFSET('[3]c3-20'!$B$11,0,0,COUNTA('[3]c3-20'!$A$11:$A$1000))</definedName>
    <definedName name="_c320_bankshort">OFFSET('[3]c3-20'!$C$11,0,0,COUNTA('[3]c3-20'!$A$11:$A$1000))</definedName>
    <definedName name="_c320_datum">OFFSET('[3]c3-20'!$A$11,0,0,COUNTA('[3]c3-20'!$A$11:$A$1000))</definedName>
    <definedName name="_c320_nonbanklong">OFFSET('[3]c3-20'!$D$11,0,0,COUNTA('[3]c3-20'!$A$11:$A$1000))</definedName>
    <definedName name="_c320_nonbankshort">OFFSET('[3]c3-20'!$E$11,0,0,COUNTA('[3]c3-20'!$A$11:$A$1000))</definedName>
    <definedName name="_c320_total">OFFSET('[3]c3-20'!$F$11,0,0,COUNTA('[3]c3-20'!$A$11:$A$1000))</definedName>
    <definedName name="_c321_consumption">OFFSET('[3]c3-21'!$C$11,0,0,COUNTA('[3]c3-21'!$A$11:$A$1000))</definedName>
    <definedName name="_c321_datum">OFFSET('[3]c3-21'!$A$11,0,0,COUNTA('[3]c3-21'!$A$11:$A$1000))</definedName>
    <definedName name="_c321_governmentinvestment">OFFSET('[3]c3-21'!$D$11,0,0,COUNTA('[3]c3-21'!$A$11:$A$1000))</definedName>
    <definedName name="_c321_transfer">OFFSET('[3]c3-21'!$B$11,0,0,COUNTA('[3]c3-21'!$A$11:$A$1000))</definedName>
    <definedName name="_c322_contribution">OFFSET(#REF!,0,0,COUNTA(#REF!))</definedName>
    <definedName name="_c322_datum">OFFSET(#REF!,0,0,COUNTA(#REF!))</definedName>
    <definedName name="_c322_inventories">OFFSET(#REF!,0,0,COUNTA(#REF!))</definedName>
    <definedName name="_c324a_datum">OFFSET(#REF!,0,0,COUNTA(#REF!))</definedName>
    <definedName name="_c324a_demand">OFFSET(#REF!,0,0,COUNTA(#REF!))</definedName>
    <definedName name="_c324a_resources">OFFSET(#REF!,0,0,COUNTA(#REF!))</definedName>
    <definedName name="_c324b_datum_eng">OFFSET(#REF!,0,0,COUNTA(#REF!))</definedName>
    <definedName name="_c324b_datum_hun">OFFSET(#REF!,0,0,COUNTA(#REF!))</definedName>
    <definedName name="_c324b_financing">OFFSET(#REF!,0,0,COUNTA(#REF!))</definedName>
    <definedName name="_c324b_investment">OFFSET(#REF!,0,0,COUNTA(#REF!))</definedName>
    <definedName name="_c324b_macro">OFFSET(#REF!,0,0,COUNTA(#REF!))</definedName>
    <definedName name="_c324b_market">OFFSET(#REF!,0,0,COUNTA(#REF!))</definedName>
    <definedName name="_c324b_MFB_indicator">OFFSET(#REF!,0,0,COUNTA(#REF!))</definedName>
    <definedName name="_c325_datum">OFFSET('[3]c3-25'!$A$11,0,0,COUNTA('[3]c3-25'!$A$11:$A$1000))</definedName>
    <definedName name="_c325_datum_hun">OFFSET('[3]c3-25'!$D$11,0,0,COUNTA('[3]c3-25'!$A$11:$A$1000))</definedName>
    <definedName name="_c325_qoq_growth">OFFSET('[3]c3-25'!$C$11,0,0,COUNTA('[3]c3-25'!$A$11:$A$1000))</definedName>
    <definedName name="_c325_yoy_growth">OFFSET('[3]c3-25'!$B$11,0,0,COUNTA('[3]c3-25'!$A$11:$A$1000))</definedName>
    <definedName name="_c326_agriculture">OFFSET('[3]c3-26'!$B$36,0,0,COUNTA('[3]c3-26'!$A$36:$A$1000))</definedName>
    <definedName name="_c326_construction">OFFSET('[3]c3-26'!$D$36,0,0,COUNTA('[3]c3-26'!$A$36:$A$1000))</definedName>
    <definedName name="_c326_datum">OFFSET('[3]c3-26'!$A$36,0,0,COUNTA('[3]c3-26'!$A$36:$A$1000))</definedName>
    <definedName name="_c326_GDP">OFFSET('[3]c3-26'!$H$36,0,0,COUNTA('[3]c3-26'!$A$36:$A$1000))</definedName>
    <definedName name="_c326_industry">OFFSET('[3]c3-26'!$C$36,0,0,COUNTA('[3]c3-26'!$A$36:$A$1000))</definedName>
    <definedName name="_c326_marketservices">OFFSET('[3]c3-26'!$G$36,0,0,COUNTA('[3]c3-26'!$A$36:$A$1000))</definedName>
    <definedName name="_c326_publicservices">OFFSET('[3]c3-26'!$E$36,0,0,COUNTA('[3]c3-26'!$A$36:$A$1000))</definedName>
    <definedName name="_c326_taxes">OFFSET('[3]c3-26'!$F$36,0,0,COUNTA('[3]c3-26'!$A$36:$A$1000))</definedName>
    <definedName name="_c327_automobile">OFFSET('[3]c3-27'!$C$11,0,0,COUNTA('[3]c3-27'!$A$11:$A$1000))</definedName>
    <definedName name="_c327_datum">OFFSET('[3]c3-27'!$A$11,0,0,COUNTA('[3]c3-27'!$A$11:$A$1000))</definedName>
    <definedName name="_c327_electronics">OFFSET('[3]c3-27'!$B$11,0,0,COUNTA('[3]c3-27'!$A$11:$A$1000))</definedName>
    <definedName name="_c327_industry">OFFSET('[3]c3-27'!$D$11,0,0,COUNTA('[3]c3-27'!$A$11:$A$1000))</definedName>
    <definedName name="_c327_other">OFFSET('[3]c3-27'!$E$11,0,0,COUNTA('[3]c3-27'!$A$11:$A$1000))</definedName>
    <definedName name="_c328_datum">OFFSET('[3]c3-28'!$A$11,0,0,COUNTA('[3]c3-28'!$A$11:$A$1000))</definedName>
    <definedName name="_c328_ESI">OFFSET('[3]c3-28'!$C$11,0,0,COUNTA('[3]c3-28'!$A$11:$A$1000))</definedName>
    <definedName name="_c328_neworders">OFFSET('[3]c3-28'!$B$11,0,0,COUNTA('[3]c3-28'!$A$11:$A$1000))</definedName>
    <definedName name="_c329_construction">OFFSET('[3]c3-29'!$B$11,0,0,COUNTA('[3]c3-29'!$A$11:$A$1000))</definedName>
    <definedName name="_c329_constructionorder">OFFSET('[3]c3-29'!$C$11,0,0,COUNTA('[3]c3-29'!$A$11:$A$1000))</definedName>
    <definedName name="_c329_datum">OFFSET('[3]c3-29'!$A$11,0,0,COUNTA('[3]c3-29'!$A$11:$A$1000))</definedName>
    <definedName name="_c329_ESI">OFFSET('[3]c3-29'!$D$11,0,0,COUNTA('[3]c3-29'!$A$11:$A$1000))</definedName>
    <definedName name="_c33_datum">OFFSET('[3]c3-3'!$A$11,0,0,COUNTA('[3]c3-3'!$A$11:$A$1000))</definedName>
    <definedName name="_c33_EABCI">OFFSET('[3]c3-3'!$D$11,0,0,COUNTA('[3]c3-3'!$A$11:$A$1000))</definedName>
    <definedName name="_c33_IFO">OFFSET('[3]c3-3'!$C$11,0,0,COUNTA('[3]c3-3'!$A$11:$A$1000))</definedName>
    <definedName name="_c330_agricultural">OFFSET('[3]c3-31'!$B$11,0,0,COUNTA('[3]c3-31'!$A$11:$A$1000))</definedName>
    <definedName name="_c330_cerealproduction">OFFSET('[3]c3-31'!$C$11,0,0,COUNTA('[3]c3-31'!$A$11:$A$1000))</definedName>
    <definedName name="_c330_cropaverage">OFFSET('[3]c3-31'!$D$11,0,0,COUNTA('[3]c3-31'!$A$11:$A$1000))</definedName>
    <definedName name="_c330_datum">OFFSET('[3]c3-31'!$A$11,0,0,COUNTA('[3]c3-31'!$A$11:$A$1000))</definedName>
    <definedName name="_c331_datum">OFFSET('[3]c3-30'!$A$11,0,0,COUNTA('[3]c3-30'!$A$11:$A$1000))</definedName>
    <definedName name="_c331_food">OFFSET('[3]c3-30'!$C$11,0,0,COUNTA('[3]c3-30'!$A$11:$A$1000))</definedName>
    <definedName name="_c331_fuel">OFFSET('[3]c3-30'!$E$11,0,0,COUNTA('[3]c3-30'!$A$11:$A$1000))</definedName>
    <definedName name="_c331_nonfood">OFFSET('[3]c3-30'!$D$11,0,0,COUNTA('[3]c3-30'!$A$11:$A$1000))</definedName>
    <definedName name="_c331_retailsales">OFFSET('[3]c3-30'!$B$11,0,0,COUNTA('[3]c3-30'!$A$11:$A$1000))</definedName>
    <definedName name="_c332_datum">OFFSET('[3]c3-32'!$A$11,0,0,COUNTA('[3]c3-32'!$A$11:$A$1000))</definedName>
    <definedName name="_c332_domesticnights">OFFSET('[3]c3-32'!$C$11,0,0,COUNTA('[3]c3-32'!$A$11:$A$1000))</definedName>
    <definedName name="_c332_foreignnights">OFFSET('[3]c3-32'!$B$11,0,0,COUNTA('[3]c3-32'!$A$11:$A$1000))</definedName>
    <definedName name="_c332_totalnights">OFFSET('[3]c3-32'!$D$11,0,0,COUNTA('[3]c3-32'!$A$11:$A$1000))</definedName>
    <definedName name="_c333_aggregate">OFFSET(#REF!,0,0,COUNTA(#REF!))</definedName>
    <definedName name="_c333_alternativeadjustment">OFFSET(#REF!,0,0,COUNTA(#REF!))</definedName>
    <definedName name="_c333_datum">OFFSET(#REF!,0,0,COUNTA(#REF!))</definedName>
    <definedName name="_c333_KSHadjustment">OFFSET(#REF!,0,0,COUNTA(#REF!))</definedName>
    <definedName name="_c334_datum">OFFSET(#REF!,0,0,COUNTA(#REF!))</definedName>
    <definedName name="_c334_employmentrate">OFFSET(#REF!,0,0,COUNTA(#REF!))</definedName>
    <definedName name="_c334_participationrate">OFFSET(#REF!,0,0,COUNTA(#REF!))</definedName>
    <definedName name="_c334_unemploymentrate">OFFSET(#REF!,0,0,COUNTA(#REF!))</definedName>
    <definedName name="_c335_datum">OFFSET(#REF!,0,0,COUNTA(#REF!))</definedName>
    <definedName name="_c335_employment">OFFSET(#REF!,0,0,COUNTA(#REF!))</definedName>
    <definedName name="_c335_hoursworked">OFFSET(#REF!,0,0,COUNTA(#REF!))</definedName>
    <definedName name="_c336_businessemployment">OFFSET('[3]c3-37'!$B$12,0,0,COUNTA('[3]c3-37'!$A$12:$A$1001))</definedName>
    <definedName name="_c336_datum">OFFSET('[3]c3-37'!$A$12,0,0,COUNTA('[3]c3-37'!$A$12:$A$1001))</definedName>
    <definedName name="_c336_newvacancies">OFFSET('[3]c3-37'!$C$12,0,0,COUNTA('[3]c3-37'!$A$12:$A$1001))</definedName>
    <definedName name="_c337_datum">OFFSET(#REF!,0,0,COUNTA(#REF!))</definedName>
    <definedName name="_c337_parttimeratio">OFFSET(#REF!,0,0,COUNTA(#REF!))</definedName>
    <definedName name="_c337_peremployeehours">OFFSET(#REF!,0,0,COUNTA(#REF!))</definedName>
    <definedName name="_c338_datum">OFFSET(#REF!,0,0,COUNTA(#REF!))</definedName>
    <definedName name="_c338_newvacancies">OFFSET(#REF!,0,0,COUNTA(#REF!))</definedName>
    <definedName name="_c338_unemploymentrate">OFFSET(#REF!,0,0,COUNTA(#REF!))</definedName>
    <definedName name="_c339_datum">OFFSET(#REF!,0,0,COUNTA(#REF!))</definedName>
    <definedName name="_c339_manufacturing">OFFSET(#REF!,0,0,COUNTA(#REF!))</definedName>
    <definedName name="_c339_marketservices">OFFSET(#REF!,0,0,COUNTA(#REF!))</definedName>
    <definedName name="_c341_datum">OFFSET('[3]c3-41'!$A$11,0,0,COUNTA('[3]c3-41'!$A$11:$A$1000))</definedName>
    <definedName name="_c341_outputgap">OFFSET('[3]c3-41'!$C$11,0,0,COUNTA('[3]c3-41'!$A$11:$A$1000))</definedName>
    <definedName name="_c341_resourceutilization">OFFSET('[3]c3-41'!$B$11,0,0,COUNTA('[3]c3-41'!$A$11:$A$1000))</definedName>
    <definedName name="_c341_uncertantybandminus">OFFSET('[3]c3-41'!$D$11,0,0,COUNTA('[3]c3-41'!$A$11:$A$1000))</definedName>
    <definedName name="_c341_uncertantybandplus">OFFSET('[3]c3-41'!$E$11,0,0,COUNTA('[3]c3-41'!$A$11:$A$1000))</definedName>
    <definedName name="_c342_datum">OFFSET('[3]c3-42'!$A$11,0,0,COUNTA('[3]c3-42'!$A$11:$A$1000))</definedName>
    <definedName name="_c342_manufacturing">OFFSET('[3]c3-42'!$B$11,0,0,COUNTA('[3]c3-42'!$A$11:$A$1000))</definedName>
    <definedName name="_c342_marketservices">OFFSET('[3]c3-42'!$C$11,0,0,COUNTA('[3]c3-42'!$A$11:$A$1000))</definedName>
    <definedName name="_c343_construction">OFFSET('[3]c3-43'!$D$11,0,0,COUNTA('[3]c3-43'!$A$11:$A$1000))</definedName>
    <definedName name="_c343_datum">OFFSET('[3]c3-43'!$A$11,0,0,COUNTA('[3]c3-43'!$A$11:$A$1000))</definedName>
    <definedName name="_c343_industry">OFFSET('[3]c3-43'!$B$11,0,0,COUNTA('[3]c3-43'!$A$11:$A$1000))</definedName>
    <definedName name="_c343_services">OFFSET('[3]c3-43'!$C$11,0,0,COUNTA('[3]c3-43'!$A$11:$A$1000))</definedName>
    <definedName name="_c344_datum">OFFSET(#REF!,0,0,COUNTA(#REF!))</definedName>
    <definedName name="_c344_grossearnings">OFFSET(#REF!,0,0,COUNTA(#REF!))</definedName>
    <definedName name="_c344_grossearningswopremium">OFFSET(#REF!,0,0,COUNTA(#REF!))</definedName>
    <definedName name="_c346_datum">OFFSET(#REF!,0,0,COUNTA(#REF!))</definedName>
    <definedName name="_c346_wageover120">OFFSET(#REF!,0,0,COUNTA(#REF!))</definedName>
    <definedName name="_c346_wageunder120">OFFSET(#REF!,0,0,COUNTA(#REF!))</definedName>
    <definedName name="_c347_datum">OFFSET(#REF!,0,0,COUNTA(#REF!))</definedName>
    <definedName name="_c347_domesticemployment">OFFSET(#REF!,0,0,COUNTA(#REF!))</definedName>
    <definedName name="_c347_labourcost">OFFSET(#REF!,0,0,COUNTA(#REF!))</definedName>
    <definedName name="_c347_ULC">OFFSET(#REF!,0,0,COUNTA(#REF!))</definedName>
    <definedName name="_c347_valueadded">OFFSET(#REF!,0,0,COUNTA(#REF!))</definedName>
    <definedName name="_c348_animalproduct">OFFSET(#REF!,0,0,COUNTA(#REF!))</definedName>
    <definedName name="_c348_cereals">OFFSET(#REF!,0,0,COUNTA(#REF!))</definedName>
    <definedName name="_c348_datum">OFFSET(#REF!,0,0,COUNTA(#REF!))</definedName>
    <definedName name="_c348_seasonalproducts">OFFSET(#REF!,0,0,COUNTA(#REF!))</definedName>
    <definedName name="_c348_total">OFFSET(#REF!,0,0,COUNTA(#REF!))</definedName>
    <definedName name="_c349_consumergoods">OFFSET(#REF!,0,0,COUNTA(#REF!))</definedName>
    <definedName name="_c349_consumergoodscalculated">OFFSET(#REF!,0,0,COUNTA(#REF!))</definedName>
    <definedName name="_c349_datum">OFFSET(#REF!,0,0,COUNTA(#REF!))</definedName>
    <definedName name="_c349_energyproducts">OFFSET(#REF!,0,0,COUNTA(#REF!))</definedName>
    <definedName name="_c349_intermediategoods">OFFSET(#REF!,0,0,COUNTA(#REF!))</definedName>
    <definedName name="_c35_brenteur">OFFSET('[3]c3-5'!$C$11,0,0,COUNTA('[3]c3-5'!$A$11:$A$1000))</definedName>
    <definedName name="_c35_brenthuf">OFFSET('[3]c3-5'!#REF!,0,0,COUNTA('[3]c3-5'!$A$11:$A$1000))</definedName>
    <definedName name="_c35_brentusd">OFFSET('[3]c3-5'!$B$11,0,0,COUNTA('[3]c3-5'!$A$11:$A$1000))</definedName>
    <definedName name="_c35_datum">OFFSET('[3]c3-5'!$A$11,0,0,COUNTA('[3]c3-5'!$A$11:$A$1000))</definedName>
    <definedName name="_c35_dummyfcastminus">OFFSET('[3]c3-5'!$E$11,0,0,COUNTA('[3]c3-5'!$A$11:$A$1000))</definedName>
    <definedName name="_c35_dummyfcastplus">OFFSET('[3]c3-5'!$D$11,0,0,COUNTA('[3]c3-5'!$A$11:$A$1000))</definedName>
    <definedName name="_c350_datum">OFFSET(#REF!,0,0,COUNTA(#REF!))</definedName>
    <definedName name="_c350_HICP">OFFSET(#REF!,0,0,COUNTA(#REF!))</definedName>
    <definedName name="_c350_PPI">OFFSET(#REF!,0,0,COUNTA(#REF!))</definedName>
    <definedName name="_c350_worldprices">OFFSET(#REF!,0,0,COUNTA(#REF!))</definedName>
    <definedName name="_c351_CPI">OFFSET(#REF!,0,0,COUNTA(#REF!))</definedName>
    <definedName name="_c351_datum">OFFSET(#REF!,0,0,COUNTA(#REF!))</definedName>
    <definedName name="_c351_foodandenergy">OFFSET(#REF!,0,0,COUNTA(#REF!))</definedName>
    <definedName name="_c351_others">OFFSET(#REF!,0,0,COUNTA(#REF!))</definedName>
    <definedName name="_c351_primaryeffects">OFFSET(#REF!,0,0,COUNTA(#REF!))</definedName>
    <definedName name="_c352_coreinflation">OFFSET(#REF!,0,0,COUNTA(#REF!))</definedName>
    <definedName name="_c352_coreinflationindirect">OFFSET(#REF!,0,0,COUNTA(#REF!))</definedName>
    <definedName name="_c352_datum">OFFSET(#REF!,0,0,COUNTA(#REF!))</definedName>
    <definedName name="_c352_demandsensitive">OFFSET(#REF!,0,0,COUNTA(#REF!))</definedName>
    <definedName name="_c352_stickyprices">OFFSET(#REF!,0,0,COUNTA(#REF!))</definedName>
    <definedName name="_c353_datum">OFFSET(#REF!,0,0,COUNTA(#REF!))</definedName>
    <definedName name="_c353_marketservices">OFFSET(#REF!,0,0,COUNTA(#REF!))</definedName>
    <definedName name="_c353_tradables">OFFSET(#REF!,0,0,COUNTA(#REF!))</definedName>
    <definedName name="_c354_balance">OFFSET(#REF!,0,0,COUNTA(#REF!))</definedName>
    <definedName name="_c354_CPI">OFFSET(#REF!,0,0,COUNTA(#REF!))</definedName>
    <definedName name="_c354_datum">OFFSET(#REF!,0,0,COUNTA(#REF!))</definedName>
    <definedName name="_c355_actualinflation">OFFSET(#REF!,0,0,COUNTA(#REF!))</definedName>
    <definedName name="_c355_datum">OFFSET(#REF!,0,0,COUNTA(#REF!))</definedName>
    <definedName name="_c355_inflationtarget">OFFSET(#REF!,0,0,COUNTA(#REF!))</definedName>
    <definedName name="_c355_minimuminflation">OFFSET(#REF!,0,0,COUNTA(#REF!))</definedName>
    <definedName name="_c355_rangeinflation">OFFSET(#REF!,0,0,COUNTA(#REF!))</definedName>
    <definedName name="_c356_coe">OFFSET(#REF!,0,0,COUNTA(#REF!))</definedName>
    <definedName name="_c356_datum">OFFSET(#REF!,0,0,COUNTA(#REF!))</definedName>
    <definedName name="_c356_datum_eng">OFFSET(#REF!,0,0,COUNTA(#REF!))</definedName>
    <definedName name="_c356_difference">OFFSET(#REF!,0,0,COUNTA(#REF!))</definedName>
    <definedName name="_c356_ge">OFFSET(#REF!,0,0,COUNTA(#REF!))</definedName>
    <definedName name="_c36_commodity">OFFSET('[3]c3-6'!$E$11,0,0,COUNTA('[3]c3-6'!$A$11:$A$1000))</definedName>
    <definedName name="_c36_commodityfix">OFFSET('[3]c3-6'!$I$11,0,0,COUNTA('[3]c3-6'!$A$11:$A$1000))</definedName>
    <definedName name="_c36_datum">OFFSET('[3]c3-6'!$A$11,0,0,COUNTA('[3]c3-6'!$A$11:$A$1000))</definedName>
    <definedName name="_c36_food">OFFSET('[3]c3-6'!$B$11,0,0,COUNTA('[3]c3-6'!$A$11:$A$1000))</definedName>
    <definedName name="_c36_foodfix">OFFSET('[3]c3-6'!$F$11,0,0,COUNTA('[3]c3-6'!$A$11:$A$1000))</definedName>
    <definedName name="_c36_metals">OFFSET('[3]c3-6'!$C$11,0,0,COUNTA('[3]c3-6'!$A$11:$A$1000))</definedName>
    <definedName name="_c36_metalsfix">OFFSET('[3]c3-6'!$G$11,0,0,COUNTA('[3]c3-6'!$A$11:$A$1000))</definedName>
    <definedName name="_c36_oil">OFFSET('[3]c3-6'!$D$11,0,0,COUNTA('[3]c3-6'!$A$11:$A$1000))</definedName>
    <definedName name="_c36_oilfix">OFFSET('[3]c3-6'!$H$11,0,0,COUNTA('[3]c3-6'!$A$11:$A$1000))</definedName>
    <definedName name="_c37_China">OFFSET('[3]c3-7'!$E$11,0,0,COUNTA('[3]c3-7'!$A$11:$A$1000))</definedName>
    <definedName name="_c37_datum">OFFSET('[3]c3-7'!$A$11,0,0,COUNTA('[3]c3-7'!$A$11:$A$1000))</definedName>
    <definedName name="_c37_EA">OFFSET('[3]c3-7'!$B$11,0,0,COUNTA('[3]c3-7'!$A$11:$A$1000))</definedName>
    <definedName name="_c37_Japan">OFFSET('[3]c3-7'!$D$11,0,0,COUNTA('[3]c3-7'!$A$11:$A$1000))</definedName>
    <definedName name="_c37_Russia">OFFSET('[3]c3-7'!$F$11,0,0,COUNTA('[3]c3-7'!$A$11:$A$1000))</definedName>
    <definedName name="_c37_USA">OFFSET('[3]c3-7'!$C$11,0,0,COUNTA('[3]c3-7'!$A$11:$A$1000))</definedName>
    <definedName name="_c38_datum">OFFSET('[3]c3-8'!$A$11,0,0,COUNTA('[3]c3-8'!$A$11:$A$985))</definedName>
    <definedName name="_c38_dummyfcastminus">OFFSET('[3]c3-8'!$G$11,0,0,COUNTA('[3]c3-8'!$A$11:$A$985))</definedName>
    <definedName name="_c38_dummyfcastplus">OFFSET('[3]c3-8'!$F$11,0,0,COUNTA('[3]c3-8'!$A$11:$A$985))</definedName>
    <definedName name="_c38_Greece">OFFSET('[3]c3-8'!$E$11,0,0,COUNTA('[3]c3-8'!$A$11:$A$985))</definedName>
    <definedName name="_c38_Italy">OFFSET('[3]c3-8'!$B$11,0,0,COUNTA('[3]c3-8'!$A$11:$A$985))</definedName>
    <definedName name="_c38_Portugal">OFFSET('[3]c3-8'!$C$11,0,0,COUNTA('[3]c3-8'!$A$11:$A$985))</definedName>
    <definedName name="_c38_Spain">OFFSET('[3]c3-8'!$D$11,0,0,COUNTA('[3]c3-8'!$A$11:$A$985))</definedName>
    <definedName name="_c51_datum" localSheetId="6">OFFSET(#REF!,0,0,COUNTA(#REF!))</definedName>
    <definedName name="_c51_datum">OFFSET(#REF!,0,0,COUNTA(#REF!))</definedName>
    <definedName name="_c51_externalfinancing" localSheetId="6">OFFSET(#REF!,0,0,COUNTA(#REF!))</definedName>
    <definedName name="_c51_externalfinancing">OFFSET(#REF!,0,0,COUNTA(#REF!))</definedName>
    <definedName name="_c51_goodandservice" localSheetId="6">OFFSET(#REF!,0,0,COUNTA(#REF!))</definedName>
    <definedName name="_c51_goodandservice">OFFSET(#REF!,0,0,COUNTA(#REF!))</definedName>
    <definedName name="_c51_income" localSheetId="6">OFFSET(#REF!,0,0,COUNTA(#REF!))</definedName>
    <definedName name="_c51_income">OFFSET(#REF!,0,0,COUNTA(#REF!))</definedName>
    <definedName name="_c51_transfer" localSheetId="6">OFFSET(#REF!,0,0,COUNTA(#REF!))</definedName>
    <definedName name="_c51_transfer">OFFSET(#REF!,0,0,COUNTA(#REF!))</definedName>
    <definedName name="_c510_datum" localSheetId="6">OFFSET(#REF!,0,0,COUNTA(#REF!))</definedName>
    <definedName name="_c510_datum">OFFSET(#REF!,0,0,COUNTA(#REF!))</definedName>
    <definedName name="_c510_expenditure" localSheetId="6">OFFSET(#REF!,0,0,COUNTA(#REF!))</definedName>
    <definedName name="_c510_expenditure">OFFSET(#REF!,0,0,COUNTA(#REF!))</definedName>
    <definedName name="_c511_datum">OFFSET(#REF!,0,0,COUNTA(#REF!))</definedName>
    <definedName name="_c511_fiscalimpulse">OFFSET(#REF!,0,0,COUNTA(#REF!))</definedName>
    <definedName name="_c511_primarybalance">OFFSET(#REF!,0,0,COUNTA(#REF!))</definedName>
    <definedName name="_c512_datum" localSheetId="6">OFFSET(#REF!,0,0,COUNTA(#REF!))</definedName>
    <definedName name="_c512_datum">OFFSET(#REF!,0,0,COUNTA(#REF!))</definedName>
    <definedName name="_c512_EUtransfer" localSheetId="6">OFFSET(#REF!,0,0,COUNTA(#REF!))</definedName>
    <definedName name="_c512_EUtransfer">OFFSET(#REF!,0,0,COUNTA(#REF!))</definedName>
    <definedName name="_c512_government" localSheetId="6">OFFSET(#REF!,0,0,COUNTA(#REF!))</definedName>
    <definedName name="_c512_government">OFFSET(#REF!,0,0,COUNTA(#REF!))</definedName>
    <definedName name="_c512_governmentwoEUtransfer" localSheetId="6">OFFSET(#REF!,0,0,COUNTA(#REF!))</definedName>
    <definedName name="_c512_governmentwoEUtransfer">OFFSET(#REF!,0,0,COUNTA(#REF!))</definedName>
    <definedName name="_c513_datum">OFFSET('c5-12'!$A$7,0,0,COUNTA('c5-12'!$A$7:$A$998))</definedName>
    <definedName name="_c513_publicdebt">OFFSET('c5-12'!$B$7,0,0,COUNTA('c5-12'!$A$7:$A$998))</definedName>
    <definedName name="_c52_datum" localSheetId="6">OFFSET(#REF!,0,0,COUNTA(#REF!))</definedName>
    <definedName name="_c52_datum">OFFSET(#REF!,0,0,COUNTA(#REF!))</definedName>
    <definedName name="_c52_debtgenerating" localSheetId="6">OFFSET(#REF!,0,0,COUNTA(#REF!))</definedName>
    <definedName name="_c52_debtgenerating">OFFSET(#REF!,0,0,COUNTA(#REF!))</definedName>
    <definedName name="_c52_derivatives" localSheetId="6">OFFSET(#REF!,0,0,COUNTA(#REF!))</definedName>
    <definedName name="_c52_derivatives">OFFSET(#REF!,0,0,COUNTA(#REF!))</definedName>
    <definedName name="_c52_externalfinancingcca" localSheetId="6">OFFSET(#REF!,0,0,COUNTA(#REF!))</definedName>
    <definedName name="_c52_externalfinancingcca">OFFSET(#REF!,0,0,COUNTA(#REF!))</definedName>
    <definedName name="_c52_externalfinancingfa" localSheetId="6">OFFSET(#REF!,0,0,COUNTA(#REF!))</definedName>
    <definedName name="_c52_externalfinancingfa">OFFSET(#REF!,0,0,COUNTA(#REF!))</definedName>
    <definedName name="_c52_nondebtgenerating" localSheetId="6">OFFSET(#REF!,0,0,COUNTA(#REF!))</definedName>
    <definedName name="_c52_nondebtgenerating">OFFSET(#REF!,0,0,COUNTA(#REF!))</definedName>
    <definedName name="_c53_datum" localSheetId="6">OFFSET(#REF!,0,0,COUNTA(#REF!))</definedName>
    <definedName name="_c53_datum">OFFSET(#REF!,0,0,COUNTA(#REF!))</definedName>
    <definedName name="_c53_FDI" localSheetId="6">OFFSET(#REF!,0,0,COUNTA(#REF!))</definedName>
    <definedName name="_c53_FDI">OFFSET(#REF!,0,0,COUNTA(#REF!))</definedName>
    <definedName name="_c53_nondebtgenerating" localSheetId="6">OFFSET(#REF!,0,0,COUNTA(#REF!))</definedName>
    <definedName name="_c53_nondebtgenerating">OFFSET(#REF!,0,0,COUNTA(#REF!))</definedName>
    <definedName name="_c53_portfolio" localSheetId="6">OFFSET(#REF!,0,0,COUNTA(#REF!))</definedName>
    <definedName name="_c53_portfolio">OFFSET(#REF!,0,0,COUNTA(#REF!))</definedName>
    <definedName name="_c54_datum" localSheetId="6">OFFSET(#REF!,0,0,COUNTA(#REF!))</definedName>
    <definedName name="_c54_datum">OFFSET(#REF!,0,0,COUNTA(#REF!))</definedName>
    <definedName name="_c54_FDIHungary" localSheetId="6">OFFSET(#REF!,0,0,COUNTA(#REF!))</definedName>
    <definedName name="_c54_FDIHungary">OFFSET(#REF!,0,0,COUNTA(#REF!))</definedName>
    <definedName name="_c54_FDIreinvestedearnings" localSheetId="6">OFFSET(#REF!,0,0,COUNTA(#REF!))</definedName>
    <definedName name="_c54_FDIreinvestedearnings">OFFSET(#REF!,0,0,COUNTA(#REF!))</definedName>
    <definedName name="_c54_FDIsharesandloans" localSheetId="6">OFFSET(#REF!,0,0,COUNTA(#REF!))</definedName>
    <definedName name="_c54_FDIsharesandloans">OFFSET(#REF!,0,0,COUNTA(#REF!))</definedName>
    <definedName name="_c54_netFDI" localSheetId="6">OFFSET(#REF!,0,0,COUNTA(#REF!))</definedName>
    <definedName name="_c54_netFDI">OFFSET(#REF!,0,0,COUNTA(#REF!))</definedName>
    <definedName name="_c55_banking" localSheetId="6">OFFSET(#REF!,0,0,COUNTA(#REF!))</definedName>
    <definedName name="_c55_banking">OFFSET(#REF!,0,0,COUNTA(#REF!))</definedName>
    <definedName name="_c55_datum" localSheetId="6">OFFSET(#REF!,0,0,COUNTA(#REF!))</definedName>
    <definedName name="_c55_datum">OFFSET(#REF!,0,0,COUNTA(#REF!))</definedName>
    <definedName name="_c55_externalfinancing" localSheetId="6">OFFSET(#REF!,0,0,COUNTA(#REF!))</definedName>
    <definedName name="_c55_externalfinancing">OFFSET(#REF!,0,0,COUNTA(#REF!))</definedName>
    <definedName name="_c55_government" localSheetId="6">OFFSET(#REF!,0,0,COUNTA(#REF!))</definedName>
    <definedName name="_c55_government">OFFSET(#REF!,0,0,COUNTA(#REF!))</definedName>
    <definedName name="_c55_other" localSheetId="6">OFFSET(#REF!,0,0,COUNTA(#REF!))</definedName>
    <definedName name="_c55_other">OFFSET(#REF!,0,0,COUNTA(#REF!))</definedName>
    <definedName name="_c56_banking" localSheetId="6">OFFSET(#REF!,0,0,COUNTA(#REF!))</definedName>
    <definedName name="_c56_banking">OFFSET(#REF!,0,0,COUNTA(#REF!))</definedName>
    <definedName name="_c56_corporation" localSheetId="6">OFFSET(#REF!,0,0,COUNTA(#REF!))</definedName>
    <definedName name="_c56_corporation">OFFSET(#REF!,0,0,COUNTA(#REF!))</definedName>
    <definedName name="_c56_datum" localSheetId="6">OFFSET(#REF!,0,0,COUNTA(#REF!))</definedName>
    <definedName name="_c56_datum">OFFSET(#REF!,0,0,COUNTA(#REF!))</definedName>
    <definedName name="_c56_government" localSheetId="6">OFFSET(#REF!,0,0,COUNTA(#REF!))</definedName>
    <definedName name="_c56_government">OFFSET(#REF!,0,0,COUNTA(#REF!))</definedName>
    <definedName name="_c56_grossexternal" localSheetId="6">OFFSET(#REF!,0,0,COUNTA(#REF!))</definedName>
    <definedName name="_c56_grossexternal">OFFSET(#REF!,0,0,COUNTA(#REF!))</definedName>
    <definedName name="_c56_netexternal" localSheetId="6">OFFSET(#REF!,0,0,COUNTA(#REF!))</definedName>
    <definedName name="_c56_netexternal">OFFSET(#REF!,0,0,COUNTA(#REF!))</definedName>
    <definedName name="_c57_datum" localSheetId="6">OFFSET(#REF!,0,0,COUNTA(#REF!))</definedName>
    <definedName name="_c57_datum">OFFSET(#REF!,0,0,COUNTA(#REF!))</definedName>
    <definedName name="_c57_dummyfcastminus" localSheetId="6">OFFSET(#REF!,0,0,COUNTA(#REF!))</definedName>
    <definedName name="_c57_dummyfcastminus">OFFSET(#REF!,0,0,COUNTA(#REF!))</definedName>
    <definedName name="_c57_dummyfcastplus" localSheetId="6">OFFSET(#REF!,0,0,COUNTA(#REF!))</definedName>
    <definedName name="_c57_dummyfcastplus">OFFSET(#REF!,0,0,COUNTA(#REF!))</definedName>
    <definedName name="_c57_externalcca" localSheetId="6">OFFSET(#REF!,0,0,COUNTA(#REF!))</definedName>
    <definedName name="_c57_externalcca">OFFSET(#REF!,0,0,COUNTA(#REF!))</definedName>
    <definedName name="_c57_externalfa" localSheetId="6">OFFSET(#REF!,0,0,COUNTA(#REF!))</definedName>
    <definedName name="_c57_externalfa">OFFSET(#REF!,0,0,COUNTA(#REF!))</definedName>
    <definedName name="_c57_goodandservice" localSheetId="6">OFFSET(#REF!,0,0,COUNTA(#REF!))</definedName>
    <definedName name="_c57_goodandservice">OFFSET(#REF!,0,0,COUNTA(#REF!))</definedName>
    <definedName name="_c57_income" localSheetId="6">OFFSET(#REF!,0,0,COUNTA(#REF!))</definedName>
    <definedName name="_c57_income">OFFSET(#REF!,0,0,COUNTA(#REF!))</definedName>
    <definedName name="_c57_transfer" localSheetId="6">OFFSET(#REF!,0,0,COUNTA(#REF!))</definedName>
    <definedName name="_c57_transfer">OFFSET(#REF!,0,0,COUNTA(#REF!))</definedName>
    <definedName name="_c58_corporation" localSheetId="6">OFFSET(#REF!,0,0,COUNTA(#REF!))</definedName>
    <definedName name="_c58_corporation">OFFSET(#REF!,0,0,COUNTA(#REF!))</definedName>
    <definedName name="_c58_datum" localSheetId="6">OFFSET(#REF!,0,0,COUNTA(#REF!))</definedName>
    <definedName name="_c58_datum">OFFSET(#REF!,0,0,COUNTA(#REF!))</definedName>
    <definedName name="_c58_dummyfcastminus" localSheetId="6">OFFSET(#REF!,0,0,COUNTA(#REF!))</definedName>
    <definedName name="_c58_dummyfcastminus">OFFSET(#REF!,0,0,COUNTA(#REF!))</definedName>
    <definedName name="_c58_dummyfcastplus" localSheetId="6">OFFSET(#REF!,0,0,COUNTA(#REF!))</definedName>
    <definedName name="_c58_dummyfcastplus">OFFSET(#REF!,0,0,COUNTA(#REF!))</definedName>
    <definedName name="_c58_externalcca" localSheetId="6">OFFSET(#REF!,0,0,COUNTA(#REF!))</definedName>
    <definedName name="_c58_externalcca">OFFSET(#REF!,0,0,COUNTA(#REF!))</definedName>
    <definedName name="_c58_externalfa" localSheetId="6">OFFSET(#REF!,0,0,COUNTA(#REF!))</definedName>
    <definedName name="_c58_externalfa">OFFSET(#REF!,0,0,COUNTA(#REF!))</definedName>
    <definedName name="_c58_government" localSheetId="6">OFFSET(#REF!,0,0,COUNTA(#REF!))</definedName>
    <definedName name="_c58_government">OFFSET(#REF!,0,0,COUNTA(#REF!))</definedName>
    <definedName name="_c58_household" localSheetId="6">OFFSET(#REF!,0,0,COUNTA(#REF!))</definedName>
    <definedName name="_c58_household">OFFSET(#REF!,0,0,COUNTA(#REF!))</definedName>
    <definedName name="_c59_averageinterest" localSheetId="6">OFFSET(#REF!,0,0,COUNTA(#REF!))</definedName>
    <definedName name="_c59_averageinterest">OFFSET(#REF!,0,0,COUNTA(#REF!))</definedName>
    <definedName name="_c59_datum" localSheetId="6">OFFSET(#REF!,0,0,COUNTA(#REF!))</definedName>
    <definedName name="_c59_datum">OFFSET(#REF!,0,0,COUNTA(#REF!))</definedName>
    <definedName name="_c59_dummyfcastminus" localSheetId="6">OFFSET(#REF!,0,0,COUNTA(#REF!))</definedName>
    <definedName name="_c59_dummyfcastminus">OFFSET(#REF!,0,0,COUNTA(#REF!))</definedName>
    <definedName name="_c59_dummyfcastplus" localSheetId="6">OFFSET(#REF!,0,0,COUNTA(#REF!))</definedName>
    <definedName name="_c59_dummyfcastplus">OFFSET(#REF!,0,0,COUNTA(#REF!))</definedName>
    <definedName name="_c59_foreignrate" localSheetId="6">OFFSET(#REF!,0,0,COUNTA(#REF!))</definedName>
    <definedName name="_c59_foreignrate">OFFSET(#REF!,0,0,COUNTA(#REF!))</definedName>
    <definedName name="_c59_hufrate" localSheetId="6">OFFSET(#REF!,0,0,COUNTA(#REF!))</definedName>
    <definedName name="_c59_hufrate">OFFSET(#REF!,0,0,COUNTA(#REF!))</definedName>
    <definedName name="_cp1" localSheetId="7" hidden="1">{"'előző év december'!$A$2:$CP$214"}</definedName>
    <definedName name="_cp1" localSheetId="9" hidden="1">{"'előző év december'!$A$2:$CP$214"}</definedName>
    <definedName name="_cp1" localSheetId="11" hidden="1">{"'előző év december'!$A$2:$CP$214"}</definedName>
    <definedName name="_cp1" localSheetId="14" hidden="1">{"'előző év december'!$A$2:$CP$214"}</definedName>
    <definedName name="_cp1" hidden="1">{"'előző év december'!$A$2:$CP$214"}</definedName>
    <definedName name="_cp10" localSheetId="7" hidden="1">{"'előző év december'!$A$2:$CP$214"}</definedName>
    <definedName name="_cp10" localSheetId="9" hidden="1">{"'előző év december'!$A$2:$CP$214"}</definedName>
    <definedName name="_cp10" localSheetId="11" hidden="1">{"'előző év december'!$A$2:$CP$214"}</definedName>
    <definedName name="_cp10" localSheetId="14" hidden="1">{"'előző év december'!$A$2:$CP$214"}</definedName>
    <definedName name="_cp10" hidden="1">{"'előző év december'!$A$2:$CP$214"}</definedName>
    <definedName name="_cp11" localSheetId="7" hidden="1">{"'előző év december'!$A$2:$CP$214"}</definedName>
    <definedName name="_cp11" localSheetId="9" hidden="1">{"'előző év december'!$A$2:$CP$214"}</definedName>
    <definedName name="_cp11" localSheetId="11" hidden="1">{"'előző év december'!$A$2:$CP$214"}</definedName>
    <definedName name="_cp11" localSheetId="14" hidden="1">{"'előző év december'!$A$2:$CP$214"}</definedName>
    <definedName name="_cp11" hidden="1">{"'előző év december'!$A$2:$CP$214"}</definedName>
    <definedName name="_cp2" localSheetId="7" hidden="1">{"'előző év december'!$A$2:$CP$214"}</definedName>
    <definedName name="_cp2" localSheetId="9" hidden="1">{"'előző év december'!$A$2:$CP$214"}</definedName>
    <definedName name="_cp2" localSheetId="11" hidden="1">{"'előző év december'!$A$2:$CP$214"}</definedName>
    <definedName name="_cp2" localSheetId="14" hidden="1">{"'előző év december'!$A$2:$CP$214"}</definedName>
    <definedName name="_cp2" hidden="1">{"'előző év december'!$A$2:$CP$214"}</definedName>
    <definedName name="_cp3" localSheetId="7" hidden="1">{"'előző év december'!$A$2:$CP$214"}</definedName>
    <definedName name="_cp3" localSheetId="9" hidden="1">{"'előző év december'!$A$2:$CP$214"}</definedName>
    <definedName name="_cp3" localSheetId="11" hidden="1">{"'előző év december'!$A$2:$CP$214"}</definedName>
    <definedName name="_cp3" localSheetId="14" hidden="1">{"'előző év december'!$A$2:$CP$214"}</definedName>
    <definedName name="_cp3" hidden="1">{"'előző év december'!$A$2:$CP$214"}</definedName>
    <definedName name="_cp4" localSheetId="7" hidden="1">{"'előző év december'!$A$2:$CP$214"}</definedName>
    <definedName name="_cp4" localSheetId="9" hidden="1">{"'előző év december'!$A$2:$CP$214"}</definedName>
    <definedName name="_cp4" localSheetId="11" hidden="1">{"'előző év december'!$A$2:$CP$214"}</definedName>
    <definedName name="_cp4" localSheetId="14" hidden="1">{"'előző év december'!$A$2:$CP$214"}</definedName>
    <definedName name="_cp4" hidden="1">{"'előző év december'!$A$2:$CP$214"}</definedName>
    <definedName name="_cp5" localSheetId="7" hidden="1">{"'előző év december'!$A$2:$CP$214"}</definedName>
    <definedName name="_cp5" localSheetId="9" hidden="1">{"'előző év december'!$A$2:$CP$214"}</definedName>
    <definedName name="_cp5" localSheetId="11" hidden="1">{"'előző év december'!$A$2:$CP$214"}</definedName>
    <definedName name="_cp5" localSheetId="14" hidden="1">{"'előző év december'!$A$2:$CP$214"}</definedName>
    <definedName name="_cp5" hidden="1">{"'előző év december'!$A$2:$CP$214"}</definedName>
    <definedName name="_cp6" localSheetId="7" hidden="1">{"'előző év december'!$A$2:$CP$214"}</definedName>
    <definedName name="_cp6" localSheetId="9" hidden="1">{"'előző év december'!$A$2:$CP$214"}</definedName>
    <definedName name="_cp6" localSheetId="11" hidden="1">{"'előző év december'!$A$2:$CP$214"}</definedName>
    <definedName name="_cp6" localSheetId="14" hidden="1">{"'előző év december'!$A$2:$CP$214"}</definedName>
    <definedName name="_cp6" hidden="1">{"'előző év december'!$A$2:$CP$214"}</definedName>
    <definedName name="_cp7" localSheetId="7" hidden="1">{"'előző év december'!$A$2:$CP$214"}</definedName>
    <definedName name="_cp7" localSheetId="9" hidden="1">{"'előző év december'!$A$2:$CP$214"}</definedName>
    <definedName name="_cp7" localSheetId="11" hidden="1">{"'előző év december'!$A$2:$CP$214"}</definedName>
    <definedName name="_cp7" localSheetId="14" hidden="1">{"'előző év december'!$A$2:$CP$214"}</definedName>
    <definedName name="_cp7" hidden="1">{"'előző év december'!$A$2:$CP$214"}</definedName>
    <definedName name="_cp8" localSheetId="7" hidden="1">{"'előző év december'!$A$2:$CP$214"}</definedName>
    <definedName name="_cp8" localSheetId="9" hidden="1">{"'előző év december'!$A$2:$CP$214"}</definedName>
    <definedName name="_cp8" localSheetId="11" hidden="1">{"'előző év december'!$A$2:$CP$214"}</definedName>
    <definedName name="_cp8" localSheetId="14" hidden="1">{"'előző év december'!$A$2:$CP$214"}</definedName>
    <definedName name="_cp8" hidden="1">{"'előző év december'!$A$2:$CP$214"}</definedName>
    <definedName name="_cp9" localSheetId="7" hidden="1">{"'előző év december'!$A$2:$CP$214"}</definedName>
    <definedName name="_cp9" localSheetId="9" hidden="1">{"'előző év december'!$A$2:$CP$214"}</definedName>
    <definedName name="_cp9" localSheetId="11" hidden="1">{"'előző év december'!$A$2:$CP$214"}</definedName>
    <definedName name="_cp9" localSheetId="14" hidden="1">{"'előző év december'!$A$2:$CP$214"}</definedName>
    <definedName name="_cp9" hidden="1">{"'előző év december'!$A$2:$CP$214"}</definedName>
    <definedName name="_cpr2" localSheetId="7" hidden="1">{"'előző év december'!$A$2:$CP$214"}</definedName>
    <definedName name="_cpr2" localSheetId="9" hidden="1">{"'előző év december'!$A$2:$CP$214"}</definedName>
    <definedName name="_cpr2" localSheetId="11" hidden="1">{"'előző év december'!$A$2:$CP$214"}</definedName>
    <definedName name="_cpr2" localSheetId="14" hidden="1">{"'előző év december'!$A$2:$CP$214"}</definedName>
    <definedName name="_cpr2" hidden="1">{"'előző év december'!$A$2:$CP$214"}</definedName>
    <definedName name="_cpr3" localSheetId="7" hidden="1">{"'előző év december'!$A$2:$CP$214"}</definedName>
    <definedName name="_cpr3" localSheetId="9" hidden="1">{"'előző év december'!$A$2:$CP$214"}</definedName>
    <definedName name="_cpr3" localSheetId="11" hidden="1">{"'előző év december'!$A$2:$CP$214"}</definedName>
    <definedName name="_cpr3" localSheetId="14" hidden="1">{"'előző év december'!$A$2:$CP$214"}</definedName>
    <definedName name="_cpr3" hidden="1">{"'előző év december'!$A$2:$CP$214"}</definedName>
    <definedName name="_cpr4" localSheetId="7" hidden="1">{"'előző év december'!$A$2:$CP$214"}</definedName>
    <definedName name="_cpr4" localSheetId="9" hidden="1">{"'előző év december'!$A$2:$CP$214"}</definedName>
    <definedName name="_cpr4" localSheetId="11" hidden="1">{"'előző év december'!$A$2:$CP$214"}</definedName>
    <definedName name="_cpr4" localSheetId="14" hidden="1">{"'előző év december'!$A$2:$CP$214"}</definedName>
    <definedName name="_cpr4" hidden="1">{"'előző év december'!$A$2:$CP$214"}</definedName>
    <definedName name="_l" localSheetId="7" hidden="1">{"'előző év december'!$A$2:$CP$214"}</definedName>
    <definedName name="_l" localSheetId="9" hidden="1">{"'előző év december'!$A$2:$CP$214"}</definedName>
    <definedName name="_l" localSheetId="11" hidden="1">{"'előző év december'!$A$2:$CP$214"}</definedName>
    <definedName name="_l" localSheetId="14" hidden="1">{"'előző év december'!$A$2:$CP$214"}</definedName>
    <definedName name="_l" hidden="1">{"'előző év december'!$A$2:$CP$214"}</definedName>
    <definedName name="_p" localSheetId="7" hidden="1">{"'előző év december'!$A$2:$CP$214"}</definedName>
    <definedName name="_p" localSheetId="9" hidden="1">{"'előző év december'!$A$2:$CP$214"}</definedName>
    <definedName name="_p" localSheetId="11" hidden="1">{"'előző év december'!$A$2:$CP$214"}</definedName>
    <definedName name="_p" localSheetId="14" hidden="1">{"'előző év december'!$A$2:$CP$214"}</definedName>
    <definedName name="_p" hidden="1">{"'előző év december'!$A$2:$CP$214"}</definedName>
    <definedName name="_X_XX" localSheetId="2" hidden="1">[4]Market!#REF!</definedName>
    <definedName name="_X_XX" localSheetId="4" hidden="1">[4]Market!#REF!</definedName>
    <definedName name="_X_XX" localSheetId="6" hidden="1">[4]Market!#REF!</definedName>
    <definedName name="_X_XX" localSheetId="7" hidden="1">[4]Market!#REF!</definedName>
    <definedName name="_X_XX" localSheetId="11" hidden="1">[4]Market!#REF!</definedName>
    <definedName name="_X_XX" localSheetId="14" hidden="1">[4]Market!#REF!</definedName>
    <definedName name="_X_XX" hidden="1">[4]Market!#REF!</definedName>
    <definedName name="_zzz" localSheetId="2" hidden="1">[4]Market!#REF!</definedName>
    <definedName name="_zzz" localSheetId="4" hidden="1">[4]Market!#REF!</definedName>
    <definedName name="_zzz" localSheetId="6" hidden="1">[4]Market!#REF!</definedName>
    <definedName name="_zzz" localSheetId="7" hidden="1">[4]Market!#REF!</definedName>
    <definedName name="_zzz" localSheetId="11" hidden="1">[4]Market!#REF!</definedName>
    <definedName name="_zzz" localSheetId="14" hidden="1">[4]Market!#REF!</definedName>
    <definedName name="_zzz" hidden="1">[4]Market!#REF!</definedName>
    <definedName name="a" localSheetId="7" hidden="1">{"'előző év december'!$A$2:$CP$214"}</definedName>
    <definedName name="a" localSheetId="9" hidden="1">{"'előző év december'!$A$2:$CP$214"}</definedName>
    <definedName name="a" localSheetId="11" hidden="1">{"'előző év december'!$A$2:$CP$214"}</definedName>
    <definedName name="a" localSheetId="14" hidden="1">{"'előző év december'!$A$2:$CP$214"}</definedName>
    <definedName name="a" hidden="1">{"'előző év december'!$A$2:$CP$214"}</definedName>
    <definedName name="aa" localSheetId="2" hidden="1">[5]Market!#REF!</definedName>
    <definedName name="aa" localSheetId="4" hidden="1">[5]Market!#REF!</definedName>
    <definedName name="aa" localSheetId="6" hidden="1">[5]Market!#REF!</definedName>
    <definedName name="aa" localSheetId="7" hidden="1">[5]Market!#REF!</definedName>
    <definedName name="aa" localSheetId="11" hidden="1">[5]Market!#REF!</definedName>
    <definedName name="aa" localSheetId="14" hidden="1">[5]Market!#REF!</definedName>
    <definedName name="aa" hidden="1">[5]Market!#REF!</definedName>
    <definedName name="abraaaaa" localSheetId="2">#REF!</definedName>
    <definedName name="abraaaaa" localSheetId="4">#REF!</definedName>
    <definedName name="abraaaaa" localSheetId="6">#REF!</definedName>
    <definedName name="abraaaaa" localSheetId="7">#REF!</definedName>
    <definedName name="abraaaaa">#REF!</definedName>
    <definedName name="aewfaw" localSheetId="2">#REF!</definedName>
    <definedName name="aewfaw" localSheetId="4">#REF!</definedName>
    <definedName name="aewfaw" localSheetId="6">#REF!</definedName>
    <definedName name="aewfaw" localSheetId="7">#REF!</definedName>
    <definedName name="aewfaw">#REF!</definedName>
    <definedName name="afssf" localSheetId="2">#REF!</definedName>
    <definedName name="afssf" localSheetId="4">#REF!</definedName>
    <definedName name="afssf" localSheetId="6">#REF!</definedName>
    <definedName name="afssf" localSheetId="7">#REF!</definedName>
    <definedName name="afssf">#REF!</definedName>
    <definedName name="asdf" localSheetId="7" hidden="1">{"'előző év december'!$A$2:$CP$214"}</definedName>
    <definedName name="asdf" localSheetId="9" hidden="1">{"'előző év december'!$A$2:$CP$214"}</definedName>
    <definedName name="asdf" localSheetId="11" hidden="1">{"'előző év december'!$A$2:$CP$214"}</definedName>
    <definedName name="asdf" localSheetId="14" hidden="1">{"'előző év december'!$A$2:$CP$214"}</definedName>
    <definedName name="asdf" hidden="1">{"'előző év december'!$A$2:$CP$214"}</definedName>
    <definedName name="asdfasd" localSheetId="7" hidden="1">{"'előző év december'!$A$2:$CP$214"}</definedName>
    <definedName name="asdfasd" localSheetId="9" hidden="1">{"'előző év december'!$A$2:$CP$214"}</definedName>
    <definedName name="asdfasd" localSheetId="11" hidden="1">{"'előző év december'!$A$2:$CP$214"}</definedName>
    <definedName name="asdfasd" localSheetId="14" hidden="1">{"'előző év december'!$A$2:$CP$214"}</definedName>
    <definedName name="asdfasd" hidden="1">{"'előző év december'!$A$2:$CP$214"}</definedName>
    <definedName name="b" hidden="1">'[6]DATA WORK AREA'!$A$27:$A$33</definedName>
    <definedName name="blabla" localSheetId="4" hidden="1">[1]Market!#REF!</definedName>
    <definedName name="blabla" localSheetId="6" hidden="1">[1]Market!#REF!</definedName>
    <definedName name="blabla" localSheetId="14" hidden="1">[1]Market!#REF!</definedName>
    <definedName name="blabla" hidden="1">[1]Market!#REF!</definedName>
    <definedName name="bn" localSheetId="7" hidden="1">{"'előző év december'!$A$2:$CP$214"}</definedName>
    <definedName name="bn" localSheetId="9" hidden="1">{"'előző év december'!$A$2:$CP$214"}</definedName>
    <definedName name="bn" localSheetId="11" hidden="1">{"'előző év december'!$A$2:$CP$214"}</definedName>
    <definedName name="bn" localSheetId="14" hidden="1">{"'előző év december'!$A$2:$CP$214"}</definedName>
    <definedName name="bn" hidden="1">{"'előző év december'!$A$2:$CP$214"}</definedName>
    <definedName name="bnn" localSheetId="7" hidden="1">{"'előző év december'!$A$2:$CP$214"}</definedName>
    <definedName name="bnn" localSheetId="9" hidden="1">{"'előző év december'!$A$2:$CP$214"}</definedName>
    <definedName name="bnn" localSheetId="11" hidden="1">{"'előző év december'!$A$2:$CP$214"}</definedName>
    <definedName name="bnn" localSheetId="14" hidden="1">{"'előző év december'!$A$2:$CP$214"}</definedName>
    <definedName name="bnn" hidden="1">{"'előző év december'!$A$2:$CP$214"}</definedName>
    <definedName name="bobo" localSheetId="2">OFFSET(#REF!,0,0,COUNT(#REF!),1)</definedName>
    <definedName name="bobo" localSheetId="4">OFFSET(#REF!,0,0,COUNT(#REF!),1)</definedName>
    <definedName name="bobo" localSheetId="6">OFFSET(#REF!,0,0,COUNT(#REF!),1)</definedName>
    <definedName name="bobo" localSheetId="7">OFFSET(#REF!,0,0,COUNT(#REF!),1)</definedName>
    <definedName name="bobo">OFFSET(#REF!,0,0,COUNT(#REF!),1)</definedName>
    <definedName name="brr" localSheetId="7" hidden="1">{"'előző év december'!$A$2:$CP$214"}</definedName>
    <definedName name="brr" localSheetId="9" hidden="1">{"'előző év december'!$A$2:$CP$214"}</definedName>
    <definedName name="brr" localSheetId="11" hidden="1">{"'előző év december'!$A$2:$CP$214"}</definedName>
    <definedName name="brr" localSheetId="14" hidden="1">{"'előző év december'!$A$2:$CP$214"}</definedName>
    <definedName name="brr" hidden="1">{"'előző év december'!$A$2:$CP$214"}</definedName>
    <definedName name="cfgfd" localSheetId="7" hidden="1">{"'előző év december'!$A$2:$CP$214"}</definedName>
    <definedName name="cfgfd" localSheetId="9" hidden="1">{"'előző év december'!$A$2:$CP$214"}</definedName>
    <definedName name="cfgfd" localSheetId="11" hidden="1">{"'előző év december'!$A$2:$CP$214"}</definedName>
    <definedName name="cfgfd" localSheetId="14" hidden="1">{"'előző év december'!$A$2:$CP$214"}</definedName>
    <definedName name="cfgfd" hidden="1">{"'előző év december'!$A$2:$CP$214"}</definedName>
    <definedName name="cp" localSheetId="7" hidden="1">{"'előző év december'!$A$2:$CP$214"}</definedName>
    <definedName name="cp" localSheetId="9" hidden="1">{"'előző év december'!$A$2:$CP$214"}</definedName>
    <definedName name="cp" localSheetId="11" hidden="1">{"'előző év december'!$A$2:$CP$214"}</definedName>
    <definedName name="cp" localSheetId="14" hidden="1">{"'előző év december'!$A$2:$CP$214"}</definedName>
    <definedName name="cp" hidden="1">{"'előző év december'!$A$2:$CP$214"}</definedName>
    <definedName name="cpi_fanchart" hidden="1">{"'előző év december'!$A$2:$CP$214"}</definedName>
    <definedName name="cppp" localSheetId="7" hidden="1">{"'előző év december'!$A$2:$CP$214"}</definedName>
    <definedName name="cppp" localSheetId="9" hidden="1">{"'előző év december'!$A$2:$CP$214"}</definedName>
    <definedName name="cppp" localSheetId="11" hidden="1">{"'előző év december'!$A$2:$CP$214"}</definedName>
    <definedName name="cppp" localSheetId="14" hidden="1">{"'előző év december'!$A$2:$CP$214"}</definedName>
    <definedName name="cppp" hidden="1">{"'előző év december'!$A$2:$CP$214"}</definedName>
    <definedName name="cpr" localSheetId="7" hidden="1">{"'előző év december'!$A$2:$CP$214"}</definedName>
    <definedName name="cpr" localSheetId="9" hidden="1">{"'előző év december'!$A$2:$CP$214"}</definedName>
    <definedName name="cpr" localSheetId="11" hidden="1">{"'előző év december'!$A$2:$CP$214"}</definedName>
    <definedName name="cpr" localSheetId="14" hidden="1">{"'előző év december'!$A$2:$CP$214"}</definedName>
    <definedName name="cpr" hidden="1">{"'előző év december'!$A$2:$CP$214"}</definedName>
    <definedName name="cprsa" localSheetId="7" hidden="1">{"'előző év december'!$A$2:$CP$214"}</definedName>
    <definedName name="cprsa" localSheetId="9" hidden="1">{"'előző év december'!$A$2:$CP$214"}</definedName>
    <definedName name="cprsa" localSheetId="11" hidden="1">{"'előző év december'!$A$2:$CP$214"}</definedName>
    <definedName name="cprsa" localSheetId="14" hidden="1">{"'előző év december'!$A$2:$CP$214"}</definedName>
    <definedName name="cprsa" hidden="1">{"'előző év december'!$A$2:$CP$214"}</definedName>
    <definedName name="cx" localSheetId="7" hidden="1">{"'előző év december'!$A$2:$CP$214"}</definedName>
    <definedName name="cx" localSheetId="9" hidden="1">{"'előző év december'!$A$2:$CP$214"}</definedName>
    <definedName name="cx" localSheetId="11" hidden="1">{"'előző év december'!$A$2:$CP$214"}</definedName>
    <definedName name="cx" localSheetId="14" hidden="1">{"'előző év december'!$A$2:$CP$214"}</definedName>
    <definedName name="cx" hidden="1">{"'előző év december'!$A$2:$CP$214"}</definedName>
    <definedName name="d" localSheetId="7" hidden="1">{"'előző év december'!$A$2:$CP$214"}</definedName>
    <definedName name="d" localSheetId="9" hidden="1">{"'előző év december'!$A$2:$CP$214"}</definedName>
    <definedName name="d" localSheetId="11" hidden="1">{"'előző év december'!$A$2:$CP$214"}</definedName>
    <definedName name="d" localSheetId="14" hidden="1">{"'előző év december'!$A$2:$CP$214"}</definedName>
    <definedName name="d" hidden="1">{"'előző év december'!$A$2:$CP$214"}</definedName>
    <definedName name="d1qe" localSheetId="2">#REF!</definedName>
    <definedName name="d1qe" localSheetId="4">#REF!</definedName>
    <definedName name="d1qe" localSheetId="6">#REF!</definedName>
    <definedName name="d1qe" localSheetId="7">#REF!</definedName>
    <definedName name="d1qe">#REF!</definedName>
    <definedName name="data">OFFSET([7]q!$A$2,0,0,COUNT([7]q!$A$2:$A$73),1)</definedName>
    <definedName name="data2">OFFSET([8]date!$B$2,0,0,COUNT([8]date!$A$2:$A$188),1)</definedName>
    <definedName name="datum">OFFSET([9]adatok!$AI$2,0,0,1,COUNT([9]adatok!$AI$1:$IV$1))</definedName>
    <definedName name="datum3M">OFFSET([10]ábrákhoz!$X$8,[10]ábrákhoz!$Z$1,0,[10]ábrákhoz!$AA$1,1)</definedName>
    <definedName name="datumCDS">OFFSET([10]ábrákhoz!$O$8,[10]ábrákhoz!$Q$1,0,[10]ábrákhoz!$R$1,1)</definedName>
    <definedName name="datumdepo">OFFSET([10]ábrákhoz!$CE$8,[10]ábrákhoz!$CU$2,0,[10]ábrákhoz!$CU$3,1)</definedName>
    <definedName name="datumF">OFFSET([10]ábrákhoz!$BX$8,[10]ábrákhoz!$BY$1,0,[10]ábrákhoz!$BZ$1,1)</definedName>
    <definedName name="datumFX">OFFSET([10]ábrákhoz!$A$8,[10]ábrákhoz!$C$3,0,[10]ábrákhoz!$D$3,1)</definedName>
    <definedName name="datumM">OFFSET([10]ábrákhoz!$AP$8,[10]ábrákhoz!$AR$1,0,[10]ábrákhoz!$AS$1,1)</definedName>
    <definedName name="delafrikadepo">OFFSET([10]ábrákhoz!$CJ$8,[10]ábrákhoz!$CU$2,0,[10]ábrákhoz!$CU$3,1)</definedName>
    <definedName name="delafrikaF">OFFSET([10]ábrákhoz!$CC$8,[10]ábrákhoz!$BY$1,0,[10]ábrákhoz!$BZ$1,1)</definedName>
    <definedName name="delafrikaFX">OFFSET([10]ábrákhoz!$F$8,[10]ábrákhoz!$C$3,0,[10]ábrákhoz!$D$3,1)</definedName>
    <definedName name="delafrikai3M">OFFSET([10]ábrákhoz!$AE$8,[10]ábrákhoz!$Z$1,0,[10]ábrákhoz!$AA$1,1)</definedName>
    <definedName name="delafrikaM">OFFSET([10]ábrákhoz!$AW$8,[10]ábrákhoz!$AR$1,0,[10]ábrákhoz!$AS$1,1)</definedName>
    <definedName name="dfhdf" localSheetId="7" hidden="1">{"'előző év december'!$A$2:$CP$214"}</definedName>
    <definedName name="dfhdf" localSheetId="9" hidden="1">{"'előző év december'!$A$2:$CP$214"}</definedName>
    <definedName name="dfhdf" localSheetId="11" hidden="1">{"'előző év december'!$A$2:$CP$214"}</definedName>
    <definedName name="dfhdf" localSheetId="14" hidden="1">{"'előző év december'!$A$2:$CP$214"}</definedName>
    <definedName name="dfhdf" hidden="1">{"'előző év december'!$A$2:$CP$214"}</definedName>
    <definedName name="ds" localSheetId="7" hidden="1">{"'előző év december'!$A$2:$CP$214"}</definedName>
    <definedName name="ds" localSheetId="9" hidden="1">{"'előző év december'!$A$2:$CP$214"}</definedName>
    <definedName name="ds" localSheetId="11" hidden="1">{"'előző év december'!$A$2:$CP$214"}</definedName>
    <definedName name="ds" localSheetId="14" hidden="1">{"'előző év december'!$A$2:$CP$214"}</definedName>
    <definedName name="ds" hidden="1">{"'előző év december'!$A$2:$CP$214"}</definedName>
    <definedName name="dsfgsdfg" localSheetId="7" hidden="1">{"'előző év december'!$A$2:$CP$214"}</definedName>
    <definedName name="dsfgsdfg" localSheetId="9" hidden="1">{"'előző év december'!$A$2:$CP$214"}</definedName>
    <definedName name="dsfgsdfg" localSheetId="11" hidden="1">{"'előző év december'!$A$2:$CP$214"}</definedName>
    <definedName name="dsfgsdfg" localSheetId="14" hidden="1">{"'előző év december'!$A$2:$CP$214"}</definedName>
    <definedName name="dsfgsdfg" hidden="1">{"'előző év december'!$A$2:$CP$214"}</definedName>
    <definedName name="dyf" localSheetId="7" hidden="1">{"'előző év december'!$A$2:$CP$214"}</definedName>
    <definedName name="dyf" localSheetId="9" hidden="1">{"'előző év december'!$A$2:$CP$214"}</definedName>
    <definedName name="dyf" localSheetId="11" hidden="1">{"'előző év december'!$A$2:$CP$214"}</definedName>
    <definedName name="dyf" localSheetId="14" hidden="1">{"'előző év december'!$A$2:$CP$214"}</definedName>
    <definedName name="dyf" hidden="1">{"'előző év december'!$A$2:$CP$214"}</definedName>
    <definedName name="edr" localSheetId="7" hidden="1">{"'előző év december'!$A$2:$CP$214"}</definedName>
    <definedName name="edr" localSheetId="9" hidden="1">{"'előző év december'!$A$2:$CP$214"}</definedName>
    <definedName name="edr" localSheetId="11" hidden="1">{"'előző év december'!$A$2:$CP$214"}</definedName>
    <definedName name="edr" localSheetId="14" hidden="1">{"'előző év december'!$A$2:$CP$214"}</definedName>
    <definedName name="edr" hidden="1">{"'előző év december'!$A$2:$CP$214"}</definedName>
    <definedName name="efdef" hidden="1">{"'előző év december'!$A$2:$CP$214"}</definedName>
    <definedName name="egyhettelkorabb_datum" localSheetId="2">OFFSET(#REF!,1,0,COUNT(#REF!),1)</definedName>
    <definedName name="egyhettelkorabb_datum" localSheetId="4">OFFSET(#REF!,1,0,COUNT(#REF!),1)</definedName>
    <definedName name="egyhettelkorabb_datum" localSheetId="6">OFFSET(#REF!,1,0,COUNT(#REF!),1)</definedName>
    <definedName name="egyhettelkorabb_datum" localSheetId="7">OFFSET(#REF!,1,0,COUNT(#REF!),1)</definedName>
    <definedName name="egyhettelkorabb_datum">OFFSET(#REF!,1,0,COUNT(#REF!),1)</definedName>
    <definedName name="egyhonappalkorabb_datum" localSheetId="2">OFFSET(#REF!,1,0,COUNT(#REF!),1)</definedName>
    <definedName name="egyhonappalkorabb_datum" localSheetId="4">OFFSET(#REF!,1,0,COUNT(#REF!),1)</definedName>
    <definedName name="egyhonappalkorabb_datum" localSheetId="6">OFFSET(#REF!,1,0,COUNT(#REF!),1)</definedName>
    <definedName name="egyhonappalkorabb_datum" localSheetId="7">OFFSET(#REF!,1,0,COUNT(#REF!),1)</definedName>
    <definedName name="egyhonappalkorabb_datum">OFFSET(#REF!,1,0,COUNT(#REF!),1)</definedName>
    <definedName name="ert" localSheetId="7" hidden="1">{"'előző év december'!$A$2:$CP$214"}</definedName>
    <definedName name="ert" localSheetId="9" hidden="1">{"'előző év december'!$A$2:$CP$214"}</definedName>
    <definedName name="ert" localSheetId="11" hidden="1">{"'előző év december'!$A$2:$CP$214"}</definedName>
    <definedName name="ert" localSheetId="14" hidden="1">{"'előző év december'!$A$2:$CP$214"}</definedName>
    <definedName name="ert" hidden="1">{"'előző év december'!$A$2:$CP$214"}</definedName>
    <definedName name="ertertwertwert" localSheetId="7" hidden="1">{"'előző év december'!$A$2:$CP$214"}</definedName>
    <definedName name="ertertwertwert" localSheetId="9" hidden="1">{"'előző év december'!$A$2:$CP$214"}</definedName>
    <definedName name="ertertwertwert" localSheetId="11" hidden="1">{"'előző év december'!$A$2:$CP$214"}</definedName>
    <definedName name="ertertwertwert" localSheetId="14" hidden="1">{"'előző év december'!$A$2:$CP$214"}</definedName>
    <definedName name="ertertwertwert" hidden="1">{"'előző év december'!$A$2:$CP$214"}</definedName>
    <definedName name="esi">OFFSET([8]ESI!$B$2,0,0,COUNT([8]date!$A$2:$A$188),1)</definedName>
    <definedName name="ew" localSheetId="2" hidden="1">[1]Market!#REF!</definedName>
    <definedName name="ew" localSheetId="4" hidden="1">[1]Market!#REF!</definedName>
    <definedName name="ew" localSheetId="6" hidden="1">[1]Market!#REF!</definedName>
    <definedName name="ew" localSheetId="7" hidden="1">[1]Market!#REF!</definedName>
    <definedName name="ew" localSheetId="11" hidden="1">[1]Market!#REF!</definedName>
    <definedName name="ew" localSheetId="14" hidden="1">[1]Market!#REF!</definedName>
    <definedName name="ew" hidden="1">[1]Market!#REF!</definedName>
    <definedName name="f" localSheetId="7" hidden="1">{"'előző év december'!$A$2:$CP$214"}</definedName>
    <definedName name="f" localSheetId="9" hidden="1">{"'előző év december'!$A$2:$CP$214"}</definedName>
    <definedName name="f" localSheetId="11" hidden="1">{"'előző év december'!$A$2:$CP$214"}</definedName>
    <definedName name="f" localSheetId="14" hidden="1">{"'előző év december'!$A$2:$CP$214"}</definedName>
    <definedName name="f" hidden="1">{"'előző év december'!$A$2:$CP$214"}</definedName>
    <definedName name="feldolg_int">OFFSET('[11]ULC YoY'!$I$30,0,0,COUNT([11]ULC!$A$30:$A$200),1)</definedName>
    <definedName name="feldolg_intalk">OFFSET('[11]ULC YoY'!$O$30,0,0,COUNT([11]ULC!$A$30:$A$200),1)</definedName>
    <definedName name="feldolg_lfs">OFFSET('[11]ULC YoY'!$C$30,0,0,COUNT([11]ULC!$A$30:$A$200),1)</definedName>
    <definedName name="ff" localSheetId="7" hidden="1">{"'előző év december'!$A$2:$CP$214"}</definedName>
    <definedName name="ff" localSheetId="9" hidden="1">{"'előző év december'!$A$2:$CP$214"}</definedName>
    <definedName name="ff" localSheetId="11" hidden="1">{"'előző év december'!$A$2:$CP$214"}</definedName>
    <definedName name="ff" localSheetId="14" hidden="1">{"'előző év december'!$A$2:$CP$214"}</definedName>
    <definedName name="ff" hidden="1">{"'előző év december'!$A$2:$CP$214"}</definedName>
    <definedName name="ffg" localSheetId="7" hidden="1">{"'előző év december'!$A$2:$CP$214"}</definedName>
    <definedName name="ffg" localSheetId="9" hidden="1">{"'előző év december'!$A$2:$CP$214"}</definedName>
    <definedName name="ffg" localSheetId="11" hidden="1">{"'előző év december'!$A$2:$CP$214"}</definedName>
    <definedName name="ffg" localSheetId="14" hidden="1">{"'előző év december'!$A$2:$CP$214"}</definedName>
    <definedName name="ffg" hidden="1">{"'előző év december'!$A$2:$CP$214"}</definedName>
    <definedName name="fg" localSheetId="7" hidden="1">{"'előző év december'!$A$2:$CP$214"}</definedName>
    <definedName name="fg" localSheetId="9" hidden="1">{"'előző év december'!$A$2:$CP$214"}</definedName>
    <definedName name="fg" localSheetId="11" hidden="1">{"'előző év december'!$A$2:$CP$214"}</definedName>
    <definedName name="fg" localSheetId="14" hidden="1">{"'előző év december'!$A$2:$CP$214"}</definedName>
    <definedName name="fg" hidden="1">{"'előző év december'!$A$2:$CP$214"}</definedName>
    <definedName name="fgh" localSheetId="7" hidden="1">{"'előző év december'!$A$2:$CP$214"}</definedName>
    <definedName name="fgh" localSheetId="9" hidden="1">{"'előző év december'!$A$2:$CP$214"}</definedName>
    <definedName name="fgh" localSheetId="11" hidden="1">{"'előző év december'!$A$2:$CP$214"}</definedName>
    <definedName name="fgh" localSheetId="14" hidden="1">{"'előző év december'!$A$2:$CP$214"}</definedName>
    <definedName name="fgh" hidden="1">{"'előző év december'!$A$2:$CP$214"}</definedName>
    <definedName name="fghf" localSheetId="7" hidden="1">{"'előző év december'!$A$2:$CP$214"}</definedName>
    <definedName name="fghf" localSheetId="9" hidden="1">{"'előző év december'!$A$2:$CP$214"}</definedName>
    <definedName name="fghf" localSheetId="11" hidden="1">{"'előző év december'!$A$2:$CP$214"}</definedName>
    <definedName name="fghf" localSheetId="14" hidden="1">{"'előző év december'!$A$2:$CP$214"}</definedName>
    <definedName name="fghf" hidden="1">{"'előző év december'!$A$2:$CP$214"}</definedName>
    <definedName name="finkep">OFFSET([9]adatok!$AI$18,0,0,1,COUNT([9]adatok!$AI$1:$IV$1))</definedName>
    <definedName name="fiskalis2" localSheetId="2" hidden="1">[5]Market!#REF!</definedName>
    <definedName name="fiskalis2" localSheetId="4" hidden="1">[5]Market!#REF!</definedName>
    <definedName name="fiskalis2" localSheetId="6" hidden="1">[5]Market!#REF!</definedName>
    <definedName name="fiskalis2" localSheetId="9" hidden="1">[5]Market!#REF!</definedName>
    <definedName name="fiskalis2" localSheetId="11" hidden="1">[5]Market!#REF!</definedName>
    <definedName name="fiskalis2" localSheetId="14" hidden="1">[5]Market!#REF!</definedName>
    <definedName name="fiskalis2" hidden="1">[5]Market!#REF!</definedName>
    <definedName name="frt" localSheetId="7" hidden="1">{"'előző év december'!$A$2:$CP$214"}</definedName>
    <definedName name="frt" localSheetId="9" hidden="1">{"'előző év december'!$A$2:$CP$214"}</definedName>
    <definedName name="frt" localSheetId="11" hidden="1">{"'előző év december'!$A$2:$CP$214"}</definedName>
    <definedName name="frt" localSheetId="14" hidden="1">{"'előző év december'!$A$2:$CP$214"}</definedName>
    <definedName name="frt" hidden="1">{"'előző év december'!$A$2:$CP$214"}</definedName>
    <definedName name="g" localSheetId="7" hidden="1">{"'előző év december'!$A$2:$CP$214"}</definedName>
    <definedName name="g" localSheetId="9" hidden="1">{"'előző év december'!$A$2:$CP$214"}</definedName>
    <definedName name="g" localSheetId="11" hidden="1">{"'előző év december'!$A$2:$CP$214"}</definedName>
    <definedName name="g" localSheetId="14" hidden="1">{"'előző év december'!$A$2:$CP$214"}</definedName>
    <definedName name="g" hidden="1">{"'előző év december'!$A$2:$CP$214"}</definedName>
    <definedName name="gg" localSheetId="7" hidden="1">{"'előző év december'!$A$2:$CP$214"}</definedName>
    <definedName name="gg" localSheetId="9" hidden="1">{"'előző év december'!$A$2:$CP$214"}</definedName>
    <definedName name="gg" localSheetId="11" hidden="1">{"'előző év december'!$A$2:$CP$214"}</definedName>
    <definedName name="gg" localSheetId="14" hidden="1">{"'előző év december'!$A$2:$CP$214"}</definedName>
    <definedName name="gg" hidden="1">{"'előző év december'!$A$2:$CP$214"}</definedName>
    <definedName name="gggg" localSheetId="7" hidden="1">{"'előző év december'!$A$2:$CP$214"}</definedName>
    <definedName name="gggg" localSheetId="9" hidden="1">{"'előző év december'!$A$2:$CP$214"}</definedName>
    <definedName name="gggg" localSheetId="11" hidden="1">{"'előző év december'!$A$2:$CP$214"}</definedName>
    <definedName name="gggg" localSheetId="14" hidden="1">{"'előző év december'!$A$2:$CP$214"}</definedName>
    <definedName name="gggg" hidden="1">{"'előző év december'!$A$2:$CP$214"}</definedName>
    <definedName name="gh" localSheetId="7" hidden="1">{"'előző év december'!$A$2:$CP$214"}</definedName>
    <definedName name="gh" localSheetId="9" hidden="1">{"'előző év december'!$A$2:$CP$214"}</definedName>
    <definedName name="gh" localSheetId="11" hidden="1">{"'előző év december'!$A$2:$CP$214"}</definedName>
    <definedName name="gh" localSheetId="14" hidden="1">{"'előző év december'!$A$2:$CP$214"}</definedName>
    <definedName name="gh" hidden="1">{"'előző év december'!$A$2:$CP$214"}</definedName>
    <definedName name="ghj" localSheetId="7" hidden="1">{"'előző év december'!$A$2:$CP$214"}</definedName>
    <definedName name="ghj" localSheetId="9" hidden="1">{"'előző év december'!$A$2:$CP$214"}</definedName>
    <definedName name="ghj" localSheetId="11" hidden="1">{"'előző év december'!$A$2:$CP$214"}</definedName>
    <definedName name="ghj" localSheetId="14" hidden="1">{"'előző év december'!$A$2:$CP$214"}</definedName>
    <definedName name="ghj" hidden="1">{"'előző év december'!$A$2:$CP$214"}</definedName>
    <definedName name="GraphX" hidden="1">'[6]DATA WORK AREA'!$A$27:$A$33</definedName>
    <definedName name="gsdhstrbsd" localSheetId="2">#REF!</definedName>
    <definedName name="gsdhstrbsd" localSheetId="4">#REF!</definedName>
    <definedName name="gsdhstrbsd" localSheetId="6">#REF!</definedName>
    <definedName name="gsdhstrbsd" localSheetId="7">#REF!</definedName>
    <definedName name="gsdhstrbsd">#REF!</definedName>
    <definedName name="gvi">OFFSET([8]ESI!$C$2,0,0,COUNT([8]date!$A$2:$A$188),1)</definedName>
    <definedName name="gwe" localSheetId="2">#REF!</definedName>
    <definedName name="gwe" localSheetId="4">#REF!</definedName>
    <definedName name="gwe" localSheetId="6">#REF!</definedName>
    <definedName name="gwe" localSheetId="7">#REF!</definedName>
    <definedName name="gwe">#REF!</definedName>
    <definedName name="hgf" localSheetId="7" hidden="1">{"'előző év december'!$A$2:$CP$214"}</definedName>
    <definedName name="hgf" localSheetId="9" hidden="1">{"'előző év december'!$A$2:$CP$214"}</definedName>
    <definedName name="hgf" localSheetId="11" hidden="1">{"'előző év december'!$A$2:$CP$214"}</definedName>
    <definedName name="hgf" localSheetId="14" hidden="1">{"'előző év december'!$A$2:$CP$214"}</definedName>
    <definedName name="hgf" hidden="1">{"'előző év december'!$A$2:$CP$214"}</definedName>
    <definedName name="hhh" localSheetId="2">OFFSET(#REF!,0,0,COUNT(#REF!),1)</definedName>
    <definedName name="hhh" localSheetId="4">OFFSET(#REF!,0,0,COUNT(#REF!),1)</definedName>
    <definedName name="hhh" localSheetId="6">OFFSET(#REF!,0,0,COUNT(#REF!),1)</definedName>
    <definedName name="hhh" localSheetId="7">OFFSET(#REF!,0,0,COUNT(#REF!),1)</definedName>
    <definedName name="hhh">OFFSET(#REF!,0,0,COUNT(#REF!),1)</definedName>
    <definedName name="ht" localSheetId="7" hidden="1">{"'előző év december'!$A$2:$CP$214"}</definedName>
    <definedName name="ht" localSheetId="9" hidden="1">{"'előző év december'!$A$2:$CP$214"}</definedName>
    <definedName name="ht" localSheetId="11" hidden="1">{"'előző év december'!$A$2:$CP$214"}</definedName>
    <definedName name="ht" localSheetId="14" hidden="1">{"'előző év december'!$A$2:$CP$214"}</definedName>
    <definedName name="ht" hidden="1">{"'előző év december'!$A$2:$CP$214"}</definedName>
    <definedName name="HTML_CodePage" hidden="1">1250</definedName>
    <definedName name="HTML_Control" localSheetId="7" hidden="1">{"'előző év december'!$A$2:$CP$214"}</definedName>
    <definedName name="HTML_Control" localSheetId="9" hidden="1">{"'előző év december'!$A$2:$CP$214"}</definedName>
    <definedName name="HTML_Control" localSheetId="11" hidden="1">{"'előző év december'!$A$2:$CP$214"}</definedName>
    <definedName name="HTML_Control" localSheetId="14" hidden="1">{"'előző év december'!$A$2:$CP$214"}</definedName>
    <definedName name="HTML_Control" hidden="1">{"'előző év december'!$A$2:$CP$214"}</definedName>
    <definedName name="HTML_Controll2" localSheetId="7" hidden="1">{"'előző év december'!$A$2:$CP$214"}</definedName>
    <definedName name="HTML_Controll2" localSheetId="9" hidden="1">{"'előző év december'!$A$2:$CP$214"}</definedName>
    <definedName name="HTML_Controll2" localSheetId="11" hidden="1">{"'előző év december'!$A$2:$CP$214"}</definedName>
    <definedName name="HTML_Controll2" localSheetId="14" hidden="1">{"'előző év december'!$A$2:$CP$214"}</definedName>
    <definedName name="HTML_Controll2" hidden="1">{"'előző év december'!$A$2:$CP$214"}</definedName>
    <definedName name="HTML_Description" hidden="1">""</definedName>
    <definedName name="HTML_Email" hidden="1">""</definedName>
    <definedName name="html_f" localSheetId="7" hidden="1">{"'előző év december'!$A$2:$CP$214"}</definedName>
    <definedName name="html_f" localSheetId="9" hidden="1">{"'előző év december'!$A$2:$CP$214"}</definedName>
    <definedName name="html_f" localSheetId="11" hidden="1">{"'előző év december'!$A$2:$CP$214"}</definedName>
    <definedName name="html_f" localSheetId="14"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jov">OFFSET([9]adatok!$AI$16,0,0,1,COUNT([9]adatok!$AI$1:$IV$1))</definedName>
    <definedName name="kopint">OFFSET([8]ESI!$D$2,0,0,COUNT([8]date!$A$2:$A$188),1)</definedName>
    <definedName name="kulker" localSheetId="7" hidden="1">{"'előző év december'!$A$2:$CP$214"}</definedName>
    <definedName name="kulker" localSheetId="9" hidden="1">{"'előző év december'!$A$2:$CP$214"}</definedName>
    <definedName name="kulker" localSheetId="11" hidden="1">{"'előző év december'!$A$2:$CP$214"}</definedName>
    <definedName name="kulker" localSheetId="14" hidden="1">{"'előző év december'!$A$2:$CP$214"}</definedName>
    <definedName name="kulker" hidden="1">{"'előző év december'!$A$2:$CP$214"}</definedName>
    <definedName name="legfrisebb_datum" localSheetId="2">OFFSET(#REF!,1,0,COUNT(#REF!),1)</definedName>
    <definedName name="legfrisebb_datum" localSheetId="4">OFFSET(#REF!,1,0,COUNT(#REF!),1)</definedName>
    <definedName name="legfrisebb_datum" localSheetId="6">OFFSET(#REF!,1,0,COUNT(#REF!),1)</definedName>
    <definedName name="legfrisebb_datum" localSheetId="7">OFFSET(#REF!,1,0,COUNT(#REF!),1)</definedName>
    <definedName name="legfrisebb_datum">OFFSET(#REF!,1,0,COUNT(#REF!),1)</definedName>
    <definedName name="lengyel3M">OFFSET([10]ábrákhoz!$AA$8,[10]ábrákhoz!$Z$1,0,[10]ábrákhoz!$AA$1,1)</definedName>
    <definedName name="lengyelCDS">OFFSET([10]ábrákhoz!$S$8,[10]ábrákhoz!$Q$1,0,[10]ábrákhoz!$R$1,1)</definedName>
    <definedName name="lengyeldepo">OFFSET([10]ábrákhoz!$CF$8,[10]ábrákhoz!$CU$2,0,[10]ábrákhoz!$CU$3,1)</definedName>
    <definedName name="lengyelF">OFFSET([10]ábrákhoz!$BY$8,[10]ábrákhoz!$BY$1,0,[10]ábrákhoz!$BZ$1,1)</definedName>
    <definedName name="lengyelFX">OFFSET([10]ábrákhoz!$B$8,[10]ábrákhoz!$C$3,0,[10]ábrákhoz!$D$3,1)</definedName>
    <definedName name="lengyelM">OFFSET([10]ábrákhoz!$AS$8,[10]ábrákhoz!$AR$1,0,[10]ábrákhoz!$AS$1,1)</definedName>
    <definedName name="m" localSheetId="7" hidden="1">{"'előző év december'!$A$2:$CP$214"}</definedName>
    <definedName name="m" localSheetId="9" hidden="1">{"'előző év december'!$A$2:$CP$214"}</definedName>
    <definedName name="m" localSheetId="11" hidden="1">{"'előző év december'!$A$2:$CP$214"}</definedName>
    <definedName name="m" localSheetId="14" hidden="1">{"'előző év december'!$A$2:$CP$214"}</definedName>
    <definedName name="m" hidden="1">{"'előző év december'!$A$2:$CP$214"}</definedName>
    <definedName name="magyar3M">OFFSET([10]ábrákhoz!$AC$8,[10]ábrákhoz!$Z$1,0,[10]ábrákhoz!$AA$1,1)</definedName>
    <definedName name="magyarCDS">OFFSET([10]ábrákhoz!$U$8,[10]ábrákhoz!$Q$1,0,[10]ábrákhoz!$R$1,1)</definedName>
    <definedName name="magyardepo">OFFSET([10]ábrákhoz!$CH$8,[10]ábrákhoz!$CU$2,0,[10]ábrákhoz!$CU$3,1)</definedName>
    <definedName name="magyarF">OFFSET([10]ábrákhoz!$CA$8,[10]ábrákhoz!$BY$1,0,[10]ábrákhoz!$BZ$1,1)</definedName>
    <definedName name="magyarFX">OFFSET([10]ábrákhoz!$D$8,[10]ábrákhoz!$C$3,0,[10]ábrákhoz!$D$3,1)</definedName>
    <definedName name="magyarM">OFFSET([10]ábrákhoz!$AU$8,[10]ábrákhoz!$AR$1,0,[10]ábrákhoz!$AS$1,1)</definedName>
    <definedName name="maxminfd">OFFSET([8]area!$C$2,0,0,COUNT([8]date!$A$2:$A$188),1)</definedName>
    <definedName name="maxminpsz">OFFSET([8]area!$E$2,0,0,COUNT([8]date!$A$2:$A$188),1)</definedName>
    <definedName name="mh" localSheetId="7" hidden="1">{"'előző év december'!$A$2:$CP$214"}</definedName>
    <definedName name="mh" localSheetId="9" hidden="1">{"'előző év december'!$A$2:$CP$214"}</definedName>
    <definedName name="mh" localSheetId="11" hidden="1">{"'előző év december'!$A$2:$CP$214"}</definedName>
    <definedName name="mh" localSheetId="14" hidden="1">{"'előző év december'!$A$2:$CP$214"}</definedName>
    <definedName name="mh" hidden="1">{"'előző év december'!$A$2:$CP$214"}</definedName>
    <definedName name="mhz" localSheetId="7" hidden="1">{"'előző év december'!$A$2:$CP$214"}</definedName>
    <definedName name="mhz" localSheetId="9" hidden="1">{"'előző év december'!$A$2:$CP$214"}</definedName>
    <definedName name="mhz" localSheetId="11" hidden="1">{"'előző év december'!$A$2:$CP$214"}</definedName>
    <definedName name="mhz" localSheetId="14" hidden="1">{"'előző év december'!$A$2:$CP$214"}</definedName>
    <definedName name="mhz" hidden="1">{"'előző év december'!$A$2:$CP$214"}</definedName>
    <definedName name="minfd">OFFSET([8]area!$B$2,0,0,COUNT([8]date!$A$2:$A$188),1)</definedName>
    <definedName name="minpsz">OFFSET([8]area!$D$2,0,0,COUNT([8]date!$A$2:$A$188),1)</definedName>
    <definedName name="Monthfield" localSheetId="2">#REF!</definedName>
    <definedName name="Monthfield" localSheetId="4">#REF!</definedName>
    <definedName name="Monthfield" localSheetId="6">#REF!</definedName>
    <definedName name="Monthfield" localSheetId="7">#REF!</definedName>
    <definedName name="Monthfield">#REF!</definedName>
    <definedName name="nm" localSheetId="7" hidden="1">{"'előző év december'!$A$2:$CP$214"}</definedName>
    <definedName name="nm" localSheetId="9" hidden="1">{"'előző év december'!$A$2:$CP$214"}</definedName>
    <definedName name="nm" localSheetId="11" hidden="1">{"'előző év december'!$A$2:$CP$214"}</definedName>
    <definedName name="nm" localSheetId="14" hidden="1">{"'előző év december'!$A$2:$CP$214"}</definedName>
    <definedName name="nm" hidden="1">{"'előző év december'!$A$2:$CP$214"}</definedName>
    <definedName name="_xlnm.Print_Area">#REF!</definedName>
    <definedName name="ParamsCopy" localSheetId="2">#REF!</definedName>
    <definedName name="ParamsCopy" localSheetId="4">#REF!</definedName>
    <definedName name="ParamsCopy" localSheetId="6">#REF!</definedName>
    <definedName name="ParamsCopy" localSheetId="7">#REF!</definedName>
    <definedName name="ParamsCopy">#REF!</definedName>
    <definedName name="ParamsPaste" localSheetId="2">#REF!</definedName>
    <definedName name="ParamsPaste" localSheetId="4">#REF!</definedName>
    <definedName name="ParamsPaste" localSheetId="6">#REF!</definedName>
    <definedName name="ParamsPaste" localSheetId="7">#REF!</definedName>
    <definedName name="ParamsPaste">#REF!</definedName>
    <definedName name="premium" localSheetId="2">OFFSET(#REF!,0,0,COUNT(#REF!),1)</definedName>
    <definedName name="premium" localSheetId="4">OFFSET(#REF!,0,0,COUNT(#REF!),1)</definedName>
    <definedName name="premium" localSheetId="6">OFFSET(#REF!,0,0,COUNT(#REF!),1)</definedName>
    <definedName name="premium" localSheetId="7">OFFSET(#REF!,0,0,COUNT(#REF!),1)</definedName>
    <definedName name="premium">OFFSET(#REF!,0,0,COUNT(#REF!),1)</definedName>
    <definedName name="pszolg_int">OFFSET('[11]ULC YoY'!$J$30,0,0,COUNT([11]ULC!$A$30:$A$200),1)</definedName>
    <definedName name="pszolg_intalk">OFFSET('[11]ULC YoY'!$P$30,0,0,COUNT([11]ULC!$A$30:$A$200),1)</definedName>
    <definedName name="pszolg_lfs">OFFSET('[11]ULC YoY'!$D$30,0,0,COUNT([11]ULC!$A$30:$A$200),1)</definedName>
    <definedName name="q" localSheetId="2">#REF!</definedName>
    <definedName name="q" localSheetId="4">#REF!</definedName>
    <definedName name="q" localSheetId="6">#REF!</definedName>
    <definedName name="q" localSheetId="7">#REF!</definedName>
    <definedName name="q">#REF!</definedName>
    <definedName name="qwerw" localSheetId="7" hidden="1">{"'előző év december'!$A$2:$CP$214"}</definedName>
    <definedName name="qwerw" localSheetId="9" hidden="1">{"'előző év december'!$A$2:$CP$214"}</definedName>
    <definedName name="qwerw" localSheetId="11" hidden="1">{"'előző év december'!$A$2:$CP$214"}</definedName>
    <definedName name="qwerw" localSheetId="14" hidden="1">{"'előző év december'!$A$2:$CP$214"}</definedName>
    <definedName name="qwerw" hidden="1">{"'előző év december'!$A$2:$CP$214"}</definedName>
    <definedName name="realg">OFFSET([9]adatok!$AI$15,0,0,1,COUNT([9]adatok!$AI$1:$IV$1))</definedName>
    <definedName name="roman3M">OFFSET([10]ábrákhoz!$AB$8,[10]ábrákhoz!$Z$1,0,[10]ábrákhoz!$AA$1,1)</definedName>
    <definedName name="romanCDS">OFFSET([10]ábrákhoz!$T$8,[10]ábrákhoz!$Q$1,0,[10]ábrákhoz!$R$1,1)</definedName>
    <definedName name="romandepo">OFFSET([10]ábrákhoz!$CG$8,[10]ábrákhoz!$CU$2,0,[10]ábrákhoz!$CU$3,1)</definedName>
    <definedName name="romanF">OFFSET([10]ábrákhoz!$BZ$8,[10]ábrákhoz!$BY$1,0,[10]ábrákhoz!$BZ$1,1)</definedName>
    <definedName name="romanFX">OFFSET([10]ábrákhoz!$G$8,[10]ábrákhoz!$C$3,0,[10]ábrákhoz!$D$3,1)</definedName>
    <definedName name="romanM">OFFSET([10]ábrákhoz!$AT$8,[10]ábrákhoz!$AR$1,0,[10]ábrákhoz!$AS$1,1)</definedName>
    <definedName name="rt" localSheetId="7" hidden="1">{"'előző év december'!$A$2:$CP$214"}</definedName>
    <definedName name="rt" localSheetId="9" hidden="1">{"'előző év december'!$A$2:$CP$214"}</definedName>
    <definedName name="rt" localSheetId="11" hidden="1">{"'előző év december'!$A$2:$CP$214"}</definedName>
    <definedName name="rt" localSheetId="14" hidden="1">{"'előző év december'!$A$2:$CP$214"}</definedName>
    <definedName name="rt" hidden="1">{"'előző év december'!$A$2:$CP$214"}</definedName>
    <definedName name="rte" localSheetId="7" hidden="1">{"'előző év december'!$A$2:$CP$214"}</definedName>
    <definedName name="rte" localSheetId="9" hidden="1">{"'előző év december'!$A$2:$CP$214"}</definedName>
    <definedName name="rte" localSheetId="11" hidden="1">{"'előző év december'!$A$2:$CP$214"}</definedName>
    <definedName name="rte" localSheetId="14" hidden="1">{"'előző év december'!$A$2:$CP$214"}</definedName>
    <definedName name="rte" hidden="1">{"'előző év december'!$A$2:$CP$214"}</definedName>
    <definedName name="rtew" localSheetId="7" hidden="1">{"'előző év december'!$A$2:$CP$214"}</definedName>
    <definedName name="rtew" localSheetId="9" hidden="1">{"'előző év december'!$A$2:$CP$214"}</definedName>
    <definedName name="rtew" localSheetId="11" hidden="1">{"'előző év december'!$A$2:$CP$214"}</definedName>
    <definedName name="rtew" localSheetId="14" hidden="1">{"'előző év december'!$A$2:$CP$214"}</definedName>
    <definedName name="rtew" hidden="1">{"'előző év december'!$A$2:$CP$214"}</definedName>
    <definedName name="rtn" localSheetId="7" hidden="1">{"'előző év december'!$A$2:$CP$214"}</definedName>
    <definedName name="rtn" localSheetId="9" hidden="1">{"'előző év december'!$A$2:$CP$214"}</definedName>
    <definedName name="rtn" localSheetId="11" hidden="1">{"'előző év december'!$A$2:$CP$214"}</definedName>
    <definedName name="rtn" localSheetId="14" hidden="1">{"'előző év december'!$A$2:$CP$214"}</definedName>
    <definedName name="rtn" hidden="1">{"'előző év december'!$A$2:$CP$214"}</definedName>
    <definedName name="rtz" localSheetId="7" hidden="1">{"'előző év december'!$A$2:$CP$214"}</definedName>
    <definedName name="rtz" localSheetId="9" hidden="1">{"'előző év december'!$A$2:$CP$214"}</definedName>
    <definedName name="rtz" localSheetId="11" hidden="1">{"'előző év december'!$A$2:$CP$214"}</definedName>
    <definedName name="rtz" localSheetId="14" hidden="1">{"'előző év december'!$A$2:$CP$214"}</definedName>
    <definedName name="rtz" hidden="1">{"'előző év december'!$A$2:$CP$214"}</definedName>
    <definedName name="sd" localSheetId="2">#REF!</definedName>
    <definedName name="sd" localSheetId="4">#REF!</definedName>
    <definedName name="sd" localSheetId="6">#REF!</definedName>
    <definedName name="sd" localSheetId="7">#REF!</definedName>
    <definedName name="sd">#REF!</definedName>
    <definedName name="sdf" localSheetId="7" hidden="1">{"'előző év december'!$A$2:$CP$214"}</definedName>
    <definedName name="sdf" localSheetId="9" hidden="1">{"'előző év december'!$A$2:$CP$214"}</definedName>
    <definedName name="sdf" localSheetId="11" hidden="1">{"'előző év december'!$A$2:$CP$214"}</definedName>
    <definedName name="sdf" localSheetId="14" hidden="1">{"'előző év december'!$A$2:$CP$214"}</definedName>
    <definedName name="sdf" hidden="1">{"'előző év december'!$A$2:$CP$214"}</definedName>
    <definedName name="sdfsfd" localSheetId="7" hidden="1">{"'előző év december'!$A$2:$CP$214"}</definedName>
    <definedName name="sdfsfd" localSheetId="9" hidden="1">{"'előző év december'!$A$2:$CP$214"}</definedName>
    <definedName name="sdfsfd" localSheetId="11" hidden="1">{"'előző év december'!$A$2:$CP$214"}</definedName>
    <definedName name="sdfsfd" localSheetId="14" hidden="1">{"'előző év december'!$A$2:$CP$214"}</definedName>
    <definedName name="sdfsfd" hidden="1">{"'előző év december'!$A$2:$CP$214"}</definedName>
    <definedName name="sf" localSheetId="2">#REF!</definedName>
    <definedName name="sf" localSheetId="4">#REF!</definedName>
    <definedName name="sf" localSheetId="6">#REF!</definedName>
    <definedName name="sf" localSheetId="7">#REF!</definedName>
    <definedName name="sf">#REF!</definedName>
    <definedName name="SolverModelBands" localSheetId="2">#REF!</definedName>
    <definedName name="SolverModelBands" localSheetId="4">#REF!</definedName>
    <definedName name="SolverModelBands" localSheetId="6">#REF!</definedName>
    <definedName name="SolverModelBands" localSheetId="7">#REF!</definedName>
    <definedName name="SolverModelBands">#REF!</definedName>
    <definedName name="SolverModelParams" localSheetId="2">#REF!</definedName>
    <definedName name="SolverModelParams" localSheetId="4">#REF!</definedName>
    <definedName name="SolverModelParams" localSheetId="6">#REF!</definedName>
    <definedName name="SolverModelParams" localSheetId="7">#REF!</definedName>
    <definedName name="SolverModelParams">#REF!</definedName>
    <definedName name="ss" localSheetId="7" hidden="1">{"'előző év december'!$A$2:$CP$214"}</definedName>
    <definedName name="ss" localSheetId="9" hidden="1">{"'előző év december'!$A$2:$CP$214"}</definedName>
    <definedName name="ss" localSheetId="11" hidden="1">{"'előző év december'!$A$2:$CP$214"}</definedName>
    <definedName name="ss" localSheetId="14" hidden="1">{"'előző év december'!$A$2:$CP$214"}</definedName>
    <definedName name="ss" hidden="1">{"'előző év december'!$A$2:$CP$214"}</definedName>
    <definedName name="stock_1">[12]Input!$B$7</definedName>
    <definedName name="stock_2">[12]Input!$B$8</definedName>
    <definedName name="stock_3">[12]Input!$B$9</definedName>
    <definedName name="stock_4">[12]Input!$B$10</definedName>
    <definedName name="szloven3M">OFFSET([10]ábrákhoz!$Z$8,[10]ábrákhoz!$Z$1,0,[10]ábrákhoz!$AA$1,1)</definedName>
    <definedName name="szlovenCDS">OFFSET([10]ábrákhoz!$Q$8,[10]ábrákhoz!$Q$1,0,[10]ábrákhoz!$R$1,1)</definedName>
    <definedName name="szlovenM">OFFSET([10]ábrákhoz!$AR$8,[10]ábrákhoz!$AR$1,0,[10]ábrákhoz!$AS$1,1)</definedName>
    <definedName name="test" localSheetId="7" hidden="1">{"'előző év december'!$A$2:$CP$214"}</definedName>
    <definedName name="test" localSheetId="9" hidden="1">{"'előző év december'!$A$2:$CP$214"}</definedName>
    <definedName name="test" localSheetId="11" hidden="1">{"'előző év december'!$A$2:$CP$214"}</definedName>
    <definedName name="test" localSheetId="14" hidden="1">{"'előző év december'!$A$2:$CP$214"}</definedName>
    <definedName name="test" hidden="1">{"'előző év december'!$A$2:$CP$214"}</definedName>
    <definedName name="tge" localSheetId="2" hidden="1">[1]Market!#REF!</definedName>
    <definedName name="tge" localSheetId="4" hidden="1">[1]Market!#REF!</definedName>
    <definedName name="tge" localSheetId="6" hidden="1">[1]Market!#REF!</definedName>
    <definedName name="tge" localSheetId="7" hidden="1">[1]Market!#REF!</definedName>
    <definedName name="tge" localSheetId="14" hidden="1">[1]Market!#REF!</definedName>
    <definedName name="tge" hidden="1">[1]Market!#REF!</definedName>
    <definedName name="tgz" localSheetId="7" hidden="1">{"'előző év december'!$A$2:$CP$214"}</definedName>
    <definedName name="tgz" localSheetId="9" hidden="1">{"'előző év december'!$A$2:$CP$214"}</definedName>
    <definedName name="tgz" localSheetId="11" hidden="1">{"'előző év december'!$A$2:$CP$214"}</definedName>
    <definedName name="tgz" localSheetId="14" hidden="1">{"'előző év december'!$A$2:$CP$214"}</definedName>
    <definedName name="tgz" hidden="1">{"'előző év december'!$A$2:$CP$214"}</definedName>
    <definedName name="torok3M">OFFSET([10]ábrákhoz!$AD$8,[10]ábrákhoz!$Z$1,0,[10]ábrákhoz!$AA$1,1)</definedName>
    <definedName name="tran">OFFSET([9]adatok!$AI$17,0,0,1,COUNT([9]adatok!$AI$1:$IV$1))</definedName>
    <definedName name="tre" localSheetId="7" hidden="1">{"'előző év december'!$A$2:$CP$214"}</definedName>
    <definedName name="tre" localSheetId="9" hidden="1">{"'előző év december'!$A$2:$CP$214"}</definedName>
    <definedName name="tre" localSheetId="11" hidden="1">{"'előző év december'!$A$2:$CP$214"}</definedName>
    <definedName name="tre" localSheetId="14" hidden="1">{"'előző év december'!$A$2:$CP$214"}</definedName>
    <definedName name="tre" hidden="1">{"'előző év december'!$A$2:$CP$214"}</definedName>
    <definedName name="új4" localSheetId="2">#REF!</definedName>
    <definedName name="új4" localSheetId="4">#REF!</definedName>
    <definedName name="új4" localSheetId="6">#REF!</definedName>
    <definedName name="új4" localSheetId="7">#REF!</definedName>
    <definedName name="új4">#REF!</definedName>
    <definedName name="vb" localSheetId="7" hidden="1">{"'előző év december'!$A$2:$CP$214"}</definedName>
    <definedName name="vb" localSheetId="9" hidden="1">{"'előző év december'!$A$2:$CP$214"}</definedName>
    <definedName name="vb" localSheetId="11" hidden="1">{"'előző év december'!$A$2:$CP$214"}</definedName>
    <definedName name="vb" localSheetId="14" hidden="1">{"'előző év december'!$A$2:$CP$214"}</definedName>
    <definedName name="vb" hidden="1">{"'előző év december'!$A$2:$CP$214"}</definedName>
    <definedName name="vc" localSheetId="7" hidden="1">{"'előző év december'!$A$2:$CP$214"}</definedName>
    <definedName name="vc" localSheetId="9" hidden="1">{"'előző év december'!$A$2:$CP$214"}</definedName>
    <definedName name="vc" localSheetId="11" hidden="1">{"'előző év december'!$A$2:$CP$214"}</definedName>
    <definedName name="vc" localSheetId="14" hidden="1">{"'előző év december'!$A$2:$CP$214"}</definedName>
    <definedName name="vc" hidden="1">{"'előző év december'!$A$2:$CP$214"}</definedName>
    <definedName name="verseny_int">OFFSET('[11]ULC YoY'!$H$30,0,0,COUNT([11]ULC!$A$30:$A$200),1)</definedName>
    <definedName name="verseny_intalk">OFFSET('[11]ULC YoY'!$N$30,0,0,COUNT([11]ULC!$A$30:$A$200),1)</definedName>
    <definedName name="verseny_lfs">OFFSET('[11]ULC YoY'!$B$30,0,0,COUNT([11]ULC!$A$30:$A$200),1)</definedName>
    <definedName name="verseny_nomg_int">OFFSET('[11]ULC YoY'!$K$30,0,0,COUNT([11]ULC!$A$30:$A$200),1)</definedName>
    <definedName name="verseny_nomg_intalk">OFFSET('[11]ULC YoY'!$Q$30,0,0,COUNT([11]ULC!$A$30:$A$200),1)</definedName>
    <definedName name="verseny_nomg_lfs">OFFSET('[11]ULC YoY'!$E$30,0,0,COUNT([11]ULC!$A$30:$A$200),1)</definedName>
    <definedName name="w" localSheetId="7" hidden="1">{"'előző év december'!$A$2:$CP$214"}</definedName>
    <definedName name="w" localSheetId="9" hidden="1">{"'előző év december'!$A$2:$CP$214"}</definedName>
    <definedName name="w" localSheetId="11" hidden="1">{"'előző év december'!$A$2:$CP$214"}</definedName>
    <definedName name="w" localSheetId="14" hidden="1">{"'előző év december'!$A$2:$CP$214"}</definedName>
    <definedName name="w" hidden="1">{"'előző év december'!$A$2:$CP$214"}</definedName>
    <definedName name="we" localSheetId="7" hidden="1">{"'előző év december'!$A$2:$CP$214"}</definedName>
    <definedName name="we" localSheetId="9" hidden="1">{"'előző év december'!$A$2:$CP$214"}</definedName>
    <definedName name="we" localSheetId="11" hidden="1">{"'előző év december'!$A$2:$CP$214"}</definedName>
    <definedName name="we" localSheetId="14" hidden="1">{"'előző év december'!$A$2:$CP$214"}</definedName>
    <definedName name="we" hidden="1">{"'előző év december'!$A$2:$CP$214"}</definedName>
    <definedName name="wee" localSheetId="7" hidden="1">{"'előző év december'!$A$2:$CP$214"}</definedName>
    <definedName name="wee" localSheetId="9" hidden="1">{"'előző év december'!$A$2:$CP$214"}</definedName>
    <definedName name="wee" localSheetId="11" hidden="1">{"'előző év december'!$A$2:$CP$214"}</definedName>
    <definedName name="wee" localSheetId="14" hidden="1">{"'előző év december'!$A$2:$CP$214"}</definedName>
    <definedName name="wee" hidden="1">{"'előző év december'!$A$2:$CP$214"}</definedName>
    <definedName name="werwe" localSheetId="7" hidden="1">{"'előző év december'!$A$2:$CP$214"}</definedName>
    <definedName name="werwe" localSheetId="9" hidden="1">{"'előző év december'!$A$2:$CP$214"}</definedName>
    <definedName name="werwe" localSheetId="11" hidden="1">{"'előző év december'!$A$2:$CP$214"}</definedName>
    <definedName name="werwe" localSheetId="14" hidden="1">{"'előző év december'!$A$2:$CP$214"}</definedName>
    <definedName name="werwe" hidden="1">{"'előző év december'!$A$2:$CP$214"}</definedName>
    <definedName name="werwer" localSheetId="7" hidden="1">{"'előző év december'!$A$2:$CP$214"}</definedName>
    <definedName name="werwer" localSheetId="9" hidden="1">{"'előző év december'!$A$2:$CP$214"}</definedName>
    <definedName name="werwer" localSheetId="11" hidden="1">{"'előző év december'!$A$2:$CP$214"}</definedName>
    <definedName name="werwer" localSheetId="14" hidden="1">{"'előző év december'!$A$2:$CP$214"}</definedName>
    <definedName name="werwer" hidden="1">{"'előző év december'!$A$2:$CP$214"}</definedName>
    <definedName name="ww" localSheetId="7" hidden="1">{"'előző év december'!$A$2:$CP$214"}</definedName>
    <definedName name="ww" localSheetId="9" hidden="1">{"'előző év december'!$A$2:$CP$214"}</definedName>
    <definedName name="ww" localSheetId="11" hidden="1">{"'előző év december'!$A$2:$CP$214"}</definedName>
    <definedName name="ww" localSheetId="14" hidden="1">{"'előző év december'!$A$2:$CP$214"}</definedName>
    <definedName name="ww" hidden="1">{"'előző év december'!$A$2:$CP$214"}</definedName>
    <definedName name="www" localSheetId="7" hidden="1">{"'előző év december'!$A$2:$CP$214"}</definedName>
    <definedName name="www" localSheetId="9" hidden="1">{"'előző év december'!$A$2:$CP$214"}</definedName>
    <definedName name="www" localSheetId="11" hidden="1">{"'előző év december'!$A$2:$CP$214"}</definedName>
    <definedName name="www" localSheetId="14" hidden="1">{"'előző év december'!$A$2:$CP$214"}</definedName>
    <definedName name="www" hidden="1">{"'előző év december'!$A$2:$CP$214"}</definedName>
    <definedName name="xxx" localSheetId="7" hidden="1">{"'előző év december'!$A$2:$CP$214"}</definedName>
    <definedName name="xxx" localSheetId="9" hidden="1">{"'előző év december'!$A$2:$CP$214"}</definedName>
    <definedName name="xxx" localSheetId="11" hidden="1">{"'előző év december'!$A$2:$CP$214"}</definedName>
    <definedName name="xxx" localSheetId="14" hidden="1">{"'előző év december'!$A$2:$CP$214"}</definedName>
    <definedName name="xxx" hidden="1">{"'előző év december'!$A$2:$CP$214"}</definedName>
    <definedName name="xxxxxxx" hidden="1">{"'előző év december'!$A$2:$CP$214"}</definedName>
    <definedName name="yygf" localSheetId="7" hidden="1">{"'előző év december'!$A$2:$CP$214"}</definedName>
    <definedName name="yygf" localSheetId="9" hidden="1">{"'előző év december'!$A$2:$CP$214"}</definedName>
    <definedName name="yygf" localSheetId="11" hidden="1">{"'előző év december'!$A$2:$CP$214"}</definedName>
    <definedName name="yygf" localSheetId="14" hidden="1">{"'előző év december'!$A$2:$CP$214"}</definedName>
    <definedName name="yygf" hidden="1">{"'előző év december'!$A$2:$CP$214"}</definedName>
    <definedName name="yyy" localSheetId="7" hidden="1">{"'előző év december'!$A$2:$CP$214"}</definedName>
    <definedName name="yyy" localSheetId="9" hidden="1">{"'előző év december'!$A$2:$CP$214"}</definedName>
    <definedName name="yyy" localSheetId="11" hidden="1">{"'előző év december'!$A$2:$CP$214"}</definedName>
    <definedName name="yyy" localSheetId="14" hidden="1">{"'előző év december'!$A$2:$CP$214"}</definedName>
    <definedName name="yyy" hidden="1">{"'előző év december'!$A$2:$CP$214"}</definedName>
    <definedName name="ztr" localSheetId="7" hidden="1">{"'előző év december'!$A$2:$CP$214"}</definedName>
    <definedName name="ztr" localSheetId="9" hidden="1">{"'előző év december'!$A$2:$CP$214"}</definedName>
    <definedName name="ztr" localSheetId="11" hidden="1">{"'előző év december'!$A$2:$CP$214"}</definedName>
    <definedName name="ztr" localSheetId="14" hidden="1">{"'előző év december'!$A$2:$CP$214"}</definedName>
    <definedName name="ztr" hidden="1">{"'előző év december'!$A$2:$CP$214"}</definedName>
    <definedName name="zzz" localSheetId="7" hidden="1">{"'előző év december'!$A$2:$CP$214"}</definedName>
    <definedName name="zzz" localSheetId="9" hidden="1">{"'előző év december'!$A$2:$CP$214"}</definedName>
    <definedName name="zzz" localSheetId="11" hidden="1">{"'előző év december'!$A$2:$CP$214"}</definedName>
    <definedName name="zzz" localSheetId="14" hidden="1">{"'előző év december'!$A$2:$CP$214"}</definedName>
    <definedName name="zzz" hidden="1">{"'előző év december'!$A$2:$CP$214"}</definedName>
    <definedName name="zzzz" localSheetId="2" hidden="1">[4]Market!#REF!</definedName>
    <definedName name="zzzz" localSheetId="4" hidden="1">[4]Market!#REF!</definedName>
    <definedName name="zzzz" localSheetId="6" hidden="1">[4]Market!#REF!</definedName>
    <definedName name="zzzz" localSheetId="14" hidden="1">[4]Market!#REF!</definedName>
    <definedName name="zzzz" hidden="1">[4]Market!#REF!</definedName>
  </definedNames>
  <calcPr calcId="145621"/>
</workbook>
</file>

<file path=xl/calcChain.xml><?xml version="1.0" encoding="utf-8"?>
<calcChain xmlns="http://schemas.openxmlformats.org/spreadsheetml/2006/main">
  <c r="B33" i="101" l="1"/>
  <c r="B37" i="101" s="1"/>
  <c r="B32" i="101"/>
  <c r="B30" i="101"/>
  <c r="B34" i="101" s="1"/>
  <c r="B38" i="101" s="1"/>
  <c r="B32" i="102"/>
  <c r="B36" i="102" s="1"/>
  <c r="B31" i="102"/>
  <c r="B29" i="102"/>
  <c r="B33" i="102" s="1"/>
  <c r="B37" i="102" s="1"/>
  <c r="B41" i="102" s="1"/>
  <c r="B40" i="100"/>
  <c r="B44" i="100" s="1"/>
  <c r="B39" i="100"/>
  <c r="B37" i="100"/>
  <c r="B41" i="100" s="1"/>
  <c r="B45" i="100" s="1"/>
  <c r="B40" i="99"/>
  <c r="B44" i="99" s="1"/>
  <c r="B39" i="99"/>
  <c r="B37" i="99"/>
  <c r="B41" i="99" s="1"/>
  <c r="B45" i="99" s="1"/>
  <c r="B33" i="96" l="1"/>
  <c r="B37" i="96" s="1"/>
  <c r="B32" i="96"/>
  <c r="B30" i="96"/>
  <c r="B34" i="96" s="1"/>
  <c r="B38" i="96" s="1"/>
  <c r="B42" i="96" s="1"/>
  <c r="B46" i="96" s="1"/>
</calcChain>
</file>

<file path=xl/sharedStrings.xml><?xml version="1.0" encoding="utf-8"?>
<sst xmlns="http://schemas.openxmlformats.org/spreadsheetml/2006/main" count="726" uniqueCount="266">
  <si>
    <t>Jövedelemegyenleg</t>
  </si>
  <si>
    <t>Transzferegyenleg</t>
  </si>
  <si>
    <t>Cím:</t>
  </si>
  <si>
    <t>Tengelyfelirat:</t>
  </si>
  <si>
    <t>%</t>
  </si>
  <si>
    <t>Megjegyzés:</t>
  </si>
  <si>
    <t>Per cent</t>
  </si>
  <si>
    <t>Balance of goods and services</t>
  </si>
  <si>
    <t>Income balance</t>
  </si>
  <si>
    <t>Transfer balance</t>
  </si>
  <si>
    <t>II.</t>
  </si>
  <si>
    <t>Q2</t>
  </si>
  <si>
    <t>III.</t>
  </si>
  <si>
    <t>Q3</t>
  </si>
  <si>
    <t>IV.</t>
  </si>
  <si>
    <t>Q4</t>
  </si>
  <si>
    <t>2006 Q1</t>
  </si>
  <si>
    <t>2007 Q1</t>
  </si>
  <si>
    <t>2008 Q1</t>
  </si>
  <si>
    <t>2009 Q1</t>
  </si>
  <si>
    <t>2010 Q1</t>
  </si>
  <si>
    <t>Debt generating financing</t>
  </si>
  <si>
    <t>Transactions related to derivatives</t>
  </si>
  <si>
    <t>Derivatív ügyletek tranzakciói</t>
  </si>
  <si>
    <t>1q-05</t>
  </si>
  <si>
    <t>2q-05</t>
  </si>
  <si>
    <t>3q-05</t>
  </si>
  <si>
    <t>4q-05</t>
  </si>
  <si>
    <t>1q-06</t>
  </si>
  <si>
    <t>2q-06</t>
  </si>
  <si>
    <t>3q-06</t>
  </si>
  <si>
    <t>4q-06</t>
  </si>
  <si>
    <t>1q-07</t>
  </si>
  <si>
    <t>2q-07</t>
  </si>
  <si>
    <t>3q-07</t>
  </si>
  <si>
    <t>4q-07</t>
  </si>
  <si>
    <t>1q-08</t>
  </si>
  <si>
    <t>2q-08</t>
  </si>
  <si>
    <t>3q-08</t>
  </si>
  <si>
    <t>4q-08</t>
  </si>
  <si>
    <t>1q-09</t>
  </si>
  <si>
    <t>2q-09</t>
  </si>
  <si>
    <t>3q-09</t>
  </si>
  <si>
    <t>4q-09</t>
  </si>
  <si>
    <t>1q-10</t>
  </si>
  <si>
    <t>2q-10</t>
  </si>
  <si>
    <t>3q-10</t>
  </si>
  <si>
    <t>4q-10</t>
  </si>
  <si>
    <t>Külső finanszírozási képesség</t>
  </si>
  <si>
    <t>2011 Q1</t>
  </si>
  <si>
    <t>1q-11</t>
  </si>
  <si>
    <t>1q-04</t>
  </si>
  <si>
    <t>2q-04</t>
  </si>
  <si>
    <t>3q-04</t>
  </si>
  <si>
    <t>4q-04</t>
  </si>
  <si>
    <t>Áru- és szolgáltatásegyenleg</t>
  </si>
  <si>
    <t>2q-11</t>
  </si>
  <si>
    <t>3q-11</t>
  </si>
  <si>
    <t>Bankrendszer</t>
  </si>
  <si>
    <t>4q-11</t>
  </si>
  <si>
    <t>Vállalatok</t>
  </si>
  <si>
    <t>2012 Q1</t>
  </si>
  <si>
    <t>1q-12</t>
  </si>
  <si>
    <t>Net external debt</t>
  </si>
  <si>
    <t>Banking system</t>
  </si>
  <si>
    <t>Government</t>
  </si>
  <si>
    <t>Bruttó külső adósság (bal skála)</t>
  </si>
  <si>
    <t>Gross external debt (left scale)</t>
  </si>
  <si>
    <t>2q-12</t>
  </si>
  <si>
    <t>Külső finanszírozási képesség (a pénzügyi mérleg adatai alapján)</t>
  </si>
  <si>
    <t>3q-12</t>
  </si>
  <si>
    <t>General government consolidated with MNB</t>
  </si>
  <si>
    <t>Banking sector</t>
  </si>
  <si>
    <t>Other sectors*</t>
  </si>
  <si>
    <t>Egyéb szektor*</t>
  </si>
  <si>
    <t>Állam és MNB</t>
  </si>
  <si>
    <t>External financing need (current and capital account)</t>
  </si>
  <si>
    <t>External financing need (financial account)</t>
  </si>
  <si>
    <t>4q-12</t>
  </si>
  <si>
    <t>2013 Q1</t>
  </si>
  <si>
    <t>1q-13</t>
  </si>
  <si>
    <t>Title:</t>
  </si>
  <si>
    <t>* The sum of the balance of the current transfers and the capital account balance.</t>
  </si>
  <si>
    <t>Transfer balance*</t>
  </si>
  <si>
    <t>Transzferegyenleg*</t>
  </si>
  <si>
    <t>Külső finanszírozási képesség (folyó fizetési mérleg és tőkemérleg)</t>
  </si>
  <si>
    <t>Augmented SNA-balance*</t>
  </si>
  <si>
    <t>Household sector**</t>
  </si>
  <si>
    <t>Corporations</t>
  </si>
  <si>
    <t>Kibővített államháztartás (kiegészített SNA-mutató)*</t>
  </si>
  <si>
    <t>Háztartások**</t>
  </si>
  <si>
    <t>Külső finanszírozási képesség (a pénzügyi mérleg adatai alapján)***</t>
  </si>
  <si>
    <t>milliárd euro</t>
  </si>
  <si>
    <t>EUR billion</t>
  </si>
  <si>
    <t>Ciklikus komponens (MNB-módszer)</t>
  </si>
  <si>
    <t>Ciklikusan igazított kiegészített (SNA) egyenleg*</t>
  </si>
  <si>
    <t>Államháztartási egyenlegmutatók (a GDP százalékában)</t>
  </si>
  <si>
    <t>Cyclical component (MNB)</t>
  </si>
  <si>
    <t>Külső finanszírozási igény (a pénzügyi mérleg alapján)</t>
  </si>
  <si>
    <t>Adósságjellegű finanszírozás</t>
  </si>
  <si>
    <t>Nem adósságjellegű finanszírozás (FDI és portfólió részvény)</t>
  </si>
  <si>
    <t>Külső finanszírozási igény (folyó fizetési- és tőkemérleg)</t>
  </si>
  <si>
    <t>2q-13</t>
  </si>
  <si>
    <t>Net FDI</t>
  </si>
  <si>
    <t>FDI in Hungary: shares and loans</t>
  </si>
  <si>
    <t>FDI in Hungary: reinvested earnings</t>
  </si>
  <si>
    <t>FDI from Hungary</t>
  </si>
  <si>
    <t>FDI Magyarországon: részesedések, hitelek</t>
  </si>
  <si>
    <t>FDI Magyarországon: újrabefektetett jövedelem</t>
  </si>
  <si>
    <t>FDI külföldön</t>
  </si>
  <si>
    <t>Nettó közvetlentőke-befektetés</t>
  </si>
  <si>
    <t>ESA-egyenleg*</t>
  </si>
  <si>
    <t>Összesen (I.+II.+III.)</t>
  </si>
  <si>
    <t>A pozitív előjel hiánycsökkentő, a negatív előjel hiánynövelő tételt jelez.</t>
  </si>
  <si>
    <t>Kiegészített (SNA) elsődleges egyenleg</t>
  </si>
  <si>
    <t>Fiskális impulzus</t>
  </si>
  <si>
    <t>Augmented primary (SNA) balance</t>
  </si>
  <si>
    <t>Consumption-type tax revenues (VAT, excise duties)</t>
  </si>
  <si>
    <t>Total (I.+II.+III.)</t>
  </si>
  <si>
    <t>III. Other effects</t>
  </si>
  <si>
    <t>Fiscal impulse</t>
  </si>
  <si>
    <t>3q-13</t>
  </si>
  <si>
    <t>Az adósságjellegű finanszírozás szerkezete</t>
  </si>
  <si>
    <t xml:space="preserve">Sectoral breakdown of debt inflow </t>
  </si>
  <si>
    <t>Households</t>
  </si>
  <si>
    <t>Corporate sector</t>
  </si>
  <si>
    <t>Háztartás</t>
  </si>
  <si>
    <t>Vállalat</t>
  </si>
  <si>
    <t>Külső finanszírozási képesség (pénzügyi mérleg alapján)</t>
  </si>
  <si>
    <t>Közmunkaprogram</t>
  </si>
  <si>
    <t>Az előrejelzésünk eltérései a 2014. évi költségvetési törvény előirányzataitól (a GDP százalékában)</t>
  </si>
  <si>
    <t>I. Központi kormányzat bevételei</t>
  </si>
  <si>
    <t>Fogyasztáshoz kapcsolódó adók (áfa, jövedéki adó, pti)</t>
  </si>
  <si>
    <t>II. Központi kormányzat kiadásai</t>
  </si>
  <si>
    <t>Tartalékok zárolása</t>
  </si>
  <si>
    <t>Egyéb</t>
  </si>
  <si>
    <t>Eltérés az előirányzattól</t>
  </si>
  <si>
    <t>Other</t>
  </si>
  <si>
    <t>Note:</t>
  </si>
  <si>
    <t>Balance of local governments</t>
  </si>
  <si>
    <t>Difference from appropriation</t>
  </si>
  <si>
    <t>A pozitív előjel hiánycsökkentő, a negatív előjel hiánynövelő hatást jelez.</t>
  </si>
  <si>
    <t>The positive and negative prefixes indicate deficit-reducing and deficit-increasing effects, respectively.</t>
  </si>
  <si>
    <t>1. A fiskális impulzus megegyezik a kiegészített (SNA) elsődleges egyenleg változásával. 2. Pozitív előjel keresletbővítést, negatív előjel keresletszűkítést jelent. 3. A költségvetési szabad tartalékok törlését feltételezve 2014-2015-ben.</t>
  </si>
  <si>
    <t>A pozitív előjel az előirányzathoz képest hiánycsökkentő, a negatív hiánynövelő hatást jelez.</t>
  </si>
  <si>
    <t>Net lending (current and capital account)</t>
  </si>
  <si>
    <t>Net lending (financial account)***</t>
  </si>
  <si>
    <t>Net lending (financial account)</t>
  </si>
  <si>
    <t>Net lending</t>
  </si>
  <si>
    <t>Forrás:</t>
  </si>
  <si>
    <t>MNB</t>
  </si>
  <si>
    <t>Source:</t>
  </si>
  <si>
    <t>KSH, MNB</t>
  </si>
  <si>
    <t>Public work programme</t>
  </si>
  <si>
    <t>General government balance indicators (as a percentage of GDP)</t>
  </si>
  <si>
    <t>Differences between our forecast and the appropriations set out in the 2014 Budget Act (as a percentage of GDP)</t>
  </si>
  <si>
    <t>The positive and negative prefixes indicate deficit-reducing and deficit-increasing effects, respectively, compared to appropriations.</t>
  </si>
  <si>
    <t>CSO, MNB</t>
  </si>
  <si>
    <t>A pénzügyi mérleg alakulása (GDP-arányos értékek)</t>
  </si>
  <si>
    <t>Structure of external financing (transactions as a proportion of GDP)</t>
  </si>
  <si>
    <t>* A viszonzatlan folyó átutalások és a tőkemérleg egyenlegének összege.</t>
  </si>
  <si>
    <t>A szektorok finanszírozási képességének alakulása (GDP arányában)</t>
  </si>
  <si>
    <t>4q-13</t>
  </si>
  <si>
    <t>5.1.</t>
  </si>
  <si>
    <t>Cyclically-adjusted augmented (SNA) deficit*</t>
  </si>
  <si>
    <t>Makroadat</t>
  </si>
  <si>
    <t>Intézkedés</t>
  </si>
  <si>
    <t>I. Központi bevételek</t>
  </si>
  <si>
    <t>Fogyasztáshoz kapcsolódó adók</t>
  </si>
  <si>
    <t>Munkát terhelő adók, járulékok</t>
  </si>
  <si>
    <t>II. Központi kiadások</t>
  </si>
  <si>
    <t>Önkormányzatok</t>
  </si>
  <si>
    <t>Macro data</t>
  </si>
  <si>
    <t>Measure</t>
  </si>
  <si>
    <t>Consumption-type tax revenues</t>
  </si>
  <si>
    <t>II. Central government expenditures</t>
  </si>
  <si>
    <t>Munkát terhelő adók és járulékok</t>
  </si>
  <si>
    <t>Államadósság</t>
  </si>
  <si>
    <t>Cancellation of the reserves</t>
  </si>
  <si>
    <t>-</t>
  </si>
  <si>
    <t>Devizaadósság aránya (jobb tengely)</t>
  </si>
  <si>
    <t>5.3.</t>
  </si>
  <si>
    <t>Changes in savings of sectors (as a proportion of GDP)</t>
  </si>
  <si>
    <t>A külső finanszírozási képesség alakulása (GDP arányos értékek)</t>
  </si>
  <si>
    <t>A fiskális impulzus (a GDP százalékában)</t>
  </si>
  <si>
    <t>5.2.</t>
  </si>
  <si>
    <t>* A kibővített államháztartásba az állami költségvetésen túl az önkormányzatok, az MNV Zrt., a kvázifiskális feladatokat ellátó intézmények (MÁV, BKK) és az MNB tartoznak. A kiegészített SNA-mutató figyelembe veszi a magánnyugdíjpénztári megtakarítást. ** A háztartások SNA-mutatóval konzisztens nettó finanszírozási képessége, nem tartalmazza az átlépők nyugdíj-megtakarításait, a hivatalos (pénzügyi számlában szereplő) nettó finanszírozási képesség eltér az ábrán jelzettől. *** A NEO esetében azt feltételezzük, hogy fokozatosan visszatér a historikus szintjéhez.</t>
  </si>
  <si>
    <t>Evolution of net lending (as a proportion of GDP)</t>
  </si>
  <si>
    <t>Fiscal impulse (as a percentage of GDP)</t>
  </si>
  <si>
    <t>1) The fiscal impulse corresponds to the change in the augmented (SNA) primary balance. 2) The positive prefix indicates demand expansion, while the negative prefix implies demand restraint. 3) Assuming the cancellation of the available free reserves in 2014–2015.</t>
  </si>
  <si>
    <t xml:space="preserve">A pénzügyi mérleg alapján számított finanszírozási igény megegyezik a külső finanszírozási igény és a fizetésimérleg-statisztika tévedések és hiba egyenlegének összegével. </t>
  </si>
  <si>
    <t>The net borrowing calculated from financial account side corresponds to the total of the net lending and the net errors and omissions.</t>
  </si>
  <si>
    <t>2014 Q1</t>
  </si>
  <si>
    <t>1q-14</t>
  </si>
  <si>
    <t>Net portfolio shares</t>
  </si>
  <si>
    <t>Net non-debt generating financing</t>
  </si>
  <si>
    <t>Nettó közvetlen tőke</t>
  </si>
  <si>
    <t>Nettó portfolió-részvény</t>
  </si>
  <si>
    <t>Nettó nem adóssággeneráló finanszírozás</t>
  </si>
  <si>
    <t>A nem adósságjellegű befektetések alakulása (kumulált tranzakciók)</t>
  </si>
  <si>
    <t>Non-debt generating investments (cumulated transactions)</t>
  </si>
  <si>
    <t>Breakdown of net FDI inflow</t>
  </si>
  <si>
    <t>External financing capacity (financial account)</t>
  </si>
  <si>
    <t>Államháztartás</t>
  </si>
  <si>
    <t>Külső finanszírozási igény (pénzügyi mérleg alapján)</t>
  </si>
  <si>
    <t>Kibővített államháztartás</t>
  </si>
  <si>
    <t xml:space="preserve">Nettó külső adósság </t>
  </si>
  <si>
    <t>Fiskális keresleti hatás**</t>
  </si>
  <si>
    <t>Fiscal impulse**</t>
  </si>
  <si>
    <t>Lakásépítési támogatások</t>
  </si>
  <si>
    <t>Költségvetési szervek kiadásai</t>
  </si>
  <si>
    <t>Egyéb tételek, ESA korrekciók</t>
  </si>
  <si>
    <t>PIT and SSC</t>
  </si>
  <si>
    <t>Other items, ESA corrections</t>
  </si>
  <si>
    <t>Budgetary organisations</t>
  </si>
  <si>
    <t>Corrections related to EU-funding</t>
  </si>
  <si>
    <t>Housing subsidies</t>
  </si>
  <si>
    <t>Gazdasági társaságok befizetései</t>
  </si>
  <si>
    <t>Önkormányzatok egyenlege</t>
  </si>
  <si>
    <t>ESA statisztikai korrekciók</t>
  </si>
  <si>
    <t>ESA corrections</t>
  </si>
  <si>
    <t>* Az egyenlegmutatók számításakor a rendelkezésre álló szabad tartalékok (Országvédelmi Alap) teljes törlését tételeztük fel. ** A kiegészített (SNA) elsődleges egyenleg változása.</t>
  </si>
  <si>
    <t>A 2014. évi ESA-egyenlegre vonatkozó előrejelzésünk változásának felbontása (júniusi jelentéshez képest; a GDP százalékában) </t>
  </si>
  <si>
    <t>A 2015. évi ESA-egyenlegre vonatkozó előrejelzésünk változásának felbontása (a júniusi Inflációs jelentéshez képest; a GDP százalékában)</t>
  </si>
  <si>
    <t>Payments of business organizations</t>
  </si>
  <si>
    <t>Piaci hozamok</t>
  </si>
  <si>
    <t>5 éves kuponok - éves átlag</t>
  </si>
  <si>
    <t>Társasági adó</t>
  </si>
  <si>
    <t>III. További hatások</t>
  </si>
  <si>
    <t>A piaci hozamok és a kuponok alakulása az 5 éves állampapírok esetében</t>
  </si>
  <si>
    <t>Corporate income tax</t>
  </si>
  <si>
    <t>* Complete cancellation of the available free reserves (National Protection Fund) was assumed upon the calculation of the balance indicators. ** Change in the augmented (SNA) primary balance.</t>
  </si>
  <si>
    <t>Egyéb tételek</t>
  </si>
  <si>
    <t>Other items</t>
  </si>
  <si>
    <t>III. Further effects</t>
  </si>
  <si>
    <t>Egyéb kiadások</t>
  </si>
  <si>
    <t>Other expenditures</t>
  </si>
  <si>
    <t>Market yields</t>
  </si>
  <si>
    <t>Coupons in case of the five-year government bonds</t>
  </si>
  <si>
    <t>Az adósságpálya várható alakulása – előretekintve változatlan, 2013. végi árfolyamon számítva</t>
  </si>
  <si>
    <t>Gross public debt forecast – from 2013 at constant, end-2013 exchange rate</t>
  </si>
  <si>
    <t>I. Central government revenues</t>
  </si>
  <si>
    <t>EU támogatással kapcsolatos korrekciók</t>
  </si>
  <si>
    <t>Non-debt generating financing</t>
  </si>
  <si>
    <t>* In addition to the central government, the augmented general government includes local governments, MNV Inc., institutions discharging quasi-fiscal duties (MÁV, BKK), and the MNB. The augmented SNA deficit takes into account private pension savings. ** Net financial saving of households consistent with the SNA deficit does not contain the pension savings of those who return to the public pension system. The official net saving (shown in the financial account) is different from the data in the chart. *** We expect that ’Net errors and omissions’ (NEO) will return to the historical average.</t>
  </si>
  <si>
    <t>ESA deficit*</t>
  </si>
  <si>
    <t>Decomposition of the change in the 2014 ESA balance forecast (compared to the June Inflation Report; as a percentage of GDP)</t>
  </si>
  <si>
    <t>Yields and coupons for five-year government bonds</t>
  </si>
  <si>
    <t>Decomposition of the change in the 2015 ESA balance forecast (compared to the June Inflation Report; as a percentage of GDP)</t>
  </si>
  <si>
    <t>Debt-to-GDP ratio</t>
  </si>
  <si>
    <t>Share of the FX-denominated debt (right scale)</t>
  </si>
  <si>
    <t>Négy negyedéves kumulált értékek, GDP arányában.</t>
  </si>
  <si>
    <t>Changes in external financing capacity</t>
  </si>
  <si>
    <t>Cumulated four-quarter values; as a proportion of GDP</t>
  </si>
  <si>
    <t>A külső finanszírozási képesség alakulása és annak komponensei</t>
  </si>
  <si>
    <t>A külső finanszírozási képesség az egyes szektorok finanszírozási képessége szerint</t>
  </si>
  <si>
    <t>Breakdown of external financing capacity by sectors</t>
  </si>
  <si>
    <t>Négy negyedéves GDP-arányos értékek.</t>
  </si>
  <si>
    <t>A közvetlentőke-befektetések összetevőinek alakulása (kumulált tranzakciók)</t>
  </si>
  <si>
    <t>* Nem pénzügyi vállalatok, egyéb pénzügyi vállalatok, háztartások.</t>
  </si>
  <si>
    <t>* Non-financial corporations, other financial corporations, households.</t>
  </si>
  <si>
    <t>A nettó külső adósság szektorok szerinti felbontása</t>
  </si>
  <si>
    <t>Breakdown of net external debt by sectors</t>
  </si>
  <si>
    <t>Excluding intercompany loans. Values as a proportion of GDP.</t>
  </si>
  <si>
    <t>Tulajdonosi hitelek nélkül. GDP-arányos értékek.</t>
  </si>
  <si>
    <t>Four-quarter cumulation as a proportion of GDP.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</si>
</sst>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F_t_-;\-* #,##0.00\ _F_t_-;_-* &quot;-&quot;??\ _F_t_-;_-@_-"/>
    <numFmt numFmtId="164" formatCode="_-* #,##0.00_-;\-* #,##0.00_-;_-* &quot;-&quot;??_-;_-@_-"/>
    <numFmt numFmtId="165" formatCode="0.0"/>
    <numFmt numFmtId="166" formatCode="yyyy\-mm\-dd;@"/>
    <numFmt numFmtId="167" formatCode="##0.0;\-##0.0;0.0;"/>
    <numFmt numFmtId="168" formatCode="#,###,##0"/>
    <numFmt numFmtId="169" formatCode="&quot;DM&quot;#,##0.00;[Red]\-&quot;DM&quot;#,##0.00"/>
  </numFmts>
  <fonts count="71">
    <font>
      <sz val="11"/>
      <color theme="1"/>
      <name val="Trebuchet MS"/>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0"/>
      <color theme="1"/>
      <name val="Trebuchet MS"/>
      <family val="2"/>
      <charset val="238"/>
    </font>
    <font>
      <sz val="12"/>
      <name val="Garamond"/>
      <family val="1"/>
      <charset val="238"/>
    </font>
    <font>
      <sz val="10"/>
      <name val="Arial"/>
      <family val="2"/>
      <charset val="238"/>
    </font>
    <font>
      <sz val="11"/>
      <color theme="1"/>
      <name val="Trebuchet MS"/>
      <family val="2"/>
      <charset val="238"/>
      <scheme val="minor"/>
    </font>
    <font>
      <sz val="10"/>
      <color theme="1"/>
      <name val="Trebuchet MS"/>
      <family val="2"/>
      <charset val="238"/>
    </font>
    <font>
      <sz val="11"/>
      <color theme="0"/>
      <name val="Trebuchet MS"/>
      <family val="2"/>
      <charset val="238"/>
      <scheme val="minor"/>
    </font>
    <font>
      <sz val="10"/>
      <name val="Times New Roman"/>
      <family val="1"/>
      <charset val="238"/>
    </font>
    <font>
      <u/>
      <sz val="8"/>
      <color theme="10"/>
      <name val="Arial"/>
      <family val="2"/>
    </font>
    <font>
      <u/>
      <sz val="10"/>
      <color indexed="12"/>
      <name val="Arial"/>
      <family val="2"/>
    </font>
    <font>
      <sz val="10"/>
      <name val="Arial"/>
      <family val="2"/>
    </font>
    <font>
      <sz val="10"/>
      <color theme="1"/>
      <name val="Arial"/>
      <family val="2"/>
      <charset val="238"/>
    </font>
    <font>
      <sz val="11"/>
      <color theme="1"/>
      <name val="Trebuchet MS"/>
      <family val="2"/>
      <scheme val="minor"/>
    </font>
    <font>
      <b/>
      <sz val="10"/>
      <name val="Times New Roman"/>
      <family val="1"/>
      <charset val="238"/>
    </font>
    <font>
      <sz val="10"/>
      <name val="Times New Roman"/>
      <family val="1"/>
    </font>
    <font>
      <u/>
      <sz val="10"/>
      <color indexed="12"/>
      <name val="Arial"/>
      <family val="2"/>
      <charset val="238"/>
    </font>
    <font>
      <sz val="11"/>
      <name val="Arial"/>
      <family val="2"/>
      <charset val="238"/>
    </font>
    <font>
      <i/>
      <sz val="10"/>
      <name val="Helv"/>
    </font>
    <font>
      <b/>
      <sz val="12"/>
      <name val="Arial"/>
      <family val="2"/>
      <charset val="238"/>
    </font>
    <font>
      <i/>
      <sz val="8"/>
      <name val="Tms Rmn"/>
    </font>
    <font>
      <b/>
      <sz val="8"/>
      <name val="Tms Rmn"/>
    </font>
    <font>
      <sz val="10"/>
      <name val="Helv"/>
    </font>
    <font>
      <sz val="12"/>
      <name val="Times New Roman"/>
      <family val="1"/>
      <charset val="238"/>
    </font>
    <font>
      <sz val="9"/>
      <color theme="1"/>
      <name val="Calibri"/>
      <family val="2"/>
      <charset val="238"/>
    </font>
    <font>
      <sz val="9"/>
      <color rgb="FF000000"/>
      <name val="Calibri"/>
      <family val="2"/>
      <charset val="238"/>
    </font>
    <font>
      <sz val="9"/>
      <name val="Calibri"/>
      <family val="2"/>
      <charset val="238"/>
    </font>
    <font>
      <i/>
      <sz val="9"/>
      <color theme="1"/>
      <name val="Calibri"/>
      <family val="2"/>
      <charset val="238"/>
    </font>
    <font>
      <i/>
      <sz val="9"/>
      <name val="Calibri"/>
      <family val="2"/>
      <charset val="238"/>
    </font>
    <font>
      <b/>
      <sz val="9"/>
      <color rgb="FF000000"/>
      <name val="Calibri"/>
      <family val="2"/>
      <charset val="238"/>
    </font>
    <font>
      <sz val="10"/>
      <color theme="1"/>
      <name val="Trebuchet MS"/>
      <family val="2"/>
      <charset val="238"/>
      <scheme val="minor"/>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sz val="10"/>
      <color theme="1"/>
      <name val="Trebuchet MS"/>
      <family val="2"/>
    </font>
    <font>
      <sz val="10"/>
      <name val="Garamond"/>
      <family val="1"/>
      <charset val="238"/>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name val="Trebuchet MS"/>
      <family val="2"/>
      <charset val="238"/>
    </font>
    <font>
      <b/>
      <i/>
      <sz val="9"/>
      <color rgb="FF000000"/>
      <name val="Calibri"/>
      <family val="2"/>
      <charset val="238"/>
    </font>
  </fonts>
  <fills count="38">
    <fill>
      <patternFill patternType="none"/>
    </fill>
    <fill>
      <patternFill patternType="gray125"/>
    </fill>
    <fill>
      <patternFill patternType="solid">
        <fgColor theme="5"/>
      </patternFill>
    </fill>
    <fill>
      <patternFill patternType="solid">
        <fgColor theme="0"/>
        <bgColor indexed="64"/>
      </patternFill>
    </fill>
    <fill>
      <patternFill patternType="solid">
        <fgColor rgb="FFFFFFCC"/>
      </patternFill>
    </fill>
    <fill>
      <patternFill patternType="solid">
        <fgColor rgb="FFCADFEE"/>
        <bgColor indexed="64"/>
      </patternFill>
    </fill>
    <fill>
      <patternFill patternType="solid">
        <fgColor rgb="FF7BAFD4"/>
        <bgColor rgb="FF000000"/>
      </patternFill>
    </fill>
    <fill>
      <patternFill patternType="solid">
        <fgColor rgb="FFCADFEE"/>
        <bgColor rgb="FF000000"/>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rgb="FF4F81BD"/>
        <bgColor indexed="64"/>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s>
  <borders count="19">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s>
  <cellStyleXfs count="283">
    <xf numFmtId="0" fontId="0" fillId="0" borderId="0"/>
    <xf numFmtId="0" fontId="11" fillId="0" borderId="0"/>
    <xf numFmtId="0" fontId="10" fillId="0" borderId="0"/>
    <xf numFmtId="0" fontId="10" fillId="0" borderId="0"/>
    <xf numFmtId="0" fontId="13" fillId="0" borderId="0"/>
    <xf numFmtId="0" fontId="11" fillId="0" borderId="0"/>
    <xf numFmtId="0" fontId="12" fillId="0" borderId="0"/>
    <xf numFmtId="0" fontId="9" fillId="0" borderId="0"/>
    <xf numFmtId="0" fontId="14" fillId="2" borderId="0" applyNumberFormat="0" applyBorder="0" applyAlignment="0" applyProtection="0"/>
    <xf numFmtId="164"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9" fillId="0" borderId="0"/>
    <xf numFmtId="0" fontId="10" fillId="0" borderId="0"/>
    <xf numFmtId="0" fontId="19" fillId="0" borderId="0"/>
    <xf numFmtId="0" fontId="19" fillId="0" borderId="0"/>
    <xf numFmtId="0" fontId="11" fillId="0" borderId="0"/>
    <xf numFmtId="0" fontId="11" fillId="0" borderId="0" applyNumberFormat="0" applyFont="0" applyFill="0" applyBorder="0" applyAlignment="0" applyProtection="0"/>
    <xf numFmtId="0" fontId="11" fillId="0" borderId="0"/>
    <xf numFmtId="0" fontId="15" fillId="0" borderId="0"/>
    <xf numFmtId="0" fontId="9" fillId="0" borderId="0"/>
    <xf numFmtId="0" fontId="12" fillId="0" borderId="0"/>
    <xf numFmtId="0" fontId="20" fillId="0" borderId="0"/>
    <xf numFmtId="0" fontId="9" fillId="0" borderId="0"/>
    <xf numFmtId="0" fontId="12" fillId="0" borderId="0"/>
    <xf numFmtId="9" fontId="15" fillId="0" borderId="0" applyFont="0" applyFill="0" applyBorder="0" applyAlignment="0" applyProtection="0"/>
    <xf numFmtId="0" fontId="21" fillId="0" borderId="1">
      <alignment horizontal="right" vertical="center"/>
    </xf>
    <xf numFmtId="9" fontId="12" fillId="0" borderId="0" applyFont="0" applyFill="0" applyBorder="0" applyAlignment="0" applyProtection="0"/>
    <xf numFmtId="0" fontId="19" fillId="0" borderId="0"/>
    <xf numFmtId="0" fontId="11" fillId="0" borderId="0"/>
    <xf numFmtId="0" fontId="10"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2" fillId="0" borderId="0"/>
    <xf numFmtId="0" fontId="8" fillId="0" borderId="0"/>
    <xf numFmtId="0" fontId="22" fillId="0" borderId="2">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165" fontId="22" fillId="0" borderId="0" applyBorder="0"/>
    <xf numFmtId="165" fontId="22" fillId="0" borderId="3"/>
    <xf numFmtId="164" fontId="11"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11" fillId="0" borderId="0"/>
    <xf numFmtId="0" fontId="8" fillId="0" borderId="0"/>
    <xf numFmtId="0" fontId="11" fillId="0" borderId="0"/>
    <xf numFmtId="0" fontId="12" fillId="0" borderId="0"/>
    <xf numFmtId="0" fontId="25" fillId="0" borderId="4"/>
    <xf numFmtId="9" fontId="12" fillId="0" borderId="0" applyFont="0" applyFill="0" applyBorder="0" applyAlignment="0" applyProtection="0"/>
    <xf numFmtId="9" fontId="8" fillId="0" borderId="0" applyFont="0" applyFill="0" applyBorder="0" applyAlignment="0" applyProtection="0"/>
    <xf numFmtId="0" fontId="22" fillId="0" borderId="5">
      <alignment horizontal="center" vertical="center"/>
    </xf>
    <xf numFmtId="0" fontId="18" fillId="0" borderId="6" applyNumberFormat="0" applyFill="0" applyProtection="0">
      <alignment horizontal="left" vertical="center" wrapText="1"/>
    </xf>
    <xf numFmtId="167" fontId="18" fillId="0" borderId="6"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xf>
    <xf numFmtId="167" fontId="18" fillId="0" borderId="0" applyFill="0" applyBorder="0" applyProtection="0">
      <alignment horizontal="right" vertical="center" wrapText="1"/>
    </xf>
    <xf numFmtId="0" fontId="18" fillId="0" borderId="7" applyNumberFormat="0" applyFill="0" applyProtection="0">
      <alignment horizontal="left" vertical="center" wrapText="1"/>
    </xf>
    <xf numFmtId="0" fontId="18" fillId="0" borderId="7" applyNumberFormat="0" applyFill="0" applyProtection="0">
      <alignment horizontal="left" vertical="center" wrapText="1"/>
    </xf>
    <xf numFmtId="167" fontId="18" fillId="0" borderId="7"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8" fillId="0" borderId="0" applyNumberFormat="0" applyFont="0" applyFill="0" applyBorder="0" applyProtection="0">
      <alignment horizontal="left" vertical="center"/>
    </xf>
    <xf numFmtId="0" fontId="8" fillId="0" borderId="8" applyNumberFormat="0" applyFont="0" applyFill="0" applyProtection="0">
      <alignment horizontal="center" vertical="center" wrapText="1"/>
    </xf>
    <xf numFmtId="0" fontId="26" fillId="0" borderId="8" applyNumberFormat="0" applyFill="0" applyProtection="0">
      <alignment horizontal="center" vertical="center" wrapText="1"/>
    </xf>
    <xf numFmtId="0" fontId="26" fillId="0" borderId="8" applyNumberFormat="0" applyFill="0" applyProtection="0">
      <alignment horizontal="center" vertical="center" wrapText="1"/>
    </xf>
    <xf numFmtId="0" fontId="18" fillId="0" borderId="6" applyNumberFormat="0" applyFill="0" applyProtection="0">
      <alignment horizontal="left" vertical="center" wrapText="1"/>
    </xf>
    <xf numFmtId="0" fontId="27" fillId="0" borderId="0"/>
    <xf numFmtId="0" fontId="28" fillId="0" borderId="0"/>
    <xf numFmtId="0" fontId="23" fillId="0" borderId="0" applyNumberFormat="0" applyFill="0" applyBorder="0" applyAlignment="0" applyProtection="0">
      <alignment vertical="top"/>
      <protection locked="0"/>
    </xf>
    <xf numFmtId="0" fontId="7" fillId="0" borderId="0"/>
    <xf numFmtId="0" fontId="12" fillId="0" borderId="0"/>
    <xf numFmtId="0" fontId="12" fillId="0" borderId="0"/>
    <xf numFmtId="0" fontId="10" fillId="0" borderId="0"/>
    <xf numFmtId="0" fontId="11" fillId="0" borderId="0"/>
    <xf numFmtId="0" fontId="12" fillId="0" borderId="0"/>
    <xf numFmtId="0" fontId="12" fillId="0" borderId="0"/>
    <xf numFmtId="0" fontId="12" fillId="0" borderId="0"/>
    <xf numFmtId="0" fontId="11" fillId="0" borderId="0">
      <alignment horizontal="left" wrapText="1"/>
    </xf>
    <xf numFmtId="0" fontId="12" fillId="0" borderId="0"/>
    <xf numFmtId="0" fontId="18" fillId="0" borderId="0"/>
    <xf numFmtId="0" fontId="18"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1"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18" fillId="0" borderId="0"/>
    <xf numFmtId="0" fontId="12" fillId="0" borderId="0"/>
    <xf numFmtId="0" fontId="11" fillId="0" borderId="0"/>
    <xf numFmtId="0" fontId="18" fillId="0" borderId="0"/>
    <xf numFmtId="0" fontId="18" fillId="0" borderId="0"/>
    <xf numFmtId="0" fontId="18" fillId="0" borderId="0"/>
    <xf numFmtId="0" fontId="19" fillId="0" borderId="0"/>
    <xf numFmtId="0" fontId="18" fillId="0" borderId="0"/>
    <xf numFmtId="0" fontId="7" fillId="4" borderId="9" applyNumberFormat="0" applyFont="0" applyAlignment="0" applyProtection="0"/>
    <xf numFmtId="0" fontId="29" fillId="0" borderId="0"/>
    <xf numFmtId="0" fontId="12" fillId="0" borderId="0"/>
    <xf numFmtId="0" fontId="6" fillId="0" borderId="0"/>
    <xf numFmtId="0" fontId="30" fillId="0" borderId="0"/>
    <xf numFmtId="0" fontId="5" fillId="0" borderId="0"/>
    <xf numFmtId="0" fontId="37" fillId="0" borderId="0"/>
    <xf numFmtId="9" fontId="37" fillId="0" borderId="0" applyFont="0" applyFill="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40" fillId="10" borderId="0" applyNumberFormat="0" applyBorder="0" applyAlignment="0" applyProtection="0"/>
    <xf numFmtId="0" fontId="41" fillId="26" borderId="0"/>
    <xf numFmtId="0" fontId="42" fillId="14" borderId="12" applyNumberFormat="0" applyAlignment="0" applyProtection="0"/>
    <xf numFmtId="0" fontId="41" fillId="27" borderId="1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8" fontId="43" fillId="28" borderId="0" applyNumberFormat="0" applyBorder="0">
      <alignment vertical="top"/>
      <protection locked="0"/>
    </xf>
    <xf numFmtId="4" fontId="44" fillId="0" borderId="0" applyFont="0" applyFill="0" applyBorder="0" applyAlignment="0" applyProtection="0"/>
    <xf numFmtId="0" fontId="45" fillId="0" borderId="0" applyNumberFormat="0" applyFill="0" applyBorder="0" applyAlignment="0" applyProtection="0"/>
    <xf numFmtId="0" fontId="46" fillId="11" borderId="0" applyNumberFormat="0" applyBorder="0" applyAlignment="0" applyProtection="0"/>
    <xf numFmtId="0" fontId="47" fillId="0" borderId="14" applyNumberFormat="0" applyFill="0" applyAlignment="0" applyProtection="0"/>
    <xf numFmtId="0" fontId="48" fillId="0" borderId="15" applyNumberFormat="0" applyFill="0" applyAlignment="0" applyProtection="0"/>
    <xf numFmtId="0" fontId="49" fillId="0" borderId="16" applyNumberFormat="0" applyFill="0" applyAlignment="0" applyProtection="0"/>
    <xf numFmtId="0" fontId="49" fillId="0" borderId="0" applyNumberFormat="0" applyFill="0" applyBorder="0" applyAlignment="0" applyProtection="0"/>
    <xf numFmtId="168" fontId="50" fillId="29" borderId="0" applyNumberFormat="0" applyBorder="0">
      <alignment horizontal="left"/>
      <protection locked="0"/>
    </xf>
    <xf numFmtId="0" fontId="51" fillId="14" borderId="12" applyNumberFormat="0" applyAlignment="0" applyProtection="0"/>
    <xf numFmtId="0" fontId="5" fillId="4" borderId="9" applyNumberFormat="0" applyFont="0" applyAlignment="0" applyProtection="0"/>
    <xf numFmtId="168" fontId="43" fillId="30" borderId="0" applyNumberFormat="0" applyBorder="0">
      <alignment horizontal="right"/>
      <protection locked="0"/>
    </xf>
    <xf numFmtId="0" fontId="52" fillId="0" borderId="17" applyNumberFormat="0" applyFill="0" applyAlignment="0" applyProtection="0"/>
    <xf numFmtId="168" fontId="53" fillId="30" borderId="0" applyNumberFormat="0" applyBorder="0">
      <alignment horizontal="right"/>
      <protection locked="0"/>
    </xf>
    <xf numFmtId="168" fontId="54" fillId="30" borderId="0" applyNumberFormat="0" applyBorder="0">
      <alignment horizontal="right"/>
      <protection locked="0"/>
    </xf>
    <xf numFmtId="0" fontId="55" fillId="31" borderId="0" applyNumberFormat="0" applyBorder="0" applyAlignment="0" applyProtection="0"/>
    <xf numFmtId="0" fontId="11" fillId="0" borderId="0"/>
    <xf numFmtId="0" fontId="11" fillId="0" borderId="0"/>
    <xf numFmtId="0" fontId="11"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1" fillId="0" borderId="0"/>
    <xf numFmtId="0" fontId="11" fillId="0" borderId="0"/>
    <xf numFmtId="0" fontId="12" fillId="0" borderId="0"/>
    <xf numFmtId="0" fontId="12" fillId="0" borderId="0"/>
    <xf numFmtId="0" fontId="24" fillId="0" borderId="0"/>
    <xf numFmtId="0" fontId="20" fillId="0" borderId="0"/>
    <xf numFmtId="0" fontId="12" fillId="0" borderId="0"/>
    <xf numFmtId="0" fontId="12" fillId="0" borderId="0"/>
    <xf numFmtId="0" fontId="24" fillId="0" borderId="0"/>
    <xf numFmtId="0" fontId="11" fillId="0" borderId="0"/>
    <xf numFmtId="0" fontId="11" fillId="0" borderId="0"/>
    <xf numFmtId="0" fontId="11" fillId="0" borderId="0"/>
    <xf numFmtId="0" fontId="11" fillId="0" borderId="0"/>
    <xf numFmtId="0" fontId="10" fillId="0" borderId="0"/>
    <xf numFmtId="0" fontId="24" fillId="0" borderId="0"/>
    <xf numFmtId="0" fontId="11" fillId="0" borderId="0"/>
    <xf numFmtId="0" fontId="11" fillId="0" borderId="0"/>
    <xf numFmtId="0" fontId="56" fillId="0" borderId="0"/>
    <xf numFmtId="0" fontId="12" fillId="0" borderId="0"/>
    <xf numFmtId="0" fontId="12" fillId="0" borderId="0"/>
    <xf numFmtId="0" fontId="37" fillId="0" borderId="0"/>
    <xf numFmtId="0" fontId="10" fillId="0" borderId="0"/>
    <xf numFmtId="0" fontId="37" fillId="0" borderId="0"/>
    <xf numFmtId="0" fontId="56" fillId="0" borderId="0"/>
    <xf numFmtId="0" fontId="12" fillId="0" borderId="0"/>
    <xf numFmtId="0" fontId="37" fillId="0" borderId="0"/>
    <xf numFmtId="0" fontId="4" fillId="0" borderId="0"/>
    <xf numFmtId="0" fontId="4" fillId="0" borderId="0"/>
    <xf numFmtId="0" fontId="4" fillId="0" borderId="0"/>
    <xf numFmtId="0" fontId="4" fillId="0" borderId="0"/>
    <xf numFmtId="0" fontId="4" fillId="0" borderId="0"/>
    <xf numFmtId="0" fontId="57" fillId="0" borderId="0"/>
    <xf numFmtId="0" fontId="4" fillId="0" borderId="0"/>
    <xf numFmtId="0" fontId="4" fillId="0" borderId="0"/>
    <xf numFmtId="0" fontId="4" fillId="0" borderId="0"/>
    <xf numFmtId="0" fontId="4" fillId="0" borderId="0"/>
    <xf numFmtId="0" fontId="5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58" fillId="14" borderId="1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4" fillId="0" borderId="0"/>
    <xf numFmtId="0" fontId="59" fillId="0" borderId="0" applyNumberFormat="0" applyFill="0" applyBorder="0" applyAlignment="0" applyProtection="0"/>
    <xf numFmtId="168" fontId="60" fillId="32" borderId="0" applyNumberFormat="0" applyBorder="0">
      <alignment horizontal="center"/>
      <protection locked="0"/>
    </xf>
    <xf numFmtId="168" fontId="61" fillId="30" borderId="0" applyNumberFormat="0" applyBorder="0">
      <alignment horizontal="left"/>
      <protection locked="0"/>
    </xf>
    <xf numFmtId="168" fontId="62" fillId="28" borderId="0" applyNumberFormat="0" applyBorder="0">
      <alignment horizontal="center"/>
      <protection locked="0"/>
    </xf>
    <xf numFmtId="168" fontId="62" fillId="30" borderId="0" applyNumberFormat="0" applyBorder="0">
      <alignment horizontal="left"/>
      <protection locked="0"/>
    </xf>
    <xf numFmtId="168" fontId="63" fillId="28" borderId="0" applyNumberFormat="0" applyBorder="0">
      <protection locked="0"/>
    </xf>
    <xf numFmtId="168" fontId="61" fillId="33" borderId="0" applyNumberFormat="0" applyBorder="0">
      <alignment horizontal="left"/>
      <protection locked="0"/>
    </xf>
    <xf numFmtId="168" fontId="64" fillId="28" borderId="0" applyNumberFormat="0" applyBorder="0">
      <protection locked="0"/>
    </xf>
    <xf numFmtId="168" fontId="61" fillId="34" borderId="0" applyNumberFormat="0" applyBorder="0">
      <alignment horizontal="right"/>
      <protection locked="0"/>
    </xf>
    <xf numFmtId="168" fontId="61" fillId="29" borderId="0" applyNumberFormat="0" applyBorder="0">
      <protection locked="0"/>
    </xf>
    <xf numFmtId="168" fontId="65" fillId="35" borderId="0" applyNumberFormat="0" applyBorder="0">
      <protection locked="0"/>
    </xf>
    <xf numFmtId="168" fontId="66" fillId="35" borderId="0" applyNumberFormat="0" applyBorder="0">
      <protection locked="0"/>
    </xf>
    <xf numFmtId="168" fontId="61" fillId="30" borderId="0" applyNumberFormat="0" applyBorder="0">
      <protection locked="0"/>
    </xf>
    <xf numFmtId="168" fontId="61" fillId="30" borderId="0" applyNumberFormat="0" applyBorder="0">
      <protection locked="0"/>
    </xf>
    <xf numFmtId="168" fontId="61" fillId="30" borderId="0" applyNumberFormat="0" applyBorder="0">
      <protection locked="0"/>
    </xf>
    <xf numFmtId="168" fontId="61" fillId="36" borderId="0" applyNumberFormat="0" applyBorder="0">
      <alignment vertical="top"/>
      <protection locked="0"/>
    </xf>
    <xf numFmtId="168" fontId="67" fillId="37" borderId="0" applyNumberFormat="0" applyBorder="0">
      <protection locked="0"/>
    </xf>
    <xf numFmtId="169" fontId="44" fillId="0" borderId="0" applyFont="0" applyFill="0" applyBorder="0" applyAlignment="0" applyProtection="0"/>
    <xf numFmtId="0" fontId="68" fillId="0" borderId="0" applyNumberFormat="0" applyFill="0" applyBorder="0" applyAlignment="0" applyProtection="0"/>
    <xf numFmtId="0" fontId="2" fillId="0" borderId="0"/>
  </cellStyleXfs>
  <cellXfs count="110">
    <xf numFmtId="0" fontId="0" fillId="0" borderId="0" xfId="0"/>
    <xf numFmtId="0" fontId="31" fillId="5" borderId="10" xfId="0" applyFont="1" applyFill="1" applyBorder="1" applyAlignment="1">
      <alignment horizontal="center"/>
    </xf>
    <xf numFmtId="165" fontId="31" fillId="3" borderId="10" xfId="0" applyNumberFormat="1" applyFont="1" applyFill="1" applyBorder="1" applyAlignment="1">
      <alignment horizontal="center"/>
    </xf>
    <xf numFmtId="0" fontId="31" fillId="3" borderId="0" xfId="0" applyFont="1" applyFill="1"/>
    <xf numFmtId="165" fontId="31" fillId="3" borderId="0" xfId="0" applyNumberFormat="1" applyFont="1" applyFill="1" applyAlignment="1">
      <alignment horizontal="center"/>
    </xf>
    <xf numFmtId="0" fontId="31" fillId="3" borderId="0" xfId="0" applyFont="1" applyFill="1" applyAlignment="1">
      <alignment vertical="center"/>
    </xf>
    <xf numFmtId="0" fontId="31" fillId="0" borderId="0" xfId="0" applyFont="1"/>
    <xf numFmtId="0" fontId="31" fillId="0" borderId="0" xfId="0" applyFont="1" applyFill="1"/>
    <xf numFmtId="166" fontId="33" fillId="0" borderId="0" xfId="1" applyNumberFormat="1" applyFont="1" applyFill="1" applyBorder="1" applyAlignment="1" applyProtection="1"/>
    <xf numFmtId="49" fontId="31" fillId="0" borderId="0" xfId="0" applyNumberFormat="1" applyFont="1"/>
    <xf numFmtId="0" fontId="33" fillId="0" borderId="0" xfId="1" applyFont="1" applyAlignment="1"/>
    <xf numFmtId="165" fontId="33" fillId="0" borderId="0" xfId="1" applyNumberFormat="1" applyFont="1" applyFill="1" applyAlignment="1"/>
    <xf numFmtId="165" fontId="33" fillId="0" borderId="0" xfId="1" applyNumberFormat="1" applyFont="1" applyAlignment="1"/>
    <xf numFmtId="165" fontId="31" fillId="0" borderId="0" xfId="0" applyNumberFormat="1" applyFont="1"/>
    <xf numFmtId="0" fontId="33" fillId="0" borderId="0" xfId="1" applyFont="1"/>
    <xf numFmtId="0" fontId="31" fillId="3" borderId="0" xfId="0" applyFont="1" applyFill="1" applyBorder="1"/>
    <xf numFmtId="0" fontId="33" fillId="0" borderId="0" xfId="129" applyFont="1"/>
    <xf numFmtId="165" fontId="31" fillId="3" borderId="0" xfId="0" applyNumberFormat="1" applyFont="1" applyFill="1"/>
    <xf numFmtId="165" fontId="32" fillId="0" borderId="0" xfId="0" applyNumberFormat="1" applyFont="1"/>
    <xf numFmtId="0" fontId="33" fillId="0" borderId="0" xfId="130" applyFont="1"/>
    <xf numFmtId="0" fontId="31" fillId="0" borderId="0" xfId="0" applyFont="1" applyAlignment="1"/>
    <xf numFmtId="166" fontId="33" fillId="3" borderId="0" xfId="1" applyNumberFormat="1" applyFont="1" applyFill="1" applyBorder="1" applyAlignment="1" applyProtection="1"/>
    <xf numFmtId="0" fontId="32" fillId="3" borderId="0" xfId="0" applyFont="1" applyFill="1"/>
    <xf numFmtId="0" fontId="31" fillId="3" borderId="0" xfId="0" applyFont="1" applyFill="1" applyAlignment="1"/>
    <xf numFmtId="0" fontId="31" fillId="3" borderId="0" xfId="5" applyFont="1" applyFill="1"/>
    <xf numFmtId="0" fontId="31" fillId="0" borderId="0" xfId="0" applyFont="1" applyBorder="1" applyAlignment="1">
      <alignment vertical="center" wrapText="1"/>
    </xf>
    <xf numFmtId="0" fontId="31" fillId="0" borderId="0" xfId="0" applyFont="1" applyBorder="1" applyAlignment="1">
      <alignment horizontal="center" vertical="center" wrapText="1"/>
    </xf>
    <xf numFmtId="165" fontId="31" fillId="3" borderId="0" xfId="0" applyNumberFormat="1" applyFont="1" applyFill="1" applyBorder="1" applyAlignment="1">
      <alignment horizontal="center"/>
    </xf>
    <xf numFmtId="0" fontId="31" fillId="3" borderId="0" xfId="0" applyFont="1" applyFill="1" applyAlignment="1">
      <alignment horizontal="center"/>
    </xf>
    <xf numFmtId="1" fontId="31" fillId="3" borderId="0" xfId="0" applyNumberFormat="1" applyFont="1" applyFill="1" applyAlignment="1">
      <alignment horizontal="center"/>
    </xf>
    <xf numFmtId="0" fontId="31" fillId="3" borderId="0" xfId="0" applyFont="1" applyFill="1" applyAlignment="1">
      <alignment horizontal="left"/>
    </xf>
    <xf numFmtId="0" fontId="32" fillId="0" borderId="0" xfId="0" applyFont="1" applyFill="1"/>
    <xf numFmtId="0" fontId="34" fillId="0" borderId="0" xfId="0" applyFont="1" applyFill="1" applyBorder="1" applyAlignment="1">
      <alignment horizontal="center"/>
    </xf>
    <xf numFmtId="0" fontId="34" fillId="3" borderId="0" xfId="0" applyFont="1" applyFill="1" applyBorder="1" applyAlignment="1">
      <alignment horizontal="center"/>
    </xf>
    <xf numFmtId="1" fontId="31" fillId="0" borderId="0" xfId="0" applyNumberFormat="1" applyFont="1" applyFill="1" applyBorder="1" applyAlignment="1">
      <alignment horizontal="center"/>
    </xf>
    <xf numFmtId="1" fontId="31" fillId="3" borderId="0" xfId="0" applyNumberFormat="1" applyFont="1" applyFill="1" applyBorder="1" applyAlignment="1">
      <alignment horizontal="center"/>
    </xf>
    <xf numFmtId="2" fontId="31" fillId="3" borderId="0" xfId="0" applyNumberFormat="1" applyFont="1" applyFill="1" applyAlignment="1">
      <alignment horizontal="center"/>
    </xf>
    <xf numFmtId="1" fontId="33" fillId="3" borderId="0" xfId="0" applyNumberFormat="1" applyFont="1" applyFill="1" applyBorder="1" applyAlignment="1">
      <alignment horizontal="center"/>
    </xf>
    <xf numFmtId="0" fontId="34" fillId="3" borderId="0" xfId="0" applyFont="1" applyFill="1" applyBorder="1"/>
    <xf numFmtId="1" fontId="35" fillId="3" borderId="0" xfId="0" applyNumberFormat="1" applyFont="1" applyFill="1" applyBorder="1" applyAlignment="1">
      <alignment horizontal="center"/>
    </xf>
    <xf numFmtId="1" fontId="31" fillId="3" borderId="0" xfId="0" applyNumberFormat="1" applyFont="1" applyFill="1" applyBorder="1" applyAlignment="1">
      <alignment horizontal="center" vertical="center"/>
    </xf>
    <xf numFmtId="0" fontId="31" fillId="0" borderId="0" xfId="5" applyFont="1" applyFill="1"/>
    <xf numFmtId="2" fontId="31" fillId="0" borderId="0" xfId="5" applyNumberFormat="1" applyFont="1" applyFill="1"/>
    <xf numFmtId="165" fontId="31" fillId="3" borderId="11" xfId="0" applyNumberFormat="1" applyFont="1" applyFill="1" applyBorder="1" applyAlignment="1">
      <alignment horizontal="center"/>
    </xf>
    <xf numFmtId="0" fontId="31" fillId="3" borderId="11" xfId="0" applyFont="1" applyFill="1" applyBorder="1"/>
    <xf numFmtId="0" fontId="32" fillId="3" borderId="0" xfId="0" applyFont="1" applyFill="1" applyBorder="1" applyAlignment="1">
      <alignment horizontal="left" vertical="center" wrapText="1"/>
    </xf>
    <xf numFmtId="165" fontId="32" fillId="3" borderId="0" xfId="0" applyNumberFormat="1" applyFont="1" applyFill="1" applyBorder="1" applyAlignment="1">
      <alignment horizontal="center" vertical="center"/>
    </xf>
    <xf numFmtId="0" fontId="32" fillId="7" borderId="5" xfId="0" applyFont="1" applyFill="1" applyBorder="1" applyAlignment="1">
      <alignment vertical="center" wrapText="1"/>
    </xf>
    <xf numFmtId="165" fontId="32" fillId="7" borderId="5" xfId="0" applyNumberFormat="1" applyFont="1" applyFill="1" applyBorder="1" applyAlignment="1">
      <alignment horizontal="center" vertical="center"/>
    </xf>
    <xf numFmtId="0" fontId="32" fillId="3" borderId="0" xfId="0" applyFont="1" applyFill="1" applyBorder="1" applyAlignment="1">
      <alignment vertical="center" wrapText="1"/>
    </xf>
    <xf numFmtId="0" fontId="32" fillId="7" borderId="2" xfId="0" applyFont="1" applyFill="1" applyBorder="1" applyAlignment="1">
      <alignment vertical="center" wrapText="1"/>
    </xf>
    <xf numFmtId="165" fontId="32" fillId="7" borderId="2" xfId="0" applyNumberFormat="1" applyFont="1" applyFill="1" applyBorder="1" applyAlignment="1">
      <alignment horizontal="center" vertical="center"/>
    </xf>
    <xf numFmtId="165" fontId="32" fillId="6" borderId="2" xfId="0" applyNumberFormat="1" applyFont="1" applyFill="1" applyBorder="1" applyAlignment="1">
      <alignment horizontal="center" vertical="center"/>
    </xf>
    <xf numFmtId="0" fontId="0" fillId="3" borderId="0" xfId="0" applyFill="1"/>
    <xf numFmtId="14" fontId="31" fillId="3" borderId="0" xfId="0" applyNumberFormat="1" applyFont="1" applyFill="1"/>
    <xf numFmtId="2" fontId="31" fillId="3" borderId="0" xfId="0" applyNumberFormat="1" applyFont="1" applyFill="1"/>
    <xf numFmtId="0" fontId="31" fillId="3" borderId="0" xfId="0" applyFont="1" applyFill="1" applyBorder="1" applyAlignment="1">
      <alignment vertical="center"/>
    </xf>
    <xf numFmtId="0" fontId="32" fillId="3" borderId="0" xfId="0" applyFont="1" applyFill="1" applyBorder="1"/>
    <xf numFmtId="0" fontId="32" fillId="8" borderId="0" xfId="0" applyFont="1" applyFill="1" applyBorder="1" applyAlignment="1">
      <alignment wrapText="1"/>
    </xf>
    <xf numFmtId="165" fontId="32" fillId="6" borderId="11" xfId="0" applyNumberFormat="1" applyFont="1" applyFill="1" applyBorder="1" applyAlignment="1">
      <alignment horizontal="center" vertical="center"/>
    </xf>
    <xf numFmtId="165" fontId="31" fillId="3" borderId="0" xfId="0" applyNumberFormat="1" applyFont="1" applyFill="1" applyBorder="1" applyAlignment="1">
      <alignment horizontal="center" vertical="center"/>
    </xf>
    <xf numFmtId="0" fontId="32" fillId="3" borderId="0" xfId="0" applyFont="1" applyFill="1" applyBorder="1" applyAlignment="1">
      <alignment horizontal="center" vertical="center" wrapText="1"/>
    </xf>
    <xf numFmtId="165" fontId="32" fillId="3" borderId="0" xfId="0" applyNumberFormat="1" applyFont="1" applyFill="1" applyBorder="1" applyAlignment="1">
      <alignment horizontal="center" vertical="center" wrapText="1"/>
    </xf>
    <xf numFmtId="0" fontId="31" fillId="3" borderId="0" xfId="0" applyFont="1" applyFill="1" applyAlignment="1">
      <alignment horizontal="center"/>
    </xf>
    <xf numFmtId="0" fontId="31" fillId="3" borderId="0" xfId="0" applyFont="1" applyFill="1" applyAlignment="1">
      <alignment horizontal="center"/>
    </xf>
    <xf numFmtId="0" fontId="31" fillId="3" borderId="10" xfId="0" applyFont="1" applyFill="1" applyBorder="1" applyAlignment="1">
      <alignment vertical="center" wrapText="1"/>
    </xf>
    <xf numFmtId="165" fontId="31" fillId="3" borderId="10" xfId="0" applyNumberFormat="1" applyFont="1" applyFill="1" applyBorder="1" applyAlignment="1">
      <alignment horizontal="center" vertical="center"/>
    </xf>
    <xf numFmtId="0" fontId="69" fillId="0" borderId="0" xfId="1" applyFont="1"/>
    <xf numFmtId="0" fontId="5" fillId="0" borderId="0" xfId="0" applyFont="1"/>
    <xf numFmtId="165" fontId="5" fillId="0" borderId="0" xfId="0" applyNumberFormat="1" applyFont="1"/>
    <xf numFmtId="0" fontId="5" fillId="3" borderId="0" xfId="0" applyFont="1" applyFill="1"/>
    <xf numFmtId="0" fontId="5" fillId="3" borderId="0" xfId="0" applyFont="1" applyFill="1" applyBorder="1"/>
    <xf numFmtId="0" fontId="69" fillId="0" borderId="0" xfId="0" applyFont="1"/>
    <xf numFmtId="0" fontId="69" fillId="3" borderId="0" xfId="1" applyFont="1" applyFill="1"/>
    <xf numFmtId="165" fontId="5" fillId="3" borderId="0" xfId="0" applyNumberFormat="1" applyFont="1" applyFill="1"/>
    <xf numFmtId="0" fontId="69" fillId="3" borderId="0" xfId="1" applyFont="1" applyFill="1" applyAlignment="1"/>
    <xf numFmtId="0" fontId="69" fillId="0" borderId="0" xfId="129" applyFont="1"/>
    <xf numFmtId="166" fontId="69" fillId="0" borderId="0" xfId="1" applyNumberFormat="1" applyFont="1" applyFill="1" applyBorder="1" applyAlignment="1" applyProtection="1"/>
    <xf numFmtId="0" fontId="69" fillId="0" borderId="0" xfId="1" applyFont="1" applyAlignment="1"/>
    <xf numFmtId="165" fontId="3" fillId="3" borderId="0" xfId="0" applyNumberFormat="1" applyFont="1" applyFill="1"/>
    <xf numFmtId="165" fontId="69" fillId="0" borderId="0" xfId="1" applyNumberFormat="1" applyFont="1" applyFill="1" applyAlignment="1"/>
    <xf numFmtId="165" fontId="69" fillId="0" borderId="0" xfId="1" applyNumberFormat="1" applyFont="1" applyAlignment="1"/>
    <xf numFmtId="0" fontId="37" fillId="0" borderId="0" xfId="0" applyFont="1"/>
    <xf numFmtId="0" fontId="37" fillId="3" borderId="0" xfId="0" applyFont="1" applyFill="1"/>
    <xf numFmtId="0" fontId="31" fillId="3" borderId="0" xfId="0" applyFont="1" applyFill="1" applyAlignment="1">
      <alignment horizontal="center"/>
    </xf>
    <xf numFmtId="165" fontId="32" fillId="7" borderId="2" xfId="0" applyNumberFormat="1" applyFont="1" applyFill="1" applyBorder="1" applyAlignment="1">
      <alignment horizontal="left" vertical="center"/>
    </xf>
    <xf numFmtId="0" fontId="70" fillId="6" borderId="2" xfId="0" applyFont="1" applyFill="1" applyBorder="1" applyAlignment="1">
      <alignment vertical="center"/>
    </xf>
    <xf numFmtId="0" fontId="70" fillId="6" borderId="2" xfId="0" applyFont="1" applyFill="1" applyBorder="1" applyAlignment="1">
      <alignment horizontal="center" vertical="center"/>
    </xf>
    <xf numFmtId="0" fontId="70" fillId="6" borderId="2" xfId="0" applyFont="1" applyFill="1" applyBorder="1" applyAlignment="1">
      <alignment horizontal="center" vertical="center" wrapText="1"/>
    </xf>
    <xf numFmtId="0" fontId="32" fillId="0" borderId="5" xfId="0" applyFont="1" applyFill="1" applyBorder="1" applyAlignment="1">
      <alignment vertical="center" wrapText="1"/>
    </xf>
    <xf numFmtId="0" fontId="32" fillId="3" borderId="11" xfId="0" applyFont="1" applyFill="1" applyBorder="1" applyAlignment="1">
      <alignment vertical="center" wrapText="1"/>
    </xf>
    <xf numFmtId="0" fontId="32" fillId="3" borderId="5" xfId="0" applyFont="1" applyFill="1" applyBorder="1" applyAlignment="1">
      <alignment vertical="center" wrapText="1"/>
    </xf>
    <xf numFmtId="0" fontId="36" fillId="6" borderId="2" xfId="0" applyFont="1" applyFill="1" applyBorder="1" applyAlignment="1">
      <alignment vertical="center" wrapText="1"/>
    </xf>
    <xf numFmtId="165" fontId="36" fillId="6" borderId="2" xfId="0" applyNumberFormat="1" applyFont="1" applyFill="1" applyBorder="1" applyAlignment="1">
      <alignment horizontal="center" vertical="center"/>
    </xf>
    <xf numFmtId="0" fontId="32" fillId="7" borderId="5" xfId="0" applyFont="1" applyFill="1" applyBorder="1" applyAlignment="1">
      <alignment wrapText="1"/>
    </xf>
    <xf numFmtId="0" fontId="31" fillId="3" borderId="0" xfId="0" applyFont="1" applyFill="1" applyBorder="1" applyAlignment="1"/>
    <xf numFmtId="165" fontId="32" fillId="7" borderId="2" xfId="0" applyNumberFormat="1" applyFont="1" applyFill="1" applyBorder="1" applyAlignment="1">
      <alignment horizontal="left"/>
    </xf>
    <xf numFmtId="0" fontId="32" fillId="7" borderId="2" xfId="0" applyFont="1" applyFill="1" applyBorder="1" applyAlignment="1">
      <alignment wrapText="1"/>
    </xf>
    <xf numFmtId="1" fontId="31" fillId="3" borderId="0" xfId="0" applyNumberFormat="1" applyFont="1" applyFill="1" applyBorder="1" applyAlignment="1"/>
    <xf numFmtId="0" fontId="32" fillId="6" borderId="2" xfId="0" applyFont="1" applyFill="1" applyBorder="1" applyAlignment="1">
      <alignment wrapText="1"/>
    </xf>
    <xf numFmtId="0" fontId="32" fillId="6" borderId="2" xfId="0" applyFont="1" applyFill="1" applyBorder="1" applyAlignment="1"/>
    <xf numFmtId="0" fontId="32" fillId="3" borderId="0" xfId="0" applyFont="1" applyFill="1" applyBorder="1" applyAlignment="1">
      <alignment wrapText="1"/>
    </xf>
    <xf numFmtId="0" fontId="32" fillId="6" borderId="11" xfId="0" applyFont="1" applyFill="1" applyBorder="1" applyAlignment="1">
      <alignment wrapText="1"/>
    </xf>
    <xf numFmtId="0" fontId="31" fillId="3" borderId="11" xfId="0" applyFont="1" applyFill="1" applyBorder="1" applyAlignment="1">
      <alignment vertical="center" wrapText="1"/>
    </xf>
    <xf numFmtId="0" fontId="31" fillId="5" borderId="10" xfId="0" applyFont="1" applyFill="1" applyBorder="1" applyAlignment="1">
      <alignment horizontal="center" vertical="center"/>
    </xf>
    <xf numFmtId="0" fontId="31" fillId="3" borderId="10" xfId="0" applyFont="1" applyFill="1" applyBorder="1" applyAlignment="1">
      <alignment vertical="center"/>
    </xf>
    <xf numFmtId="0" fontId="2" fillId="3" borderId="0" xfId="282" applyFill="1"/>
    <xf numFmtId="14" fontId="2" fillId="3" borderId="0" xfId="282" applyNumberFormat="1" applyFill="1"/>
    <xf numFmtId="2" fontId="2" fillId="3" borderId="0" xfId="282" applyNumberFormat="1" applyFill="1"/>
    <xf numFmtId="0" fontId="1" fillId="3" borderId="0" xfId="282" applyFont="1" applyFill="1"/>
  </cellXfs>
  <cellStyles count="283">
    <cellStyle name="20% - Accent1 2" xfId="133"/>
    <cellStyle name="20% - Accent2 2" xfId="134"/>
    <cellStyle name="20% - Accent3 2" xfId="135"/>
    <cellStyle name="20% - Accent4 2" xfId="136"/>
    <cellStyle name="20% - Accent5 2" xfId="137"/>
    <cellStyle name="20% - Accent6 2" xfId="138"/>
    <cellStyle name="40% - Accent1 2" xfId="139"/>
    <cellStyle name="40% - Accent2 2" xfId="140"/>
    <cellStyle name="40% - Accent3 2" xfId="141"/>
    <cellStyle name="40% - Accent4 2" xfId="142"/>
    <cellStyle name="40% - Accent5 2" xfId="143"/>
    <cellStyle name="40% - Accent6 2" xfId="144"/>
    <cellStyle name="60% - Accent1 2" xfId="145"/>
    <cellStyle name="60% - Accent2 2" xfId="146"/>
    <cellStyle name="60% - Accent3 2" xfId="147"/>
    <cellStyle name="60% - Accent4 2" xfId="148"/>
    <cellStyle name="60% - Accent5 2" xfId="149"/>
    <cellStyle name="60% - Accent6 2" xfId="150"/>
    <cellStyle name="Accent1 2" xfId="151"/>
    <cellStyle name="Accent2 2" xfId="8"/>
    <cellStyle name="Accent3 2" xfId="152"/>
    <cellStyle name="Accent4 2" xfId="153"/>
    <cellStyle name="Accent5 2" xfId="154"/>
    <cellStyle name="Accent6 2" xfId="155"/>
    <cellStyle name="annee semestre" xfId="38"/>
    <cellStyle name="Bad 2" xfId="156"/>
    <cellStyle name="blp_column_header" xfId="157"/>
    <cellStyle name="Calculation 2" xfId="158"/>
    <cellStyle name="Check Cell 2" xfId="159"/>
    <cellStyle name="Comma 2" xfId="9"/>
    <cellStyle name="Comma 2 10" xfId="39"/>
    <cellStyle name="Comma 2 10 2" xfId="160"/>
    <cellStyle name="Comma 2 11" xfId="40"/>
    <cellStyle name="Comma 2 11 2" xfId="161"/>
    <cellStyle name="Comma 2 12" xfId="41"/>
    <cellStyle name="Comma 2 12 2" xfId="162"/>
    <cellStyle name="Comma 2 13" xfId="42"/>
    <cellStyle name="Comma 2 13 2" xfId="163"/>
    <cellStyle name="Comma 2 14" xfId="43"/>
    <cellStyle name="Comma 2 14 2" xfId="164"/>
    <cellStyle name="Comma 2 2" xfId="44"/>
    <cellStyle name="Comma 2 2 2" xfId="165"/>
    <cellStyle name="Comma 2 3" xfId="45"/>
    <cellStyle name="Comma 2 3 2" xfId="166"/>
    <cellStyle name="Comma 2 4" xfId="46"/>
    <cellStyle name="Comma 2 4 2" xfId="167"/>
    <cellStyle name="Comma 2 5" xfId="47"/>
    <cellStyle name="Comma 2 5 2" xfId="168"/>
    <cellStyle name="Comma 2 6" xfId="48"/>
    <cellStyle name="Comma 2 6 2" xfId="169"/>
    <cellStyle name="Comma 2 7" xfId="49"/>
    <cellStyle name="Comma 2 7 2" xfId="170"/>
    <cellStyle name="Comma 2 8" xfId="50"/>
    <cellStyle name="Comma 2 8 2" xfId="171"/>
    <cellStyle name="Comma 2 9" xfId="51"/>
    <cellStyle name="Comma 2 9 2" xfId="172"/>
    <cellStyle name="Comma 3" xfId="52"/>
    <cellStyle name="Comma 4" xfId="53"/>
    <cellStyle name="Comma 4 2" xfId="173"/>
    <cellStyle name="Detail ligne" xfId="174"/>
    <cellStyle name="Dezimal_ACEA" xfId="175"/>
    <cellStyle name="données" xfId="54"/>
    <cellStyle name="donnéesbord" xfId="55"/>
    <cellStyle name="Explanatory Text 2" xfId="176"/>
    <cellStyle name="Ezres 2" xfId="56"/>
    <cellStyle name="Good 2" xfId="177"/>
    <cellStyle name="Heading 1 2" xfId="178"/>
    <cellStyle name="Heading 2 2" xfId="179"/>
    <cellStyle name="Heading 3 2" xfId="180"/>
    <cellStyle name="Heading 4 2" xfId="181"/>
    <cellStyle name="Hivatkozás 2" xfId="86"/>
    <cellStyle name="Hyperlink 2" xfId="10"/>
    <cellStyle name="Hyperlink 3" xfId="11"/>
    <cellStyle name="Hyperlink䟟monetáris.xls Chart 4" xfId="57"/>
    <cellStyle name="Identification requete" xfId="182"/>
    <cellStyle name="Input 2" xfId="183"/>
    <cellStyle name="Jegyzet 2" xfId="184"/>
    <cellStyle name="Ligne détail" xfId="185"/>
    <cellStyle name="Linked Cell 2" xfId="186"/>
    <cellStyle name="MEV1" xfId="187"/>
    <cellStyle name="MEV2" xfId="188"/>
    <cellStyle name="Neutral 2" xfId="189"/>
    <cellStyle name="Normál" xfId="0" builtinId="0"/>
    <cellStyle name="Normal 10" xfId="29"/>
    <cellStyle name="Normál 10" xfId="87"/>
    <cellStyle name="Normal 10 2" xfId="190"/>
    <cellStyle name="Normal 11" xfId="30"/>
    <cellStyle name="Normal 11 2" xfId="191"/>
    <cellStyle name="Normal 12" xfId="58"/>
    <cellStyle name="Normal 13" xfId="59"/>
    <cellStyle name="Normal 13 2" xfId="192"/>
    <cellStyle name="Normal 13 3" xfId="193"/>
    <cellStyle name="Normal 14" xfId="60"/>
    <cellStyle name="Normal 14 2" xfId="194"/>
    <cellStyle name="Normal 15" xfId="130"/>
    <cellStyle name="Normal 15 2" xfId="195"/>
    <cellStyle name="Normal 16" xfId="196"/>
    <cellStyle name="Normal 16 2" xfId="197"/>
    <cellStyle name="Normal 17" xfId="198"/>
    <cellStyle name="Normal 17 2" xfId="199"/>
    <cellStyle name="Normal 18" xfId="200"/>
    <cellStyle name="Normal 18 2" xfId="201"/>
    <cellStyle name="Normal 18 3" xfId="202"/>
    <cellStyle name="Normal 18 4" xfId="203"/>
    <cellStyle name="Normal 19" xfId="204"/>
    <cellStyle name="Normal 19 2" xfId="205"/>
    <cellStyle name="Normal 2" xfId="1"/>
    <cellStyle name="Normál 2" xfId="2"/>
    <cellStyle name="Normal 2 10" xfId="88"/>
    <cellStyle name="Normal 2 10 2" xfId="206"/>
    <cellStyle name="Normal 2 10 3" xfId="207"/>
    <cellStyle name="Normal 2 11" xfId="89"/>
    <cellStyle name="Normal 2 12" xfId="208"/>
    <cellStyle name="Normal 2 13" xfId="131"/>
    <cellStyle name="Normal 2 14" xfId="209"/>
    <cellStyle name="Normal 2 2" xfId="12"/>
    <cellStyle name="Normál 2 2" xfId="13"/>
    <cellStyle name="Normal 2 2 2" xfId="90"/>
    <cellStyle name="Normál 2 2 2" xfId="14"/>
    <cellStyle name="Normal 2 3" xfId="36"/>
    <cellStyle name="Normál 2 3" xfId="15"/>
    <cellStyle name="Normal 2 3 2" xfId="210"/>
    <cellStyle name="Normal 2 3 3" xfId="211"/>
    <cellStyle name="Normal 2 4" xfId="31"/>
    <cellStyle name="Normál 2 4" xfId="16"/>
    <cellStyle name="Normal 2 5" xfId="37"/>
    <cellStyle name="Normál 2 5" xfId="17"/>
    <cellStyle name="Normal 2 5 2" xfId="91"/>
    <cellStyle name="Normal 2 6" xfId="61"/>
    <cellStyle name="Normál 2 6" xfId="62"/>
    <cellStyle name="Normal 2 7" xfId="92"/>
    <cellStyle name="Normál 2 7" xfId="212"/>
    <cellStyle name="Normal 2 8" xfId="93"/>
    <cellStyle name="Normal 2 9" xfId="94"/>
    <cellStyle name="Normal 20" xfId="213"/>
    <cellStyle name="Normal 20 2" xfId="214"/>
    <cellStyle name="Normal 21" xfId="215"/>
    <cellStyle name="Normal 21 2" xfId="216"/>
    <cellStyle name="Normal 22" xfId="217"/>
    <cellStyle name="Normal 23" xfId="95"/>
    <cellStyle name="Normal 24" xfId="96"/>
    <cellStyle name="Normal 25" xfId="218"/>
    <cellStyle name="Normal 26" xfId="97"/>
    <cellStyle name="Normal 27" xfId="219"/>
    <cellStyle name="Normal 27 2" xfId="220"/>
    <cellStyle name="Normal 28" xfId="221"/>
    <cellStyle name="Normal 28 2" xfId="222"/>
    <cellStyle name="Normal 29" xfId="98"/>
    <cellStyle name="Normal 3" xfId="7"/>
    <cellStyle name="Normál 3" xfId="3"/>
    <cellStyle name="Normal 3 10" xfId="99"/>
    <cellStyle name="Normal 3 11" xfId="100"/>
    <cellStyle name="Normal 3 12" xfId="223"/>
    <cellStyle name="Normal 3 13" xfId="224"/>
    <cellStyle name="Normal 3 14" xfId="225"/>
    <cellStyle name="Normal 3 2" xfId="32"/>
    <cellStyle name="Normal 3 2 2" xfId="226"/>
    <cellStyle name="Normal 3 3" xfId="101"/>
    <cellStyle name="Normal 3 4" xfId="102"/>
    <cellStyle name="Normal 3 5" xfId="103"/>
    <cellStyle name="Normal 3 6" xfId="104"/>
    <cellStyle name="Normal 3 7" xfId="105"/>
    <cellStyle name="Normal 3 8" xfId="106"/>
    <cellStyle name="Normal 3 9" xfId="107"/>
    <cellStyle name="Normal 30" xfId="227"/>
    <cellStyle name="Normal 31" xfId="108"/>
    <cellStyle name="Normal 32" xfId="228"/>
    <cellStyle name="Normal 33" xfId="109"/>
    <cellStyle name="Normal 34" xfId="229"/>
    <cellStyle name="Normal 35" xfId="110"/>
    <cellStyle name="Normal 36" xfId="230"/>
    <cellStyle name="Normal 36 2" xfId="231"/>
    <cellStyle name="Normal 37" xfId="232"/>
    <cellStyle name="Normal 37 2" xfId="233"/>
    <cellStyle name="Normal 38" xfId="111"/>
    <cellStyle name="Normal 39" xfId="234"/>
    <cellStyle name="Normal 4" xfId="18"/>
    <cellStyle name="Normál 4" xfId="4"/>
    <cellStyle name="Normal 4 2" xfId="112"/>
    <cellStyle name="Normál 4 2" xfId="19"/>
    <cellStyle name="Normal 4 3" xfId="235"/>
    <cellStyle name="Normal 40" xfId="113"/>
    <cellStyle name="Normal 41" xfId="236"/>
    <cellStyle name="Normal 42" xfId="237"/>
    <cellStyle name="Normal 43" xfId="238"/>
    <cellStyle name="Normal 44" xfId="114"/>
    <cellStyle name="Normal 45" xfId="282"/>
    <cellStyle name="Normal 5" xfId="20"/>
    <cellStyle name="Normál 5" xfId="5"/>
    <cellStyle name="Normal 5 2" xfId="239"/>
    <cellStyle name="Normál 5 2" xfId="127"/>
    <cellStyle name="Normal 5 3" xfId="240"/>
    <cellStyle name="Normál 5 3" xfId="241"/>
    <cellStyle name="Normál 5 4" xfId="242"/>
    <cellStyle name="Normal 6" xfId="21"/>
    <cellStyle name="Normál 6" xfId="22"/>
    <cellStyle name="Normal 60" xfId="115"/>
    <cellStyle name="Normal 66" xfId="116"/>
    <cellStyle name="Normal 68" xfId="117"/>
    <cellStyle name="Normal 7" xfId="6"/>
    <cellStyle name="Normál 7" xfId="23"/>
    <cellStyle name="Normal 7 2" xfId="118"/>
    <cellStyle name="Normal 7 2 2" xfId="243"/>
    <cellStyle name="Normal 7 2 3" xfId="244"/>
    <cellStyle name="Normal 7 2 3 2" xfId="245"/>
    <cellStyle name="Normal 7 2 4" xfId="246"/>
    <cellStyle name="Normal 7 2 5" xfId="247"/>
    <cellStyle name="Normal 7 3" xfId="119"/>
    <cellStyle name="Normal 70" xfId="120"/>
    <cellStyle name="Normal 74" xfId="121"/>
    <cellStyle name="Normal 78" xfId="122"/>
    <cellStyle name="Normal 8" xfId="24"/>
    <cellStyle name="Normál 8" xfId="25"/>
    <cellStyle name="Normal 8 2" xfId="123"/>
    <cellStyle name="Normal 82" xfId="124"/>
    <cellStyle name="Normal 9" xfId="33"/>
    <cellStyle name="Normál 9" xfId="128"/>
    <cellStyle name="Normal 9 2" xfId="248"/>
    <cellStyle name="Normál 9 2" xfId="249"/>
    <cellStyle name="Normal_FMUH1995_HU" xfId="129"/>
    <cellStyle name="Note 2" xfId="125"/>
    <cellStyle name="Notes" xfId="63"/>
    <cellStyle name="Output 2" xfId="250"/>
    <cellStyle name="Percent 10" xfId="251"/>
    <cellStyle name="Percent 10 2" xfId="252"/>
    <cellStyle name="Percent 11" xfId="253"/>
    <cellStyle name="Percent 11 2" xfId="254"/>
    <cellStyle name="Percent 12" xfId="255"/>
    <cellStyle name="Percent 2" xfId="26"/>
    <cellStyle name="Percent 2 2" xfId="256"/>
    <cellStyle name="Percent 2 3" xfId="132"/>
    <cellStyle name="Percent 2 4" xfId="257"/>
    <cellStyle name="Percent 3" xfId="34"/>
    <cellStyle name="Percent 4" xfId="35"/>
    <cellStyle name="Percent 5" xfId="64"/>
    <cellStyle name="Percent 6" xfId="65"/>
    <cellStyle name="Percent 7" xfId="258"/>
    <cellStyle name="Percent 8" xfId="259"/>
    <cellStyle name="Percent 9" xfId="260"/>
    <cellStyle name="Percent 9 2" xfId="261"/>
    <cellStyle name="semestre" xfId="66"/>
    <cellStyle name="sor1" xfId="27"/>
    <cellStyle name="ss10" xfId="67"/>
    <cellStyle name="ss11" xfId="68"/>
    <cellStyle name="ss12" xfId="69"/>
    <cellStyle name="ss13" xfId="70"/>
    <cellStyle name="ss14" xfId="71"/>
    <cellStyle name="ss15" xfId="72"/>
    <cellStyle name="ss16" xfId="73"/>
    <cellStyle name="ss17" xfId="74"/>
    <cellStyle name="ss18" xfId="75"/>
    <cellStyle name="ss19" xfId="76"/>
    <cellStyle name="ss20" xfId="77"/>
    <cellStyle name="ss21" xfId="78"/>
    <cellStyle name="ss22" xfId="79"/>
    <cellStyle name="ss6" xfId="80"/>
    <cellStyle name="ss7" xfId="81"/>
    <cellStyle name="ss8" xfId="82"/>
    <cellStyle name="ss9" xfId="83"/>
    <cellStyle name="Standard_ACEA" xfId="262"/>
    <cellStyle name="Style 1" xfId="126"/>
    <cellStyle name="Százalék 2" xfId="28"/>
    <cellStyle name="tête chapitre" xfId="84"/>
    <cellStyle name="Title 2" xfId="263"/>
    <cellStyle name="titre" xfId="85"/>
    <cellStyle name="Titre colonne" xfId="264"/>
    <cellStyle name="Titre colonnes" xfId="265"/>
    <cellStyle name="Titre general" xfId="266"/>
    <cellStyle name="Titre général" xfId="267"/>
    <cellStyle name="Titre ligne" xfId="268"/>
    <cellStyle name="Titre lignes" xfId="269"/>
    <cellStyle name="Titre tableau" xfId="270"/>
    <cellStyle name="Total 2" xfId="271"/>
    <cellStyle name="Total intermediaire" xfId="272"/>
    <cellStyle name="Total intermediaire 0" xfId="273"/>
    <cellStyle name="Total intermediaire 1" xfId="274"/>
    <cellStyle name="Total intermediaire 2" xfId="275"/>
    <cellStyle name="Total intermediaire 3" xfId="276"/>
    <cellStyle name="Total intermediaire 4" xfId="277"/>
    <cellStyle name="Total intermediaire_Sheet1" xfId="278"/>
    <cellStyle name="Total tableau" xfId="279"/>
    <cellStyle name="Währung_ACEA" xfId="280"/>
    <cellStyle name="Warning Text 2" xfId="281"/>
  </cellStyles>
  <dxfs count="0"/>
  <tableStyles count="0" defaultTableStyle="TableStyleMedium9" defaultPivotStyle="PivotStyleLight16"/>
  <colors>
    <mruColors>
      <color rgb="FF9C0000"/>
      <color rgb="FF78A3D5"/>
      <color rgb="FFFF8989"/>
      <color rgb="FFC4BD97"/>
      <color rgb="FFC4B997"/>
      <color rgb="FF669900"/>
      <color rgb="FFDA0000"/>
      <color rgb="FF66CCFF"/>
      <color rgb="FFFF4747"/>
      <color rgb="FF78A0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tyles" Target="styles.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5830551215277775"/>
        </c:manualLayout>
      </c:layout>
      <c:barChart>
        <c:barDir val="col"/>
        <c:grouping val="stacked"/>
        <c:varyColors val="0"/>
        <c:ser>
          <c:idx val="0"/>
          <c:order val="0"/>
          <c:tx>
            <c:strRef>
              <c:f>'c5-1'!$C$14</c:f>
              <c:strCache>
                <c:ptCount val="1"/>
                <c:pt idx="0">
                  <c:v>Áru- és szolgáltatásegyenleg</c:v>
                </c:pt>
              </c:strCache>
            </c:strRef>
          </c:tx>
          <c:spPr>
            <a:solidFill>
              <a:schemeClr val="accent6">
                <a:lumMod val="50000"/>
              </a:schemeClr>
            </a:solidFill>
            <a:ln w="12700">
              <a:noFill/>
              <a:prstDash val="solid"/>
            </a:ln>
          </c:spPr>
          <c:invertIfNegative val="0"/>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'c5-1'!$C$15:$C$47</c:f>
              <c:numCache>
                <c:formatCode>0.0</c:formatCode>
                <c:ptCount val="33"/>
                <c:pt idx="0">
                  <c:v>-1.9644306517184698</c:v>
                </c:pt>
                <c:pt idx="1">
                  <c:v>-1.8326144208447841</c:v>
                </c:pt>
                <c:pt idx="2">
                  <c:v>-1.5407400213383349</c:v>
                </c:pt>
                <c:pt idx="3">
                  <c:v>-1.1523319569789094</c:v>
                </c:pt>
                <c:pt idx="4">
                  <c:v>-0.35843801608994574</c:v>
                </c:pt>
                <c:pt idx="5">
                  <c:v>7.7008792661895892E-2</c:v>
                </c:pt>
                <c:pt idx="6">
                  <c:v>0.73210563474944013</c:v>
                </c:pt>
                <c:pt idx="7">
                  <c:v>0.66044584761352909</c:v>
                </c:pt>
                <c:pt idx="8">
                  <c:v>0.74245108452355335</c:v>
                </c:pt>
                <c:pt idx="9">
                  <c:v>0.63796573651653321</c:v>
                </c:pt>
                <c:pt idx="10">
                  <c:v>0.23600124539528577</c:v>
                </c:pt>
                <c:pt idx="11">
                  <c:v>0.29213763110299035</c:v>
                </c:pt>
                <c:pt idx="12">
                  <c:v>0.61433262335756245</c:v>
                </c:pt>
                <c:pt idx="13">
                  <c:v>1.7464678085890952</c:v>
                </c:pt>
                <c:pt idx="14">
                  <c:v>3.3000176010617088</c:v>
                </c:pt>
                <c:pt idx="15">
                  <c:v>4.7324871608596935</c:v>
                </c:pt>
                <c:pt idx="16">
                  <c:v>5.4627262113257311</c:v>
                </c:pt>
                <c:pt idx="17">
                  <c:v>5.5202947994934748</c:v>
                </c:pt>
                <c:pt idx="18">
                  <c:v>5.4793176304560287</c:v>
                </c:pt>
                <c:pt idx="19">
                  <c:v>5.5044431171596839</c:v>
                </c:pt>
                <c:pt idx="20">
                  <c:v>5.7493776339179608</c:v>
                </c:pt>
                <c:pt idx="21">
                  <c:v>6.0359599497842735</c:v>
                </c:pt>
                <c:pt idx="22">
                  <c:v>6.272173816522594</c:v>
                </c:pt>
                <c:pt idx="23">
                  <c:v>6.3085141085771541</c:v>
                </c:pt>
                <c:pt idx="24">
                  <c:v>6.26485882405112</c:v>
                </c:pt>
                <c:pt idx="25">
                  <c:v>6.7125020710304764</c:v>
                </c:pt>
                <c:pt idx="26">
                  <c:v>7.2519109568261939</c:v>
                </c:pt>
                <c:pt idx="27">
                  <c:v>7.0435676359798363</c:v>
                </c:pt>
                <c:pt idx="28">
                  <c:v>7.2669880084183029</c:v>
                </c:pt>
                <c:pt idx="29">
                  <c:v>7.0234435220022222</c:v>
                </c:pt>
                <c:pt idx="30">
                  <c:v>7.4202556614118329</c:v>
                </c:pt>
                <c:pt idx="31">
                  <c:v>7.943993352107956</c:v>
                </c:pt>
                <c:pt idx="32">
                  <c:v>8.2363367392887543</c:v>
                </c:pt>
              </c:numCache>
            </c:numRef>
          </c:val>
        </c:ser>
        <c:ser>
          <c:idx val="1"/>
          <c:order val="1"/>
          <c:tx>
            <c:strRef>
              <c:f>'c5-1'!$D$14</c:f>
              <c:strCache>
                <c:ptCount val="1"/>
                <c:pt idx="0">
                  <c:v>Jövedelemegyenleg</c:v>
                </c:pt>
              </c:strCache>
            </c:strRef>
          </c:tx>
          <c:spPr>
            <a:solidFill>
              <a:srgbClr val="7BAFD4"/>
            </a:solidFill>
            <a:ln w="12700">
              <a:noFill/>
              <a:prstDash val="solid"/>
            </a:ln>
          </c:spPr>
          <c:invertIfNegative val="0"/>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'c5-1'!$D$15:$D$47</c:f>
              <c:numCache>
                <c:formatCode>0.0</c:formatCode>
                <c:ptCount val="33"/>
                <c:pt idx="0">
                  <c:v>-5.6191819991120298</c:v>
                </c:pt>
                <c:pt idx="1">
                  <c:v>-5.7264999624407817</c:v>
                </c:pt>
                <c:pt idx="2">
                  <c:v>-5.7533375477867565</c:v>
                </c:pt>
                <c:pt idx="3">
                  <c:v>-5.9082558414950972</c:v>
                </c:pt>
                <c:pt idx="4">
                  <c:v>-6.3171809428432493</c:v>
                </c:pt>
                <c:pt idx="5">
                  <c:v>-6.8301756811572201</c:v>
                </c:pt>
                <c:pt idx="6">
                  <c:v>-7.113588283061743</c:v>
                </c:pt>
                <c:pt idx="7">
                  <c:v>-7.4685312565111932</c:v>
                </c:pt>
                <c:pt idx="8">
                  <c:v>-7.1613273071154033</c:v>
                </c:pt>
                <c:pt idx="9">
                  <c:v>-6.5813008647531683</c:v>
                </c:pt>
                <c:pt idx="10">
                  <c:v>-6.8457496272381722</c:v>
                </c:pt>
                <c:pt idx="11">
                  <c:v>-7.076855282638828</c:v>
                </c:pt>
                <c:pt idx="12">
                  <c:v>-7.0235793567207221</c:v>
                </c:pt>
                <c:pt idx="13">
                  <c:v>-6.9245517677828587</c:v>
                </c:pt>
                <c:pt idx="14">
                  <c:v>-6.2204730770677772</c:v>
                </c:pt>
                <c:pt idx="15">
                  <c:v>-5.3961736186533145</c:v>
                </c:pt>
                <c:pt idx="16">
                  <c:v>-5.5019282104074128</c:v>
                </c:pt>
                <c:pt idx="17">
                  <c:v>-5.5843344710628697</c:v>
                </c:pt>
                <c:pt idx="18">
                  <c:v>-5.6756527555946681</c:v>
                </c:pt>
                <c:pt idx="19">
                  <c:v>-5.6788990079609265</c:v>
                </c:pt>
                <c:pt idx="20">
                  <c:v>-5.8121282569925379</c:v>
                </c:pt>
                <c:pt idx="21">
                  <c:v>-5.9610737392659692</c:v>
                </c:pt>
                <c:pt idx="22">
                  <c:v>-6.1213405605763125</c:v>
                </c:pt>
                <c:pt idx="23">
                  <c:v>-6.436862718543626</c:v>
                </c:pt>
                <c:pt idx="24">
                  <c:v>-6.423955919960771</c:v>
                </c:pt>
                <c:pt idx="25">
                  <c:v>-6.4985110776846922</c:v>
                </c:pt>
                <c:pt idx="26">
                  <c:v>-6.4334260794628912</c:v>
                </c:pt>
                <c:pt idx="27">
                  <c:v>-6.6064590480177614</c:v>
                </c:pt>
                <c:pt idx="28">
                  <c:v>-6.4018935042204639</c:v>
                </c:pt>
                <c:pt idx="29">
                  <c:v>-6.28048663879978</c:v>
                </c:pt>
                <c:pt idx="30">
                  <c:v>-6.2166865716258304</c:v>
                </c:pt>
                <c:pt idx="31">
                  <c:v>-5.9936382213093671</c:v>
                </c:pt>
                <c:pt idx="32">
                  <c:v>-5.8148509134496846</c:v>
                </c:pt>
              </c:numCache>
            </c:numRef>
          </c:val>
        </c:ser>
        <c:ser>
          <c:idx val="2"/>
          <c:order val="2"/>
          <c:tx>
            <c:strRef>
              <c:f>'c5-1'!$E$14</c:f>
              <c:strCache>
                <c:ptCount val="1"/>
                <c:pt idx="0">
                  <c:v>Transzferegyenleg</c:v>
                </c:pt>
              </c:strCache>
            </c:strRef>
          </c:tx>
          <c:spPr>
            <a:solidFill>
              <a:schemeClr val="bg2"/>
            </a:solidFill>
            <a:ln w="12700">
              <a:noFill/>
              <a:prstDash val="solid"/>
            </a:ln>
          </c:spPr>
          <c:invertIfNegative val="0"/>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'c5-1'!$E$15:$E$47</c:f>
              <c:numCache>
                <c:formatCode>0.0</c:formatCode>
                <c:ptCount val="33"/>
                <c:pt idx="0">
                  <c:v>0.52728372209083796</c:v>
                </c:pt>
                <c:pt idx="1">
                  <c:v>0.44883494713335453</c:v>
                </c:pt>
                <c:pt idx="2">
                  <c:v>0.48201302661916906</c:v>
                </c:pt>
                <c:pt idx="3">
                  <c:v>0.42368297149775141</c:v>
                </c:pt>
                <c:pt idx="4">
                  <c:v>0.21350322313460371</c:v>
                </c:pt>
                <c:pt idx="5">
                  <c:v>0.39725485672344679</c:v>
                </c:pt>
                <c:pt idx="6">
                  <c:v>0.2271879350101999</c:v>
                </c:pt>
                <c:pt idx="7">
                  <c:v>0.2075645815399691</c:v>
                </c:pt>
                <c:pt idx="8">
                  <c:v>0.13945498563583059</c:v>
                </c:pt>
                <c:pt idx="9">
                  <c:v>6.9660479700225306E-3</c:v>
                </c:pt>
                <c:pt idx="10">
                  <c:v>3.3226706966259956E-2</c:v>
                </c:pt>
                <c:pt idx="11">
                  <c:v>0.41319097809265348</c:v>
                </c:pt>
                <c:pt idx="12">
                  <c:v>0.85652745500598293</c:v>
                </c:pt>
                <c:pt idx="13">
                  <c:v>1.354300342661684</c:v>
                </c:pt>
                <c:pt idx="14">
                  <c:v>1.872684322330084</c:v>
                </c:pt>
                <c:pt idx="15">
                  <c:v>1.6136800118373682</c:v>
                </c:pt>
                <c:pt idx="16">
                  <c:v>1.8804373000665306</c:v>
                </c:pt>
                <c:pt idx="17">
                  <c:v>2.0343944419340039</c:v>
                </c:pt>
                <c:pt idx="18">
                  <c:v>2.2551028950839629</c:v>
                </c:pt>
                <c:pt idx="19">
                  <c:v>2.187438668727419</c:v>
                </c:pt>
                <c:pt idx="20">
                  <c:v>2.1090045498605239</c:v>
                </c:pt>
                <c:pt idx="21">
                  <c:v>1.8786894164292147</c:v>
                </c:pt>
                <c:pt idx="22">
                  <c:v>2.0921353895121375</c:v>
                </c:pt>
                <c:pt idx="23">
                  <c:v>2.8424559012992532</c:v>
                </c:pt>
                <c:pt idx="24">
                  <c:v>2.6039400557854231</c:v>
                </c:pt>
                <c:pt idx="25">
                  <c:v>2.7089294639665553</c:v>
                </c:pt>
                <c:pt idx="26">
                  <c:v>2.3491792189298524</c:v>
                </c:pt>
                <c:pt idx="27">
                  <c:v>3.0695815382746372</c:v>
                </c:pt>
                <c:pt idx="28">
                  <c:v>3.5494230675672256</c:v>
                </c:pt>
                <c:pt idx="29">
                  <c:v>4.1228280798381016</c:v>
                </c:pt>
                <c:pt idx="30">
                  <c:v>4.3028329528013529</c:v>
                </c:pt>
                <c:pt idx="31">
                  <c:v>4.8157973194925523</c:v>
                </c:pt>
                <c:pt idx="32">
                  <c:v>4.8116871106192436</c:v>
                </c:pt>
              </c:numCache>
            </c:numRef>
          </c:val>
        </c:ser>
        <c:dLbls>
          <c:showLegendKey val="0"/>
          <c:showVal val="0"/>
          <c:showCatName val="0"/>
          <c:showSerName val="0"/>
          <c:showPercent val="0"/>
          <c:showBubbleSize val="0"/>
        </c:dLbls>
        <c:gapWidth val="50"/>
        <c:overlap val="100"/>
        <c:axId val="42574976"/>
        <c:axId val="42577280"/>
      </c:barChart>
      <c:lineChart>
        <c:grouping val="standard"/>
        <c:varyColors val="0"/>
        <c:ser>
          <c:idx val="3"/>
          <c:order val="3"/>
          <c:tx>
            <c:strRef>
              <c:f>'c5-1'!$F$14</c:f>
              <c:strCache>
                <c:ptCount val="1"/>
                <c:pt idx="0">
                  <c:v>Külső finanszírozási képesség</c:v>
                </c:pt>
              </c:strCache>
            </c:strRef>
          </c:tx>
          <c:spPr>
            <a:ln w="28575">
              <a:solidFill>
                <a:srgbClr val="9C0000"/>
              </a:solidFill>
              <a:prstDash val="solid"/>
            </a:ln>
          </c:spPr>
          <c:marker>
            <c:symbol val="none"/>
          </c:marker>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'c5-1'!$F$15:$F$47</c:f>
              <c:numCache>
                <c:formatCode>0.0</c:formatCode>
                <c:ptCount val="33"/>
                <c:pt idx="0">
                  <c:v>-7.0563289287396618</c:v>
                </c:pt>
                <c:pt idx="1">
                  <c:v>-7.1102794361522115</c:v>
                </c:pt>
                <c:pt idx="2">
                  <c:v>-6.8120645425059232</c:v>
                </c:pt>
                <c:pt idx="3">
                  <c:v>-6.6369048269762558</c:v>
                </c:pt>
                <c:pt idx="4">
                  <c:v>-6.4621157357985917</c:v>
                </c:pt>
                <c:pt idx="5">
                  <c:v>-6.3559120317718767</c:v>
                </c:pt>
                <c:pt idx="6">
                  <c:v>-6.1542947133021029</c:v>
                </c:pt>
                <c:pt idx="7">
                  <c:v>-6.6005208273576947</c:v>
                </c:pt>
                <c:pt idx="8">
                  <c:v>-6.2794212369560203</c:v>
                </c:pt>
                <c:pt idx="9">
                  <c:v>-5.9363690802666129</c:v>
                </c:pt>
                <c:pt idx="10">
                  <c:v>-6.5765216748766271</c:v>
                </c:pt>
                <c:pt idx="11">
                  <c:v>-6.3715266734431824</c:v>
                </c:pt>
                <c:pt idx="12">
                  <c:v>-5.5527192783571762</c:v>
                </c:pt>
                <c:pt idx="13">
                  <c:v>-3.8237836165320802</c:v>
                </c:pt>
                <c:pt idx="14">
                  <c:v>-1.0477711536759835</c:v>
                </c:pt>
                <c:pt idx="15">
                  <c:v>0.94999355404374775</c:v>
                </c:pt>
                <c:pt idx="16">
                  <c:v>1.841235300984849</c:v>
                </c:pt>
                <c:pt idx="17">
                  <c:v>1.9703547703646069</c:v>
                </c:pt>
                <c:pt idx="18">
                  <c:v>2.0587677699453248</c:v>
                </c:pt>
                <c:pt idx="19">
                  <c:v>2.0129827779261755</c:v>
                </c:pt>
                <c:pt idx="20">
                  <c:v>2.0462539267859472</c:v>
                </c:pt>
                <c:pt idx="21">
                  <c:v>1.9535756269475184</c:v>
                </c:pt>
                <c:pt idx="22">
                  <c:v>2.2429686454584186</c:v>
                </c:pt>
                <c:pt idx="23">
                  <c:v>2.7141072913327813</c:v>
                </c:pt>
                <c:pt idx="24">
                  <c:v>2.444842959875773</c:v>
                </c:pt>
                <c:pt idx="25">
                  <c:v>2.9229204573123413</c:v>
                </c:pt>
                <c:pt idx="26">
                  <c:v>3.1676640962931546</c:v>
                </c:pt>
                <c:pt idx="27">
                  <c:v>3.5066901262367125</c:v>
                </c:pt>
                <c:pt idx="28">
                  <c:v>4.4145175717650638</c:v>
                </c:pt>
                <c:pt idx="29">
                  <c:v>4.8657849620236533</c:v>
                </c:pt>
                <c:pt idx="30">
                  <c:v>5.5064020415664849</c:v>
                </c:pt>
                <c:pt idx="31">
                  <c:v>6.7661524482507911</c:v>
                </c:pt>
                <c:pt idx="32">
                  <c:v>7.2331729354437382</c:v>
                </c:pt>
              </c:numCache>
            </c:numRef>
          </c:val>
          <c:smooth val="0"/>
        </c:ser>
        <c:dLbls>
          <c:showLegendKey val="0"/>
          <c:showVal val="0"/>
          <c:showCatName val="0"/>
          <c:showSerName val="0"/>
          <c:showPercent val="0"/>
          <c:showBubbleSize val="0"/>
        </c:dLbls>
        <c:marker val="1"/>
        <c:smooth val="0"/>
        <c:axId val="42608128"/>
        <c:axId val="42610048"/>
      </c:lineChart>
      <c:catAx>
        <c:axId val="42574976"/>
        <c:scaling>
          <c:orientation val="minMax"/>
        </c:scaling>
        <c:delete val="0"/>
        <c:axPos val="b"/>
        <c:title>
          <c:tx>
            <c:rich>
              <a:bodyPr/>
              <a:lstStyle/>
              <a:p>
                <a:pPr>
                  <a:defRPr/>
                </a:pPr>
                <a:r>
                  <a:rPr lang="hu-HU"/>
                  <a:t>%</a:t>
                </a:r>
              </a:p>
            </c:rich>
          </c:tx>
          <c:layout>
            <c:manualLayout>
              <c:xMode val="edge"/>
              <c:yMode val="edge"/>
              <c:x val="0.85433262378724006"/>
              <c:y val="1.4036458333333381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2577280"/>
        <c:crossesAt val="-10"/>
        <c:auto val="1"/>
        <c:lblAlgn val="ctr"/>
        <c:lblOffset val="100"/>
        <c:tickLblSkip val="4"/>
        <c:tickMarkSkip val="4"/>
        <c:noMultiLvlLbl val="0"/>
      </c:catAx>
      <c:valAx>
        <c:axId val="42577280"/>
        <c:scaling>
          <c:orientation val="minMax"/>
          <c:max val="16"/>
          <c:min val="-1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2574976"/>
        <c:crosses val="autoZero"/>
        <c:crossBetween val="between"/>
        <c:majorUnit val="2"/>
      </c:valAx>
      <c:catAx>
        <c:axId val="42608128"/>
        <c:scaling>
          <c:orientation val="minMax"/>
        </c:scaling>
        <c:delete val="1"/>
        <c:axPos val="b"/>
        <c:title>
          <c:tx>
            <c:rich>
              <a:bodyPr/>
              <a:lstStyle/>
              <a:p>
                <a:pPr>
                  <a:defRPr/>
                </a:pPr>
                <a:r>
                  <a:rPr lang="hu-HU"/>
                  <a:t>%</a:t>
                </a:r>
              </a:p>
            </c:rich>
          </c:tx>
          <c:layout>
            <c:manualLayout>
              <c:xMode val="edge"/>
              <c:yMode val="edge"/>
              <c:x val="8.6208607203680149E-2"/>
              <c:y val="3.6637057815179157E-3"/>
            </c:manualLayout>
          </c:layout>
          <c:overlay val="0"/>
          <c:spPr>
            <a:noFill/>
            <a:ln w="25400">
              <a:noFill/>
            </a:ln>
          </c:spPr>
        </c:title>
        <c:numFmt formatCode="General" sourceLinked="1"/>
        <c:majorTickMark val="out"/>
        <c:minorTickMark val="none"/>
        <c:tickLblPos val="none"/>
        <c:crossAx val="42610048"/>
        <c:crosses val="autoZero"/>
        <c:auto val="1"/>
        <c:lblAlgn val="ctr"/>
        <c:lblOffset val="100"/>
        <c:noMultiLvlLbl val="0"/>
      </c:catAx>
      <c:valAx>
        <c:axId val="42610048"/>
        <c:scaling>
          <c:orientation val="minMax"/>
          <c:max val="16"/>
          <c:min val="-10"/>
        </c:scaling>
        <c:delete val="0"/>
        <c:axPos val="r"/>
        <c:numFmt formatCode="0" sourceLinked="0"/>
        <c:majorTickMark val="out"/>
        <c:minorTickMark val="none"/>
        <c:tickLblPos val="nextTo"/>
        <c:txPr>
          <a:bodyPr rot="0" vert="horz"/>
          <a:lstStyle/>
          <a:p>
            <a:pPr>
              <a:defRPr/>
            </a:pPr>
            <a:endParaRPr lang="hu-HU"/>
          </a:p>
        </c:txPr>
        <c:crossAx val="42608128"/>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5250043402778033"/>
          <c:w val="1"/>
          <c:h val="0.23391276041666742"/>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61989105902778263"/>
        </c:manualLayout>
      </c:layout>
      <c:barChart>
        <c:barDir val="col"/>
        <c:grouping val="stacked"/>
        <c:varyColors val="0"/>
        <c:ser>
          <c:idx val="0"/>
          <c:order val="0"/>
          <c:tx>
            <c:strRef>
              <c:f>'c5-5'!$F$13</c:f>
              <c:strCache>
                <c:ptCount val="1"/>
                <c:pt idx="0">
                  <c:v>Other sectors*</c:v>
                </c:pt>
              </c:strCache>
            </c:strRef>
          </c:tx>
          <c:spPr>
            <a:solidFill>
              <a:schemeClr val="accent6">
                <a:lumMod val="50000"/>
              </a:schemeClr>
            </a:solidFill>
            <a:ln w="12700">
              <a:noFill/>
              <a:prstDash val="solid"/>
            </a:ln>
          </c:spPr>
          <c:invertIfNegative val="0"/>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'c5-5'!$F$15:$F$47</c:f>
              <c:numCache>
                <c:formatCode>0.0</c:formatCode>
                <c:ptCount val="33"/>
                <c:pt idx="0">
                  <c:v>-0.2909895880153</c:v>
                </c:pt>
                <c:pt idx="1">
                  <c:v>-0.55216238532419992</c:v>
                </c:pt>
                <c:pt idx="2">
                  <c:v>0.11293292149439992</c:v>
                </c:pt>
                <c:pt idx="3">
                  <c:v>-0.16176782176849996</c:v>
                </c:pt>
                <c:pt idx="4">
                  <c:v>-0.14606789109089993</c:v>
                </c:pt>
                <c:pt idx="5">
                  <c:v>1.7503076832070001</c:v>
                </c:pt>
                <c:pt idx="6">
                  <c:v>1.0318994772765999</c:v>
                </c:pt>
                <c:pt idx="7">
                  <c:v>0.8256371921015998</c:v>
                </c:pt>
                <c:pt idx="8">
                  <c:v>0.85776464512360007</c:v>
                </c:pt>
                <c:pt idx="9">
                  <c:v>-0.57286405055890011</c:v>
                </c:pt>
                <c:pt idx="10">
                  <c:v>1.0903412871109002</c:v>
                </c:pt>
                <c:pt idx="11">
                  <c:v>-5.4184686226999472E-3</c:v>
                </c:pt>
                <c:pt idx="12">
                  <c:v>-0.35880314677550001</c:v>
                </c:pt>
                <c:pt idx="13">
                  <c:v>0.9918546751292</c:v>
                </c:pt>
                <c:pt idx="14">
                  <c:v>-0.20272265199170006</c:v>
                </c:pt>
                <c:pt idx="15">
                  <c:v>0.82885534040530018</c:v>
                </c:pt>
                <c:pt idx="16">
                  <c:v>-0.3089269389587001</c:v>
                </c:pt>
                <c:pt idx="17">
                  <c:v>0.57482731465629999</c:v>
                </c:pt>
                <c:pt idx="18">
                  <c:v>-9.1966266787700007E-2</c:v>
                </c:pt>
                <c:pt idx="19">
                  <c:v>5.954702345899932E-3</c:v>
                </c:pt>
                <c:pt idx="20">
                  <c:v>-0.316949065611</c:v>
                </c:pt>
                <c:pt idx="21">
                  <c:v>-0.74860870909629995</c:v>
                </c:pt>
                <c:pt idx="22">
                  <c:v>-0.90775135861440004</c:v>
                </c:pt>
                <c:pt idx="23">
                  <c:v>1.0993413163641002</c:v>
                </c:pt>
                <c:pt idx="24">
                  <c:v>-0.2144522066291</c:v>
                </c:pt>
                <c:pt idx="25">
                  <c:v>-0.70154864909669989</c:v>
                </c:pt>
                <c:pt idx="26">
                  <c:v>-1.2519450600832001</c:v>
                </c:pt>
                <c:pt idx="27">
                  <c:v>-6.4749436832800031E-2</c:v>
                </c:pt>
                <c:pt idx="28">
                  <c:v>0.82169913439960007</c:v>
                </c:pt>
                <c:pt idx="29">
                  <c:v>-0.5084103160115</c:v>
                </c:pt>
                <c:pt idx="30">
                  <c:v>-0.93900050159170001</c:v>
                </c:pt>
                <c:pt idx="31">
                  <c:v>2.1905516426500002E-2</c:v>
                </c:pt>
                <c:pt idx="32">
                  <c:v>-0.45445510169440001</c:v>
                </c:pt>
              </c:numCache>
            </c:numRef>
          </c:val>
        </c:ser>
        <c:ser>
          <c:idx val="1"/>
          <c:order val="1"/>
          <c:tx>
            <c:strRef>
              <c:f>'c5-5'!$D$13</c:f>
              <c:strCache>
                <c:ptCount val="1"/>
                <c:pt idx="0">
                  <c:v>General government consolidated with MNB</c:v>
                </c:pt>
              </c:strCache>
            </c:strRef>
          </c:tx>
          <c:spPr>
            <a:solidFill>
              <a:schemeClr val="accent6"/>
            </a:solidFill>
            <a:ln w="12700">
              <a:noFill/>
              <a:prstDash val="solid"/>
            </a:ln>
          </c:spPr>
          <c:invertIfNegative val="0"/>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'c5-5'!$D$15:$D$47</c:f>
              <c:numCache>
                <c:formatCode>0.0</c:formatCode>
                <c:ptCount val="33"/>
                <c:pt idx="0">
                  <c:v>1.6041980705946002</c:v>
                </c:pt>
                <c:pt idx="1">
                  <c:v>0.48109943303069996</c:v>
                </c:pt>
                <c:pt idx="2">
                  <c:v>0.50248933740660007</c:v>
                </c:pt>
                <c:pt idx="3">
                  <c:v>1.0146623921469999</c:v>
                </c:pt>
                <c:pt idx="4">
                  <c:v>1.432457716094</c:v>
                </c:pt>
                <c:pt idx="5">
                  <c:v>0.53059201866600003</c:v>
                </c:pt>
                <c:pt idx="6">
                  <c:v>1.0433394402454002</c:v>
                </c:pt>
                <c:pt idx="7">
                  <c:v>0.56010437807870006</c:v>
                </c:pt>
                <c:pt idx="8">
                  <c:v>0.55017251741509998</c:v>
                </c:pt>
                <c:pt idx="9">
                  <c:v>-0.51464874214900003</c:v>
                </c:pt>
                <c:pt idx="10">
                  <c:v>1.204004290041</c:v>
                </c:pt>
                <c:pt idx="11">
                  <c:v>-2.2426459243232002</c:v>
                </c:pt>
                <c:pt idx="12">
                  <c:v>1.2523642403181998</c:v>
                </c:pt>
                <c:pt idx="13">
                  <c:v>1.1528802916651</c:v>
                </c:pt>
                <c:pt idx="14">
                  <c:v>0.76290772403869955</c:v>
                </c:pt>
                <c:pt idx="15">
                  <c:v>-1.3457617749383</c:v>
                </c:pt>
                <c:pt idx="16">
                  <c:v>0.16164918812400036</c:v>
                </c:pt>
                <c:pt idx="17">
                  <c:v>-0.77461847880980006</c:v>
                </c:pt>
                <c:pt idx="18">
                  <c:v>1.1507047605017999</c:v>
                </c:pt>
                <c:pt idx="19">
                  <c:v>1.3481458868253999</c:v>
                </c:pt>
                <c:pt idx="20">
                  <c:v>-1.2989128839611004</c:v>
                </c:pt>
                <c:pt idx="21">
                  <c:v>1.0376624975262994</c:v>
                </c:pt>
                <c:pt idx="22">
                  <c:v>1.9079727780344995</c:v>
                </c:pt>
                <c:pt idx="23">
                  <c:v>0.58827118964629976</c:v>
                </c:pt>
                <c:pt idx="24">
                  <c:v>0.24194436489829968</c:v>
                </c:pt>
                <c:pt idx="25">
                  <c:v>-1.6593070309365001</c:v>
                </c:pt>
                <c:pt idx="26">
                  <c:v>0.56940875149360037</c:v>
                </c:pt>
                <c:pt idx="27">
                  <c:v>-1.2830625609099999</c:v>
                </c:pt>
                <c:pt idx="28">
                  <c:v>-3.0874759614027001</c:v>
                </c:pt>
                <c:pt idx="29">
                  <c:v>9.9492634870200158E-2</c:v>
                </c:pt>
                <c:pt idx="30">
                  <c:v>-0.56804506729339987</c:v>
                </c:pt>
                <c:pt idx="31">
                  <c:v>-1.6497029468047999</c:v>
                </c:pt>
                <c:pt idx="32">
                  <c:v>-1.9843478574339997</c:v>
                </c:pt>
              </c:numCache>
            </c:numRef>
          </c:val>
        </c:ser>
        <c:ser>
          <c:idx val="2"/>
          <c:order val="2"/>
          <c:tx>
            <c:strRef>
              <c:f>'c5-5'!$E$13</c:f>
              <c:strCache>
                <c:ptCount val="1"/>
                <c:pt idx="0">
                  <c:v>Banking sector</c:v>
                </c:pt>
              </c:strCache>
            </c:strRef>
          </c:tx>
          <c:spPr>
            <a:solidFill>
              <a:schemeClr val="bg2"/>
            </a:solidFill>
            <a:ln w="12700">
              <a:noFill/>
              <a:prstDash val="solid"/>
            </a:ln>
          </c:spPr>
          <c:invertIfNegative val="0"/>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'c5-5'!$E$15:$E$47</c:f>
              <c:numCache>
                <c:formatCode>0.0</c:formatCode>
                <c:ptCount val="33"/>
                <c:pt idx="0">
                  <c:v>-0.36181359244149996</c:v>
                </c:pt>
                <c:pt idx="1">
                  <c:v>2.8317623913102001</c:v>
                </c:pt>
                <c:pt idx="2">
                  <c:v>0.93455338808479993</c:v>
                </c:pt>
                <c:pt idx="3">
                  <c:v>0.11557921021979996</c:v>
                </c:pt>
                <c:pt idx="4">
                  <c:v>1.1861076376135002</c:v>
                </c:pt>
                <c:pt idx="5">
                  <c:v>1.8545218594985999</c:v>
                </c:pt>
                <c:pt idx="6">
                  <c:v>0.80878172570649987</c:v>
                </c:pt>
                <c:pt idx="7">
                  <c:v>0.12275514321770015</c:v>
                </c:pt>
                <c:pt idx="8">
                  <c:v>1.6503100107030002</c:v>
                </c:pt>
                <c:pt idx="9">
                  <c:v>2.2529519790648003</c:v>
                </c:pt>
                <c:pt idx="10">
                  <c:v>0.27156650832380003</c:v>
                </c:pt>
                <c:pt idx="11">
                  <c:v>4.9232386365918002</c:v>
                </c:pt>
                <c:pt idx="12">
                  <c:v>0.71510317539860013</c:v>
                </c:pt>
                <c:pt idx="13">
                  <c:v>-3.7412700616902992</c:v>
                </c:pt>
                <c:pt idx="14">
                  <c:v>-1.0213597403760999</c:v>
                </c:pt>
                <c:pt idx="15">
                  <c:v>-5.1296676692200012E-2</c:v>
                </c:pt>
                <c:pt idx="16">
                  <c:v>0.16253229629430008</c:v>
                </c:pt>
                <c:pt idx="17">
                  <c:v>-0.21834608296870009</c:v>
                </c:pt>
                <c:pt idx="18">
                  <c:v>-0.98580135211980013</c:v>
                </c:pt>
                <c:pt idx="19">
                  <c:v>-3.0021465015646993</c:v>
                </c:pt>
                <c:pt idx="20">
                  <c:v>1.93806480461</c:v>
                </c:pt>
                <c:pt idx="21">
                  <c:v>-0.68483206838019994</c:v>
                </c:pt>
                <c:pt idx="22">
                  <c:v>-1.8423426949882999</c:v>
                </c:pt>
                <c:pt idx="23">
                  <c:v>-3.6117304005834998</c:v>
                </c:pt>
                <c:pt idx="24">
                  <c:v>-0.36716036940610003</c:v>
                </c:pt>
                <c:pt idx="25">
                  <c:v>0.45507492799920007</c:v>
                </c:pt>
                <c:pt idx="26">
                  <c:v>-2.6058599591679004</c:v>
                </c:pt>
                <c:pt idx="27">
                  <c:v>-1.9895198936514</c:v>
                </c:pt>
                <c:pt idx="28">
                  <c:v>-0.19976695812129999</c:v>
                </c:pt>
                <c:pt idx="29">
                  <c:v>-0.8530484595915</c:v>
                </c:pt>
                <c:pt idx="30">
                  <c:v>0.2290839297148001</c:v>
                </c:pt>
                <c:pt idx="31">
                  <c:v>-2.0164876044983999</c:v>
                </c:pt>
                <c:pt idx="32">
                  <c:v>0.7559006528504999</c:v>
                </c:pt>
              </c:numCache>
            </c:numRef>
          </c:val>
        </c:ser>
        <c:dLbls>
          <c:showLegendKey val="0"/>
          <c:showVal val="0"/>
          <c:showCatName val="0"/>
          <c:showSerName val="0"/>
          <c:showPercent val="0"/>
          <c:showBubbleSize val="0"/>
        </c:dLbls>
        <c:gapWidth val="50"/>
        <c:overlap val="100"/>
        <c:axId val="40920576"/>
        <c:axId val="40922496"/>
      </c:barChart>
      <c:lineChart>
        <c:grouping val="standard"/>
        <c:varyColors val="0"/>
        <c:ser>
          <c:idx val="3"/>
          <c:order val="3"/>
          <c:tx>
            <c:strRef>
              <c:f>'c5-5'!$C$13</c:f>
              <c:strCache>
                <c:ptCount val="1"/>
                <c:pt idx="0">
                  <c:v>External financing need (financial account)</c:v>
                </c:pt>
              </c:strCache>
            </c:strRef>
          </c:tx>
          <c:spPr>
            <a:ln w="28575">
              <a:solidFill>
                <a:schemeClr val="tx1"/>
              </a:solidFill>
              <a:prstDash val="solid"/>
            </a:ln>
          </c:spPr>
          <c:marker>
            <c:symbol val="none"/>
          </c:marker>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'c5-5'!$C$15:$C$47</c:f>
              <c:numCache>
                <c:formatCode>0.0</c:formatCode>
                <c:ptCount val="33"/>
                <c:pt idx="0">
                  <c:v>0.95139489013779988</c:v>
                </c:pt>
                <c:pt idx="1">
                  <c:v>2.7606994390167001</c:v>
                </c:pt>
                <c:pt idx="2">
                  <c:v>1.5499756469857997</c:v>
                </c:pt>
                <c:pt idx="3">
                  <c:v>0.96847378059830047</c:v>
                </c:pt>
                <c:pt idx="4">
                  <c:v>2.4724974626166003</c:v>
                </c:pt>
                <c:pt idx="5">
                  <c:v>4.1354215613716008</c:v>
                </c:pt>
                <c:pt idx="6">
                  <c:v>2.8840206432284998</c:v>
                </c:pt>
                <c:pt idx="7">
                  <c:v>1.5084967133979996</c:v>
                </c:pt>
                <c:pt idx="8">
                  <c:v>3.0582471732416998</c:v>
                </c:pt>
                <c:pt idx="9">
                  <c:v>1.1654391863568998</c:v>
                </c:pt>
                <c:pt idx="10">
                  <c:v>2.5659120854756998</c:v>
                </c:pt>
                <c:pt idx="11">
                  <c:v>2.6751742436459001</c:v>
                </c:pt>
                <c:pt idx="12">
                  <c:v>1.6086642689412998</c:v>
                </c:pt>
                <c:pt idx="13">
                  <c:v>-1.5965350948960002</c:v>
                </c:pt>
                <c:pt idx="14">
                  <c:v>-0.46117466832910003</c:v>
                </c:pt>
                <c:pt idx="15">
                  <c:v>-0.56820311122519984</c:v>
                </c:pt>
                <c:pt idx="16">
                  <c:v>1.5254545459600167E-2</c:v>
                </c:pt>
                <c:pt idx="17">
                  <c:v>-0.41813724712219996</c:v>
                </c:pt>
                <c:pt idx="18">
                  <c:v>7.2937141594299981E-2</c:v>
                </c:pt>
                <c:pt idx="19">
                  <c:v>-1.6480459123934001</c:v>
                </c:pt>
                <c:pt idx="20">
                  <c:v>0.32220285503790008</c:v>
                </c:pt>
                <c:pt idx="21">
                  <c:v>-0.39577827995020015</c:v>
                </c:pt>
                <c:pt idx="22">
                  <c:v>-0.84212127556819993</c:v>
                </c:pt>
                <c:pt idx="23">
                  <c:v>-1.9241178945730999</c:v>
                </c:pt>
                <c:pt idx="24">
                  <c:v>-0.33966821113690004</c:v>
                </c:pt>
                <c:pt idx="25">
                  <c:v>-1.905780752034</c:v>
                </c:pt>
                <c:pt idx="26">
                  <c:v>-3.2883962677574998</c:v>
                </c:pt>
                <c:pt idx="27">
                  <c:v>-3.3373318913942005</c:v>
                </c:pt>
                <c:pt idx="28">
                  <c:v>-2.4654757140000001</c:v>
                </c:pt>
                <c:pt idx="29">
                  <c:v>-1.2619737349999995</c:v>
                </c:pt>
                <c:pt idx="30">
                  <c:v>-1.2778893769999995</c:v>
                </c:pt>
                <c:pt idx="31">
                  <c:v>-3.6442577979999999</c:v>
                </c:pt>
                <c:pt idx="32">
                  <c:v>-1.6828284099999997</c:v>
                </c:pt>
              </c:numCache>
            </c:numRef>
          </c:val>
          <c:smooth val="0"/>
        </c:ser>
        <c:dLbls>
          <c:showLegendKey val="0"/>
          <c:showVal val="0"/>
          <c:showCatName val="0"/>
          <c:showSerName val="0"/>
          <c:showPercent val="0"/>
          <c:showBubbleSize val="0"/>
        </c:dLbls>
        <c:marker val="1"/>
        <c:smooth val="0"/>
        <c:axId val="40928384"/>
        <c:axId val="40930304"/>
      </c:lineChart>
      <c:catAx>
        <c:axId val="40920576"/>
        <c:scaling>
          <c:orientation val="minMax"/>
        </c:scaling>
        <c:delete val="0"/>
        <c:axPos val="b"/>
        <c:title>
          <c:tx>
            <c:rich>
              <a:bodyPr/>
              <a:lstStyle/>
              <a:p>
                <a:pPr>
                  <a:defRPr/>
                </a:pPr>
                <a:r>
                  <a:rPr lang="hu-HU"/>
                  <a:t>EUR billion</a:t>
                </a:r>
              </a:p>
            </c:rich>
          </c:tx>
          <c:layout>
            <c:manualLayout>
              <c:xMode val="edge"/>
              <c:yMode val="edge"/>
              <c:x val="0.71149395221360956"/>
              <c:y val="1.4035819857416121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0922496"/>
        <c:crossesAt val="-15"/>
        <c:auto val="1"/>
        <c:lblAlgn val="ctr"/>
        <c:lblOffset val="100"/>
        <c:tickLblSkip val="4"/>
        <c:tickMarkSkip val="4"/>
        <c:noMultiLvlLbl val="0"/>
      </c:catAx>
      <c:valAx>
        <c:axId val="40922496"/>
        <c:scaling>
          <c:orientation val="minMax"/>
          <c:max val="6"/>
          <c:min val="-4"/>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0920576"/>
        <c:crosses val="autoZero"/>
        <c:crossBetween val="between"/>
        <c:majorUnit val="1"/>
      </c:valAx>
      <c:catAx>
        <c:axId val="40928384"/>
        <c:scaling>
          <c:orientation val="minMax"/>
        </c:scaling>
        <c:delete val="1"/>
        <c:axPos val="b"/>
        <c:title>
          <c:tx>
            <c:rich>
              <a:bodyPr/>
              <a:lstStyle/>
              <a:p>
                <a:pPr>
                  <a:defRPr/>
                </a:pPr>
                <a:r>
                  <a:rPr lang="hu-HU"/>
                  <a:t>EUR billion</a:t>
                </a:r>
              </a:p>
            </c:rich>
          </c:tx>
          <c:layout>
            <c:manualLayout>
              <c:xMode val="edge"/>
              <c:yMode val="edge"/>
              <c:x val="9.5094277478266764E-2"/>
              <c:y val="3.6636284722222434E-3"/>
            </c:manualLayout>
          </c:layout>
          <c:overlay val="0"/>
          <c:spPr>
            <a:noFill/>
            <a:ln w="25400">
              <a:noFill/>
            </a:ln>
          </c:spPr>
        </c:title>
        <c:numFmt formatCode="General" sourceLinked="1"/>
        <c:majorTickMark val="out"/>
        <c:minorTickMark val="none"/>
        <c:tickLblPos val="none"/>
        <c:crossAx val="40930304"/>
        <c:crosses val="autoZero"/>
        <c:auto val="1"/>
        <c:lblAlgn val="ctr"/>
        <c:lblOffset val="100"/>
        <c:noMultiLvlLbl val="0"/>
      </c:catAx>
      <c:valAx>
        <c:axId val="40930304"/>
        <c:scaling>
          <c:orientation val="minMax"/>
          <c:max val="6"/>
          <c:min val="-4"/>
        </c:scaling>
        <c:delete val="0"/>
        <c:axPos val="r"/>
        <c:numFmt formatCode="0" sourceLinked="0"/>
        <c:majorTickMark val="out"/>
        <c:minorTickMark val="none"/>
        <c:tickLblPos val="nextTo"/>
        <c:txPr>
          <a:bodyPr rot="0" vert="horz"/>
          <a:lstStyle/>
          <a:p>
            <a:pPr>
              <a:defRPr/>
            </a:pPr>
            <a:endParaRPr lang="hu-HU"/>
          </a:p>
        </c:txPr>
        <c:crossAx val="40928384"/>
        <c:crosses val="max"/>
        <c:crossBetween val="between"/>
        <c:majorUnit val="1"/>
      </c:valAx>
      <c:spPr>
        <a:pattFill>
          <a:fgClr>
            <a:srgbClr val="FFFFFF"/>
          </a:fgClr>
          <a:bgClr>
            <a:srgbClr val="FFFFFF"/>
          </a:bgClr>
        </a:pattFill>
        <a:ln w="3175">
          <a:noFill/>
          <a:prstDash val="solid"/>
        </a:ln>
      </c:spPr>
    </c:plotArea>
    <c:legend>
      <c:legendPos val="b"/>
      <c:layout>
        <c:manualLayout>
          <c:xMode val="edge"/>
          <c:yMode val="edge"/>
          <c:x val="0"/>
          <c:y val="0.78240624999999675"/>
          <c:w val="1"/>
          <c:h val="0.21610112847222318"/>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563E-2"/>
          <c:y val="7.5696237970254113E-2"/>
          <c:w val="0.86232982912275968"/>
          <c:h val="0.6100920138888889"/>
        </c:manualLayout>
      </c:layout>
      <c:barChart>
        <c:barDir val="col"/>
        <c:grouping val="stacked"/>
        <c:varyColors val="0"/>
        <c:ser>
          <c:idx val="1"/>
          <c:order val="1"/>
          <c:tx>
            <c:strRef>
              <c:f>'c5-6'!$D$13</c:f>
              <c:strCache>
                <c:ptCount val="1"/>
                <c:pt idx="0">
                  <c:v>Háztartás</c:v>
                </c:pt>
              </c:strCache>
            </c:strRef>
          </c:tx>
          <c:spPr>
            <a:solidFill>
              <a:schemeClr val="bg2"/>
            </a:solidFill>
            <a:ln>
              <a:noFill/>
            </a:ln>
          </c:spPr>
          <c:invertIfNegative val="0"/>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'c5-6'!$D$14:$D$46</c:f>
              <c:numCache>
                <c:formatCode>0.0</c:formatCode>
                <c:ptCount val="33"/>
                <c:pt idx="0">
                  <c:v>4.2752962885987396</c:v>
                </c:pt>
                <c:pt idx="1">
                  <c:v>3.8391785741584652</c:v>
                </c:pt>
                <c:pt idx="2">
                  <c:v>3.973408207544324</c:v>
                </c:pt>
                <c:pt idx="3">
                  <c:v>3.5939114107553181</c:v>
                </c:pt>
                <c:pt idx="4">
                  <c:v>2.8573601307143326</c:v>
                </c:pt>
                <c:pt idx="5">
                  <c:v>2.3020711787684536</c:v>
                </c:pt>
                <c:pt idx="6">
                  <c:v>1.9666086792756092</c:v>
                </c:pt>
                <c:pt idx="7">
                  <c:v>1.7539714117497867</c:v>
                </c:pt>
                <c:pt idx="8">
                  <c:v>1.6893462252028708</c:v>
                </c:pt>
                <c:pt idx="9">
                  <c:v>1.5183266408654392</c:v>
                </c:pt>
                <c:pt idx="10">
                  <c:v>1.0678018003203704</c:v>
                </c:pt>
                <c:pt idx="11">
                  <c:v>1.5002012183410764</c:v>
                </c:pt>
                <c:pt idx="12">
                  <c:v>2.4202045281142501</c:v>
                </c:pt>
                <c:pt idx="13">
                  <c:v>3.0593397837909619</c:v>
                </c:pt>
                <c:pt idx="14">
                  <c:v>4.0737246873121951</c:v>
                </c:pt>
                <c:pt idx="15">
                  <c:v>3.794426702379726</c:v>
                </c:pt>
                <c:pt idx="16">
                  <c:v>3.581429578830738</c:v>
                </c:pt>
                <c:pt idx="17">
                  <c:v>4.7209755592201645</c:v>
                </c:pt>
                <c:pt idx="18">
                  <c:v>4.9826654890747442</c:v>
                </c:pt>
                <c:pt idx="19">
                  <c:v>4.7917493854248487</c:v>
                </c:pt>
                <c:pt idx="20">
                  <c:v>4.8159123355845663</c:v>
                </c:pt>
                <c:pt idx="21">
                  <c:v>4.3335664645422538</c:v>
                </c:pt>
                <c:pt idx="22">
                  <c:v>4.2442338398575616</c:v>
                </c:pt>
                <c:pt idx="23">
                  <c:v>5.1962055238138998</c:v>
                </c:pt>
                <c:pt idx="24">
                  <c:v>5.162595706137167</c:v>
                </c:pt>
                <c:pt idx="25">
                  <c:v>5.1905774542495804</c:v>
                </c:pt>
                <c:pt idx="26">
                  <c:v>5.5073056156612044</c:v>
                </c:pt>
                <c:pt idx="27">
                  <c:v>5.1049180924035058</c:v>
                </c:pt>
                <c:pt idx="28">
                  <c:v>5.2328801617084348</c:v>
                </c:pt>
                <c:pt idx="29">
                  <c:v>5.4888755099520727</c:v>
                </c:pt>
                <c:pt idx="30">
                  <c:v>5.4537454812849795</c:v>
                </c:pt>
                <c:pt idx="31">
                  <c:v>5.4488757258085236</c:v>
                </c:pt>
                <c:pt idx="32">
                  <c:v>5.8751038218586196</c:v>
                </c:pt>
              </c:numCache>
            </c:numRef>
          </c:val>
        </c:ser>
        <c:ser>
          <c:idx val="0"/>
          <c:order val="2"/>
          <c:tx>
            <c:strRef>
              <c:f>'c5-6'!$C$13</c:f>
              <c:strCache>
                <c:ptCount val="1"/>
                <c:pt idx="0">
                  <c:v>Államháztartás</c:v>
                </c:pt>
              </c:strCache>
            </c:strRef>
          </c:tx>
          <c:spPr>
            <a:solidFill>
              <a:schemeClr val="accent6">
                <a:lumMod val="50000"/>
              </a:schemeClr>
            </a:solidFill>
            <a:ln>
              <a:noFill/>
            </a:ln>
          </c:spPr>
          <c:invertIfNegative val="0"/>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'c5-6'!$C$14:$C$46</c:f>
              <c:numCache>
                <c:formatCode>0.0</c:formatCode>
                <c:ptCount val="33"/>
                <c:pt idx="0">
                  <c:v>-8.7962540193012231</c:v>
                </c:pt>
                <c:pt idx="1">
                  <c:v>-8.6758013094809439</c:v>
                </c:pt>
                <c:pt idx="2">
                  <c:v>-8.643606882245388</c:v>
                </c:pt>
                <c:pt idx="3">
                  <c:v>-9.5014956890676547</c:v>
                </c:pt>
                <c:pt idx="4">
                  <c:v>-8.0020349991570452</c:v>
                </c:pt>
                <c:pt idx="5">
                  <c:v>-6.577571830921376</c:v>
                </c:pt>
                <c:pt idx="6">
                  <c:v>-6.3050734773033339</c:v>
                </c:pt>
                <c:pt idx="7">
                  <c:v>-4.9383797473196882</c:v>
                </c:pt>
                <c:pt idx="8">
                  <c:v>-3.7416603747085637</c:v>
                </c:pt>
                <c:pt idx="9">
                  <c:v>-3.5912545571831913</c:v>
                </c:pt>
                <c:pt idx="10">
                  <c:v>-2.6924337883025449</c:v>
                </c:pt>
                <c:pt idx="11">
                  <c:v>-3.4009930790083196</c:v>
                </c:pt>
                <c:pt idx="12">
                  <c:v>-4.3289703439888267</c:v>
                </c:pt>
                <c:pt idx="13">
                  <c:v>-4.6562761027399198</c:v>
                </c:pt>
                <c:pt idx="14">
                  <c:v>-5.9481061703690479</c:v>
                </c:pt>
                <c:pt idx="15">
                  <c:v>-4.725147581720158</c:v>
                </c:pt>
                <c:pt idx="16">
                  <c:v>-4.7920333686488741</c:v>
                </c:pt>
                <c:pt idx="17">
                  <c:v>-5.7373557446617696</c:v>
                </c:pt>
                <c:pt idx="18">
                  <c:v>-4.9600557546672652</c:v>
                </c:pt>
                <c:pt idx="19">
                  <c:v>-4.6619075729214057</c:v>
                </c:pt>
                <c:pt idx="20">
                  <c:v>-4.3129327747063053</c:v>
                </c:pt>
                <c:pt idx="21">
                  <c:v>-3.9895695388520487</c:v>
                </c:pt>
                <c:pt idx="22">
                  <c:v>-4.6501467405114285</c:v>
                </c:pt>
                <c:pt idx="23">
                  <c:v>-5.6488671157157464</c:v>
                </c:pt>
                <c:pt idx="24">
                  <c:v>-4.5838695537890706</c:v>
                </c:pt>
                <c:pt idx="25">
                  <c:v>-3.8973165924275688</c:v>
                </c:pt>
                <c:pt idx="26">
                  <c:v>-3.044070262689111</c:v>
                </c:pt>
                <c:pt idx="27">
                  <c:v>-2.184193065690438</c:v>
                </c:pt>
                <c:pt idx="28">
                  <c:v>-2.6040751141484555</c:v>
                </c:pt>
                <c:pt idx="29">
                  <c:v>-2.5439677563645779</c:v>
                </c:pt>
                <c:pt idx="30">
                  <c:v>-2.8735368229098306</c:v>
                </c:pt>
                <c:pt idx="31">
                  <c:v>-2.4663373087735057</c:v>
                </c:pt>
                <c:pt idx="32">
                  <c:v>-2.6897103587875768</c:v>
                </c:pt>
              </c:numCache>
            </c:numRef>
          </c:val>
        </c:ser>
        <c:ser>
          <c:idx val="2"/>
          <c:order val="3"/>
          <c:tx>
            <c:strRef>
              <c:f>'c5-6'!$E$13</c:f>
              <c:strCache>
                <c:ptCount val="1"/>
                <c:pt idx="0">
                  <c:v>Vállalat</c:v>
                </c:pt>
              </c:strCache>
            </c:strRef>
          </c:tx>
          <c:spPr>
            <a:solidFill>
              <a:schemeClr val="accent6"/>
            </a:solidFill>
            <a:ln>
              <a:noFill/>
            </a:ln>
          </c:spPr>
          <c:invertIfNegative val="0"/>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'c5-6'!$E$14:$E$46</c:f>
              <c:numCache>
                <c:formatCode>0.0</c:formatCode>
                <c:ptCount val="33"/>
                <c:pt idx="0">
                  <c:v>-5.5304656891002102</c:v>
                </c:pt>
                <c:pt idx="1">
                  <c:v>-4.9495213203098647</c:v>
                </c:pt>
                <c:pt idx="2">
                  <c:v>-5.0759952589040314</c:v>
                </c:pt>
                <c:pt idx="3">
                  <c:v>-2.8810520012002261</c:v>
                </c:pt>
                <c:pt idx="4">
                  <c:v>-2.8101776259770865</c:v>
                </c:pt>
                <c:pt idx="5">
                  <c:v>-3.7013764005428063</c:v>
                </c:pt>
                <c:pt idx="6">
                  <c:v>-2.2186498784290647</c:v>
                </c:pt>
                <c:pt idx="7">
                  <c:v>-3.3811973870681569</c:v>
                </c:pt>
                <c:pt idx="8">
                  <c:v>-4.9751555091912154</c:v>
                </c:pt>
                <c:pt idx="9">
                  <c:v>-4.6621694757255163</c:v>
                </c:pt>
                <c:pt idx="10">
                  <c:v>-6.3577774236863567</c:v>
                </c:pt>
                <c:pt idx="11">
                  <c:v>-6.6316921926781616</c:v>
                </c:pt>
                <c:pt idx="12">
                  <c:v>-4.4718151514825246</c:v>
                </c:pt>
                <c:pt idx="13">
                  <c:v>-1.9219865508643346</c:v>
                </c:pt>
                <c:pt idx="14">
                  <c:v>0.48020567546209492</c:v>
                </c:pt>
                <c:pt idx="15">
                  <c:v>1.5236857414676801</c:v>
                </c:pt>
                <c:pt idx="16">
                  <c:v>2.4026215195066154</c:v>
                </c:pt>
                <c:pt idx="17">
                  <c:v>1.5365334198462106</c:v>
                </c:pt>
                <c:pt idx="18">
                  <c:v>0.89119172964043258</c:v>
                </c:pt>
                <c:pt idx="19">
                  <c:v>1.1350306860945487</c:v>
                </c:pt>
                <c:pt idx="20">
                  <c:v>0.30001130042394486</c:v>
                </c:pt>
                <c:pt idx="21">
                  <c:v>-0.16161511408702811</c:v>
                </c:pt>
                <c:pt idx="22">
                  <c:v>0.79930592851036675</c:v>
                </c:pt>
                <c:pt idx="23">
                  <c:v>1.2482065022124127</c:v>
                </c:pt>
                <c:pt idx="24">
                  <c:v>8.684702379984266E-2</c:v>
                </c:pt>
                <c:pt idx="25">
                  <c:v>1.2746170633100382</c:v>
                </c:pt>
                <c:pt idx="26">
                  <c:v>1.8760462616893676</c:v>
                </c:pt>
                <c:pt idx="27">
                  <c:v>2.1489748296387381</c:v>
                </c:pt>
                <c:pt idx="28">
                  <c:v>4.3788513572000998</c:v>
                </c:pt>
                <c:pt idx="29">
                  <c:v>4.1518533288758865</c:v>
                </c:pt>
                <c:pt idx="30">
                  <c:v>4.3866496937995603</c:v>
                </c:pt>
                <c:pt idx="31">
                  <c:v>4.4647089095728703</c:v>
                </c:pt>
                <c:pt idx="32">
                  <c:v>4.005830660129627</c:v>
                </c:pt>
              </c:numCache>
            </c:numRef>
          </c:val>
        </c:ser>
        <c:dLbls>
          <c:showLegendKey val="0"/>
          <c:showVal val="0"/>
          <c:showCatName val="0"/>
          <c:showSerName val="0"/>
          <c:showPercent val="0"/>
          <c:showBubbleSize val="0"/>
        </c:dLbls>
        <c:gapWidth val="50"/>
        <c:overlap val="100"/>
        <c:axId val="41071360"/>
        <c:axId val="41073280"/>
      </c:barChart>
      <c:lineChart>
        <c:grouping val="standard"/>
        <c:varyColors val="0"/>
        <c:ser>
          <c:idx val="3"/>
          <c:order val="0"/>
          <c:tx>
            <c:strRef>
              <c:f>'c5-6'!$F$13</c:f>
              <c:strCache>
                <c:ptCount val="1"/>
                <c:pt idx="0">
                  <c:v>Külső finanszírozási képesség (pénzügyi mérleg alapján)</c:v>
                </c:pt>
              </c:strCache>
            </c:strRef>
          </c:tx>
          <c:spPr>
            <a:ln w="28575">
              <a:solidFill>
                <a:schemeClr val="tx1"/>
              </a:solidFill>
            </a:ln>
          </c:spPr>
          <c:marker>
            <c:symbol val="none"/>
          </c:marker>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'c5-6'!$F$14:$F$46</c:f>
              <c:numCache>
                <c:formatCode>0.0</c:formatCode>
                <c:ptCount val="33"/>
                <c:pt idx="0">
                  <c:v>-10.051423419802694</c:v>
                </c:pt>
                <c:pt idx="1">
                  <c:v>-9.7861440556323434</c:v>
                </c:pt>
                <c:pt idx="2">
                  <c:v>-9.7461939336050953</c:v>
                </c:pt>
                <c:pt idx="3">
                  <c:v>-8.7886362795125628</c:v>
                </c:pt>
                <c:pt idx="4">
                  <c:v>-7.9548524944197991</c:v>
                </c:pt>
                <c:pt idx="5">
                  <c:v>-7.9768770526957287</c:v>
                </c:pt>
                <c:pt idx="6">
                  <c:v>-6.5571146764567896</c:v>
                </c:pt>
                <c:pt idx="7">
                  <c:v>-6.5656057226380584</c:v>
                </c:pt>
                <c:pt idx="8">
                  <c:v>-7.0274696586969085</c:v>
                </c:pt>
                <c:pt idx="9">
                  <c:v>-6.7350973920432686</c:v>
                </c:pt>
                <c:pt idx="10">
                  <c:v>-7.9824094116685309</c:v>
                </c:pt>
                <c:pt idx="11">
                  <c:v>-8.5324840533454047</c:v>
                </c:pt>
                <c:pt idx="12">
                  <c:v>-6.3805809673571012</c:v>
                </c:pt>
                <c:pt idx="13">
                  <c:v>-3.5189228698132924</c:v>
                </c:pt>
                <c:pt idx="14">
                  <c:v>-1.3941758075947581</c:v>
                </c:pt>
                <c:pt idx="15">
                  <c:v>0.59296486212724819</c:v>
                </c:pt>
                <c:pt idx="16">
                  <c:v>1.1920177296884791</c:v>
                </c:pt>
                <c:pt idx="17">
                  <c:v>0.52015323440460548</c:v>
                </c:pt>
                <c:pt idx="18">
                  <c:v>0.9138014640479114</c:v>
                </c:pt>
                <c:pt idx="19">
                  <c:v>1.264872498597992</c:v>
                </c:pt>
                <c:pt idx="20">
                  <c:v>0.80299086130220609</c:v>
                </c:pt>
                <c:pt idx="21">
                  <c:v>0.18238181160317737</c:v>
                </c:pt>
                <c:pt idx="22">
                  <c:v>0.39339302785649954</c:v>
                </c:pt>
                <c:pt idx="23">
                  <c:v>0.79554491031056607</c:v>
                </c:pt>
                <c:pt idx="24">
                  <c:v>0.66557317614793943</c:v>
                </c:pt>
                <c:pt idx="25">
                  <c:v>2.5678779251320503</c:v>
                </c:pt>
                <c:pt idx="26">
                  <c:v>4.339281614661461</c:v>
                </c:pt>
                <c:pt idx="27">
                  <c:v>5.0696998563518054</c:v>
                </c:pt>
                <c:pt idx="28">
                  <c:v>7.0076564047600796</c:v>
                </c:pt>
                <c:pt idx="29">
                  <c:v>7.0967610824633818</c:v>
                </c:pt>
                <c:pt idx="30">
                  <c:v>6.9668583521747092</c:v>
                </c:pt>
                <c:pt idx="31">
                  <c:v>7.4472473266078891</c:v>
                </c:pt>
                <c:pt idx="32">
                  <c:v>7.1912241232006693</c:v>
                </c:pt>
              </c:numCache>
            </c:numRef>
          </c:val>
          <c:smooth val="0"/>
        </c:ser>
        <c:dLbls>
          <c:showLegendKey val="0"/>
          <c:showVal val="0"/>
          <c:showCatName val="0"/>
          <c:showSerName val="0"/>
          <c:showPercent val="0"/>
          <c:showBubbleSize val="0"/>
        </c:dLbls>
        <c:marker val="1"/>
        <c:smooth val="0"/>
        <c:axId val="41076992"/>
        <c:axId val="41075072"/>
      </c:lineChart>
      <c:catAx>
        <c:axId val="41071360"/>
        <c:scaling>
          <c:orientation val="minMax"/>
        </c:scaling>
        <c:delete val="0"/>
        <c:axPos val="b"/>
        <c:title>
          <c:tx>
            <c:rich>
              <a:bodyPr/>
              <a:lstStyle/>
              <a:p>
                <a:pPr>
                  <a:defRPr/>
                </a:pPr>
                <a:r>
                  <a:rPr lang="hu-HU"/>
                  <a:t>%</a:t>
                </a:r>
              </a:p>
            </c:rich>
          </c:tx>
          <c:layout>
            <c:manualLayout>
              <c:xMode val="edge"/>
              <c:yMode val="edge"/>
              <c:x val="0.10123151495751211"/>
              <c:y val="3.5807291666666899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1073280"/>
        <c:crosses val="autoZero"/>
        <c:auto val="1"/>
        <c:lblAlgn val="ctr"/>
        <c:lblOffset val="100"/>
        <c:tickLblSkip val="4"/>
        <c:tickMarkSkip val="4"/>
        <c:noMultiLvlLbl val="0"/>
      </c:catAx>
      <c:valAx>
        <c:axId val="41073280"/>
        <c:scaling>
          <c:orientation val="minMax"/>
          <c:max val="12"/>
          <c:min val="-16"/>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1071360"/>
        <c:crosses val="autoZero"/>
        <c:crossBetween val="between"/>
        <c:majorUnit val="4"/>
      </c:valAx>
      <c:valAx>
        <c:axId val="41075072"/>
        <c:scaling>
          <c:orientation val="minMax"/>
          <c:max val="12"/>
          <c:min val="-16"/>
        </c:scaling>
        <c:delete val="0"/>
        <c:axPos val="r"/>
        <c:title>
          <c:tx>
            <c:rich>
              <a:bodyPr rot="0" vert="horz"/>
              <a:lstStyle/>
              <a:p>
                <a:pPr>
                  <a:defRPr/>
                </a:pPr>
                <a:r>
                  <a:rPr lang="hu-HU"/>
                  <a:t>%</a:t>
                </a:r>
              </a:p>
            </c:rich>
          </c:tx>
          <c:layout>
            <c:manualLayout>
              <c:xMode val="edge"/>
              <c:yMode val="edge"/>
              <c:x val="0.85830087906775099"/>
              <c:y val="3.1368457659537467E-3"/>
            </c:manualLayout>
          </c:layout>
          <c:overlay val="0"/>
        </c:title>
        <c:numFmt formatCode="0" sourceLinked="0"/>
        <c:majorTickMark val="out"/>
        <c:minorTickMark val="none"/>
        <c:tickLblPos val="nextTo"/>
        <c:crossAx val="41076992"/>
        <c:crosses val="max"/>
        <c:crossBetween val="between"/>
        <c:majorUnit val="4"/>
      </c:valAx>
      <c:catAx>
        <c:axId val="41076992"/>
        <c:scaling>
          <c:orientation val="minMax"/>
        </c:scaling>
        <c:delete val="1"/>
        <c:axPos val="b"/>
        <c:numFmt formatCode="General" sourceLinked="1"/>
        <c:majorTickMark val="out"/>
        <c:minorTickMark val="none"/>
        <c:tickLblPos val="none"/>
        <c:crossAx val="41075072"/>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7985243055555542"/>
          <c:w val="1"/>
          <c:h val="0.2162643229166667"/>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674E-2"/>
          <c:y val="7.5696237970254113E-2"/>
          <c:w val="0.86232982912275968"/>
          <c:h val="0.61669965277777827"/>
        </c:manualLayout>
      </c:layout>
      <c:barChart>
        <c:barDir val="col"/>
        <c:grouping val="stacked"/>
        <c:varyColors val="0"/>
        <c:ser>
          <c:idx val="1"/>
          <c:order val="0"/>
          <c:tx>
            <c:strRef>
              <c:f>'c5-6'!$D$12</c:f>
              <c:strCache>
                <c:ptCount val="1"/>
                <c:pt idx="0">
                  <c:v>Households</c:v>
                </c:pt>
              </c:strCache>
            </c:strRef>
          </c:tx>
          <c:spPr>
            <a:solidFill>
              <a:schemeClr val="bg2"/>
            </a:solidFill>
            <a:ln>
              <a:noFill/>
            </a:ln>
          </c:spPr>
          <c:invertIfNegative val="0"/>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'c5-6'!$D$14:$D$46</c:f>
              <c:numCache>
                <c:formatCode>0.0</c:formatCode>
                <c:ptCount val="33"/>
                <c:pt idx="0">
                  <c:v>4.2752962885987396</c:v>
                </c:pt>
                <c:pt idx="1">
                  <c:v>3.8391785741584652</c:v>
                </c:pt>
                <c:pt idx="2">
                  <c:v>3.973408207544324</c:v>
                </c:pt>
                <c:pt idx="3">
                  <c:v>3.5939114107553181</c:v>
                </c:pt>
                <c:pt idx="4">
                  <c:v>2.8573601307143326</c:v>
                </c:pt>
                <c:pt idx="5">
                  <c:v>2.3020711787684536</c:v>
                </c:pt>
                <c:pt idx="6">
                  <c:v>1.9666086792756092</c:v>
                </c:pt>
                <c:pt idx="7">
                  <c:v>1.7539714117497867</c:v>
                </c:pt>
                <c:pt idx="8">
                  <c:v>1.6893462252028708</c:v>
                </c:pt>
                <c:pt idx="9">
                  <c:v>1.5183266408654392</c:v>
                </c:pt>
                <c:pt idx="10">
                  <c:v>1.0678018003203704</c:v>
                </c:pt>
                <c:pt idx="11">
                  <c:v>1.5002012183410764</c:v>
                </c:pt>
                <c:pt idx="12">
                  <c:v>2.4202045281142501</c:v>
                </c:pt>
                <c:pt idx="13">
                  <c:v>3.0593397837909619</c:v>
                </c:pt>
                <c:pt idx="14">
                  <c:v>4.0737246873121951</c:v>
                </c:pt>
                <c:pt idx="15">
                  <c:v>3.794426702379726</c:v>
                </c:pt>
                <c:pt idx="16">
                  <c:v>3.581429578830738</c:v>
                </c:pt>
                <c:pt idx="17">
                  <c:v>4.7209755592201645</c:v>
                </c:pt>
                <c:pt idx="18">
                  <c:v>4.9826654890747442</c:v>
                </c:pt>
                <c:pt idx="19">
                  <c:v>4.7917493854248487</c:v>
                </c:pt>
                <c:pt idx="20">
                  <c:v>4.8159123355845663</c:v>
                </c:pt>
                <c:pt idx="21">
                  <c:v>4.3335664645422538</c:v>
                </c:pt>
                <c:pt idx="22">
                  <c:v>4.2442338398575616</c:v>
                </c:pt>
                <c:pt idx="23">
                  <c:v>5.1962055238138998</c:v>
                </c:pt>
                <c:pt idx="24">
                  <c:v>5.162595706137167</c:v>
                </c:pt>
                <c:pt idx="25">
                  <c:v>5.1905774542495804</c:v>
                </c:pt>
                <c:pt idx="26">
                  <c:v>5.5073056156612044</c:v>
                </c:pt>
                <c:pt idx="27">
                  <c:v>5.1049180924035058</c:v>
                </c:pt>
                <c:pt idx="28">
                  <c:v>5.2328801617084348</c:v>
                </c:pt>
                <c:pt idx="29">
                  <c:v>5.4888755099520727</c:v>
                </c:pt>
                <c:pt idx="30">
                  <c:v>5.4537454812849795</c:v>
                </c:pt>
                <c:pt idx="31">
                  <c:v>5.4488757258085236</c:v>
                </c:pt>
                <c:pt idx="32">
                  <c:v>5.8751038218586196</c:v>
                </c:pt>
              </c:numCache>
            </c:numRef>
          </c:val>
        </c:ser>
        <c:ser>
          <c:idx val="0"/>
          <c:order val="1"/>
          <c:tx>
            <c:strRef>
              <c:f>'c5-6'!$C$12</c:f>
              <c:strCache>
                <c:ptCount val="1"/>
                <c:pt idx="0">
                  <c:v>Government</c:v>
                </c:pt>
              </c:strCache>
            </c:strRef>
          </c:tx>
          <c:spPr>
            <a:solidFill>
              <a:schemeClr val="accent6">
                <a:lumMod val="50000"/>
              </a:schemeClr>
            </a:solidFill>
            <a:ln>
              <a:noFill/>
            </a:ln>
          </c:spPr>
          <c:invertIfNegative val="0"/>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'c5-6'!$C$14:$C$46</c:f>
              <c:numCache>
                <c:formatCode>0.0</c:formatCode>
                <c:ptCount val="33"/>
                <c:pt idx="0">
                  <c:v>-8.7962540193012231</c:v>
                </c:pt>
                <c:pt idx="1">
                  <c:v>-8.6758013094809439</c:v>
                </c:pt>
                <c:pt idx="2">
                  <c:v>-8.643606882245388</c:v>
                </c:pt>
                <c:pt idx="3">
                  <c:v>-9.5014956890676547</c:v>
                </c:pt>
                <c:pt idx="4">
                  <c:v>-8.0020349991570452</c:v>
                </c:pt>
                <c:pt idx="5">
                  <c:v>-6.577571830921376</c:v>
                </c:pt>
                <c:pt idx="6">
                  <c:v>-6.3050734773033339</c:v>
                </c:pt>
                <c:pt idx="7">
                  <c:v>-4.9383797473196882</c:v>
                </c:pt>
                <c:pt idx="8">
                  <c:v>-3.7416603747085637</c:v>
                </c:pt>
                <c:pt idx="9">
                  <c:v>-3.5912545571831913</c:v>
                </c:pt>
                <c:pt idx="10">
                  <c:v>-2.6924337883025449</c:v>
                </c:pt>
                <c:pt idx="11">
                  <c:v>-3.4009930790083196</c:v>
                </c:pt>
                <c:pt idx="12">
                  <c:v>-4.3289703439888267</c:v>
                </c:pt>
                <c:pt idx="13">
                  <c:v>-4.6562761027399198</c:v>
                </c:pt>
                <c:pt idx="14">
                  <c:v>-5.9481061703690479</c:v>
                </c:pt>
                <c:pt idx="15">
                  <c:v>-4.725147581720158</c:v>
                </c:pt>
                <c:pt idx="16">
                  <c:v>-4.7920333686488741</c:v>
                </c:pt>
                <c:pt idx="17">
                  <c:v>-5.7373557446617696</c:v>
                </c:pt>
                <c:pt idx="18">
                  <c:v>-4.9600557546672652</c:v>
                </c:pt>
                <c:pt idx="19">
                  <c:v>-4.6619075729214057</c:v>
                </c:pt>
                <c:pt idx="20">
                  <c:v>-4.3129327747063053</c:v>
                </c:pt>
                <c:pt idx="21">
                  <c:v>-3.9895695388520487</c:v>
                </c:pt>
                <c:pt idx="22">
                  <c:v>-4.6501467405114285</c:v>
                </c:pt>
                <c:pt idx="23">
                  <c:v>-5.6488671157157464</c:v>
                </c:pt>
                <c:pt idx="24">
                  <c:v>-4.5838695537890706</c:v>
                </c:pt>
                <c:pt idx="25">
                  <c:v>-3.8973165924275688</c:v>
                </c:pt>
                <c:pt idx="26">
                  <c:v>-3.044070262689111</c:v>
                </c:pt>
                <c:pt idx="27">
                  <c:v>-2.184193065690438</c:v>
                </c:pt>
                <c:pt idx="28">
                  <c:v>-2.6040751141484555</c:v>
                </c:pt>
                <c:pt idx="29">
                  <c:v>-2.5439677563645779</c:v>
                </c:pt>
                <c:pt idx="30">
                  <c:v>-2.8735368229098306</c:v>
                </c:pt>
                <c:pt idx="31">
                  <c:v>-2.4663373087735057</c:v>
                </c:pt>
                <c:pt idx="32">
                  <c:v>-2.6897103587875768</c:v>
                </c:pt>
              </c:numCache>
            </c:numRef>
          </c:val>
        </c:ser>
        <c:ser>
          <c:idx val="2"/>
          <c:order val="2"/>
          <c:tx>
            <c:strRef>
              <c:f>'c5-6'!$E$12</c:f>
              <c:strCache>
                <c:ptCount val="1"/>
                <c:pt idx="0">
                  <c:v>Corporate sector</c:v>
                </c:pt>
              </c:strCache>
            </c:strRef>
          </c:tx>
          <c:spPr>
            <a:solidFill>
              <a:schemeClr val="accent6"/>
            </a:solidFill>
            <a:ln>
              <a:noFill/>
            </a:ln>
          </c:spPr>
          <c:invertIfNegative val="0"/>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'c5-6'!$E$14:$E$46</c:f>
              <c:numCache>
                <c:formatCode>0.0</c:formatCode>
                <c:ptCount val="33"/>
                <c:pt idx="0">
                  <c:v>-5.5304656891002102</c:v>
                </c:pt>
                <c:pt idx="1">
                  <c:v>-4.9495213203098647</c:v>
                </c:pt>
                <c:pt idx="2">
                  <c:v>-5.0759952589040314</c:v>
                </c:pt>
                <c:pt idx="3">
                  <c:v>-2.8810520012002261</c:v>
                </c:pt>
                <c:pt idx="4">
                  <c:v>-2.8101776259770865</c:v>
                </c:pt>
                <c:pt idx="5">
                  <c:v>-3.7013764005428063</c:v>
                </c:pt>
                <c:pt idx="6">
                  <c:v>-2.2186498784290647</c:v>
                </c:pt>
                <c:pt idx="7">
                  <c:v>-3.3811973870681569</c:v>
                </c:pt>
                <c:pt idx="8">
                  <c:v>-4.9751555091912154</c:v>
                </c:pt>
                <c:pt idx="9">
                  <c:v>-4.6621694757255163</c:v>
                </c:pt>
                <c:pt idx="10">
                  <c:v>-6.3577774236863567</c:v>
                </c:pt>
                <c:pt idx="11">
                  <c:v>-6.6316921926781616</c:v>
                </c:pt>
                <c:pt idx="12">
                  <c:v>-4.4718151514825246</c:v>
                </c:pt>
                <c:pt idx="13">
                  <c:v>-1.9219865508643346</c:v>
                </c:pt>
                <c:pt idx="14">
                  <c:v>0.48020567546209492</c:v>
                </c:pt>
                <c:pt idx="15">
                  <c:v>1.5236857414676801</c:v>
                </c:pt>
                <c:pt idx="16">
                  <c:v>2.4026215195066154</c:v>
                </c:pt>
                <c:pt idx="17">
                  <c:v>1.5365334198462106</c:v>
                </c:pt>
                <c:pt idx="18">
                  <c:v>0.89119172964043258</c:v>
                </c:pt>
                <c:pt idx="19">
                  <c:v>1.1350306860945487</c:v>
                </c:pt>
                <c:pt idx="20">
                  <c:v>0.30001130042394486</c:v>
                </c:pt>
                <c:pt idx="21">
                  <c:v>-0.16161511408702811</c:v>
                </c:pt>
                <c:pt idx="22">
                  <c:v>0.79930592851036675</c:v>
                </c:pt>
                <c:pt idx="23">
                  <c:v>1.2482065022124127</c:v>
                </c:pt>
                <c:pt idx="24">
                  <c:v>8.684702379984266E-2</c:v>
                </c:pt>
                <c:pt idx="25">
                  <c:v>1.2746170633100382</c:v>
                </c:pt>
                <c:pt idx="26">
                  <c:v>1.8760462616893676</c:v>
                </c:pt>
                <c:pt idx="27">
                  <c:v>2.1489748296387381</c:v>
                </c:pt>
                <c:pt idx="28">
                  <c:v>4.3788513572000998</c:v>
                </c:pt>
                <c:pt idx="29">
                  <c:v>4.1518533288758865</c:v>
                </c:pt>
                <c:pt idx="30">
                  <c:v>4.3866496937995603</c:v>
                </c:pt>
                <c:pt idx="31">
                  <c:v>4.4647089095728703</c:v>
                </c:pt>
                <c:pt idx="32">
                  <c:v>4.005830660129627</c:v>
                </c:pt>
              </c:numCache>
            </c:numRef>
          </c:val>
        </c:ser>
        <c:dLbls>
          <c:showLegendKey val="0"/>
          <c:showVal val="0"/>
          <c:showCatName val="0"/>
          <c:showSerName val="0"/>
          <c:showPercent val="0"/>
          <c:showBubbleSize val="0"/>
        </c:dLbls>
        <c:gapWidth val="50"/>
        <c:overlap val="100"/>
        <c:axId val="41137664"/>
        <c:axId val="41139584"/>
      </c:barChart>
      <c:lineChart>
        <c:grouping val="standard"/>
        <c:varyColors val="0"/>
        <c:ser>
          <c:idx val="3"/>
          <c:order val="3"/>
          <c:tx>
            <c:strRef>
              <c:f>'c5-6'!$F$12</c:f>
              <c:strCache>
                <c:ptCount val="1"/>
                <c:pt idx="0">
                  <c:v>External financing capacity (financial account)</c:v>
                </c:pt>
              </c:strCache>
            </c:strRef>
          </c:tx>
          <c:spPr>
            <a:ln w="28575">
              <a:solidFill>
                <a:schemeClr val="tx1"/>
              </a:solidFill>
            </a:ln>
          </c:spPr>
          <c:marker>
            <c:symbol val="none"/>
          </c:marker>
          <c:cat>
            <c:numRef>
              <c:f>'c5-6'!$A$14:$A$46</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'c5-6'!$F$14:$F$46</c:f>
              <c:numCache>
                <c:formatCode>0.0</c:formatCode>
                <c:ptCount val="33"/>
                <c:pt idx="0">
                  <c:v>-10.051423419802694</c:v>
                </c:pt>
                <c:pt idx="1">
                  <c:v>-9.7861440556323434</c:v>
                </c:pt>
                <c:pt idx="2">
                  <c:v>-9.7461939336050953</c:v>
                </c:pt>
                <c:pt idx="3">
                  <c:v>-8.7886362795125628</c:v>
                </c:pt>
                <c:pt idx="4">
                  <c:v>-7.9548524944197991</c:v>
                </c:pt>
                <c:pt idx="5">
                  <c:v>-7.9768770526957287</c:v>
                </c:pt>
                <c:pt idx="6">
                  <c:v>-6.5571146764567896</c:v>
                </c:pt>
                <c:pt idx="7">
                  <c:v>-6.5656057226380584</c:v>
                </c:pt>
                <c:pt idx="8">
                  <c:v>-7.0274696586969085</c:v>
                </c:pt>
                <c:pt idx="9">
                  <c:v>-6.7350973920432686</c:v>
                </c:pt>
                <c:pt idx="10">
                  <c:v>-7.9824094116685309</c:v>
                </c:pt>
                <c:pt idx="11">
                  <c:v>-8.5324840533454047</c:v>
                </c:pt>
                <c:pt idx="12">
                  <c:v>-6.3805809673571012</c:v>
                </c:pt>
                <c:pt idx="13">
                  <c:v>-3.5189228698132924</c:v>
                </c:pt>
                <c:pt idx="14">
                  <c:v>-1.3941758075947581</c:v>
                </c:pt>
                <c:pt idx="15">
                  <c:v>0.59296486212724819</c:v>
                </c:pt>
                <c:pt idx="16">
                  <c:v>1.1920177296884791</c:v>
                </c:pt>
                <c:pt idx="17">
                  <c:v>0.52015323440460548</c:v>
                </c:pt>
                <c:pt idx="18">
                  <c:v>0.9138014640479114</c:v>
                </c:pt>
                <c:pt idx="19">
                  <c:v>1.264872498597992</c:v>
                </c:pt>
                <c:pt idx="20">
                  <c:v>0.80299086130220609</c:v>
                </c:pt>
                <c:pt idx="21">
                  <c:v>0.18238181160317737</c:v>
                </c:pt>
                <c:pt idx="22">
                  <c:v>0.39339302785649954</c:v>
                </c:pt>
                <c:pt idx="23">
                  <c:v>0.79554491031056607</c:v>
                </c:pt>
                <c:pt idx="24">
                  <c:v>0.66557317614793943</c:v>
                </c:pt>
                <c:pt idx="25">
                  <c:v>2.5678779251320503</c:v>
                </c:pt>
                <c:pt idx="26">
                  <c:v>4.339281614661461</c:v>
                </c:pt>
                <c:pt idx="27">
                  <c:v>5.0696998563518054</c:v>
                </c:pt>
                <c:pt idx="28">
                  <c:v>7.0076564047600796</c:v>
                </c:pt>
                <c:pt idx="29">
                  <c:v>7.0967610824633818</c:v>
                </c:pt>
                <c:pt idx="30">
                  <c:v>6.9668583521747092</c:v>
                </c:pt>
                <c:pt idx="31">
                  <c:v>7.4472473266078891</c:v>
                </c:pt>
                <c:pt idx="32">
                  <c:v>7.1912241232006693</c:v>
                </c:pt>
              </c:numCache>
            </c:numRef>
          </c:val>
          <c:smooth val="0"/>
        </c:ser>
        <c:dLbls>
          <c:showLegendKey val="0"/>
          <c:showVal val="0"/>
          <c:showCatName val="0"/>
          <c:showSerName val="0"/>
          <c:showPercent val="0"/>
          <c:showBubbleSize val="0"/>
        </c:dLbls>
        <c:marker val="1"/>
        <c:smooth val="0"/>
        <c:axId val="41221120"/>
        <c:axId val="41219200"/>
      </c:lineChart>
      <c:catAx>
        <c:axId val="41137664"/>
        <c:scaling>
          <c:orientation val="minMax"/>
        </c:scaling>
        <c:delete val="0"/>
        <c:axPos val="b"/>
        <c:title>
          <c:tx>
            <c:rich>
              <a:bodyPr/>
              <a:lstStyle/>
              <a:p>
                <a:pPr>
                  <a:defRPr/>
                </a:pPr>
                <a:r>
                  <a:rPr lang="hu-HU"/>
                  <a:t>Per cent</a:t>
                </a:r>
              </a:p>
            </c:rich>
          </c:tx>
          <c:layout>
            <c:manualLayout>
              <c:xMode val="edge"/>
              <c:yMode val="edge"/>
              <c:x val="0.10123151495751215"/>
              <c:y val="3.5807291666666921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1139584"/>
        <c:crosses val="autoZero"/>
        <c:auto val="1"/>
        <c:lblAlgn val="ctr"/>
        <c:lblOffset val="100"/>
        <c:tickLblSkip val="4"/>
        <c:tickMarkSkip val="4"/>
        <c:noMultiLvlLbl val="0"/>
      </c:catAx>
      <c:valAx>
        <c:axId val="41139584"/>
        <c:scaling>
          <c:orientation val="minMax"/>
          <c:max val="12"/>
          <c:min val="-16"/>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1137664"/>
        <c:crosses val="autoZero"/>
        <c:crossBetween val="between"/>
        <c:majorUnit val="4"/>
      </c:valAx>
      <c:valAx>
        <c:axId val="41219200"/>
        <c:scaling>
          <c:orientation val="minMax"/>
          <c:max val="12"/>
          <c:min val="-16"/>
        </c:scaling>
        <c:delete val="0"/>
        <c:axPos val="r"/>
        <c:title>
          <c:tx>
            <c:rich>
              <a:bodyPr rot="0" vert="horz"/>
              <a:lstStyle/>
              <a:p>
                <a:pPr>
                  <a:defRPr sz="900"/>
                </a:pPr>
                <a:r>
                  <a:rPr lang="hu-HU" sz="900" b="0" i="0" baseline="0">
                    <a:effectLst/>
                  </a:rPr>
                  <a:t>Per cent</a:t>
                </a:r>
                <a:endParaRPr lang="hu-HU" sz="900">
                  <a:effectLst/>
                </a:endParaRPr>
              </a:p>
            </c:rich>
          </c:tx>
          <c:layout>
            <c:manualLayout>
              <c:xMode val="edge"/>
              <c:yMode val="edge"/>
              <c:x val="0.75330745810431854"/>
              <c:y val="9.7617805599026271E-3"/>
            </c:manualLayout>
          </c:layout>
          <c:overlay val="0"/>
        </c:title>
        <c:numFmt formatCode="0" sourceLinked="0"/>
        <c:majorTickMark val="out"/>
        <c:minorTickMark val="none"/>
        <c:tickLblPos val="nextTo"/>
        <c:crossAx val="41221120"/>
        <c:crosses val="max"/>
        <c:crossBetween val="between"/>
        <c:majorUnit val="4"/>
      </c:valAx>
      <c:catAx>
        <c:axId val="41221120"/>
        <c:scaling>
          <c:orientation val="minMax"/>
        </c:scaling>
        <c:delete val="1"/>
        <c:axPos val="b"/>
        <c:numFmt formatCode="General" sourceLinked="1"/>
        <c:majorTickMark val="out"/>
        <c:minorTickMark val="none"/>
        <c:tickLblPos val="none"/>
        <c:crossAx val="41219200"/>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7875694444444465"/>
          <c:w val="1"/>
          <c:h val="0.21735980902777774"/>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73E-2"/>
          <c:y val="8.1208333333333327E-2"/>
          <c:w val="0.86232982912275968"/>
          <c:h val="0.53574001736111154"/>
        </c:manualLayout>
      </c:layout>
      <c:barChart>
        <c:barDir val="col"/>
        <c:grouping val="stacked"/>
        <c:varyColors val="0"/>
        <c:ser>
          <c:idx val="0"/>
          <c:order val="0"/>
          <c:tx>
            <c:strRef>
              <c:f>'c5-7'!$C$13</c:f>
              <c:strCache>
                <c:ptCount val="1"/>
                <c:pt idx="0">
                  <c:v>Government</c:v>
                </c:pt>
              </c:strCache>
            </c:strRef>
          </c:tx>
          <c:spPr>
            <a:solidFill>
              <a:schemeClr val="accent6">
                <a:lumMod val="50000"/>
              </a:schemeClr>
            </a:solidFill>
            <a:ln>
              <a:noFill/>
            </a:ln>
          </c:spPr>
          <c:invertIfNegative val="0"/>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'c5-7'!$C$15:$C$47</c:f>
              <c:numCache>
                <c:formatCode>0.0</c:formatCode>
                <c:ptCount val="33"/>
                <c:pt idx="0">
                  <c:v>13.744864754487418</c:v>
                </c:pt>
                <c:pt idx="1">
                  <c:v>13.935599234542153</c:v>
                </c:pt>
                <c:pt idx="2">
                  <c:v>14.156389293735074</c:v>
                </c:pt>
                <c:pt idx="3">
                  <c:v>14.896605829231589</c:v>
                </c:pt>
                <c:pt idx="4">
                  <c:v>15.989848761113461</c:v>
                </c:pt>
                <c:pt idx="5">
                  <c:v>16.28837522172763</c:v>
                </c:pt>
                <c:pt idx="6">
                  <c:v>17.163341175600031</c:v>
                </c:pt>
                <c:pt idx="7">
                  <c:v>17.396141785024888</c:v>
                </c:pt>
                <c:pt idx="8">
                  <c:v>16.6123255076356</c:v>
                </c:pt>
                <c:pt idx="9">
                  <c:v>15.83845639080063</c:v>
                </c:pt>
                <c:pt idx="10">
                  <c:v>17.053033519043648</c:v>
                </c:pt>
                <c:pt idx="11">
                  <c:v>14.219039591929038</c:v>
                </c:pt>
                <c:pt idx="12">
                  <c:v>15.029198054135202</c:v>
                </c:pt>
                <c:pt idx="13">
                  <c:v>16.654410320153115</c:v>
                </c:pt>
                <c:pt idx="14">
                  <c:v>16.759333934129778</c:v>
                </c:pt>
                <c:pt idx="15">
                  <c:v>15.512281416201745</c:v>
                </c:pt>
                <c:pt idx="16">
                  <c:v>16.403179260872523</c:v>
                </c:pt>
                <c:pt idx="17">
                  <c:v>15.515157118366119</c:v>
                </c:pt>
                <c:pt idx="18">
                  <c:v>16.546304428355818</c:v>
                </c:pt>
                <c:pt idx="19">
                  <c:v>17.372300421424093</c:v>
                </c:pt>
                <c:pt idx="20">
                  <c:v>16.306559355202236</c:v>
                </c:pt>
                <c:pt idx="21">
                  <c:v>17.178413106242139</c:v>
                </c:pt>
                <c:pt idx="22">
                  <c:v>18.507438908693018</c:v>
                </c:pt>
                <c:pt idx="23">
                  <c:v>17.076207968371413</c:v>
                </c:pt>
                <c:pt idx="24">
                  <c:v>17.890308243949875</c:v>
                </c:pt>
                <c:pt idx="25">
                  <c:v>17.645787304423081</c:v>
                </c:pt>
                <c:pt idx="26">
                  <c:v>19.67068420418147</c:v>
                </c:pt>
                <c:pt idx="27">
                  <c:v>19.581497773686742</c:v>
                </c:pt>
                <c:pt idx="28">
                  <c:v>17.256105737922081</c:v>
                </c:pt>
                <c:pt idx="29">
                  <c:v>17.626839439270672</c:v>
                </c:pt>
                <c:pt idx="30">
                  <c:v>17.151257106374381</c:v>
                </c:pt>
                <c:pt idx="31">
                  <c:v>15.895989309503136</c:v>
                </c:pt>
                <c:pt idx="32">
                  <c:v>13.995727970094102</c:v>
                </c:pt>
              </c:numCache>
            </c:numRef>
          </c:val>
        </c:ser>
        <c:ser>
          <c:idx val="1"/>
          <c:order val="1"/>
          <c:tx>
            <c:strRef>
              <c:f>'c5-7'!$D$13</c:f>
              <c:strCache>
                <c:ptCount val="1"/>
                <c:pt idx="0">
                  <c:v>Banking system</c:v>
                </c:pt>
              </c:strCache>
            </c:strRef>
          </c:tx>
          <c:spPr>
            <a:solidFill>
              <a:schemeClr val="bg2"/>
            </a:solidFill>
            <a:ln>
              <a:noFill/>
            </a:ln>
          </c:spPr>
          <c:invertIfNegative val="0"/>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'c5-7'!$D$15:$D$47</c:f>
              <c:numCache>
                <c:formatCode>0.0</c:formatCode>
                <c:ptCount val="33"/>
                <c:pt idx="0">
                  <c:v>15.156761012836176</c:v>
                </c:pt>
                <c:pt idx="1">
                  <c:v>18.704316315851916</c:v>
                </c:pt>
                <c:pt idx="2">
                  <c:v>18.88016921097919</c:v>
                </c:pt>
                <c:pt idx="3">
                  <c:v>17.536192228770538</c:v>
                </c:pt>
                <c:pt idx="4">
                  <c:v>18.179788114789371</c:v>
                </c:pt>
                <c:pt idx="5">
                  <c:v>19.691729277165148</c:v>
                </c:pt>
                <c:pt idx="6">
                  <c:v>20.727091259923025</c:v>
                </c:pt>
                <c:pt idx="7">
                  <c:v>20.750775691748139</c:v>
                </c:pt>
                <c:pt idx="8">
                  <c:v>23.327867902283064</c:v>
                </c:pt>
                <c:pt idx="9">
                  <c:v>22.643210201026946</c:v>
                </c:pt>
                <c:pt idx="10">
                  <c:v>23.167594077963454</c:v>
                </c:pt>
                <c:pt idx="11">
                  <c:v>29.802656683870378</c:v>
                </c:pt>
                <c:pt idx="12">
                  <c:v>34.835886399466531</c:v>
                </c:pt>
                <c:pt idx="13">
                  <c:v>27.639106424406691</c:v>
                </c:pt>
                <c:pt idx="14">
                  <c:v>27.098892400889895</c:v>
                </c:pt>
                <c:pt idx="15">
                  <c:v>27.244320499992803</c:v>
                </c:pt>
                <c:pt idx="16">
                  <c:v>27.448874960913173</c:v>
                </c:pt>
                <c:pt idx="17">
                  <c:v>29.507836278112507</c:v>
                </c:pt>
                <c:pt idx="18">
                  <c:v>27.109693595149611</c:v>
                </c:pt>
                <c:pt idx="19">
                  <c:v>24.230621115154204</c:v>
                </c:pt>
                <c:pt idx="20">
                  <c:v>24.773141871542681</c:v>
                </c:pt>
                <c:pt idx="21">
                  <c:v>24.454240627757933</c:v>
                </c:pt>
                <c:pt idx="22">
                  <c:v>24.003712356995354</c:v>
                </c:pt>
                <c:pt idx="23">
                  <c:v>20.795707276571981</c:v>
                </c:pt>
                <c:pt idx="24">
                  <c:v>19.669022338949038</c:v>
                </c:pt>
                <c:pt idx="25">
                  <c:v>19.682524950780909</c:v>
                </c:pt>
                <c:pt idx="26">
                  <c:v>16.784948247163996</c:v>
                </c:pt>
                <c:pt idx="27">
                  <c:v>15.22990312544365</c:v>
                </c:pt>
                <c:pt idx="28">
                  <c:v>15.505472860406384</c:v>
                </c:pt>
                <c:pt idx="29">
                  <c:v>14.01360579307987</c:v>
                </c:pt>
                <c:pt idx="30">
                  <c:v>14.321885061314612</c:v>
                </c:pt>
                <c:pt idx="31">
                  <c:v>12.102559276228945</c:v>
                </c:pt>
                <c:pt idx="32">
                  <c:v>13.102097798298665</c:v>
                </c:pt>
              </c:numCache>
            </c:numRef>
          </c:val>
        </c:ser>
        <c:ser>
          <c:idx val="2"/>
          <c:order val="2"/>
          <c:tx>
            <c:strRef>
              <c:f>'c5-7'!$E$13</c:f>
              <c:strCache>
                <c:ptCount val="1"/>
                <c:pt idx="0">
                  <c:v>Corporations</c:v>
                </c:pt>
              </c:strCache>
            </c:strRef>
          </c:tx>
          <c:spPr>
            <a:solidFill>
              <a:schemeClr val="accent6"/>
            </a:solidFill>
            <a:ln>
              <a:noFill/>
            </a:ln>
          </c:spPr>
          <c:invertIfNegative val="0"/>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'c5-7'!$E$15:$E$47</c:f>
              <c:numCache>
                <c:formatCode>0.0</c:formatCode>
                <c:ptCount val="33"/>
                <c:pt idx="0">
                  <c:v>4.8488677667140569</c:v>
                </c:pt>
                <c:pt idx="1">
                  <c:v>4.3936975108327792</c:v>
                </c:pt>
                <c:pt idx="2">
                  <c:v>4.2115890451336959</c:v>
                </c:pt>
                <c:pt idx="3">
                  <c:v>3.468242286098719</c:v>
                </c:pt>
                <c:pt idx="4">
                  <c:v>3.1193427170856802</c:v>
                </c:pt>
                <c:pt idx="5">
                  <c:v>4.7581802493488441</c:v>
                </c:pt>
                <c:pt idx="6">
                  <c:v>5.8444627738887123</c:v>
                </c:pt>
                <c:pt idx="7">
                  <c:v>6.6769558761754073</c:v>
                </c:pt>
                <c:pt idx="8">
                  <c:v>8.9448811391854885</c:v>
                </c:pt>
                <c:pt idx="9">
                  <c:v>7.520507735504836</c:v>
                </c:pt>
                <c:pt idx="10">
                  <c:v>8.7752950602287125</c:v>
                </c:pt>
                <c:pt idx="11">
                  <c:v>9.6432796703175701</c:v>
                </c:pt>
                <c:pt idx="12">
                  <c:v>11.128583050596086</c:v>
                </c:pt>
                <c:pt idx="13">
                  <c:v>10.618537001950457</c:v>
                </c:pt>
                <c:pt idx="14">
                  <c:v>10.465611330007272</c:v>
                </c:pt>
                <c:pt idx="15">
                  <c:v>11.390547496872756</c:v>
                </c:pt>
                <c:pt idx="16">
                  <c:v>11.137920222819947</c:v>
                </c:pt>
                <c:pt idx="17">
                  <c:v>12.74105382633878</c:v>
                </c:pt>
                <c:pt idx="18">
                  <c:v>11.942404903350946</c:v>
                </c:pt>
                <c:pt idx="19">
                  <c:v>12.034621202121333</c:v>
                </c:pt>
                <c:pt idx="20">
                  <c:v>11.251964332809061</c:v>
                </c:pt>
                <c:pt idx="21">
                  <c:v>10.5275807773587</c:v>
                </c:pt>
                <c:pt idx="22">
                  <c:v>10.597965210883627</c:v>
                </c:pt>
                <c:pt idx="23">
                  <c:v>12.423672144921486</c:v>
                </c:pt>
                <c:pt idx="24">
                  <c:v>11.56215130202906</c:v>
                </c:pt>
                <c:pt idx="25">
                  <c:v>10.558801171818054</c:v>
                </c:pt>
                <c:pt idx="26">
                  <c:v>9.0981824203599349</c:v>
                </c:pt>
                <c:pt idx="27">
                  <c:v>9.3916452491921554</c:v>
                </c:pt>
                <c:pt idx="28">
                  <c:v>10.372425872784083</c:v>
                </c:pt>
                <c:pt idx="29">
                  <c:v>9.3676524705646074</c:v>
                </c:pt>
                <c:pt idx="30">
                  <c:v>8.416579709347543</c:v>
                </c:pt>
                <c:pt idx="31">
                  <c:v>8.256422797514821</c:v>
                </c:pt>
                <c:pt idx="32">
                  <c:v>7.8293446513067577</c:v>
                </c:pt>
              </c:numCache>
            </c:numRef>
          </c:val>
        </c:ser>
        <c:dLbls>
          <c:showLegendKey val="0"/>
          <c:showVal val="0"/>
          <c:showCatName val="0"/>
          <c:showSerName val="0"/>
          <c:showPercent val="0"/>
          <c:showBubbleSize val="0"/>
        </c:dLbls>
        <c:gapWidth val="50"/>
        <c:overlap val="100"/>
        <c:axId val="41316736"/>
        <c:axId val="41318656"/>
      </c:barChart>
      <c:lineChart>
        <c:grouping val="standard"/>
        <c:varyColors val="0"/>
        <c:ser>
          <c:idx val="3"/>
          <c:order val="3"/>
          <c:tx>
            <c:strRef>
              <c:f>'c5-7'!$F$13</c:f>
              <c:strCache>
                <c:ptCount val="1"/>
                <c:pt idx="0">
                  <c:v>Net external debt</c:v>
                </c:pt>
              </c:strCache>
            </c:strRef>
          </c:tx>
          <c:spPr>
            <a:ln w="28575">
              <a:solidFill>
                <a:prstClr val="black"/>
              </a:solidFill>
            </a:ln>
          </c:spPr>
          <c:marker>
            <c:symbol val="none"/>
          </c:marker>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'c5-7'!$F$15:$F$47</c:f>
              <c:numCache>
                <c:formatCode>0.0</c:formatCode>
                <c:ptCount val="33"/>
                <c:pt idx="0">
                  <c:v>33.750493534037652</c:v>
                </c:pt>
                <c:pt idx="1">
                  <c:v>37.033613061226845</c:v>
                </c:pt>
                <c:pt idx="2">
                  <c:v>37.248147549847964</c:v>
                </c:pt>
                <c:pt idx="3">
                  <c:v>35.901040344100849</c:v>
                </c:pt>
                <c:pt idx="4">
                  <c:v>37.288979592988518</c:v>
                </c:pt>
                <c:pt idx="5">
                  <c:v>40.738284748241618</c:v>
                </c:pt>
                <c:pt idx="6">
                  <c:v>43.734895209411768</c:v>
                </c:pt>
                <c:pt idx="7">
                  <c:v>44.823873352948453</c:v>
                </c:pt>
                <c:pt idx="8">
                  <c:v>48.885074549104161</c:v>
                </c:pt>
                <c:pt idx="9">
                  <c:v>46.002174327332419</c:v>
                </c:pt>
                <c:pt idx="10">
                  <c:v>48.995922657235816</c:v>
                </c:pt>
                <c:pt idx="11">
                  <c:v>53.664975946116996</c:v>
                </c:pt>
                <c:pt idx="12">
                  <c:v>60.993667504197802</c:v>
                </c:pt>
                <c:pt idx="13">
                  <c:v>54.912053746510267</c:v>
                </c:pt>
                <c:pt idx="14">
                  <c:v>54.323837665026943</c:v>
                </c:pt>
                <c:pt idx="15">
                  <c:v>54.147149413067304</c:v>
                </c:pt>
                <c:pt idx="16">
                  <c:v>54.989974444605636</c:v>
                </c:pt>
                <c:pt idx="17">
                  <c:v>57.764047222817418</c:v>
                </c:pt>
                <c:pt idx="18">
                  <c:v>55.598402926856373</c:v>
                </c:pt>
                <c:pt idx="19">
                  <c:v>53.637542738699629</c:v>
                </c:pt>
                <c:pt idx="20">
                  <c:v>52.331665559553983</c:v>
                </c:pt>
                <c:pt idx="21">
                  <c:v>52.160234511358773</c:v>
                </c:pt>
                <c:pt idx="22">
                  <c:v>53.109116476571998</c:v>
                </c:pt>
                <c:pt idx="23">
                  <c:v>50.295587389864878</c:v>
                </c:pt>
                <c:pt idx="24">
                  <c:v>49.121481884927981</c:v>
                </c:pt>
                <c:pt idx="25">
                  <c:v>47.887113427022051</c:v>
                </c:pt>
                <c:pt idx="26">
                  <c:v>45.553814871705399</c:v>
                </c:pt>
                <c:pt idx="27">
                  <c:v>44.203046148322542</c:v>
                </c:pt>
                <c:pt idx="28">
                  <c:v>43.134004471112547</c:v>
                </c:pt>
                <c:pt idx="29">
                  <c:v>41.008097702915144</c:v>
                </c:pt>
                <c:pt idx="30">
                  <c:v>39.889721877036536</c:v>
                </c:pt>
                <c:pt idx="31">
                  <c:v>36.254971383246897</c:v>
                </c:pt>
                <c:pt idx="32">
                  <c:v>34.927170419699529</c:v>
                </c:pt>
              </c:numCache>
            </c:numRef>
          </c:val>
          <c:smooth val="0"/>
        </c:ser>
        <c:dLbls>
          <c:showLegendKey val="0"/>
          <c:showVal val="0"/>
          <c:showCatName val="0"/>
          <c:showSerName val="0"/>
          <c:showPercent val="0"/>
          <c:showBubbleSize val="0"/>
        </c:dLbls>
        <c:marker val="1"/>
        <c:smooth val="0"/>
        <c:axId val="41316736"/>
        <c:axId val="41318656"/>
      </c:lineChart>
      <c:lineChart>
        <c:grouping val="standard"/>
        <c:varyColors val="0"/>
        <c:ser>
          <c:idx val="4"/>
          <c:order val="4"/>
          <c:tx>
            <c:strRef>
              <c:f>'c5-7'!$G$13</c:f>
              <c:strCache>
                <c:ptCount val="1"/>
                <c:pt idx="0">
                  <c:v>Gross external debt (left scale)</c:v>
                </c:pt>
              </c:strCache>
            </c:strRef>
          </c:tx>
          <c:spPr>
            <a:ln w="28575">
              <a:solidFill>
                <a:srgbClr val="9C0000"/>
              </a:solidFill>
              <a:prstDash val="sysDash"/>
            </a:ln>
          </c:spPr>
          <c:marker>
            <c:symbol val="none"/>
          </c:marker>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'c5-7'!$G$15:$G$47</c:f>
              <c:numCache>
                <c:formatCode>0.0</c:formatCode>
                <c:ptCount val="33"/>
                <c:pt idx="0">
                  <c:v>76.752508613260687</c:v>
                </c:pt>
                <c:pt idx="1">
                  <c:v>79.753407289633302</c:v>
                </c:pt>
                <c:pt idx="2">
                  <c:v>79.736236733608308</c:v>
                </c:pt>
                <c:pt idx="3">
                  <c:v>78.338095907246526</c:v>
                </c:pt>
                <c:pt idx="4">
                  <c:v>79.47629866775145</c:v>
                </c:pt>
                <c:pt idx="5">
                  <c:v>83.194444491660192</c:v>
                </c:pt>
                <c:pt idx="6">
                  <c:v>86.347743020837839</c:v>
                </c:pt>
                <c:pt idx="7">
                  <c:v>88.712905944153164</c:v>
                </c:pt>
                <c:pt idx="8">
                  <c:v>85.659118463956105</c:v>
                </c:pt>
                <c:pt idx="9">
                  <c:v>81.412474690964046</c:v>
                </c:pt>
                <c:pt idx="10">
                  <c:v>88.191486606024768</c:v>
                </c:pt>
                <c:pt idx="11">
                  <c:v>98.904785712878976</c:v>
                </c:pt>
                <c:pt idx="12">
                  <c:v>119.93394955921926</c:v>
                </c:pt>
                <c:pt idx="13">
                  <c:v>107.9513855349752</c:v>
                </c:pt>
                <c:pt idx="14">
                  <c:v>109.81619116308431</c:v>
                </c:pt>
                <c:pt idx="15">
                  <c:v>109.97124165693356</c:v>
                </c:pt>
                <c:pt idx="16">
                  <c:v>113.19119810027648</c:v>
                </c:pt>
                <c:pt idx="17">
                  <c:v>121.53201942765838</c:v>
                </c:pt>
                <c:pt idx="18">
                  <c:v>114.69193229362827</c:v>
                </c:pt>
                <c:pt idx="19">
                  <c:v>112.70942636373601</c:v>
                </c:pt>
                <c:pt idx="20">
                  <c:v>108.90751856948737</c:v>
                </c:pt>
                <c:pt idx="21">
                  <c:v>109.31717292569253</c:v>
                </c:pt>
                <c:pt idx="22">
                  <c:v>117.1188227968792</c:v>
                </c:pt>
                <c:pt idx="23">
                  <c:v>115.77749077389342</c:v>
                </c:pt>
                <c:pt idx="24">
                  <c:v>106.93953417634559</c:v>
                </c:pt>
                <c:pt idx="25">
                  <c:v>103.40127097949433</c:v>
                </c:pt>
                <c:pt idx="26">
                  <c:v>99.862757589260355</c:v>
                </c:pt>
                <c:pt idx="27">
                  <c:v>98.626043978086088</c:v>
                </c:pt>
                <c:pt idx="28">
                  <c:v>101.43195920718125</c:v>
                </c:pt>
                <c:pt idx="29">
                  <c:v>95.92527270349774</c:v>
                </c:pt>
                <c:pt idx="30">
                  <c:v>91.027551569995268</c:v>
                </c:pt>
                <c:pt idx="31">
                  <c:v>89.605097638321809</c:v>
                </c:pt>
                <c:pt idx="32">
                  <c:v>91.447758244843016</c:v>
                </c:pt>
              </c:numCache>
            </c:numRef>
          </c:val>
          <c:smooth val="0"/>
        </c:ser>
        <c:dLbls>
          <c:showLegendKey val="0"/>
          <c:showVal val="0"/>
          <c:showCatName val="0"/>
          <c:showSerName val="0"/>
          <c:showPercent val="0"/>
          <c:showBubbleSize val="0"/>
        </c:dLbls>
        <c:marker val="1"/>
        <c:smooth val="0"/>
        <c:axId val="41322368"/>
        <c:axId val="41320448"/>
      </c:lineChart>
      <c:catAx>
        <c:axId val="41316736"/>
        <c:scaling>
          <c:orientation val="minMax"/>
        </c:scaling>
        <c:delete val="0"/>
        <c:axPos val="b"/>
        <c:title>
          <c:tx>
            <c:rich>
              <a:bodyPr/>
              <a:lstStyle/>
              <a:p>
                <a:pPr>
                  <a:defRPr/>
                </a:pPr>
                <a:r>
                  <a:rPr lang="hu-HU"/>
                  <a:t>Per cent</a:t>
                </a:r>
              </a:p>
            </c:rich>
          </c:tx>
          <c:layout>
            <c:manualLayout>
              <c:xMode val="edge"/>
              <c:yMode val="edge"/>
              <c:x val="8.8632635129839724E-2"/>
              <c:y val="3.4587673611111125E-3"/>
            </c:manualLayout>
          </c:layout>
          <c:overlay val="0"/>
        </c:title>
        <c:numFmt formatCode="General" sourceLinked="1"/>
        <c:majorTickMark val="out"/>
        <c:minorTickMark val="none"/>
        <c:tickLblPos val="low"/>
        <c:txPr>
          <a:bodyPr rot="0" vert="horz"/>
          <a:lstStyle/>
          <a:p>
            <a:pPr>
              <a:defRPr sz="900" b="0">
                <a:latin typeface="Calibri"/>
                <a:ea typeface="Calibri"/>
                <a:cs typeface="Calibri"/>
              </a:defRPr>
            </a:pPr>
            <a:endParaRPr lang="hu-HU"/>
          </a:p>
        </c:txPr>
        <c:crossAx val="41318656"/>
        <c:crosses val="autoZero"/>
        <c:auto val="1"/>
        <c:lblAlgn val="ctr"/>
        <c:lblOffset val="100"/>
        <c:tickLblSkip val="4"/>
        <c:tickMarkSkip val="4"/>
        <c:noMultiLvlLbl val="0"/>
      </c:catAx>
      <c:valAx>
        <c:axId val="41318656"/>
        <c:scaling>
          <c:orientation val="minMax"/>
          <c:max val="70"/>
          <c:min val="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1316736"/>
        <c:crosses val="autoZero"/>
        <c:crossBetween val="between"/>
        <c:majorUnit val="10"/>
      </c:valAx>
      <c:valAx>
        <c:axId val="41320448"/>
        <c:scaling>
          <c:orientation val="minMax"/>
          <c:max val="140"/>
          <c:min val="0"/>
        </c:scaling>
        <c:delete val="0"/>
        <c:axPos val="r"/>
        <c:title>
          <c:tx>
            <c:rich>
              <a:bodyPr rot="0" vert="horz"/>
              <a:lstStyle/>
              <a:p>
                <a:pPr>
                  <a:defRPr/>
                </a:pPr>
                <a:r>
                  <a:rPr lang="en-US"/>
                  <a:t>Per cent</a:t>
                </a:r>
              </a:p>
            </c:rich>
          </c:tx>
          <c:layout>
            <c:manualLayout>
              <c:xMode val="edge"/>
              <c:yMode val="edge"/>
              <c:x val="0.75080844934141844"/>
              <c:y val="1.8537326388888889E-3"/>
            </c:manualLayout>
          </c:layout>
          <c:overlay val="0"/>
        </c:title>
        <c:numFmt formatCode="0" sourceLinked="0"/>
        <c:majorTickMark val="out"/>
        <c:minorTickMark val="none"/>
        <c:tickLblPos val="nextTo"/>
        <c:crossAx val="41322368"/>
        <c:crosses val="max"/>
        <c:crossBetween val="between"/>
        <c:majorUnit val="20"/>
      </c:valAx>
      <c:catAx>
        <c:axId val="41322368"/>
        <c:scaling>
          <c:orientation val="minMax"/>
        </c:scaling>
        <c:delete val="1"/>
        <c:axPos val="b"/>
        <c:numFmt formatCode="General" sourceLinked="1"/>
        <c:majorTickMark val="out"/>
        <c:minorTickMark val="none"/>
        <c:tickLblPos val="none"/>
        <c:crossAx val="4132044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2226562500000002"/>
          <c:w val="0.96619377188947564"/>
          <c:h val="0.27773437499999998"/>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3776237822873E-2"/>
          <c:y val="8.1208333333333327E-2"/>
          <c:w val="0.86232982912275968"/>
          <c:h val="0.53574001736111154"/>
        </c:manualLayout>
      </c:layout>
      <c:barChart>
        <c:barDir val="col"/>
        <c:grouping val="stacked"/>
        <c:varyColors val="0"/>
        <c:ser>
          <c:idx val="0"/>
          <c:order val="0"/>
          <c:tx>
            <c:strRef>
              <c:f>'c5-7'!$C$14</c:f>
              <c:strCache>
                <c:ptCount val="1"/>
                <c:pt idx="0">
                  <c:v>Kibővített államháztartás</c:v>
                </c:pt>
              </c:strCache>
            </c:strRef>
          </c:tx>
          <c:spPr>
            <a:solidFill>
              <a:schemeClr val="accent6">
                <a:lumMod val="50000"/>
              </a:schemeClr>
            </a:solidFill>
            <a:ln>
              <a:noFill/>
            </a:ln>
          </c:spPr>
          <c:invertIfNegative val="0"/>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'c5-7'!$C$15:$C$47</c:f>
              <c:numCache>
                <c:formatCode>0.0</c:formatCode>
                <c:ptCount val="33"/>
                <c:pt idx="0">
                  <c:v>13.744864754487418</c:v>
                </c:pt>
                <c:pt idx="1">
                  <c:v>13.935599234542153</c:v>
                </c:pt>
                <c:pt idx="2">
                  <c:v>14.156389293735074</c:v>
                </c:pt>
                <c:pt idx="3">
                  <c:v>14.896605829231589</c:v>
                </c:pt>
                <c:pt idx="4">
                  <c:v>15.989848761113461</c:v>
                </c:pt>
                <c:pt idx="5">
                  <c:v>16.28837522172763</c:v>
                </c:pt>
                <c:pt idx="6">
                  <c:v>17.163341175600031</c:v>
                </c:pt>
                <c:pt idx="7">
                  <c:v>17.396141785024888</c:v>
                </c:pt>
                <c:pt idx="8">
                  <c:v>16.6123255076356</c:v>
                </c:pt>
                <c:pt idx="9">
                  <c:v>15.83845639080063</c:v>
                </c:pt>
                <c:pt idx="10">
                  <c:v>17.053033519043648</c:v>
                </c:pt>
                <c:pt idx="11">
                  <c:v>14.219039591929038</c:v>
                </c:pt>
                <c:pt idx="12">
                  <c:v>15.029198054135202</c:v>
                </c:pt>
                <c:pt idx="13">
                  <c:v>16.654410320153115</c:v>
                </c:pt>
                <c:pt idx="14">
                  <c:v>16.759333934129778</c:v>
                </c:pt>
                <c:pt idx="15">
                  <c:v>15.512281416201745</c:v>
                </c:pt>
                <c:pt idx="16">
                  <c:v>16.403179260872523</c:v>
                </c:pt>
                <c:pt idx="17">
                  <c:v>15.515157118366119</c:v>
                </c:pt>
                <c:pt idx="18">
                  <c:v>16.546304428355818</c:v>
                </c:pt>
                <c:pt idx="19">
                  <c:v>17.372300421424093</c:v>
                </c:pt>
                <c:pt idx="20">
                  <c:v>16.306559355202236</c:v>
                </c:pt>
                <c:pt idx="21">
                  <c:v>17.178413106242139</c:v>
                </c:pt>
                <c:pt idx="22">
                  <c:v>18.507438908693018</c:v>
                </c:pt>
                <c:pt idx="23">
                  <c:v>17.076207968371413</c:v>
                </c:pt>
                <c:pt idx="24">
                  <c:v>17.890308243949875</c:v>
                </c:pt>
                <c:pt idx="25">
                  <c:v>17.645787304423081</c:v>
                </c:pt>
                <c:pt idx="26">
                  <c:v>19.67068420418147</c:v>
                </c:pt>
                <c:pt idx="27">
                  <c:v>19.581497773686742</c:v>
                </c:pt>
                <c:pt idx="28">
                  <c:v>17.256105737922081</c:v>
                </c:pt>
                <c:pt idx="29">
                  <c:v>17.626839439270672</c:v>
                </c:pt>
                <c:pt idx="30">
                  <c:v>17.151257106374381</c:v>
                </c:pt>
                <c:pt idx="31">
                  <c:v>15.895989309503136</c:v>
                </c:pt>
                <c:pt idx="32">
                  <c:v>13.995727970094102</c:v>
                </c:pt>
              </c:numCache>
            </c:numRef>
          </c:val>
        </c:ser>
        <c:ser>
          <c:idx val="1"/>
          <c:order val="1"/>
          <c:tx>
            <c:strRef>
              <c:f>'c5-7'!$D$14</c:f>
              <c:strCache>
                <c:ptCount val="1"/>
                <c:pt idx="0">
                  <c:v>Bankrendszer</c:v>
                </c:pt>
              </c:strCache>
            </c:strRef>
          </c:tx>
          <c:spPr>
            <a:solidFill>
              <a:schemeClr val="bg2"/>
            </a:solidFill>
            <a:ln>
              <a:noFill/>
            </a:ln>
          </c:spPr>
          <c:invertIfNegative val="0"/>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'c5-7'!$D$15:$D$47</c:f>
              <c:numCache>
                <c:formatCode>0.0</c:formatCode>
                <c:ptCount val="33"/>
                <c:pt idx="0">
                  <c:v>15.156761012836176</c:v>
                </c:pt>
                <c:pt idx="1">
                  <c:v>18.704316315851916</c:v>
                </c:pt>
                <c:pt idx="2">
                  <c:v>18.88016921097919</c:v>
                </c:pt>
                <c:pt idx="3">
                  <c:v>17.536192228770538</c:v>
                </c:pt>
                <c:pt idx="4">
                  <c:v>18.179788114789371</c:v>
                </c:pt>
                <c:pt idx="5">
                  <c:v>19.691729277165148</c:v>
                </c:pt>
                <c:pt idx="6">
                  <c:v>20.727091259923025</c:v>
                </c:pt>
                <c:pt idx="7">
                  <c:v>20.750775691748139</c:v>
                </c:pt>
                <c:pt idx="8">
                  <c:v>23.327867902283064</c:v>
                </c:pt>
                <c:pt idx="9">
                  <c:v>22.643210201026946</c:v>
                </c:pt>
                <c:pt idx="10">
                  <c:v>23.167594077963454</c:v>
                </c:pt>
                <c:pt idx="11">
                  <c:v>29.802656683870378</c:v>
                </c:pt>
                <c:pt idx="12">
                  <c:v>34.835886399466531</c:v>
                </c:pt>
                <c:pt idx="13">
                  <c:v>27.639106424406691</c:v>
                </c:pt>
                <c:pt idx="14">
                  <c:v>27.098892400889895</c:v>
                </c:pt>
                <c:pt idx="15">
                  <c:v>27.244320499992803</c:v>
                </c:pt>
                <c:pt idx="16">
                  <c:v>27.448874960913173</c:v>
                </c:pt>
                <c:pt idx="17">
                  <c:v>29.507836278112507</c:v>
                </c:pt>
                <c:pt idx="18">
                  <c:v>27.109693595149611</c:v>
                </c:pt>
                <c:pt idx="19">
                  <c:v>24.230621115154204</c:v>
                </c:pt>
                <c:pt idx="20">
                  <c:v>24.773141871542681</c:v>
                </c:pt>
                <c:pt idx="21">
                  <c:v>24.454240627757933</c:v>
                </c:pt>
                <c:pt idx="22">
                  <c:v>24.003712356995354</c:v>
                </c:pt>
                <c:pt idx="23">
                  <c:v>20.795707276571981</c:v>
                </c:pt>
                <c:pt idx="24">
                  <c:v>19.669022338949038</c:v>
                </c:pt>
                <c:pt idx="25">
                  <c:v>19.682524950780909</c:v>
                </c:pt>
                <c:pt idx="26">
                  <c:v>16.784948247163996</c:v>
                </c:pt>
                <c:pt idx="27">
                  <c:v>15.22990312544365</c:v>
                </c:pt>
                <c:pt idx="28">
                  <c:v>15.505472860406384</c:v>
                </c:pt>
                <c:pt idx="29">
                  <c:v>14.01360579307987</c:v>
                </c:pt>
                <c:pt idx="30">
                  <c:v>14.321885061314612</c:v>
                </c:pt>
                <c:pt idx="31">
                  <c:v>12.102559276228945</c:v>
                </c:pt>
                <c:pt idx="32">
                  <c:v>13.102097798298665</c:v>
                </c:pt>
              </c:numCache>
            </c:numRef>
          </c:val>
        </c:ser>
        <c:ser>
          <c:idx val="2"/>
          <c:order val="2"/>
          <c:tx>
            <c:strRef>
              <c:f>'c5-7'!$E$14</c:f>
              <c:strCache>
                <c:ptCount val="1"/>
                <c:pt idx="0">
                  <c:v>Vállalatok</c:v>
                </c:pt>
              </c:strCache>
            </c:strRef>
          </c:tx>
          <c:spPr>
            <a:solidFill>
              <a:schemeClr val="accent6"/>
            </a:solidFill>
            <a:ln>
              <a:noFill/>
            </a:ln>
          </c:spPr>
          <c:invertIfNegative val="0"/>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'c5-7'!$E$15:$E$47</c:f>
              <c:numCache>
                <c:formatCode>0.0</c:formatCode>
                <c:ptCount val="33"/>
                <c:pt idx="0">
                  <c:v>4.8488677667140569</c:v>
                </c:pt>
                <c:pt idx="1">
                  <c:v>4.3936975108327792</c:v>
                </c:pt>
                <c:pt idx="2">
                  <c:v>4.2115890451336959</c:v>
                </c:pt>
                <c:pt idx="3">
                  <c:v>3.468242286098719</c:v>
                </c:pt>
                <c:pt idx="4">
                  <c:v>3.1193427170856802</c:v>
                </c:pt>
                <c:pt idx="5">
                  <c:v>4.7581802493488441</c:v>
                </c:pt>
                <c:pt idx="6">
                  <c:v>5.8444627738887123</c:v>
                </c:pt>
                <c:pt idx="7">
                  <c:v>6.6769558761754073</c:v>
                </c:pt>
                <c:pt idx="8">
                  <c:v>8.9448811391854885</c:v>
                </c:pt>
                <c:pt idx="9">
                  <c:v>7.520507735504836</c:v>
                </c:pt>
                <c:pt idx="10">
                  <c:v>8.7752950602287125</c:v>
                </c:pt>
                <c:pt idx="11">
                  <c:v>9.6432796703175701</c:v>
                </c:pt>
                <c:pt idx="12">
                  <c:v>11.128583050596086</c:v>
                </c:pt>
                <c:pt idx="13">
                  <c:v>10.618537001950457</c:v>
                </c:pt>
                <c:pt idx="14">
                  <c:v>10.465611330007272</c:v>
                </c:pt>
                <c:pt idx="15">
                  <c:v>11.390547496872756</c:v>
                </c:pt>
                <c:pt idx="16">
                  <c:v>11.137920222819947</c:v>
                </c:pt>
                <c:pt idx="17">
                  <c:v>12.74105382633878</c:v>
                </c:pt>
                <c:pt idx="18">
                  <c:v>11.942404903350946</c:v>
                </c:pt>
                <c:pt idx="19">
                  <c:v>12.034621202121333</c:v>
                </c:pt>
                <c:pt idx="20">
                  <c:v>11.251964332809061</c:v>
                </c:pt>
                <c:pt idx="21">
                  <c:v>10.5275807773587</c:v>
                </c:pt>
                <c:pt idx="22">
                  <c:v>10.597965210883627</c:v>
                </c:pt>
                <c:pt idx="23">
                  <c:v>12.423672144921486</c:v>
                </c:pt>
                <c:pt idx="24">
                  <c:v>11.56215130202906</c:v>
                </c:pt>
                <c:pt idx="25">
                  <c:v>10.558801171818054</c:v>
                </c:pt>
                <c:pt idx="26">
                  <c:v>9.0981824203599349</c:v>
                </c:pt>
                <c:pt idx="27">
                  <c:v>9.3916452491921554</c:v>
                </c:pt>
                <c:pt idx="28">
                  <c:v>10.372425872784083</c:v>
                </c:pt>
                <c:pt idx="29">
                  <c:v>9.3676524705646074</c:v>
                </c:pt>
                <c:pt idx="30">
                  <c:v>8.416579709347543</c:v>
                </c:pt>
                <c:pt idx="31">
                  <c:v>8.256422797514821</c:v>
                </c:pt>
                <c:pt idx="32">
                  <c:v>7.8293446513067577</c:v>
                </c:pt>
              </c:numCache>
            </c:numRef>
          </c:val>
        </c:ser>
        <c:dLbls>
          <c:showLegendKey val="0"/>
          <c:showVal val="0"/>
          <c:showCatName val="0"/>
          <c:showSerName val="0"/>
          <c:showPercent val="0"/>
          <c:showBubbleSize val="0"/>
        </c:dLbls>
        <c:gapWidth val="50"/>
        <c:overlap val="100"/>
        <c:axId val="41564416"/>
        <c:axId val="41566592"/>
      </c:barChart>
      <c:lineChart>
        <c:grouping val="standard"/>
        <c:varyColors val="0"/>
        <c:ser>
          <c:idx val="3"/>
          <c:order val="3"/>
          <c:tx>
            <c:strRef>
              <c:f>'c5-7'!$F$14</c:f>
              <c:strCache>
                <c:ptCount val="1"/>
                <c:pt idx="0">
                  <c:v>Nettó külső adósság </c:v>
                </c:pt>
              </c:strCache>
            </c:strRef>
          </c:tx>
          <c:spPr>
            <a:ln w="28575">
              <a:solidFill>
                <a:prstClr val="black"/>
              </a:solidFill>
            </a:ln>
          </c:spPr>
          <c:marker>
            <c:symbol val="none"/>
          </c:marker>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'c5-7'!$F$15:$F$47</c:f>
              <c:numCache>
                <c:formatCode>0.0</c:formatCode>
                <c:ptCount val="33"/>
                <c:pt idx="0">
                  <c:v>33.750493534037652</c:v>
                </c:pt>
                <c:pt idx="1">
                  <c:v>37.033613061226845</c:v>
                </c:pt>
                <c:pt idx="2">
                  <c:v>37.248147549847964</c:v>
                </c:pt>
                <c:pt idx="3">
                  <c:v>35.901040344100849</c:v>
                </c:pt>
                <c:pt idx="4">
                  <c:v>37.288979592988518</c:v>
                </c:pt>
                <c:pt idx="5">
                  <c:v>40.738284748241618</c:v>
                </c:pt>
                <c:pt idx="6">
                  <c:v>43.734895209411768</c:v>
                </c:pt>
                <c:pt idx="7">
                  <c:v>44.823873352948453</c:v>
                </c:pt>
                <c:pt idx="8">
                  <c:v>48.885074549104161</c:v>
                </c:pt>
                <c:pt idx="9">
                  <c:v>46.002174327332419</c:v>
                </c:pt>
                <c:pt idx="10">
                  <c:v>48.995922657235816</c:v>
                </c:pt>
                <c:pt idx="11">
                  <c:v>53.664975946116996</c:v>
                </c:pt>
                <c:pt idx="12">
                  <c:v>60.993667504197802</c:v>
                </c:pt>
                <c:pt idx="13">
                  <c:v>54.912053746510267</c:v>
                </c:pt>
                <c:pt idx="14">
                  <c:v>54.323837665026943</c:v>
                </c:pt>
                <c:pt idx="15">
                  <c:v>54.147149413067304</c:v>
                </c:pt>
                <c:pt idx="16">
                  <c:v>54.989974444605636</c:v>
                </c:pt>
                <c:pt idx="17">
                  <c:v>57.764047222817418</c:v>
                </c:pt>
                <c:pt idx="18">
                  <c:v>55.598402926856373</c:v>
                </c:pt>
                <c:pt idx="19">
                  <c:v>53.637542738699629</c:v>
                </c:pt>
                <c:pt idx="20">
                  <c:v>52.331665559553983</c:v>
                </c:pt>
                <c:pt idx="21">
                  <c:v>52.160234511358773</c:v>
                </c:pt>
                <c:pt idx="22">
                  <c:v>53.109116476571998</c:v>
                </c:pt>
                <c:pt idx="23">
                  <c:v>50.295587389864878</c:v>
                </c:pt>
                <c:pt idx="24">
                  <c:v>49.121481884927981</c:v>
                </c:pt>
                <c:pt idx="25">
                  <c:v>47.887113427022051</c:v>
                </c:pt>
                <c:pt idx="26">
                  <c:v>45.553814871705399</c:v>
                </c:pt>
                <c:pt idx="27">
                  <c:v>44.203046148322542</c:v>
                </c:pt>
                <c:pt idx="28">
                  <c:v>43.134004471112547</c:v>
                </c:pt>
                <c:pt idx="29">
                  <c:v>41.008097702915144</c:v>
                </c:pt>
                <c:pt idx="30">
                  <c:v>39.889721877036536</c:v>
                </c:pt>
                <c:pt idx="31">
                  <c:v>36.254971383246897</c:v>
                </c:pt>
                <c:pt idx="32">
                  <c:v>34.927170419699529</c:v>
                </c:pt>
              </c:numCache>
            </c:numRef>
          </c:val>
          <c:smooth val="0"/>
        </c:ser>
        <c:dLbls>
          <c:showLegendKey val="0"/>
          <c:showVal val="0"/>
          <c:showCatName val="0"/>
          <c:showSerName val="0"/>
          <c:showPercent val="0"/>
          <c:showBubbleSize val="0"/>
        </c:dLbls>
        <c:marker val="1"/>
        <c:smooth val="0"/>
        <c:axId val="41564416"/>
        <c:axId val="41566592"/>
      </c:lineChart>
      <c:lineChart>
        <c:grouping val="standard"/>
        <c:varyColors val="0"/>
        <c:ser>
          <c:idx val="4"/>
          <c:order val="4"/>
          <c:tx>
            <c:strRef>
              <c:f>'c5-7'!$G$14</c:f>
              <c:strCache>
                <c:ptCount val="1"/>
                <c:pt idx="0">
                  <c:v>Bruttó külső adósság (bal skála)</c:v>
                </c:pt>
              </c:strCache>
            </c:strRef>
          </c:tx>
          <c:spPr>
            <a:ln w="28575">
              <a:solidFill>
                <a:srgbClr val="9C0000"/>
              </a:solidFill>
              <a:prstDash val="sysDash"/>
            </a:ln>
          </c:spPr>
          <c:marker>
            <c:symbol val="none"/>
          </c:marker>
          <c:cat>
            <c:numRef>
              <c:f>'c5-7'!$A$15:$A$47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'c5-7'!$G$15:$G$47</c:f>
              <c:numCache>
                <c:formatCode>0.0</c:formatCode>
                <c:ptCount val="33"/>
                <c:pt idx="0">
                  <c:v>76.752508613260687</c:v>
                </c:pt>
                <c:pt idx="1">
                  <c:v>79.753407289633302</c:v>
                </c:pt>
                <c:pt idx="2">
                  <c:v>79.736236733608308</c:v>
                </c:pt>
                <c:pt idx="3">
                  <c:v>78.338095907246526</c:v>
                </c:pt>
                <c:pt idx="4">
                  <c:v>79.47629866775145</c:v>
                </c:pt>
                <c:pt idx="5">
                  <c:v>83.194444491660192</c:v>
                </c:pt>
                <c:pt idx="6">
                  <c:v>86.347743020837839</c:v>
                </c:pt>
                <c:pt idx="7">
                  <c:v>88.712905944153164</c:v>
                </c:pt>
                <c:pt idx="8">
                  <c:v>85.659118463956105</c:v>
                </c:pt>
                <c:pt idx="9">
                  <c:v>81.412474690964046</c:v>
                </c:pt>
                <c:pt idx="10">
                  <c:v>88.191486606024768</c:v>
                </c:pt>
                <c:pt idx="11">
                  <c:v>98.904785712878976</c:v>
                </c:pt>
                <c:pt idx="12">
                  <c:v>119.93394955921926</c:v>
                </c:pt>
                <c:pt idx="13">
                  <c:v>107.9513855349752</c:v>
                </c:pt>
                <c:pt idx="14">
                  <c:v>109.81619116308431</c:v>
                </c:pt>
                <c:pt idx="15">
                  <c:v>109.97124165693356</c:v>
                </c:pt>
                <c:pt idx="16">
                  <c:v>113.19119810027648</c:v>
                </c:pt>
                <c:pt idx="17">
                  <c:v>121.53201942765838</c:v>
                </c:pt>
                <c:pt idx="18">
                  <c:v>114.69193229362827</c:v>
                </c:pt>
                <c:pt idx="19">
                  <c:v>112.70942636373601</c:v>
                </c:pt>
                <c:pt idx="20">
                  <c:v>108.90751856948737</c:v>
                </c:pt>
                <c:pt idx="21">
                  <c:v>109.31717292569253</c:v>
                </c:pt>
                <c:pt idx="22">
                  <c:v>117.1188227968792</c:v>
                </c:pt>
                <c:pt idx="23">
                  <c:v>115.77749077389342</c:v>
                </c:pt>
                <c:pt idx="24">
                  <c:v>106.93953417634559</c:v>
                </c:pt>
                <c:pt idx="25">
                  <c:v>103.40127097949433</c:v>
                </c:pt>
                <c:pt idx="26">
                  <c:v>99.862757589260355</c:v>
                </c:pt>
                <c:pt idx="27">
                  <c:v>98.626043978086088</c:v>
                </c:pt>
                <c:pt idx="28">
                  <c:v>101.43195920718125</c:v>
                </c:pt>
                <c:pt idx="29">
                  <c:v>95.92527270349774</c:v>
                </c:pt>
                <c:pt idx="30">
                  <c:v>91.027551569995268</c:v>
                </c:pt>
                <c:pt idx="31">
                  <c:v>89.605097638321809</c:v>
                </c:pt>
                <c:pt idx="32">
                  <c:v>91.447758244843016</c:v>
                </c:pt>
              </c:numCache>
            </c:numRef>
          </c:val>
          <c:smooth val="0"/>
        </c:ser>
        <c:dLbls>
          <c:showLegendKey val="0"/>
          <c:showVal val="0"/>
          <c:showCatName val="0"/>
          <c:showSerName val="0"/>
          <c:showPercent val="0"/>
          <c:showBubbleSize val="0"/>
        </c:dLbls>
        <c:marker val="1"/>
        <c:smooth val="0"/>
        <c:axId val="41570304"/>
        <c:axId val="41568128"/>
      </c:lineChart>
      <c:catAx>
        <c:axId val="41564416"/>
        <c:scaling>
          <c:orientation val="minMax"/>
        </c:scaling>
        <c:delete val="0"/>
        <c:axPos val="b"/>
        <c:title>
          <c:tx>
            <c:rich>
              <a:bodyPr/>
              <a:lstStyle/>
              <a:p>
                <a:pPr>
                  <a:defRPr/>
                </a:pPr>
                <a:r>
                  <a:rPr lang="hu-HU"/>
                  <a:t>%</a:t>
                </a:r>
              </a:p>
            </c:rich>
          </c:tx>
          <c:layout>
            <c:manualLayout>
              <c:xMode val="edge"/>
              <c:yMode val="edge"/>
              <c:x val="8.8632635129839724E-2"/>
              <c:y val="3.4587673611111125E-3"/>
            </c:manualLayout>
          </c:layout>
          <c:overlay val="0"/>
        </c:title>
        <c:numFmt formatCode="General" sourceLinked="1"/>
        <c:majorTickMark val="out"/>
        <c:minorTickMark val="none"/>
        <c:tickLblPos val="low"/>
        <c:txPr>
          <a:bodyPr rot="0" vert="horz"/>
          <a:lstStyle/>
          <a:p>
            <a:pPr>
              <a:defRPr sz="900" b="0">
                <a:latin typeface="Calibri"/>
                <a:ea typeface="Calibri"/>
                <a:cs typeface="Calibri"/>
              </a:defRPr>
            </a:pPr>
            <a:endParaRPr lang="hu-HU"/>
          </a:p>
        </c:txPr>
        <c:crossAx val="41566592"/>
        <c:crosses val="autoZero"/>
        <c:auto val="1"/>
        <c:lblAlgn val="ctr"/>
        <c:lblOffset val="100"/>
        <c:tickLblSkip val="4"/>
        <c:tickMarkSkip val="4"/>
        <c:noMultiLvlLbl val="0"/>
      </c:catAx>
      <c:valAx>
        <c:axId val="41566592"/>
        <c:scaling>
          <c:orientation val="minMax"/>
          <c:max val="70"/>
          <c:min val="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1564416"/>
        <c:crosses val="autoZero"/>
        <c:crossBetween val="between"/>
        <c:majorUnit val="10"/>
      </c:valAx>
      <c:valAx>
        <c:axId val="41568128"/>
        <c:scaling>
          <c:orientation val="minMax"/>
          <c:max val="140"/>
          <c:min val="0"/>
        </c:scaling>
        <c:delete val="0"/>
        <c:axPos val="r"/>
        <c:title>
          <c:tx>
            <c:rich>
              <a:bodyPr rot="0" vert="horz"/>
              <a:lstStyle/>
              <a:p>
                <a:pPr>
                  <a:defRPr/>
                </a:pPr>
                <a:r>
                  <a:rPr lang="en-US"/>
                  <a:t>%</a:t>
                </a:r>
              </a:p>
            </c:rich>
          </c:tx>
          <c:layout>
            <c:manualLayout>
              <c:xMode val="edge"/>
              <c:yMode val="edge"/>
              <c:x val="0.85538189662099784"/>
              <c:y val="1.8537326388888961E-3"/>
            </c:manualLayout>
          </c:layout>
          <c:overlay val="0"/>
        </c:title>
        <c:numFmt formatCode="0" sourceLinked="0"/>
        <c:majorTickMark val="out"/>
        <c:minorTickMark val="none"/>
        <c:tickLblPos val="nextTo"/>
        <c:crossAx val="41570304"/>
        <c:crosses val="max"/>
        <c:crossBetween val="between"/>
        <c:majorUnit val="20"/>
      </c:valAx>
      <c:catAx>
        <c:axId val="41570304"/>
        <c:scaling>
          <c:orientation val="minMax"/>
        </c:scaling>
        <c:delete val="1"/>
        <c:axPos val="b"/>
        <c:numFmt formatCode="General" sourceLinked="1"/>
        <c:majorTickMark val="out"/>
        <c:minorTickMark val="none"/>
        <c:tickLblPos val="none"/>
        <c:crossAx val="4156812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2226562500000002"/>
          <c:w val="0.96619377188947564"/>
          <c:h val="0.27773437499999998"/>
        </c:manualLayout>
      </c:layout>
      <c:overlay val="0"/>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7796714972819996"/>
        </c:manualLayout>
      </c:layout>
      <c:barChart>
        <c:barDir val="col"/>
        <c:grouping val="stacked"/>
        <c:varyColors val="0"/>
        <c:ser>
          <c:idx val="0"/>
          <c:order val="0"/>
          <c:tx>
            <c:strRef>
              <c:f>'c5-8'!$B$15</c:f>
              <c:strCache>
                <c:ptCount val="1"/>
                <c:pt idx="0">
                  <c:v>Áru- és szolgáltatásegyenleg</c:v>
                </c:pt>
              </c:strCache>
            </c:strRef>
          </c:tx>
          <c:spPr>
            <a:solidFill>
              <a:schemeClr val="accent6">
                <a:lumMod val="50000"/>
              </a:schemeClr>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'c5-8'!$B$16:$B$27</c:f>
              <c:numCache>
                <c:formatCode>0.0</c:formatCode>
                <c:ptCount val="10"/>
                <c:pt idx="0">
                  <c:v>-1.1527996406818923</c:v>
                </c:pt>
                <c:pt idx="1">
                  <c:v>0.6555772811589331</c:v>
                </c:pt>
                <c:pt idx="2">
                  <c:v>0.29258049287287519</c:v>
                </c:pt>
                <c:pt idx="3">
                  <c:v>4.7384203659884809</c:v>
                </c:pt>
                <c:pt idx="4">
                  <c:v>5.524771907974249</c:v>
                </c:pt>
                <c:pt idx="5">
                  <c:v>6.3505516805218569</c:v>
                </c:pt>
                <c:pt idx="6">
                  <c:v>7.0476394329737859</c:v>
                </c:pt>
                <c:pt idx="7">
                  <c:v>7.9538481144196611</c:v>
                </c:pt>
                <c:pt idx="8">
                  <c:v>7.858006083202258</c:v>
                </c:pt>
                <c:pt idx="9">
                  <c:v>8.2024198781930373</c:v>
                </c:pt>
              </c:numCache>
            </c:numRef>
          </c:val>
        </c:ser>
        <c:ser>
          <c:idx val="1"/>
          <c:order val="1"/>
          <c:tx>
            <c:strRef>
              <c:f>'c5-8'!$C$15</c:f>
              <c:strCache>
                <c:ptCount val="1"/>
                <c:pt idx="0">
                  <c:v>Jövedelemegyenleg</c:v>
                </c:pt>
              </c:strCache>
            </c:strRef>
          </c:tx>
          <c:spPr>
            <a:solidFill>
              <a:schemeClr val="bg2"/>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'c5-8'!$C$16:$C$27</c:f>
              <c:numCache>
                <c:formatCode>0.0</c:formatCode>
                <c:ptCount val="10"/>
                <c:pt idx="0">
                  <c:v>-5.9106537572635398</c:v>
                </c:pt>
                <c:pt idx="1">
                  <c:v>-7.4134759618614625</c:v>
                </c:pt>
                <c:pt idx="2">
                  <c:v>-7.0875833379183044</c:v>
                </c:pt>
                <c:pt idx="3">
                  <c:v>-5.4029388995514456</c:v>
                </c:pt>
                <c:pt idx="4">
                  <c:v>-5.6998720923461557</c:v>
                </c:pt>
                <c:pt idx="5">
                  <c:v>-6.4797555574866443</c:v>
                </c:pt>
                <c:pt idx="6">
                  <c:v>-6.6102781580884828</c:v>
                </c:pt>
                <c:pt idx="7">
                  <c:v>-6.0010735110534075</c:v>
                </c:pt>
                <c:pt idx="8">
                  <c:v>-5.6319907891479399</c:v>
                </c:pt>
                <c:pt idx="9">
                  <c:v>-5.5410889120648257</c:v>
                </c:pt>
              </c:numCache>
            </c:numRef>
          </c:val>
        </c:ser>
        <c:ser>
          <c:idx val="2"/>
          <c:order val="2"/>
          <c:tx>
            <c:strRef>
              <c:f>'c5-8'!$D$15</c:f>
              <c:strCache>
                <c:ptCount val="1"/>
                <c:pt idx="0">
                  <c:v>Transzferegyenleg*</c:v>
                </c:pt>
              </c:strCache>
            </c:strRef>
          </c:tx>
          <c:spPr>
            <a:solidFill>
              <a:schemeClr val="accent6"/>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'c5-8'!$D$16:$D$27</c:f>
              <c:numCache>
                <c:formatCode>0.0</c:formatCode>
                <c:ptCount val="10"/>
                <c:pt idx="0">
                  <c:v>0.42385492682694353</c:v>
                </c:pt>
                <c:pt idx="1">
                  <c:v>0.20603449097690585</c:v>
                </c:pt>
                <c:pt idx="2">
                  <c:v>0.41381734891372068</c:v>
                </c:pt>
                <c:pt idx="3">
                  <c:v>1.6157031117839751</c:v>
                </c:pt>
                <c:pt idx="4">
                  <c:v>2.1955172303856592</c:v>
                </c:pt>
                <c:pt idx="5">
                  <c:v>2.8613969613323995</c:v>
                </c:pt>
                <c:pt idx="6">
                  <c:v>3.0713560243768772</c:v>
                </c:pt>
                <c:pt idx="7">
                  <c:v>4.8217714619243885</c:v>
                </c:pt>
                <c:pt idx="8">
                  <c:v>4.8016806792825655</c:v>
                </c:pt>
                <c:pt idx="9">
                  <c:v>3.4907560463187299</c:v>
                </c:pt>
              </c:numCache>
            </c:numRef>
          </c:val>
        </c:ser>
        <c:dLbls>
          <c:showLegendKey val="0"/>
          <c:showVal val="0"/>
          <c:showCatName val="0"/>
          <c:showSerName val="0"/>
          <c:showPercent val="0"/>
          <c:showBubbleSize val="0"/>
        </c:dLbls>
        <c:gapWidth val="150"/>
        <c:overlap val="100"/>
        <c:axId val="42028032"/>
        <c:axId val="42046592"/>
      </c:barChart>
      <c:lineChart>
        <c:grouping val="standard"/>
        <c:varyColors val="0"/>
        <c:ser>
          <c:idx val="3"/>
          <c:order val="3"/>
          <c:tx>
            <c:strRef>
              <c:f>'c5-8'!$E$15</c:f>
              <c:strCache>
                <c:ptCount val="1"/>
                <c:pt idx="0">
                  <c:v>Külső finanszírozási képesség (folyó fizetési mérleg és tőkemérleg)</c:v>
                </c:pt>
              </c:strCache>
            </c:strRef>
          </c:tx>
          <c:spPr>
            <a:ln>
              <a:solidFill>
                <a:schemeClr val="tx1"/>
              </a:solidFill>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'c5-8'!$E$16:$E$27</c:f>
              <c:numCache>
                <c:formatCode>0.0</c:formatCode>
                <c:ptCount val="10"/>
                <c:pt idx="0">
                  <c:v>-6.6395984711184886</c:v>
                </c:pt>
                <c:pt idx="1">
                  <c:v>-6.5518641897256238</c:v>
                </c:pt>
                <c:pt idx="2">
                  <c:v>-6.3811854961317085</c:v>
                </c:pt>
                <c:pt idx="3">
                  <c:v>0.95118457822101043</c:v>
                </c:pt>
                <c:pt idx="4">
                  <c:v>2.0204170460137525</c:v>
                </c:pt>
                <c:pt idx="5">
                  <c:v>2.7321930843676121</c:v>
                </c:pt>
                <c:pt idx="6">
                  <c:v>3.5087172992621802</c:v>
                </c:pt>
                <c:pt idx="7">
                  <c:v>6.7745460652906413</c:v>
                </c:pt>
                <c:pt idx="8">
                  <c:v>7.0276959733368844</c:v>
                </c:pt>
                <c:pt idx="9">
                  <c:v>6.1520870124469411</c:v>
                </c:pt>
              </c:numCache>
            </c:numRef>
          </c:val>
          <c:smooth val="0"/>
        </c:ser>
        <c:dLbls>
          <c:showLegendKey val="0"/>
          <c:showVal val="0"/>
          <c:showCatName val="0"/>
          <c:showSerName val="0"/>
          <c:showPercent val="0"/>
          <c:showBubbleSize val="0"/>
        </c:dLbls>
        <c:marker val="1"/>
        <c:smooth val="0"/>
        <c:axId val="42028032"/>
        <c:axId val="42046592"/>
      </c:lineChart>
      <c:lineChart>
        <c:grouping val="standard"/>
        <c:varyColors val="0"/>
        <c:ser>
          <c:idx val="4"/>
          <c:order val="4"/>
          <c:tx>
            <c:strRef>
              <c:f>'c5-8'!$F$15</c:f>
              <c:strCache>
                <c:ptCount val="1"/>
                <c:pt idx="0">
                  <c:v>Külső finanszírozási képesség (a pénzügyi mérleg adatai alapján)</c:v>
                </c:pt>
              </c:strCache>
            </c:strRef>
          </c:tx>
          <c:spPr>
            <a:ln>
              <a:solidFill>
                <a:srgbClr val="9C0000"/>
              </a:solidFill>
              <a:prstDash val="sysDash"/>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'c5-8'!$F$16:$F$27</c:f>
              <c:numCache>
                <c:formatCode>0.0</c:formatCode>
                <c:ptCount val="10"/>
                <c:pt idx="0">
                  <c:v>-8.7848847518163016</c:v>
                </c:pt>
                <c:pt idx="1">
                  <c:v>-6.5654404030075044</c:v>
                </c:pt>
                <c:pt idx="2">
                  <c:v>-8.5439788631406799</c:v>
                </c:pt>
                <c:pt idx="3">
                  <c:v>0.59488672502071327</c:v>
                </c:pt>
                <c:pt idx="4">
                  <c:v>1.2641526825062468</c:v>
                </c:pt>
                <c:pt idx="5">
                  <c:v>0.79512835681433258</c:v>
                </c:pt>
                <c:pt idx="6">
                  <c:v>5.078657733280048</c:v>
                </c:pt>
                <c:pt idx="7">
                  <c:v>7.455650427527079</c:v>
                </c:pt>
                <c:pt idx="8">
                  <c:v>6.511030335653035</c:v>
                </c:pt>
                <c:pt idx="9">
                  <c:v>5.2412315437738437</c:v>
                </c:pt>
              </c:numCache>
            </c:numRef>
          </c:val>
          <c:smooth val="0"/>
        </c:ser>
        <c:dLbls>
          <c:showLegendKey val="0"/>
          <c:showVal val="0"/>
          <c:showCatName val="0"/>
          <c:showSerName val="0"/>
          <c:showPercent val="0"/>
          <c:showBubbleSize val="0"/>
        </c:dLbls>
        <c:marker val="1"/>
        <c:smooth val="0"/>
        <c:axId val="42058112"/>
        <c:axId val="42048128"/>
      </c:lineChart>
      <c:catAx>
        <c:axId val="42028032"/>
        <c:scaling>
          <c:orientation val="minMax"/>
        </c:scaling>
        <c:delete val="0"/>
        <c:axPos val="b"/>
        <c:title>
          <c:tx>
            <c:rich>
              <a:bodyPr/>
              <a:lstStyle/>
              <a:p>
                <a:pPr>
                  <a:defRPr/>
                </a:pPr>
                <a:r>
                  <a:rPr lang="hu-HU"/>
                  <a:t>%</a:t>
                </a:r>
              </a:p>
            </c:rich>
          </c:tx>
          <c:layout>
            <c:manualLayout>
              <c:xMode val="edge"/>
              <c:yMode val="edge"/>
              <c:x val="9.0889911008567983E-2"/>
              <c:y val="1.1970486111111168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046592"/>
        <c:crossesAt val="-10"/>
        <c:auto val="1"/>
        <c:lblAlgn val="ctr"/>
        <c:lblOffset val="100"/>
        <c:noMultiLvlLbl val="0"/>
      </c:catAx>
      <c:valAx>
        <c:axId val="42046592"/>
        <c:scaling>
          <c:orientation val="minMax"/>
          <c:max val="14"/>
          <c:min val="-1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028032"/>
        <c:crosses val="autoZero"/>
        <c:crossBetween val="between"/>
        <c:majorUnit val="2"/>
      </c:valAx>
      <c:valAx>
        <c:axId val="42048128"/>
        <c:scaling>
          <c:orientation val="minMax"/>
          <c:max val="14"/>
          <c:min val="-10"/>
        </c:scaling>
        <c:delete val="0"/>
        <c:axPos val="r"/>
        <c:numFmt formatCode="0" sourceLinked="0"/>
        <c:majorTickMark val="out"/>
        <c:minorTickMark val="none"/>
        <c:tickLblPos val="nextTo"/>
        <c:crossAx val="42058112"/>
        <c:crosses val="max"/>
        <c:crossBetween val="between"/>
        <c:majorUnit val="2"/>
      </c:valAx>
      <c:catAx>
        <c:axId val="42058112"/>
        <c:scaling>
          <c:orientation val="minMax"/>
        </c:scaling>
        <c:delete val="1"/>
        <c:axPos val="b"/>
        <c:title>
          <c:tx>
            <c:rich>
              <a:bodyPr/>
              <a:lstStyle/>
              <a:p>
                <a:pPr>
                  <a:defRPr/>
                </a:pPr>
                <a:r>
                  <a:rPr lang="hu-HU"/>
                  <a:t>%</a:t>
                </a:r>
              </a:p>
            </c:rich>
          </c:tx>
          <c:layout>
            <c:manualLayout>
              <c:xMode val="edge"/>
              <c:yMode val="edge"/>
              <c:x val="0.84994141863142703"/>
              <c:y val="1.8632812500000001E-3"/>
            </c:manualLayout>
          </c:layout>
          <c:overlay val="0"/>
        </c:title>
        <c:numFmt formatCode="General" sourceLinked="1"/>
        <c:majorTickMark val="out"/>
        <c:minorTickMark val="none"/>
        <c:tickLblPos val="none"/>
        <c:crossAx val="4204812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5626733676172653"/>
          <c:w val="1"/>
          <c:h val="0.24373266323827333"/>
        </c:manualLayout>
      </c:layout>
      <c:overlay val="0"/>
      <c:txPr>
        <a:bodyPr/>
        <a:lstStyle/>
        <a:p>
          <a:pPr>
            <a:defRPr sz="700"/>
          </a:pPr>
          <a:endParaRPr lang="hu-HU"/>
        </a:p>
      </c:txPr>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7.3032564583227419E-2"/>
          <c:w val="0.86067606482960968"/>
          <c:h val="0.55040624999999721"/>
        </c:manualLayout>
      </c:layout>
      <c:barChart>
        <c:barDir val="col"/>
        <c:grouping val="stacked"/>
        <c:varyColors val="0"/>
        <c:ser>
          <c:idx val="0"/>
          <c:order val="0"/>
          <c:tx>
            <c:strRef>
              <c:f>'c5-8'!$B$14</c:f>
              <c:strCache>
                <c:ptCount val="1"/>
                <c:pt idx="0">
                  <c:v>Balance of goods and services</c:v>
                </c:pt>
              </c:strCache>
            </c:strRef>
          </c:tx>
          <c:spPr>
            <a:solidFill>
              <a:schemeClr val="accent6">
                <a:lumMod val="50000"/>
              </a:schemeClr>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'c5-8'!$B$16:$B$27</c:f>
              <c:numCache>
                <c:formatCode>0.0</c:formatCode>
                <c:ptCount val="10"/>
                <c:pt idx="0">
                  <c:v>-1.1527996406818923</c:v>
                </c:pt>
                <c:pt idx="1">
                  <c:v>0.6555772811589331</c:v>
                </c:pt>
                <c:pt idx="2">
                  <c:v>0.29258049287287519</c:v>
                </c:pt>
                <c:pt idx="3">
                  <c:v>4.7384203659884809</c:v>
                </c:pt>
                <c:pt idx="4">
                  <c:v>5.524771907974249</c:v>
                </c:pt>
                <c:pt idx="5">
                  <c:v>6.3505516805218569</c:v>
                </c:pt>
                <c:pt idx="6">
                  <c:v>7.0476394329737859</c:v>
                </c:pt>
                <c:pt idx="7">
                  <c:v>7.9538481144196611</c:v>
                </c:pt>
                <c:pt idx="8">
                  <c:v>7.858006083202258</c:v>
                </c:pt>
                <c:pt idx="9">
                  <c:v>8.2024198781930373</c:v>
                </c:pt>
              </c:numCache>
            </c:numRef>
          </c:val>
        </c:ser>
        <c:ser>
          <c:idx val="1"/>
          <c:order val="1"/>
          <c:tx>
            <c:strRef>
              <c:f>'c5-8'!$C$14</c:f>
              <c:strCache>
                <c:ptCount val="1"/>
                <c:pt idx="0">
                  <c:v>Income balance</c:v>
                </c:pt>
              </c:strCache>
            </c:strRef>
          </c:tx>
          <c:spPr>
            <a:solidFill>
              <a:schemeClr val="bg2"/>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'c5-8'!$C$16:$C$27</c:f>
              <c:numCache>
                <c:formatCode>0.0</c:formatCode>
                <c:ptCount val="10"/>
                <c:pt idx="0">
                  <c:v>-5.9106537572635398</c:v>
                </c:pt>
                <c:pt idx="1">
                  <c:v>-7.4134759618614625</c:v>
                </c:pt>
                <c:pt idx="2">
                  <c:v>-7.0875833379183044</c:v>
                </c:pt>
                <c:pt idx="3">
                  <c:v>-5.4029388995514456</c:v>
                </c:pt>
                <c:pt idx="4">
                  <c:v>-5.6998720923461557</c:v>
                </c:pt>
                <c:pt idx="5">
                  <c:v>-6.4797555574866443</c:v>
                </c:pt>
                <c:pt idx="6">
                  <c:v>-6.6102781580884828</c:v>
                </c:pt>
                <c:pt idx="7">
                  <c:v>-6.0010735110534075</c:v>
                </c:pt>
                <c:pt idx="8">
                  <c:v>-5.6319907891479399</c:v>
                </c:pt>
                <c:pt idx="9">
                  <c:v>-5.5410889120648257</c:v>
                </c:pt>
              </c:numCache>
            </c:numRef>
          </c:val>
        </c:ser>
        <c:ser>
          <c:idx val="2"/>
          <c:order val="2"/>
          <c:tx>
            <c:strRef>
              <c:f>'c5-8'!$D$14</c:f>
              <c:strCache>
                <c:ptCount val="1"/>
                <c:pt idx="0">
                  <c:v>Transfer balance*</c:v>
                </c:pt>
              </c:strCache>
            </c:strRef>
          </c:tx>
          <c:spPr>
            <a:solidFill>
              <a:schemeClr val="accent6"/>
            </a:solidFill>
            <a:ln>
              <a:noFill/>
            </a:ln>
          </c:spPr>
          <c:invertIfNegative val="0"/>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'c5-8'!$D$16:$D$27</c:f>
              <c:numCache>
                <c:formatCode>0.0</c:formatCode>
                <c:ptCount val="10"/>
                <c:pt idx="0">
                  <c:v>0.42385492682694353</c:v>
                </c:pt>
                <c:pt idx="1">
                  <c:v>0.20603449097690585</c:v>
                </c:pt>
                <c:pt idx="2">
                  <c:v>0.41381734891372068</c:v>
                </c:pt>
                <c:pt idx="3">
                  <c:v>1.6157031117839751</c:v>
                </c:pt>
                <c:pt idx="4">
                  <c:v>2.1955172303856592</c:v>
                </c:pt>
                <c:pt idx="5">
                  <c:v>2.8613969613323995</c:v>
                </c:pt>
                <c:pt idx="6">
                  <c:v>3.0713560243768772</c:v>
                </c:pt>
                <c:pt idx="7">
                  <c:v>4.8217714619243885</c:v>
                </c:pt>
                <c:pt idx="8">
                  <c:v>4.8016806792825655</c:v>
                </c:pt>
                <c:pt idx="9">
                  <c:v>3.4907560463187299</c:v>
                </c:pt>
              </c:numCache>
            </c:numRef>
          </c:val>
        </c:ser>
        <c:dLbls>
          <c:showLegendKey val="0"/>
          <c:showVal val="0"/>
          <c:showCatName val="0"/>
          <c:showSerName val="0"/>
          <c:showPercent val="0"/>
          <c:showBubbleSize val="0"/>
        </c:dLbls>
        <c:gapWidth val="150"/>
        <c:overlap val="100"/>
        <c:axId val="42093952"/>
        <c:axId val="42104320"/>
      </c:barChart>
      <c:lineChart>
        <c:grouping val="standard"/>
        <c:varyColors val="0"/>
        <c:ser>
          <c:idx val="3"/>
          <c:order val="3"/>
          <c:tx>
            <c:strRef>
              <c:f>'c5-8'!$E$14</c:f>
              <c:strCache>
                <c:ptCount val="1"/>
                <c:pt idx="0">
                  <c:v>Net lending (current and capital account)</c:v>
                </c:pt>
              </c:strCache>
            </c:strRef>
          </c:tx>
          <c:spPr>
            <a:ln>
              <a:solidFill>
                <a:schemeClr val="tx1"/>
              </a:solidFill>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'c5-8'!$E$16:$E$27</c:f>
              <c:numCache>
                <c:formatCode>0.0</c:formatCode>
                <c:ptCount val="10"/>
                <c:pt idx="0">
                  <c:v>-6.6395984711184886</c:v>
                </c:pt>
                <c:pt idx="1">
                  <c:v>-6.5518641897256238</c:v>
                </c:pt>
                <c:pt idx="2">
                  <c:v>-6.3811854961317085</c:v>
                </c:pt>
                <c:pt idx="3">
                  <c:v>0.95118457822101043</c:v>
                </c:pt>
                <c:pt idx="4">
                  <c:v>2.0204170460137525</c:v>
                </c:pt>
                <c:pt idx="5">
                  <c:v>2.7321930843676121</c:v>
                </c:pt>
                <c:pt idx="6">
                  <c:v>3.5087172992621802</c:v>
                </c:pt>
                <c:pt idx="7">
                  <c:v>6.7745460652906413</c:v>
                </c:pt>
                <c:pt idx="8">
                  <c:v>7.0276959733368844</c:v>
                </c:pt>
                <c:pt idx="9">
                  <c:v>6.1520870124469411</c:v>
                </c:pt>
              </c:numCache>
            </c:numRef>
          </c:val>
          <c:smooth val="0"/>
        </c:ser>
        <c:dLbls>
          <c:showLegendKey val="0"/>
          <c:showVal val="0"/>
          <c:showCatName val="0"/>
          <c:showSerName val="0"/>
          <c:showPercent val="0"/>
          <c:showBubbleSize val="0"/>
        </c:dLbls>
        <c:marker val="1"/>
        <c:smooth val="0"/>
        <c:axId val="42093952"/>
        <c:axId val="42104320"/>
      </c:lineChart>
      <c:lineChart>
        <c:grouping val="standard"/>
        <c:varyColors val="0"/>
        <c:ser>
          <c:idx val="4"/>
          <c:order val="4"/>
          <c:tx>
            <c:strRef>
              <c:f>'c5-8'!$F$14</c:f>
              <c:strCache>
                <c:ptCount val="1"/>
                <c:pt idx="0">
                  <c:v>Net lending (financial account)</c:v>
                </c:pt>
              </c:strCache>
            </c:strRef>
          </c:tx>
          <c:spPr>
            <a:ln>
              <a:solidFill>
                <a:srgbClr val="9C0000"/>
              </a:solidFill>
              <a:prstDash val="sysDash"/>
            </a:ln>
          </c:spPr>
          <c:marker>
            <c:symbol val="none"/>
          </c:marker>
          <c:cat>
            <c:numRef>
              <c:f>'c5-8'!$A$16:$A$27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'c5-8'!$F$16:$F$27</c:f>
              <c:numCache>
                <c:formatCode>0.0</c:formatCode>
                <c:ptCount val="10"/>
                <c:pt idx="0">
                  <c:v>-8.7848847518163016</c:v>
                </c:pt>
                <c:pt idx="1">
                  <c:v>-6.5654404030075044</c:v>
                </c:pt>
                <c:pt idx="2">
                  <c:v>-8.5439788631406799</c:v>
                </c:pt>
                <c:pt idx="3">
                  <c:v>0.59488672502071327</c:v>
                </c:pt>
                <c:pt idx="4">
                  <c:v>1.2641526825062468</c:v>
                </c:pt>
                <c:pt idx="5">
                  <c:v>0.79512835681433258</c:v>
                </c:pt>
                <c:pt idx="6">
                  <c:v>5.078657733280048</c:v>
                </c:pt>
                <c:pt idx="7">
                  <c:v>7.455650427527079</c:v>
                </c:pt>
                <c:pt idx="8">
                  <c:v>6.511030335653035</c:v>
                </c:pt>
                <c:pt idx="9">
                  <c:v>5.2412315437738437</c:v>
                </c:pt>
              </c:numCache>
            </c:numRef>
          </c:val>
          <c:smooth val="0"/>
        </c:ser>
        <c:dLbls>
          <c:showLegendKey val="0"/>
          <c:showVal val="0"/>
          <c:showCatName val="0"/>
          <c:showSerName val="0"/>
          <c:showPercent val="0"/>
          <c:showBubbleSize val="0"/>
        </c:dLbls>
        <c:marker val="1"/>
        <c:smooth val="0"/>
        <c:axId val="42115840"/>
        <c:axId val="42105856"/>
      </c:lineChart>
      <c:catAx>
        <c:axId val="42093952"/>
        <c:scaling>
          <c:orientation val="minMax"/>
        </c:scaling>
        <c:delete val="0"/>
        <c:axPos val="b"/>
        <c:title>
          <c:tx>
            <c:rich>
              <a:bodyPr/>
              <a:lstStyle/>
              <a:p>
                <a:pPr>
                  <a:defRPr/>
                </a:pPr>
                <a:r>
                  <a:rPr lang="hu-HU"/>
                  <a:t>Per cent</a:t>
                </a:r>
              </a:p>
            </c:rich>
          </c:tx>
          <c:layout>
            <c:manualLayout>
              <c:xMode val="edge"/>
              <c:yMode val="edge"/>
              <c:x val="9.0889911008567983E-2"/>
              <c:y val="1.1970486111111168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104320"/>
        <c:crossesAt val="-10"/>
        <c:auto val="1"/>
        <c:lblAlgn val="ctr"/>
        <c:lblOffset val="100"/>
        <c:noMultiLvlLbl val="0"/>
      </c:catAx>
      <c:valAx>
        <c:axId val="42104320"/>
        <c:scaling>
          <c:orientation val="minMax"/>
          <c:max val="14"/>
          <c:min val="-1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093952"/>
        <c:crosses val="autoZero"/>
        <c:crossBetween val="between"/>
        <c:majorUnit val="2"/>
      </c:valAx>
      <c:valAx>
        <c:axId val="42105856"/>
        <c:scaling>
          <c:orientation val="minMax"/>
          <c:max val="14"/>
          <c:min val="-10"/>
        </c:scaling>
        <c:delete val="0"/>
        <c:axPos val="r"/>
        <c:numFmt formatCode="0" sourceLinked="0"/>
        <c:majorTickMark val="out"/>
        <c:minorTickMark val="none"/>
        <c:tickLblPos val="nextTo"/>
        <c:crossAx val="42115840"/>
        <c:crosses val="max"/>
        <c:crossBetween val="between"/>
        <c:majorUnit val="2"/>
      </c:valAx>
      <c:catAx>
        <c:axId val="42115840"/>
        <c:scaling>
          <c:orientation val="minMax"/>
        </c:scaling>
        <c:delete val="1"/>
        <c:axPos val="b"/>
        <c:title>
          <c:tx>
            <c:rich>
              <a:bodyPr/>
              <a:lstStyle/>
              <a:p>
                <a:pPr>
                  <a:defRPr/>
                </a:pPr>
                <a:r>
                  <a:rPr lang="hu-HU"/>
                  <a:t>Per cent</a:t>
                </a:r>
              </a:p>
            </c:rich>
          </c:tx>
          <c:layout>
            <c:manualLayout>
              <c:xMode val="edge"/>
              <c:yMode val="edge"/>
              <c:x val="0.75671850420585463"/>
              <c:y val="1.8628472222222317E-3"/>
            </c:manualLayout>
          </c:layout>
          <c:overlay val="0"/>
        </c:title>
        <c:numFmt formatCode="General" sourceLinked="1"/>
        <c:majorTickMark val="out"/>
        <c:minorTickMark val="none"/>
        <c:tickLblPos val="none"/>
        <c:crossAx val="42105856"/>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3421874999999959"/>
          <c:w val="1"/>
          <c:h val="0.26578124999999997"/>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8.2955041296556245E-2"/>
          <c:w val="0.86067606482960968"/>
          <c:h val="0.55355175201850204"/>
        </c:manualLayout>
      </c:layout>
      <c:barChart>
        <c:barDir val="col"/>
        <c:grouping val="stacked"/>
        <c:varyColors val="0"/>
        <c:ser>
          <c:idx val="0"/>
          <c:order val="0"/>
          <c:tx>
            <c:strRef>
              <c:f>'c5-9'!$B$15</c:f>
              <c:strCache>
                <c:ptCount val="1"/>
                <c:pt idx="0">
                  <c:v>Kibővített államháztartás (kiegészített SNA-mutató)*</c:v>
                </c:pt>
              </c:strCache>
            </c:strRef>
          </c:tx>
          <c:spPr>
            <a:solidFill>
              <a:schemeClr val="accent6">
                <a:lumMod val="50000"/>
              </a:schemeClr>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'c5-9'!$B$16:$B$27</c:f>
              <c:numCache>
                <c:formatCode>0.0</c:formatCode>
                <c:ptCount val="10"/>
                <c:pt idx="0">
                  <c:v>-7.9444129314323941</c:v>
                </c:pt>
                <c:pt idx="1">
                  <c:v>-4.2006565300020133</c:v>
                </c:pt>
                <c:pt idx="2">
                  <c:v>-2.3060530792037386</c:v>
                </c:pt>
                <c:pt idx="3">
                  <c:v>-3.2996671754115727</c:v>
                </c:pt>
                <c:pt idx="4">
                  <c:v>-3.6468064324490794</c:v>
                </c:pt>
                <c:pt idx="5">
                  <c:v>-6.3898677749859552</c:v>
                </c:pt>
                <c:pt idx="6">
                  <c:v>-2.1652130488212658</c:v>
                </c:pt>
                <c:pt idx="7">
                  <c:v>-2.7697715203793001</c:v>
                </c:pt>
                <c:pt idx="8">
                  <c:v>-3.1141176893284972</c:v>
                </c:pt>
                <c:pt idx="9">
                  <c:v>-2.7507797343875064</c:v>
                </c:pt>
              </c:numCache>
            </c:numRef>
          </c:val>
        </c:ser>
        <c:ser>
          <c:idx val="1"/>
          <c:order val="1"/>
          <c:tx>
            <c:strRef>
              <c:f>'c5-9'!$C$15</c:f>
              <c:strCache>
                <c:ptCount val="1"/>
                <c:pt idx="0">
                  <c:v>Háztartások**</c:v>
                </c:pt>
              </c:strCache>
            </c:strRef>
          </c:tx>
          <c:spPr>
            <a:solidFill>
              <a:schemeClr val="accent6"/>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'c5-9'!$C$16:$C$27</c:f>
              <c:numCache>
                <c:formatCode>0.0</c:formatCode>
                <c:ptCount val="10"/>
                <c:pt idx="0">
                  <c:v>2.1505602057377726</c:v>
                </c:pt>
                <c:pt idx="1">
                  <c:v>0.23515908220739923</c:v>
                </c:pt>
                <c:pt idx="2">
                  <c:v>6.4975491579684963E-2</c:v>
                </c:pt>
                <c:pt idx="3">
                  <c:v>2.2312924877785596</c:v>
                </c:pt>
                <c:pt idx="4">
                  <c:v>3.7669510053301321</c:v>
                </c:pt>
                <c:pt idx="5">
                  <c:v>6.0429449395636397</c:v>
                </c:pt>
                <c:pt idx="6">
                  <c:v>5.3125970766403148</c:v>
                </c:pt>
                <c:pt idx="7">
                  <c:v>5.4488757258085245</c:v>
                </c:pt>
                <c:pt idx="8">
                  <c:v>6.0285275868726815</c:v>
                </c:pt>
                <c:pt idx="9">
                  <c:v>5.7210915632052606</c:v>
                </c:pt>
              </c:numCache>
            </c:numRef>
          </c:val>
        </c:ser>
        <c:ser>
          <c:idx val="2"/>
          <c:order val="2"/>
          <c:tx>
            <c:strRef>
              <c:f>'c5-9'!$D$15</c:f>
              <c:strCache>
                <c:ptCount val="1"/>
                <c:pt idx="0">
                  <c:v>Vállalatok</c:v>
                </c:pt>
              </c:strCache>
            </c:strRef>
          </c:tx>
          <c:spPr>
            <a:solidFill>
              <a:schemeClr val="bg2"/>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'c5-9'!$D$16:$D$27</c:f>
              <c:numCache>
                <c:formatCode>0.0</c:formatCode>
                <c:ptCount val="10"/>
                <c:pt idx="0">
                  <c:v>-2.9910320261216801</c:v>
                </c:pt>
                <c:pt idx="1">
                  <c:v>-2.5999429552128905</c:v>
                </c:pt>
                <c:pt idx="2">
                  <c:v>-6.3029012755166258</c:v>
                </c:pt>
                <c:pt idx="3">
                  <c:v>1.6632614126537266</c:v>
                </c:pt>
                <c:pt idx="4">
                  <c:v>1.1440081096251942</c:v>
                </c:pt>
                <c:pt idx="5">
                  <c:v>1.1420511922366483</c:v>
                </c:pt>
                <c:pt idx="6">
                  <c:v>1.931273705460999</c:v>
                </c:pt>
                <c:pt idx="7">
                  <c:v>4.7765462220978554</c:v>
                </c:pt>
                <c:pt idx="8">
                  <c:v>3.5966204381088511</c:v>
                </c:pt>
                <c:pt idx="9">
                  <c:v>2.2709197149560891</c:v>
                </c:pt>
              </c:numCache>
            </c:numRef>
          </c:val>
        </c:ser>
        <c:dLbls>
          <c:showLegendKey val="0"/>
          <c:showVal val="0"/>
          <c:showCatName val="0"/>
          <c:showSerName val="0"/>
          <c:showPercent val="0"/>
          <c:showBubbleSize val="0"/>
        </c:dLbls>
        <c:gapWidth val="150"/>
        <c:overlap val="100"/>
        <c:axId val="42181376"/>
        <c:axId val="42183296"/>
      </c:barChart>
      <c:lineChart>
        <c:grouping val="standard"/>
        <c:varyColors val="0"/>
        <c:ser>
          <c:idx val="3"/>
          <c:order val="3"/>
          <c:tx>
            <c:strRef>
              <c:f>'c5-9'!$E$15</c:f>
              <c:strCache>
                <c:ptCount val="1"/>
                <c:pt idx="0">
                  <c:v>Külső finanszírozási képesség (folyó fizetési mérleg és tőkemérleg)</c:v>
                </c:pt>
              </c:strCache>
            </c:strRef>
          </c:tx>
          <c:spPr>
            <a:ln>
              <a:solidFill>
                <a:schemeClr val="tx1"/>
              </a:solidFill>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'c5-9'!$E$16:$E$27</c:f>
              <c:numCache>
                <c:formatCode>0.0</c:formatCode>
                <c:ptCount val="10"/>
                <c:pt idx="0">
                  <c:v>-6.6395984711184886</c:v>
                </c:pt>
                <c:pt idx="1">
                  <c:v>-6.5518641897256238</c:v>
                </c:pt>
                <c:pt idx="2">
                  <c:v>-6.3811854961317085</c:v>
                </c:pt>
                <c:pt idx="3">
                  <c:v>0.95118457822101043</c:v>
                </c:pt>
                <c:pt idx="4">
                  <c:v>2.0204170460137525</c:v>
                </c:pt>
                <c:pt idx="5">
                  <c:v>2.7321930843676121</c:v>
                </c:pt>
                <c:pt idx="6">
                  <c:v>3.5087172992621802</c:v>
                </c:pt>
                <c:pt idx="7">
                  <c:v>6.7745460652906413</c:v>
                </c:pt>
                <c:pt idx="8">
                  <c:v>7.0276959733368836</c:v>
                </c:pt>
                <c:pt idx="9">
                  <c:v>6.1520870124469429</c:v>
                </c:pt>
              </c:numCache>
            </c:numRef>
          </c:val>
          <c:smooth val="0"/>
        </c:ser>
        <c:dLbls>
          <c:showLegendKey val="0"/>
          <c:showVal val="0"/>
          <c:showCatName val="0"/>
          <c:showSerName val="0"/>
          <c:showPercent val="0"/>
          <c:showBubbleSize val="0"/>
        </c:dLbls>
        <c:marker val="1"/>
        <c:smooth val="0"/>
        <c:axId val="42181376"/>
        <c:axId val="42183296"/>
      </c:lineChart>
      <c:lineChart>
        <c:grouping val="standard"/>
        <c:varyColors val="0"/>
        <c:ser>
          <c:idx val="4"/>
          <c:order val="4"/>
          <c:tx>
            <c:strRef>
              <c:f>'c5-9'!$F$15</c:f>
              <c:strCache>
                <c:ptCount val="1"/>
                <c:pt idx="0">
                  <c:v>Külső finanszírozási képesség (a pénzügyi mérleg adatai alapján)***</c:v>
                </c:pt>
              </c:strCache>
            </c:strRef>
          </c:tx>
          <c:spPr>
            <a:ln>
              <a:solidFill>
                <a:srgbClr val="9C0000"/>
              </a:solidFill>
              <a:prstDash val="sysDash"/>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'c5-9'!$F$16:$F$27</c:f>
              <c:numCache>
                <c:formatCode>0.0</c:formatCode>
                <c:ptCount val="10"/>
                <c:pt idx="0">
                  <c:v>-8.7848847518163016</c:v>
                </c:pt>
                <c:pt idx="1">
                  <c:v>-6.5654404030075044</c:v>
                </c:pt>
                <c:pt idx="2">
                  <c:v>-8.5439788631406799</c:v>
                </c:pt>
                <c:pt idx="3">
                  <c:v>0.59488672502071327</c:v>
                </c:pt>
                <c:pt idx="4">
                  <c:v>1.2641526825062468</c:v>
                </c:pt>
                <c:pt idx="5">
                  <c:v>0.79512835681433258</c:v>
                </c:pt>
                <c:pt idx="6">
                  <c:v>5.078657733280048</c:v>
                </c:pt>
                <c:pt idx="7">
                  <c:v>7.455650427527079</c:v>
                </c:pt>
                <c:pt idx="8">
                  <c:v>6.511030335653035</c:v>
                </c:pt>
                <c:pt idx="9">
                  <c:v>5.2412315437738437</c:v>
                </c:pt>
              </c:numCache>
            </c:numRef>
          </c:val>
          <c:smooth val="0"/>
        </c:ser>
        <c:dLbls>
          <c:showLegendKey val="0"/>
          <c:showVal val="0"/>
          <c:showCatName val="0"/>
          <c:showSerName val="0"/>
          <c:showPercent val="0"/>
          <c:showBubbleSize val="0"/>
        </c:dLbls>
        <c:marker val="1"/>
        <c:smooth val="0"/>
        <c:axId val="42186624"/>
        <c:axId val="42185088"/>
      </c:lineChart>
      <c:catAx>
        <c:axId val="42181376"/>
        <c:scaling>
          <c:orientation val="minMax"/>
        </c:scaling>
        <c:delete val="0"/>
        <c:axPos val="b"/>
        <c:title>
          <c:tx>
            <c:rich>
              <a:bodyPr/>
              <a:lstStyle/>
              <a:p>
                <a:pPr>
                  <a:defRPr/>
                </a:pPr>
                <a:r>
                  <a:rPr lang="hu-HU"/>
                  <a:t>%</a:t>
                </a:r>
              </a:p>
            </c:rich>
          </c:tx>
          <c:layout>
            <c:manualLayout>
              <c:xMode val="edge"/>
              <c:yMode val="edge"/>
              <c:x val="9.3326089062860676E-2"/>
              <c:y val="2.9709201388888888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183296"/>
        <c:crossesAt val="-12"/>
        <c:auto val="1"/>
        <c:lblAlgn val="ctr"/>
        <c:lblOffset val="100"/>
        <c:noMultiLvlLbl val="0"/>
      </c:catAx>
      <c:valAx>
        <c:axId val="42183296"/>
        <c:scaling>
          <c:orientation val="minMax"/>
          <c:max val="12"/>
          <c:min val="-1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181376"/>
        <c:crosses val="autoZero"/>
        <c:crossBetween val="between"/>
        <c:majorUnit val="2"/>
      </c:valAx>
      <c:valAx>
        <c:axId val="42185088"/>
        <c:scaling>
          <c:orientation val="minMax"/>
          <c:max val="12"/>
          <c:min val="-12"/>
        </c:scaling>
        <c:delete val="0"/>
        <c:axPos val="r"/>
        <c:numFmt formatCode="0" sourceLinked="0"/>
        <c:majorTickMark val="out"/>
        <c:minorTickMark val="none"/>
        <c:tickLblPos val="nextTo"/>
        <c:crossAx val="42186624"/>
        <c:crosses val="max"/>
        <c:crossBetween val="between"/>
        <c:majorUnit val="2"/>
      </c:valAx>
      <c:catAx>
        <c:axId val="42186624"/>
        <c:scaling>
          <c:orientation val="minMax"/>
        </c:scaling>
        <c:delete val="1"/>
        <c:axPos val="b"/>
        <c:title>
          <c:tx>
            <c:rich>
              <a:bodyPr/>
              <a:lstStyle/>
              <a:p>
                <a:pPr>
                  <a:defRPr/>
                </a:pPr>
                <a:r>
                  <a:rPr lang="hu-HU"/>
                  <a:t>%</a:t>
                </a:r>
              </a:p>
            </c:rich>
          </c:tx>
          <c:layout>
            <c:manualLayout>
              <c:xMode val="edge"/>
              <c:yMode val="edge"/>
              <c:x val="0.84987428897959605"/>
              <c:y val="1.6245659722222304E-3"/>
            </c:manualLayout>
          </c:layout>
          <c:overlay val="0"/>
        </c:title>
        <c:numFmt formatCode="General" sourceLinked="1"/>
        <c:majorTickMark val="out"/>
        <c:minorTickMark val="none"/>
        <c:tickLblPos val="none"/>
        <c:crossAx val="4218508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4328812362634233"/>
          <c:w val="1"/>
          <c:h val="0.25671187637366089"/>
        </c:manualLayout>
      </c:layout>
      <c:overlay val="0"/>
      <c:txPr>
        <a:bodyPr/>
        <a:lstStyle/>
        <a:p>
          <a:pPr>
            <a:defRPr sz="700"/>
          </a:pPr>
          <a:endParaRPr lang="hu-HU"/>
        </a:p>
      </c:txPr>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827810412826882E-2"/>
          <c:y val="8.2955041296556245E-2"/>
          <c:w val="0.86067606482960968"/>
          <c:h val="0.53150303819444444"/>
        </c:manualLayout>
      </c:layout>
      <c:barChart>
        <c:barDir val="col"/>
        <c:grouping val="stacked"/>
        <c:varyColors val="0"/>
        <c:ser>
          <c:idx val="0"/>
          <c:order val="0"/>
          <c:tx>
            <c:strRef>
              <c:f>'c5-9'!$B$14</c:f>
              <c:strCache>
                <c:ptCount val="1"/>
                <c:pt idx="0">
                  <c:v>Augmented SNA-balance*</c:v>
                </c:pt>
              </c:strCache>
            </c:strRef>
          </c:tx>
          <c:spPr>
            <a:solidFill>
              <a:schemeClr val="accent6">
                <a:lumMod val="50000"/>
              </a:schemeClr>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'c5-9'!$B$16:$B$27</c:f>
              <c:numCache>
                <c:formatCode>0.0</c:formatCode>
                <c:ptCount val="10"/>
                <c:pt idx="0">
                  <c:v>-7.9444129314323941</c:v>
                </c:pt>
                <c:pt idx="1">
                  <c:v>-4.2006565300020133</c:v>
                </c:pt>
                <c:pt idx="2">
                  <c:v>-2.3060530792037386</c:v>
                </c:pt>
                <c:pt idx="3">
                  <c:v>-3.2996671754115727</c:v>
                </c:pt>
                <c:pt idx="4">
                  <c:v>-3.6468064324490794</c:v>
                </c:pt>
                <c:pt idx="5">
                  <c:v>-6.3898677749859552</c:v>
                </c:pt>
                <c:pt idx="6">
                  <c:v>-2.1652130488212658</c:v>
                </c:pt>
                <c:pt idx="7">
                  <c:v>-2.7697715203793001</c:v>
                </c:pt>
                <c:pt idx="8">
                  <c:v>-3.1141176893284972</c:v>
                </c:pt>
                <c:pt idx="9">
                  <c:v>-2.7507797343875064</c:v>
                </c:pt>
              </c:numCache>
            </c:numRef>
          </c:val>
        </c:ser>
        <c:ser>
          <c:idx val="1"/>
          <c:order val="1"/>
          <c:tx>
            <c:strRef>
              <c:f>'c5-9'!$C$14</c:f>
              <c:strCache>
                <c:ptCount val="1"/>
                <c:pt idx="0">
                  <c:v>Household sector**</c:v>
                </c:pt>
              </c:strCache>
            </c:strRef>
          </c:tx>
          <c:spPr>
            <a:solidFill>
              <a:schemeClr val="accent6"/>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'c5-9'!$C$16:$C$27</c:f>
              <c:numCache>
                <c:formatCode>0.0</c:formatCode>
                <c:ptCount val="10"/>
                <c:pt idx="0">
                  <c:v>2.1505602057377726</c:v>
                </c:pt>
                <c:pt idx="1">
                  <c:v>0.23515908220739923</c:v>
                </c:pt>
                <c:pt idx="2">
                  <c:v>6.4975491579684963E-2</c:v>
                </c:pt>
                <c:pt idx="3">
                  <c:v>2.2312924877785596</c:v>
                </c:pt>
                <c:pt idx="4">
                  <c:v>3.7669510053301321</c:v>
                </c:pt>
                <c:pt idx="5">
                  <c:v>6.0429449395636397</c:v>
                </c:pt>
                <c:pt idx="6">
                  <c:v>5.3125970766403148</c:v>
                </c:pt>
                <c:pt idx="7">
                  <c:v>5.4488757258085245</c:v>
                </c:pt>
                <c:pt idx="8">
                  <c:v>6.0285275868726815</c:v>
                </c:pt>
                <c:pt idx="9">
                  <c:v>5.7210915632052606</c:v>
                </c:pt>
              </c:numCache>
            </c:numRef>
          </c:val>
        </c:ser>
        <c:ser>
          <c:idx val="2"/>
          <c:order val="2"/>
          <c:tx>
            <c:strRef>
              <c:f>'c5-9'!$D$14</c:f>
              <c:strCache>
                <c:ptCount val="1"/>
                <c:pt idx="0">
                  <c:v>Corporations</c:v>
                </c:pt>
              </c:strCache>
            </c:strRef>
          </c:tx>
          <c:spPr>
            <a:solidFill>
              <a:schemeClr val="bg2"/>
            </a:solidFill>
            <a:ln>
              <a:noFill/>
            </a:ln>
          </c:spPr>
          <c:invertIfNegative val="0"/>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'c5-9'!$D$16:$D$27</c:f>
              <c:numCache>
                <c:formatCode>0.0</c:formatCode>
                <c:ptCount val="10"/>
                <c:pt idx="0">
                  <c:v>-2.9910320261216801</c:v>
                </c:pt>
                <c:pt idx="1">
                  <c:v>-2.5999429552128905</c:v>
                </c:pt>
                <c:pt idx="2">
                  <c:v>-6.3029012755166258</c:v>
                </c:pt>
                <c:pt idx="3">
                  <c:v>1.6632614126537266</c:v>
                </c:pt>
                <c:pt idx="4">
                  <c:v>1.1440081096251942</c:v>
                </c:pt>
                <c:pt idx="5">
                  <c:v>1.1420511922366483</c:v>
                </c:pt>
                <c:pt idx="6">
                  <c:v>1.931273705460999</c:v>
                </c:pt>
                <c:pt idx="7">
                  <c:v>4.7765462220978554</c:v>
                </c:pt>
                <c:pt idx="8">
                  <c:v>3.5966204381088511</c:v>
                </c:pt>
                <c:pt idx="9">
                  <c:v>2.2709197149560891</c:v>
                </c:pt>
              </c:numCache>
            </c:numRef>
          </c:val>
        </c:ser>
        <c:dLbls>
          <c:showLegendKey val="0"/>
          <c:showVal val="0"/>
          <c:showCatName val="0"/>
          <c:showSerName val="0"/>
          <c:showPercent val="0"/>
          <c:showBubbleSize val="0"/>
        </c:dLbls>
        <c:gapWidth val="150"/>
        <c:overlap val="100"/>
        <c:axId val="42435712"/>
        <c:axId val="42437632"/>
      </c:barChart>
      <c:lineChart>
        <c:grouping val="standard"/>
        <c:varyColors val="0"/>
        <c:ser>
          <c:idx val="3"/>
          <c:order val="3"/>
          <c:tx>
            <c:strRef>
              <c:f>'c5-9'!$E$14</c:f>
              <c:strCache>
                <c:ptCount val="1"/>
                <c:pt idx="0">
                  <c:v>Net lending (current and capital account)</c:v>
                </c:pt>
              </c:strCache>
            </c:strRef>
          </c:tx>
          <c:spPr>
            <a:ln>
              <a:solidFill>
                <a:schemeClr val="tx1"/>
              </a:solidFill>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'c5-9'!$E$16:$E$27</c:f>
              <c:numCache>
                <c:formatCode>0.0</c:formatCode>
                <c:ptCount val="10"/>
                <c:pt idx="0">
                  <c:v>-6.6395984711184886</c:v>
                </c:pt>
                <c:pt idx="1">
                  <c:v>-6.5518641897256238</c:v>
                </c:pt>
                <c:pt idx="2">
                  <c:v>-6.3811854961317085</c:v>
                </c:pt>
                <c:pt idx="3">
                  <c:v>0.95118457822101043</c:v>
                </c:pt>
                <c:pt idx="4">
                  <c:v>2.0204170460137525</c:v>
                </c:pt>
                <c:pt idx="5">
                  <c:v>2.7321930843676121</c:v>
                </c:pt>
                <c:pt idx="6">
                  <c:v>3.5087172992621802</c:v>
                </c:pt>
                <c:pt idx="7">
                  <c:v>6.7745460652906413</c:v>
                </c:pt>
                <c:pt idx="8">
                  <c:v>7.0276959733368836</c:v>
                </c:pt>
                <c:pt idx="9">
                  <c:v>6.1520870124469429</c:v>
                </c:pt>
              </c:numCache>
            </c:numRef>
          </c:val>
          <c:smooth val="0"/>
        </c:ser>
        <c:dLbls>
          <c:showLegendKey val="0"/>
          <c:showVal val="0"/>
          <c:showCatName val="0"/>
          <c:showSerName val="0"/>
          <c:showPercent val="0"/>
          <c:showBubbleSize val="0"/>
        </c:dLbls>
        <c:marker val="1"/>
        <c:smooth val="0"/>
        <c:axId val="42435712"/>
        <c:axId val="42437632"/>
      </c:lineChart>
      <c:lineChart>
        <c:grouping val="standard"/>
        <c:varyColors val="0"/>
        <c:ser>
          <c:idx val="4"/>
          <c:order val="4"/>
          <c:tx>
            <c:strRef>
              <c:f>'c5-9'!$F$14</c:f>
              <c:strCache>
                <c:ptCount val="1"/>
                <c:pt idx="0">
                  <c:v>Net lending (financial account)***</c:v>
                </c:pt>
              </c:strCache>
            </c:strRef>
          </c:tx>
          <c:spPr>
            <a:ln>
              <a:solidFill>
                <a:srgbClr val="9C0000"/>
              </a:solidFill>
              <a:prstDash val="sysDash"/>
            </a:ln>
          </c:spPr>
          <c:marker>
            <c:symbol val="none"/>
          </c:marker>
          <c:cat>
            <c:numRef>
              <c:f>'c5-9'!$A$16:$A$27</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'c5-9'!$F$16:$F$27</c:f>
              <c:numCache>
                <c:formatCode>0.0</c:formatCode>
                <c:ptCount val="10"/>
                <c:pt idx="0">
                  <c:v>-8.7848847518163016</c:v>
                </c:pt>
                <c:pt idx="1">
                  <c:v>-6.5654404030075044</c:v>
                </c:pt>
                <c:pt idx="2">
                  <c:v>-8.5439788631406799</c:v>
                </c:pt>
                <c:pt idx="3">
                  <c:v>0.59488672502071327</c:v>
                </c:pt>
                <c:pt idx="4">
                  <c:v>1.2641526825062468</c:v>
                </c:pt>
                <c:pt idx="5">
                  <c:v>0.79512835681433258</c:v>
                </c:pt>
                <c:pt idx="6">
                  <c:v>5.078657733280048</c:v>
                </c:pt>
                <c:pt idx="7">
                  <c:v>7.455650427527079</c:v>
                </c:pt>
                <c:pt idx="8">
                  <c:v>6.511030335653035</c:v>
                </c:pt>
                <c:pt idx="9">
                  <c:v>5.2412315437738437</c:v>
                </c:pt>
              </c:numCache>
            </c:numRef>
          </c:val>
          <c:smooth val="0"/>
        </c:ser>
        <c:dLbls>
          <c:showLegendKey val="0"/>
          <c:showVal val="0"/>
          <c:showCatName val="0"/>
          <c:showSerName val="0"/>
          <c:showPercent val="0"/>
          <c:showBubbleSize val="0"/>
        </c:dLbls>
        <c:marker val="1"/>
        <c:smooth val="0"/>
        <c:axId val="42449152"/>
        <c:axId val="42447616"/>
      </c:lineChart>
      <c:catAx>
        <c:axId val="42435712"/>
        <c:scaling>
          <c:orientation val="minMax"/>
        </c:scaling>
        <c:delete val="0"/>
        <c:axPos val="b"/>
        <c:title>
          <c:tx>
            <c:rich>
              <a:bodyPr/>
              <a:lstStyle/>
              <a:p>
                <a:pPr>
                  <a:defRPr/>
                </a:pPr>
                <a:r>
                  <a:rPr lang="hu-HU"/>
                  <a:t>Per cent</a:t>
                </a:r>
              </a:p>
            </c:rich>
          </c:tx>
          <c:layout>
            <c:manualLayout>
              <c:xMode val="edge"/>
              <c:yMode val="edge"/>
              <c:x val="9.3326089062860676E-2"/>
              <c:y val="2.9709201388888888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2437632"/>
        <c:crossesAt val="-12"/>
        <c:auto val="1"/>
        <c:lblAlgn val="ctr"/>
        <c:lblOffset val="100"/>
        <c:noMultiLvlLbl val="0"/>
      </c:catAx>
      <c:valAx>
        <c:axId val="42437632"/>
        <c:scaling>
          <c:orientation val="minMax"/>
          <c:max val="12"/>
          <c:min val="-12"/>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2435712"/>
        <c:crosses val="autoZero"/>
        <c:crossBetween val="between"/>
        <c:majorUnit val="2"/>
      </c:valAx>
      <c:valAx>
        <c:axId val="42447616"/>
        <c:scaling>
          <c:orientation val="minMax"/>
          <c:max val="12"/>
          <c:min val="-12"/>
        </c:scaling>
        <c:delete val="0"/>
        <c:axPos val="r"/>
        <c:numFmt formatCode="0" sourceLinked="0"/>
        <c:majorTickMark val="out"/>
        <c:minorTickMark val="none"/>
        <c:tickLblPos val="nextTo"/>
        <c:crossAx val="42449152"/>
        <c:crosses val="max"/>
        <c:crossBetween val="between"/>
        <c:majorUnit val="2"/>
      </c:valAx>
      <c:catAx>
        <c:axId val="42449152"/>
        <c:scaling>
          <c:orientation val="minMax"/>
        </c:scaling>
        <c:delete val="1"/>
        <c:axPos val="b"/>
        <c:title>
          <c:tx>
            <c:rich>
              <a:bodyPr/>
              <a:lstStyle/>
              <a:p>
                <a:pPr>
                  <a:defRPr/>
                </a:pPr>
                <a:r>
                  <a:rPr lang="hu-HU"/>
                  <a:t>Per cent</a:t>
                </a:r>
              </a:p>
            </c:rich>
          </c:tx>
          <c:layout>
            <c:manualLayout>
              <c:xMode val="edge"/>
              <c:yMode val="edge"/>
              <c:x val="0.74966294631711183"/>
              <c:y val="1.6245659722222304E-3"/>
            </c:manualLayout>
          </c:layout>
          <c:overlay val="0"/>
        </c:title>
        <c:numFmt formatCode="General" sourceLinked="1"/>
        <c:majorTickMark val="out"/>
        <c:minorTickMark val="none"/>
        <c:tickLblPos val="none"/>
        <c:crossAx val="42447616"/>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1572743055555998"/>
          <c:w val="1"/>
          <c:h val="0.28427256944444718"/>
        </c:manualLayout>
      </c:layout>
      <c:overlay val="0"/>
    </c:legend>
    <c:plotVisOnly val="1"/>
    <c:dispBlanksAs val="gap"/>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014334746619134E-2"/>
          <c:y val="8.0273003472222243E-2"/>
          <c:w val="0.88426192879734622"/>
          <c:h val="0.68609418402777778"/>
        </c:manualLayout>
      </c:layout>
      <c:barChart>
        <c:barDir val="col"/>
        <c:grouping val="clustered"/>
        <c:varyColors val="0"/>
        <c:ser>
          <c:idx val="1"/>
          <c:order val="1"/>
          <c:tx>
            <c:strRef>
              <c:f>'c5-10'!$C$12</c:f>
              <c:strCache>
                <c:ptCount val="1"/>
                <c:pt idx="0">
                  <c:v>Fiskális impulzus</c:v>
                </c:pt>
              </c:strCache>
            </c:strRef>
          </c:tx>
          <c:spPr>
            <a:solidFill>
              <a:srgbClr val="A99A6F"/>
            </a:solidFill>
          </c:spPr>
          <c:invertIfNegative val="0"/>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'c5-10'!$C$13:$C$28</c:f>
              <c:numCache>
                <c:formatCode>0.00</c:formatCode>
                <c:ptCount val="16"/>
                <c:pt idx="0">
                  <c:v>-0.67178302924902944</c:v>
                </c:pt>
                <c:pt idx="1">
                  <c:v>2.5240116464373443</c:v>
                </c:pt>
                <c:pt idx="2">
                  <c:v>4.2113263681001882</c:v>
                </c:pt>
                <c:pt idx="3">
                  <c:v>-0.55907825215626517</c:v>
                </c:pt>
                <c:pt idx="4">
                  <c:v>-1.0869923596458961</c:v>
                </c:pt>
                <c:pt idx="5">
                  <c:v>0.94205010538670786</c:v>
                </c:pt>
                <c:pt idx="6">
                  <c:v>0.18729806659083703</c:v>
                </c:pt>
                <c:pt idx="7">
                  <c:v>-3.662264585477792</c:v>
                </c:pt>
                <c:pt idx="8">
                  <c:v>-2.0214731099596648</c:v>
                </c:pt>
                <c:pt idx="9">
                  <c:v>0.9650717092526836</c:v>
                </c:pt>
                <c:pt idx="10">
                  <c:v>0.20890260036615499</c:v>
                </c:pt>
                <c:pt idx="11">
                  <c:v>2.8389736494417708</c:v>
                </c:pt>
                <c:pt idx="12">
                  <c:v>-4.645135373971705</c:v>
                </c:pt>
                <c:pt idx="13">
                  <c:v>0.51208295743329812</c:v>
                </c:pt>
                <c:pt idx="14">
                  <c:v>0.72781933966256007</c:v>
                </c:pt>
                <c:pt idx="15">
                  <c:v>-0.15077238032589158</c:v>
                </c:pt>
              </c:numCache>
            </c:numRef>
          </c:val>
        </c:ser>
        <c:dLbls>
          <c:showLegendKey val="0"/>
          <c:showVal val="0"/>
          <c:showCatName val="0"/>
          <c:showSerName val="0"/>
          <c:showPercent val="0"/>
          <c:showBubbleSize val="0"/>
        </c:dLbls>
        <c:gapWidth val="50"/>
        <c:axId val="42553728"/>
        <c:axId val="42551552"/>
      </c:barChart>
      <c:lineChart>
        <c:grouping val="standard"/>
        <c:varyColors val="0"/>
        <c:ser>
          <c:idx val="0"/>
          <c:order val="0"/>
          <c:tx>
            <c:strRef>
              <c:f>'c5-10'!$B$12</c:f>
              <c:strCache>
                <c:ptCount val="1"/>
                <c:pt idx="0">
                  <c:v>Kiegészített (SNA) elsődleges egyenleg</c:v>
                </c:pt>
              </c:strCache>
            </c:strRef>
          </c:tx>
          <c:spPr>
            <a:ln w="34925">
              <a:solidFill>
                <a:schemeClr val="tx2"/>
              </a:solidFill>
            </a:ln>
          </c:spPr>
          <c:marker>
            <c:symbol val="none"/>
          </c:marker>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'c5-10'!$B$13:$B$28</c:f>
              <c:numCache>
                <c:formatCode>0.00</c:formatCode>
                <c:ptCount val="16"/>
                <c:pt idx="0">
                  <c:v>1.7883252021252063</c:v>
                </c:pt>
                <c:pt idx="1">
                  <c:v>-0.73568644431213814</c:v>
                </c:pt>
                <c:pt idx="2">
                  <c:v>-4.9470128124123267</c:v>
                </c:pt>
                <c:pt idx="3">
                  <c:v>-4.3879345602560615</c:v>
                </c:pt>
                <c:pt idx="4">
                  <c:v>-3.3009422006101654</c:v>
                </c:pt>
                <c:pt idx="5">
                  <c:v>-4.2429923059968733</c:v>
                </c:pt>
                <c:pt idx="6">
                  <c:v>-4.4302903725877103</c:v>
                </c:pt>
                <c:pt idx="7">
                  <c:v>-0.76802578710991809</c:v>
                </c:pt>
                <c:pt idx="8">
                  <c:v>1.2534473228497469</c:v>
                </c:pt>
                <c:pt idx="9">
                  <c:v>0.28837561359706332</c:v>
                </c:pt>
                <c:pt idx="10">
                  <c:v>7.9473013230908315E-2</c:v>
                </c:pt>
                <c:pt idx="11">
                  <c:v>-2.7595006362108623</c:v>
                </c:pt>
                <c:pt idx="12">
                  <c:v>1.8856347377608422</c:v>
                </c:pt>
                <c:pt idx="13">
                  <c:v>1.3735517803275441</c:v>
                </c:pt>
                <c:pt idx="14">
                  <c:v>0.64573244066498403</c:v>
                </c:pt>
                <c:pt idx="15">
                  <c:v>0.79650482099087561</c:v>
                </c:pt>
              </c:numCache>
            </c:numRef>
          </c:val>
          <c:smooth val="0"/>
        </c:ser>
        <c:dLbls>
          <c:showLegendKey val="0"/>
          <c:showVal val="0"/>
          <c:showCatName val="0"/>
          <c:showSerName val="0"/>
          <c:showPercent val="0"/>
          <c:showBubbleSize val="0"/>
        </c:dLbls>
        <c:marker val="1"/>
        <c:smooth val="0"/>
        <c:axId val="42535552"/>
        <c:axId val="42549632"/>
      </c:lineChart>
      <c:dateAx>
        <c:axId val="42535552"/>
        <c:scaling>
          <c:orientation val="minMax"/>
        </c:scaling>
        <c:delete val="0"/>
        <c:axPos val="b"/>
        <c:numFmt formatCode="yyyy" sourceLinked="0"/>
        <c:majorTickMark val="none"/>
        <c:minorTickMark val="none"/>
        <c:tickLblPos val="low"/>
        <c:txPr>
          <a:bodyPr rot="0" vert="horz"/>
          <a:lstStyle/>
          <a:p>
            <a:pPr>
              <a:defRPr sz="900"/>
            </a:pPr>
            <a:endParaRPr lang="hu-HU"/>
          </a:p>
        </c:txPr>
        <c:crossAx val="42549632"/>
        <c:crosses val="autoZero"/>
        <c:auto val="1"/>
        <c:lblOffset val="100"/>
        <c:baseTimeUnit val="years"/>
      </c:dateAx>
      <c:valAx>
        <c:axId val="42549632"/>
        <c:scaling>
          <c:orientation val="minMax"/>
          <c:max val="6"/>
          <c:min val="-6"/>
        </c:scaling>
        <c:delete val="0"/>
        <c:axPos val="l"/>
        <c:majorGridlines>
          <c:spPr>
            <a:ln>
              <a:solidFill>
                <a:sysClr val="window" lastClr="FFFFFF">
                  <a:lumMod val="75000"/>
                </a:sysClr>
              </a:solidFill>
              <a:prstDash val="sysDash"/>
            </a:ln>
          </c:spPr>
        </c:majorGridlines>
        <c:title>
          <c:tx>
            <c:rich>
              <a:bodyPr rot="0" vert="horz"/>
              <a:lstStyle/>
              <a:p>
                <a:pPr>
                  <a:defRPr sz="900" b="0"/>
                </a:pPr>
                <a:r>
                  <a:rPr lang="hu-HU" sz="900" b="0"/>
                  <a:t>%</a:t>
                </a:r>
              </a:p>
            </c:rich>
          </c:tx>
          <c:layout>
            <c:manualLayout>
              <c:xMode val="edge"/>
              <c:yMode val="edge"/>
              <c:x val="6.6842105263157675E-2"/>
              <c:y val="4.4222378058283024E-3"/>
            </c:manualLayout>
          </c:layout>
          <c:overlay val="0"/>
        </c:title>
        <c:numFmt formatCode="0" sourceLinked="0"/>
        <c:majorTickMark val="out"/>
        <c:minorTickMark val="none"/>
        <c:tickLblPos val="nextTo"/>
        <c:txPr>
          <a:bodyPr/>
          <a:lstStyle/>
          <a:p>
            <a:pPr>
              <a:defRPr sz="900"/>
            </a:pPr>
            <a:endParaRPr lang="hu-HU"/>
          </a:p>
        </c:txPr>
        <c:crossAx val="42535552"/>
        <c:crosses val="autoZero"/>
        <c:crossBetween val="between"/>
      </c:valAx>
      <c:valAx>
        <c:axId val="42551552"/>
        <c:scaling>
          <c:orientation val="minMax"/>
          <c:max val="6"/>
          <c:min val="-6"/>
        </c:scaling>
        <c:delete val="0"/>
        <c:axPos val="r"/>
        <c:title>
          <c:tx>
            <c:rich>
              <a:bodyPr rot="0" vert="horz"/>
              <a:lstStyle/>
              <a:p>
                <a:pPr>
                  <a:defRPr sz="900" b="0"/>
                </a:pPr>
                <a:r>
                  <a:rPr lang="hu-HU" sz="900" b="0"/>
                  <a:t>%</a:t>
                </a:r>
              </a:p>
            </c:rich>
          </c:tx>
          <c:layout>
            <c:manualLayout>
              <c:xMode val="edge"/>
              <c:yMode val="edge"/>
              <c:x val="0.86904960317460778"/>
              <c:y val="4.4223090277777793E-3"/>
            </c:manualLayout>
          </c:layout>
          <c:overlay val="0"/>
        </c:title>
        <c:numFmt formatCode="0" sourceLinked="0"/>
        <c:majorTickMark val="out"/>
        <c:minorTickMark val="none"/>
        <c:tickLblPos val="nextTo"/>
        <c:txPr>
          <a:bodyPr/>
          <a:lstStyle/>
          <a:p>
            <a:pPr>
              <a:defRPr sz="900"/>
            </a:pPr>
            <a:endParaRPr lang="hu-HU"/>
          </a:p>
        </c:txPr>
        <c:crossAx val="42553728"/>
        <c:crosses val="max"/>
        <c:crossBetween val="between"/>
      </c:valAx>
      <c:dateAx>
        <c:axId val="42553728"/>
        <c:scaling>
          <c:orientation val="minMax"/>
        </c:scaling>
        <c:delete val="1"/>
        <c:axPos val="b"/>
        <c:numFmt formatCode="m/d/yyyy" sourceLinked="1"/>
        <c:majorTickMark val="out"/>
        <c:minorTickMark val="none"/>
        <c:tickLblPos val="none"/>
        <c:crossAx val="42551552"/>
        <c:crosses val="autoZero"/>
        <c:auto val="1"/>
        <c:lblOffset val="100"/>
        <c:baseTimeUnit val="years"/>
      </c:dateAx>
    </c:plotArea>
    <c:legend>
      <c:legendPos val="b"/>
      <c:layout>
        <c:manualLayout>
          <c:xMode val="edge"/>
          <c:yMode val="edge"/>
          <c:x val="0"/>
          <c:y val="0.88496259934548849"/>
          <c:w val="1"/>
          <c:h val="0.11503740065451143"/>
        </c:manualLayout>
      </c:layout>
      <c:overlay val="0"/>
      <c:txPr>
        <a:bodyPr/>
        <a:lstStyle/>
        <a:p>
          <a:pPr>
            <a:defRPr sz="900"/>
          </a:pPr>
          <a:endParaRPr lang="hu-HU"/>
        </a:p>
      </c:txPr>
    </c:legend>
    <c:plotVisOnly val="1"/>
    <c:dispBlanksAs val="gap"/>
    <c:showDLblsOverMax val="0"/>
  </c:chart>
  <c:spPr>
    <a:ln>
      <a:noFill/>
    </a:ln>
  </c:spPr>
  <c:txPr>
    <a:bodyPr/>
    <a:lstStyle/>
    <a:p>
      <a:pPr>
        <a:defRPr sz="1600">
          <a:latin typeface="Calibri" panose="020F0502020204030204" pitchFamily="34" charset="0"/>
        </a:defRPr>
      </a:pPr>
      <a:endParaRPr lang="hu-HU"/>
    </a:p>
  </c:tx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59407942708333361"/>
        </c:manualLayout>
      </c:layout>
      <c:barChart>
        <c:barDir val="col"/>
        <c:grouping val="stacked"/>
        <c:varyColors val="0"/>
        <c:ser>
          <c:idx val="0"/>
          <c:order val="0"/>
          <c:tx>
            <c:strRef>
              <c:f>'c5-1'!$C$13</c:f>
              <c:strCache>
                <c:ptCount val="1"/>
                <c:pt idx="0">
                  <c:v>Balance of goods and services</c:v>
                </c:pt>
              </c:strCache>
            </c:strRef>
          </c:tx>
          <c:spPr>
            <a:solidFill>
              <a:schemeClr val="accent6">
                <a:lumMod val="50000"/>
              </a:schemeClr>
            </a:solidFill>
            <a:ln w="12700">
              <a:noFill/>
              <a:prstDash val="solid"/>
            </a:ln>
          </c:spPr>
          <c:invertIfNegative val="0"/>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'c5-1'!$C$15:$C$47</c:f>
              <c:numCache>
                <c:formatCode>0.0</c:formatCode>
                <c:ptCount val="33"/>
                <c:pt idx="0">
                  <c:v>-1.9644306517184698</c:v>
                </c:pt>
                <c:pt idx="1">
                  <c:v>-1.8326144208447841</c:v>
                </c:pt>
                <c:pt idx="2">
                  <c:v>-1.5407400213383349</c:v>
                </c:pt>
                <c:pt idx="3">
                  <c:v>-1.1523319569789094</c:v>
                </c:pt>
                <c:pt idx="4">
                  <c:v>-0.35843801608994574</c:v>
                </c:pt>
                <c:pt idx="5">
                  <c:v>7.7008792661895892E-2</c:v>
                </c:pt>
                <c:pt idx="6">
                  <c:v>0.73210563474944013</c:v>
                </c:pt>
                <c:pt idx="7">
                  <c:v>0.66044584761352909</c:v>
                </c:pt>
                <c:pt idx="8">
                  <c:v>0.74245108452355335</c:v>
                </c:pt>
                <c:pt idx="9">
                  <c:v>0.63796573651653321</c:v>
                </c:pt>
                <c:pt idx="10">
                  <c:v>0.23600124539528577</c:v>
                </c:pt>
                <c:pt idx="11">
                  <c:v>0.29213763110299035</c:v>
                </c:pt>
                <c:pt idx="12">
                  <c:v>0.61433262335756245</c:v>
                </c:pt>
                <c:pt idx="13">
                  <c:v>1.7464678085890952</c:v>
                </c:pt>
                <c:pt idx="14">
                  <c:v>3.3000176010617088</c:v>
                </c:pt>
                <c:pt idx="15">
                  <c:v>4.7324871608596935</c:v>
                </c:pt>
                <c:pt idx="16">
                  <c:v>5.4627262113257311</c:v>
                </c:pt>
                <c:pt idx="17">
                  <c:v>5.5202947994934748</c:v>
                </c:pt>
                <c:pt idx="18">
                  <c:v>5.4793176304560287</c:v>
                </c:pt>
                <c:pt idx="19">
                  <c:v>5.5044431171596839</c:v>
                </c:pt>
                <c:pt idx="20">
                  <c:v>5.7493776339179608</c:v>
                </c:pt>
                <c:pt idx="21">
                  <c:v>6.0359599497842735</c:v>
                </c:pt>
                <c:pt idx="22">
                  <c:v>6.272173816522594</c:v>
                </c:pt>
                <c:pt idx="23">
                  <c:v>6.3085141085771541</c:v>
                </c:pt>
                <c:pt idx="24">
                  <c:v>6.26485882405112</c:v>
                </c:pt>
                <c:pt idx="25">
                  <c:v>6.7125020710304764</c:v>
                </c:pt>
                <c:pt idx="26">
                  <c:v>7.2519109568261939</c:v>
                </c:pt>
                <c:pt idx="27">
                  <c:v>7.0435676359798363</c:v>
                </c:pt>
                <c:pt idx="28">
                  <c:v>7.2669880084183029</c:v>
                </c:pt>
                <c:pt idx="29">
                  <c:v>7.0234435220022222</c:v>
                </c:pt>
                <c:pt idx="30">
                  <c:v>7.4202556614118329</c:v>
                </c:pt>
                <c:pt idx="31">
                  <c:v>7.943993352107956</c:v>
                </c:pt>
                <c:pt idx="32">
                  <c:v>8.2363367392887543</c:v>
                </c:pt>
              </c:numCache>
            </c:numRef>
          </c:val>
        </c:ser>
        <c:ser>
          <c:idx val="1"/>
          <c:order val="1"/>
          <c:tx>
            <c:strRef>
              <c:f>'c5-1'!$D$13</c:f>
              <c:strCache>
                <c:ptCount val="1"/>
                <c:pt idx="0">
                  <c:v>Income balance</c:v>
                </c:pt>
              </c:strCache>
            </c:strRef>
          </c:tx>
          <c:spPr>
            <a:solidFill>
              <a:srgbClr val="7BAFD4"/>
            </a:solidFill>
            <a:ln w="12700">
              <a:noFill/>
              <a:prstDash val="solid"/>
            </a:ln>
          </c:spPr>
          <c:invertIfNegative val="0"/>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'c5-1'!$D$15:$D$47</c:f>
              <c:numCache>
                <c:formatCode>0.0</c:formatCode>
                <c:ptCount val="33"/>
                <c:pt idx="0">
                  <c:v>-5.6191819991120298</c:v>
                </c:pt>
                <c:pt idx="1">
                  <c:v>-5.7264999624407817</c:v>
                </c:pt>
                <c:pt idx="2">
                  <c:v>-5.7533375477867565</c:v>
                </c:pt>
                <c:pt idx="3">
                  <c:v>-5.9082558414950972</c:v>
                </c:pt>
                <c:pt idx="4">
                  <c:v>-6.3171809428432493</c:v>
                </c:pt>
                <c:pt idx="5">
                  <c:v>-6.8301756811572201</c:v>
                </c:pt>
                <c:pt idx="6">
                  <c:v>-7.113588283061743</c:v>
                </c:pt>
                <c:pt idx="7">
                  <c:v>-7.4685312565111932</c:v>
                </c:pt>
                <c:pt idx="8">
                  <c:v>-7.1613273071154033</c:v>
                </c:pt>
                <c:pt idx="9">
                  <c:v>-6.5813008647531683</c:v>
                </c:pt>
                <c:pt idx="10">
                  <c:v>-6.8457496272381722</c:v>
                </c:pt>
                <c:pt idx="11">
                  <c:v>-7.076855282638828</c:v>
                </c:pt>
                <c:pt idx="12">
                  <c:v>-7.0235793567207221</c:v>
                </c:pt>
                <c:pt idx="13">
                  <c:v>-6.9245517677828587</c:v>
                </c:pt>
                <c:pt idx="14">
                  <c:v>-6.2204730770677772</c:v>
                </c:pt>
                <c:pt idx="15">
                  <c:v>-5.3961736186533145</c:v>
                </c:pt>
                <c:pt idx="16">
                  <c:v>-5.5019282104074128</c:v>
                </c:pt>
                <c:pt idx="17">
                  <c:v>-5.5843344710628697</c:v>
                </c:pt>
                <c:pt idx="18">
                  <c:v>-5.6756527555946681</c:v>
                </c:pt>
                <c:pt idx="19">
                  <c:v>-5.6788990079609265</c:v>
                </c:pt>
                <c:pt idx="20">
                  <c:v>-5.8121282569925379</c:v>
                </c:pt>
                <c:pt idx="21">
                  <c:v>-5.9610737392659692</c:v>
                </c:pt>
                <c:pt idx="22">
                  <c:v>-6.1213405605763125</c:v>
                </c:pt>
                <c:pt idx="23">
                  <c:v>-6.436862718543626</c:v>
                </c:pt>
                <c:pt idx="24">
                  <c:v>-6.423955919960771</c:v>
                </c:pt>
                <c:pt idx="25">
                  <c:v>-6.4985110776846922</c:v>
                </c:pt>
                <c:pt idx="26">
                  <c:v>-6.4334260794628912</c:v>
                </c:pt>
                <c:pt idx="27">
                  <c:v>-6.6064590480177614</c:v>
                </c:pt>
                <c:pt idx="28">
                  <c:v>-6.4018935042204639</c:v>
                </c:pt>
                <c:pt idx="29">
                  <c:v>-6.28048663879978</c:v>
                </c:pt>
                <c:pt idx="30">
                  <c:v>-6.2166865716258304</c:v>
                </c:pt>
                <c:pt idx="31">
                  <c:v>-5.9936382213093671</c:v>
                </c:pt>
                <c:pt idx="32">
                  <c:v>-5.8148509134496846</c:v>
                </c:pt>
              </c:numCache>
            </c:numRef>
          </c:val>
        </c:ser>
        <c:ser>
          <c:idx val="2"/>
          <c:order val="2"/>
          <c:tx>
            <c:strRef>
              <c:f>'c5-1'!$E$13</c:f>
              <c:strCache>
                <c:ptCount val="1"/>
                <c:pt idx="0">
                  <c:v>Transfer balance</c:v>
                </c:pt>
              </c:strCache>
            </c:strRef>
          </c:tx>
          <c:spPr>
            <a:solidFill>
              <a:schemeClr val="bg2"/>
            </a:solidFill>
            <a:ln w="12700">
              <a:noFill/>
              <a:prstDash val="solid"/>
            </a:ln>
          </c:spPr>
          <c:invertIfNegative val="0"/>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'c5-1'!$E$15:$E$47</c:f>
              <c:numCache>
                <c:formatCode>0.0</c:formatCode>
                <c:ptCount val="33"/>
                <c:pt idx="0">
                  <c:v>0.52728372209083796</c:v>
                </c:pt>
                <c:pt idx="1">
                  <c:v>0.44883494713335453</c:v>
                </c:pt>
                <c:pt idx="2">
                  <c:v>0.48201302661916906</c:v>
                </c:pt>
                <c:pt idx="3">
                  <c:v>0.42368297149775141</c:v>
                </c:pt>
                <c:pt idx="4">
                  <c:v>0.21350322313460371</c:v>
                </c:pt>
                <c:pt idx="5">
                  <c:v>0.39725485672344679</c:v>
                </c:pt>
                <c:pt idx="6">
                  <c:v>0.2271879350101999</c:v>
                </c:pt>
                <c:pt idx="7">
                  <c:v>0.2075645815399691</c:v>
                </c:pt>
                <c:pt idx="8">
                  <c:v>0.13945498563583059</c:v>
                </c:pt>
                <c:pt idx="9">
                  <c:v>6.9660479700225306E-3</c:v>
                </c:pt>
                <c:pt idx="10">
                  <c:v>3.3226706966259956E-2</c:v>
                </c:pt>
                <c:pt idx="11">
                  <c:v>0.41319097809265348</c:v>
                </c:pt>
                <c:pt idx="12">
                  <c:v>0.85652745500598293</c:v>
                </c:pt>
                <c:pt idx="13">
                  <c:v>1.354300342661684</c:v>
                </c:pt>
                <c:pt idx="14">
                  <c:v>1.872684322330084</c:v>
                </c:pt>
                <c:pt idx="15">
                  <c:v>1.6136800118373682</c:v>
                </c:pt>
                <c:pt idx="16">
                  <c:v>1.8804373000665306</c:v>
                </c:pt>
                <c:pt idx="17">
                  <c:v>2.0343944419340039</c:v>
                </c:pt>
                <c:pt idx="18">
                  <c:v>2.2551028950839629</c:v>
                </c:pt>
                <c:pt idx="19">
                  <c:v>2.187438668727419</c:v>
                </c:pt>
                <c:pt idx="20">
                  <c:v>2.1090045498605239</c:v>
                </c:pt>
                <c:pt idx="21">
                  <c:v>1.8786894164292147</c:v>
                </c:pt>
                <c:pt idx="22">
                  <c:v>2.0921353895121375</c:v>
                </c:pt>
                <c:pt idx="23">
                  <c:v>2.8424559012992532</c:v>
                </c:pt>
                <c:pt idx="24">
                  <c:v>2.6039400557854231</c:v>
                </c:pt>
                <c:pt idx="25">
                  <c:v>2.7089294639665553</c:v>
                </c:pt>
                <c:pt idx="26">
                  <c:v>2.3491792189298524</c:v>
                </c:pt>
                <c:pt idx="27">
                  <c:v>3.0695815382746372</c:v>
                </c:pt>
                <c:pt idx="28">
                  <c:v>3.5494230675672256</c:v>
                </c:pt>
                <c:pt idx="29">
                  <c:v>4.1228280798381016</c:v>
                </c:pt>
                <c:pt idx="30">
                  <c:v>4.3028329528013529</c:v>
                </c:pt>
                <c:pt idx="31">
                  <c:v>4.8157973194925523</c:v>
                </c:pt>
                <c:pt idx="32">
                  <c:v>4.8116871106192436</c:v>
                </c:pt>
              </c:numCache>
            </c:numRef>
          </c:val>
        </c:ser>
        <c:dLbls>
          <c:showLegendKey val="0"/>
          <c:showVal val="0"/>
          <c:showCatName val="0"/>
          <c:showSerName val="0"/>
          <c:showPercent val="0"/>
          <c:showBubbleSize val="0"/>
        </c:dLbls>
        <c:gapWidth val="50"/>
        <c:overlap val="100"/>
        <c:axId val="46957696"/>
        <c:axId val="46959616"/>
      </c:barChart>
      <c:lineChart>
        <c:grouping val="standard"/>
        <c:varyColors val="0"/>
        <c:ser>
          <c:idx val="3"/>
          <c:order val="3"/>
          <c:tx>
            <c:strRef>
              <c:f>'c5-1'!$F$13</c:f>
              <c:strCache>
                <c:ptCount val="1"/>
                <c:pt idx="0">
                  <c:v>Net lending</c:v>
                </c:pt>
              </c:strCache>
            </c:strRef>
          </c:tx>
          <c:spPr>
            <a:ln w="28575">
              <a:solidFill>
                <a:srgbClr val="9C0000"/>
              </a:solidFill>
              <a:prstDash val="solid"/>
            </a:ln>
          </c:spPr>
          <c:marker>
            <c:symbol val="none"/>
          </c:marker>
          <c:cat>
            <c:numRef>
              <c:f>'c5-1'!$A$15:$A$47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'c5-1'!$F$15:$F$47</c:f>
              <c:numCache>
                <c:formatCode>0.0</c:formatCode>
                <c:ptCount val="33"/>
                <c:pt idx="0">
                  <c:v>-7.0563289287396618</c:v>
                </c:pt>
                <c:pt idx="1">
                  <c:v>-7.1102794361522115</c:v>
                </c:pt>
                <c:pt idx="2">
                  <c:v>-6.8120645425059232</c:v>
                </c:pt>
                <c:pt idx="3">
                  <c:v>-6.6369048269762558</c:v>
                </c:pt>
                <c:pt idx="4">
                  <c:v>-6.4621157357985917</c:v>
                </c:pt>
                <c:pt idx="5">
                  <c:v>-6.3559120317718767</c:v>
                </c:pt>
                <c:pt idx="6">
                  <c:v>-6.1542947133021029</c:v>
                </c:pt>
                <c:pt idx="7">
                  <c:v>-6.6005208273576947</c:v>
                </c:pt>
                <c:pt idx="8">
                  <c:v>-6.2794212369560203</c:v>
                </c:pt>
                <c:pt idx="9">
                  <c:v>-5.9363690802666129</c:v>
                </c:pt>
                <c:pt idx="10">
                  <c:v>-6.5765216748766271</c:v>
                </c:pt>
                <c:pt idx="11">
                  <c:v>-6.3715266734431824</c:v>
                </c:pt>
                <c:pt idx="12">
                  <c:v>-5.5527192783571762</c:v>
                </c:pt>
                <c:pt idx="13">
                  <c:v>-3.8237836165320802</c:v>
                </c:pt>
                <c:pt idx="14">
                  <c:v>-1.0477711536759835</c:v>
                </c:pt>
                <c:pt idx="15">
                  <c:v>0.94999355404374775</c:v>
                </c:pt>
                <c:pt idx="16">
                  <c:v>1.841235300984849</c:v>
                </c:pt>
                <c:pt idx="17">
                  <c:v>1.9703547703646069</c:v>
                </c:pt>
                <c:pt idx="18">
                  <c:v>2.0587677699453248</c:v>
                </c:pt>
                <c:pt idx="19">
                  <c:v>2.0129827779261755</c:v>
                </c:pt>
                <c:pt idx="20">
                  <c:v>2.0462539267859472</c:v>
                </c:pt>
                <c:pt idx="21">
                  <c:v>1.9535756269475184</c:v>
                </c:pt>
                <c:pt idx="22">
                  <c:v>2.2429686454584186</c:v>
                </c:pt>
                <c:pt idx="23">
                  <c:v>2.7141072913327813</c:v>
                </c:pt>
                <c:pt idx="24">
                  <c:v>2.444842959875773</c:v>
                </c:pt>
                <c:pt idx="25">
                  <c:v>2.9229204573123413</c:v>
                </c:pt>
                <c:pt idx="26">
                  <c:v>3.1676640962931546</c:v>
                </c:pt>
                <c:pt idx="27">
                  <c:v>3.5066901262367125</c:v>
                </c:pt>
                <c:pt idx="28">
                  <c:v>4.4145175717650638</c:v>
                </c:pt>
                <c:pt idx="29">
                  <c:v>4.8657849620236533</c:v>
                </c:pt>
                <c:pt idx="30">
                  <c:v>5.5064020415664849</c:v>
                </c:pt>
                <c:pt idx="31">
                  <c:v>6.7661524482507911</c:v>
                </c:pt>
                <c:pt idx="32">
                  <c:v>7.2331729354437382</c:v>
                </c:pt>
              </c:numCache>
            </c:numRef>
          </c:val>
          <c:smooth val="0"/>
        </c:ser>
        <c:dLbls>
          <c:showLegendKey val="0"/>
          <c:showVal val="0"/>
          <c:showCatName val="0"/>
          <c:showSerName val="0"/>
          <c:showPercent val="0"/>
          <c:showBubbleSize val="0"/>
        </c:dLbls>
        <c:marker val="1"/>
        <c:smooth val="0"/>
        <c:axId val="66903424"/>
        <c:axId val="87374848"/>
      </c:lineChart>
      <c:catAx>
        <c:axId val="46957696"/>
        <c:scaling>
          <c:orientation val="minMax"/>
        </c:scaling>
        <c:delete val="0"/>
        <c:axPos val="b"/>
        <c:title>
          <c:tx>
            <c:rich>
              <a:bodyPr/>
              <a:lstStyle/>
              <a:p>
                <a:pPr>
                  <a:defRPr/>
                </a:pPr>
                <a:r>
                  <a:rPr lang="hu-HU"/>
                  <a:t>Per cent</a:t>
                </a:r>
              </a:p>
            </c:rich>
          </c:tx>
          <c:layout>
            <c:manualLayout>
              <c:xMode val="edge"/>
              <c:yMode val="edge"/>
              <c:x val="0.76231374415137043"/>
              <c:y val="1.4036458333333381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6959616"/>
        <c:crossesAt val="-10"/>
        <c:auto val="1"/>
        <c:lblAlgn val="ctr"/>
        <c:lblOffset val="100"/>
        <c:tickLblSkip val="4"/>
        <c:tickMarkSkip val="4"/>
        <c:noMultiLvlLbl val="0"/>
      </c:catAx>
      <c:valAx>
        <c:axId val="46959616"/>
        <c:scaling>
          <c:orientation val="minMax"/>
          <c:max val="16"/>
          <c:min val="-1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6957696"/>
        <c:crosses val="autoZero"/>
        <c:crossBetween val="between"/>
        <c:majorUnit val="2"/>
      </c:valAx>
      <c:catAx>
        <c:axId val="66903424"/>
        <c:scaling>
          <c:orientation val="minMax"/>
        </c:scaling>
        <c:delete val="1"/>
        <c:axPos val="b"/>
        <c:title>
          <c:tx>
            <c:rich>
              <a:bodyPr/>
              <a:lstStyle/>
              <a:p>
                <a:pPr>
                  <a:defRPr/>
                </a:pPr>
                <a:r>
                  <a:rPr lang="hu-HU"/>
                  <a:t>Per cent</a:t>
                </a:r>
              </a:p>
            </c:rich>
          </c:tx>
          <c:layout>
            <c:manualLayout>
              <c:xMode val="edge"/>
              <c:yMode val="edge"/>
              <c:x val="8.6208607203680149E-2"/>
              <c:y val="3.6637057815179191E-3"/>
            </c:manualLayout>
          </c:layout>
          <c:overlay val="0"/>
          <c:spPr>
            <a:noFill/>
            <a:ln w="25400">
              <a:noFill/>
            </a:ln>
          </c:spPr>
        </c:title>
        <c:numFmt formatCode="General" sourceLinked="1"/>
        <c:majorTickMark val="out"/>
        <c:minorTickMark val="none"/>
        <c:tickLblPos val="none"/>
        <c:crossAx val="87374848"/>
        <c:crosses val="autoZero"/>
        <c:auto val="1"/>
        <c:lblAlgn val="ctr"/>
        <c:lblOffset val="100"/>
        <c:noMultiLvlLbl val="0"/>
      </c:catAx>
      <c:valAx>
        <c:axId val="87374848"/>
        <c:scaling>
          <c:orientation val="minMax"/>
          <c:max val="16"/>
          <c:min val="-10"/>
        </c:scaling>
        <c:delete val="0"/>
        <c:axPos val="r"/>
        <c:numFmt formatCode="0" sourceLinked="0"/>
        <c:majorTickMark val="out"/>
        <c:minorTickMark val="none"/>
        <c:tickLblPos val="nextTo"/>
        <c:txPr>
          <a:bodyPr rot="0" vert="horz"/>
          <a:lstStyle/>
          <a:p>
            <a:pPr>
              <a:defRPr/>
            </a:pPr>
            <a:endParaRPr lang="hu-HU"/>
          </a:p>
        </c:txPr>
        <c:crossAx val="66903424"/>
        <c:crosses val="max"/>
        <c:crossBetween val="between"/>
        <c:majorUnit val="2"/>
      </c:valAx>
      <c:spPr>
        <a:pattFill>
          <a:fgClr>
            <a:srgbClr val="FFFFFF"/>
          </a:fgClr>
          <a:bgClr>
            <a:srgbClr val="FFFFFF"/>
          </a:bgClr>
        </a:pattFill>
        <a:ln w="3175">
          <a:noFill/>
          <a:prstDash val="solid"/>
        </a:ln>
      </c:spPr>
    </c:plotArea>
    <c:legend>
      <c:legendPos val="b"/>
      <c:layout>
        <c:manualLayout>
          <c:xMode val="edge"/>
          <c:yMode val="edge"/>
          <c:x val="0"/>
          <c:y val="0.76903689236111505"/>
          <c:w val="1"/>
          <c:h val="0.21737630208333344"/>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014334746619134E-2"/>
          <c:y val="8.0273003472222243E-2"/>
          <c:w val="0.88426192879734622"/>
          <c:h val="0.7136549479166665"/>
        </c:manualLayout>
      </c:layout>
      <c:barChart>
        <c:barDir val="col"/>
        <c:grouping val="clustered"/>
        <c:varyColors val="0"/>
        <c:ser>
          <c:idx val="1"/>
          <c:order val="1"/>
          <c:tx>
            <c:strRef>
              <c:f>'c5-10'!$C$11</c:f>
              <c:strCache>
                <c:ptCount val="1"/>
                <c:pt idx="0">
                  <c:v>Fiscal impulse</c:v>
                </c:pt>
              </c:strCache>
            </c:strRef>
          </c:tx>
          <c:spPr>
            <a:solidFill>
              <a:srgbClr val="A99A6F"/>
            </a:solidFill>
          </c:spPr>
          <c:invertIfNegative val="0"/>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'c5-10'!$C$13:$C$28</c:f>
              <c:numCache>
                <c:formatCode>0.00</c:formatCode>
                <c:ptCount val="16"/>
                <c:pt idx="0">
                  <c:v>-0.67178302924902944</c:v>
                </c:pt>
                <c:pt idx="1">
                  <c:v>2.5240116464373443</c:v>
                </c:pt>
                <c:pt idx="2">
                  <c:v>4.2113263681001882</c:v>
                </c:pt>
                <c:pt idx="3">
                  <c:v>-0.55907825215626517</c:v>
                </c:pt>
                <c:pt idx="4">
                  <c:v>-1.0869923596458961</c:v>
                </c:pt>
                <c:pt idx="5">
                  <c:v>0.94205010538670786</c:v>
                </c:pt>
                <c:pt idx="6">
                  <c:v>0.18729806659083703</c:v>
                </c:pt>
                <c:pt idx="7">
                  <c:v>-3.662264585477792</c:v>
                </c:pt>
                <c:pt idx="8">
                  <c:v>-2.0214731099596648</c:v>
                </c:pt>
                <c:pt idx="9">
                  <c:v>0.9650717092526836</c:v>
                </c:pt>
                <c:pt idx="10">
                  <c:v>0.20890260036615499</c:v>
                </c:pt>
                <c:pt idx="11">
                  <c:v>2.8389736494417708</c:v>
                </c:pt>
                <c:pt idx="12">
                  <c:v>-4.645135373971705</c:v>
                </c:pt>
                <c:pt idx="13">
                  <c:v>0.51208295743329812</c:v>
                </c:pt>
                <c:pt idx="14">
                  <c:v>0.72781933966256007</c:v>
                </c:pt>
                <c:pt idx="15">
                  <c:v>-0.15077238032589158</c:v>
                </c:pt>
              </c:numCache>
            </c:numRef>
          </c:val>
        </c:ser>
        <c:dLbls>
          <c:showLegendKey val="0"/>
          <c:showVal val="0"/>
          <c:showCatName val="0"/>
          <c:showSerName val="0"/>
          <c:showPercent val="0"/>
          <c:showBubbleSize val="0"/>
        </c:dLbls>
        <c:gapWidth val="50"/>
        <c:axId val="42623360"/>
        <c:axId val="42621184"/>
      </c:barChart>
      <c:lineChart>
        <c:grouping val="standard"/>
        <c:varyColors val="0"/>
        <c:ser>
          <c:idx val="0"/>
          <c:order val="0"/>
          <c:tx>
            <c:strRef>
              <c:f>'c5-10'!$B$11</c:f>
              <c:strCache>
                <c:ptCount val="1"/>
                <c:pt idx="0">
                  <c:v>Augmented primary (SNA) balance</c:v>
                </c:pt>
              </c:strCache>
            </c:strRef>
          </c:tx>
          <c:spPr>
            <a:ln w="34925">
              <a:solidFill>
                <a:schemeClr val="tx2"/>
              </a:solidFill>
            </a:ln>
          </c:spPr>
          <c:marker>
            <c:symbol val="none"/>
          </c:marker>
          <c:cat>
            <c:numRef>
              <c:f>'c5-10'!$A$13:$A$28</c:f>
              <c:numCache>
                <c:formatCode>m/d/yyyy</c:formatCode>
                <c:ptCount val="1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numCache>
            </c:numRef>
          </c:cat>
          <c:val>
            <c:numRef>
              <c:f>'c5-10'!$B$13:$B$28</c:f>
              <c:numCache>
                <c:formatCode>0.00</c:formatCode>
                <c:ptCount val="16"/>
                <c:pt idx="0">
                  <c:v>1.7883252021252063</c:v>
                </c:pt>
                <c:pt idx="1">
                  <c:v>-0.73568644431213814</c:v>
                </c:pt>
                <c:pt idx="2">
                  <c:v>-4.9470128124123267</c:v>
                </c:pt>
                <c:pt idx="3">
                  <c:v>-4.3879345602560615</c:v>
                </c:pt>
                <c:pt idx="4">
                  <c:v>-3.3009422006101654</c:v>
                </c:pt>
                <c:pt idx="5">
                  <c:v>-4.2429923059968733</c:v>
                </c:pt>
                <c:pt idx="6">
                  <c:v>-4.4302903725877103</c:v>
                </c:pt>
                <c:pt idx="7">
                  <c:v>-0.76802578710991809</c:v>
                </c:pt>
                <c:pt idx="8">
                  <c:v>1.2534473228497469</c:v>
                </c:pt>
                <c:pt idx="9">
                  <c:v>0.28837561359706332</c:v>
                </c:pt>
                <c:pt idx="10">
                  <c:v>7.9473013230908315E-2</c:v>
                </c:pt>
                <c:pt idx="11">
                  <c:v>-2.7595006362108623</c:v>
                </c:pt>
                <c:pt idx="12">
                  <c:v>1.8856347377608422</c:v>
                </c:pt>
                <c:pt idx="13">
                  <c:v>1.3735517803275441</c:v>
                </c:pt>
                <c:pt idx="14">
                  <c:v>0.64573244066498403</c:v>
                </c:pt>
                <c:pt idx="15">
                  <c:v>0.79650482099087561</c:v>
                </c:pt>
              </c:numCache>
            </c:numRef>
          </c:val>
          <c:smooth val="0"/>
        </c:ser>
        <c:dLbls>
          <c:showLegendKey val="0"/>
          <c:showVal val="0"/>
          <c:showCatName val="0"/>
          <c:showSerName val="0"/>
          <c:showPercent val="0"/>
          <c:showBubbleSize val="0"/>
        </c:dLbls>
        <c:marker val="1"/>
        <c:smooth val="0"/>
        <c:axId val="42613376"/>
        <c:axId val="42619264"/>
      </c:lineChart>
      <c:dateAx>
        <c:axId val="42613376"/>
        <c:scaling>
          <c:orientation val="minMax"/>
        </c:scaling>
        <c:delete val="0"/>
        <c:axPos val="b"/>
        <c:numFmt formatCode="yyyy" sourceLinked="0"/>
        <c:majorTickMark val="none"/>
        <c:minorTickMark val="none"/>
        <c:tickLblPos val="low"/>
        <c:txPr>
          <a:bodyPr rot="0" vert="horz"/>
          <a:lstStyle/>
          <a:p>
            <a:pPr>
              <a:defRPr sz="900"/>
            </a:pPr>
            <a:endParaRPr lang="hu-HU"/>
          </a:p>
        </c:txPr>
        <c:crossAx val="42619264"/>
        <c:crosses val="autoZero"/>
        <c:auto val="1"/>
        <c:lblOffset val="100"/>
        <c:baseTimeUnit val="years"/>
      </c:dateAx>
      <c:valAx>
        <c:axId val="42619264"/>
        <c:scaling>
          <c:orientation val="minMax"/>
          <c:max val="6"/>
          <c:min val="-6"/>
        </c:scaling>
        <c:delete val="0"/>
        <c:axPos val="l"/>
        <c:majorGridlines>
          <c:spPr>
            <a:ln>
              <a:solidFill>
                <a:sysClr val="window" lastClr="FFFFFF">
                  <a:lumMod val="75000"/>
                </a:sysClr>
              </a:solidFill>
              <a:prstDash val="sysDash"/>
            </a:ln>
          </c:spPr>
        </c:majorGridlines>
        <c:title>
          <c:tx>
            <c:rich>
              <a:bodyPr rot="0" vert="horz"/>
              <a:lstStyle/>
              <a:p>
                <a:pPr>
                  <a:defRPr sz="900" b="0"/>
                </a:pPr>
                <a:r>
                  <a:rPr lang="hu-HU" sz="900" b="0"/>
                  <a:t>Per cent</a:t>
                </a:r>
              </a:p>
            </c:rich>
          </c:tx>
          <c:layout>
            <c:manualLayout>
              <c:xMode val="edge"/>
              <c:yMode val="edge"/>
              <c:x val="6.6842105263157675E-2"/>
              <c:y val="4.4222378058283024E-3"/>
            </c:manualLayout>
          </c:layout>
          <c:overlay val="0"/>
        </c:title>
        <c:numFmt formatCode="0" sourceLinked="0"/>
        <c:majorTickMark val="out"/>
        <c:minorTickMark val="none"/>
        <c:tickLblPos val="nextTo"/>
        <c:txPr>
          <a:bodyPr/>
          <a:lstStyle/>
          <a:p>
            <a:pPr>
              <a:defRPr sz="900"/>
            </a:pPr>
            <a:endParaRPr lang="hu-HU"/>
          </a:p>
        </c:txPr>
        <c:crossAx val="42613376"/>
        <c:crosses val="autoZero"/>
        <c:crossBetween val="between"/>
      </c:valAx>
      <c:valAx>
        <c:axId val="42621184"/>
        <c:scaling>
          <c:orientation val="minMax"/>
          <c:max val="6"/>
          <c:min val="-6"/>
        </c:scaling>
        <c:delete val="0"/>
        <c:axPos val="r"/>
        <c:title>
          <c:tx>
            <c:rich>
              <a:bodyPr rot="0" vert="horz"/>
              <a:lstStyle/>
              <a:p>
                <a:pPr>
                  <a:defRPr sz="900" b="0"/>
                </a:pPr>
                <a:r>
                  <a:rPr lang="hu-HU" sz="900" b="0"/>
                  <a:t>Per cent</a:t>
                </a:r>
              </a:p>
            </c:rich>
          </c:tx>
          <c:layout>
            <c:manualLayout>
              <c:xMode val="edge"/>
              <c:yMode val="edge"/>
              <c:x val="0.77256349206349528"/>
              <c:y val="4.4223090277777793E-3"/>
            </c:manualLayout>
          </c:layout>
          <c:overlay val="0"/>
        </c:title>
        <c:numFmt formatCode="0" sourceLinked="0"/>
        <c:majorTickMark val="out"/>
        <c:minorTickMark val="none"/>
        <c:tickLblPos val="nextTo"/>
        <c:txPr>
          <a:bodyPr/>
          <a:lstStyle/>
          <a:p>
            <a:pPr>
              <a:defRPr sz="900"/>
            </a:pPr>
            <a:endParaRPr lang="hu-HU"/>
          </a:p>
        </c:txPr>
        <c:crossAx val="42623360"/>
        <c:crosses val="max"/>
        <c:crossBetween val="between"/>
      </c:valAx>
      <c:dateAx>
        <c:axId val="42623360"/>
        <c:scaling>
          <c:orientation val="minMax"/>
        </c:scaling>
        <c:delete val="1"/>
        <c:axPos val="b"/>
        <c:numFmt formatCode="m/d/yyyy" sourceLinked="1"/>
        <c:majorTickMark val="out"/>
        <c:minorTickMark val="none"/>
        <c:tickLblPos val="none"/>
        <c:crossAx val="42621184"/>
        <c:crosses val="autoZero"/>
        <c:auto val="1"/>
        <c:lblOffset val="100"/>
        <c:baseTimeUnit val="years"/>
      </c:dateAx>
    </c:plotArea>
    <c:legend>
      <c:legendPos val="b"/>
      <c:layout>
        <c:manualLayout>
          <c:xMode val="edge"/>
          <c:yMode val="edge"/>
          <c:x val="0"/>
          <c:y val="0.88496259934548849"/>
          <c:w val="1"/>
          <c:h val="0.11503740065451143"/>
        </c:manualLayout>
      </c:layout>
      <c:overlay val="0"/>
      <c:txPr>
        <a:bodyPr/>
        <a:lstStyle/>
        <a:p>
          <a:pPr>
            <a:defRPr sz="900"/>
          </a:pPr>
          <a:endParaRPr lang="hu-HU"/>
        </a:p>
      </c:txPr>
    </c:legend>
    <c:plotVisOnly val="1"/>
    <c:dispBlanksAs val="gap"/>
    <c:showDLblsOverMax val="0"/>
  </c:chart>
  <c:spPr>
    <a:ln>
      <a:noFill/>
    </a:ln>
  </c:spPr>
  <c:txPr>
    <a:bodyPr/>
    <a:lstStyle/>
    <a:p>
      <a:pPr>
        <a:defRPr sz="1600">
          <a:latin typeface="Calibri" panose="020F0502020204030204" pitchFamily="34" charset="0"/>
        </a:defRPr>
      </a:pPr>
      <a:endParaRPr lang="hu-HU"/>
    </a:p>
  </c:txPr>
  <c:printSettings>
    <c:headerFooter/>
    <c:pageMargins b="0.75000000000000766" l="0.70000000000000062" r="0.70000000000000062" t="0.750000000000007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5068602951472E-2"/>
          <c:y val="8.187196180555549E-2"/>
          <c:w val="0.89131393905103029"/>
          <c:h val="0.67476779513888974"/>
        </c:manualLayout>
      </c:layout>
      <c:lineChart>
        <c:grouping val="standard"/>
        <c:varyColors val="0"/>
        <c:ser>
          <c:idx val="0"/>
          <c:order val="0"/>
          <c:tx>
            <c:strRef>
              <c:f>'c5-11'!$B$13</c:f>
              <c:strCache>
                <c:ptCount val="1"/>
                <c:pt idx="0">
                  <c:v>Piaci hozamok</c:v>
                </c:pt>
              </c:strCache>
            </c:strRef>
          </c:tx>
          <c:spPr>
            <a:ln>
              <a:solidFill>
                <a:schemeClr val="accent6">
                  <a:lumMod val="50000"/>
                </a:schemeClr>
              </a:solidFill>
              <a:prstDash val="sysDash"/>
            </a:ln>
          </c:spPr>
          <c:marker>
            <c:symbol val="none"/>
          </c:marker>
          <c:cat>
            <c:numLit>
              <c:formatCode>General</c:formatCode>
              <c:ptCount val="32"/>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41912</c:v>
              </c:pt>
              <c:pt idx="31">
                <c:v>42004</c:v>
              </c:pt>
            </c:numLit>
          </c:cat>
          <c:val>
            <c:numRef>
              <c:f>'c5-11'!$B$14:$B$45</c:f>
              <c:numCache>
                <c:formatCode>0.00</c:formatCode>
                <c:ptCount val="32"/>
                <c:pt idx="0">
                  <c:v>9.4995454545454567</c:v>
                </c:pt>
                <c:pt idx="1">
                  <c:v>8.5390476190476203</c:v>
                </c:pt>
                <c:pt idx="2">
                  <c:v>8.6134999999999984</c:v>
                </c:pt>
                <c:pt idx="3">
                  <c:v>8.7061111111111078</c:v>
                </c:pt>
                <c:pt idx="4">
                  <c:v>8.2319047619047616</c:v>
                </c:pt>
                <c:pt idx="5">
                  <c:v>8.2195238095238103</c:v>
                </c:pt>
                <c:pt idx="6">
                  <c:v>7.4849999999999985</c:v>
                </c:pt>
                <c:pt idx="7">
                  <c:v>7.1122727272727255</c:v>
                </c:pt>
                <c:pt idx="8">
                  <c:v>6.847500000000001</c:v>
                </c:pt>
                <c:pt idx="9">
                  <c:v>6.4857142857142849</c:v>
                </c:pt>
                <c:pt idx="10">
                  <c:v>6.3354999999999979</c:v>
                </c:pt>
                <c:pt idx="11">
                  <c:v>6.1170588235294119</c:v>
                </c:pt>
                <c:pt idx="12">
                  <c:v>5.8545454545454536</c:v>
                </c:pt>
                <c:pt idx="13">
                  <c:v>5.770999999999999</c:v>
                </c:pt>
                <c:pt idx="14">
                  <c:v>5.7082352941176477</c:v>
                </c:pt>
                <c:pt idx="15">
                  <c:v>5.131904761904762</c:v>
                </c:pt>
                <c:pt idx="16">
                  <c:v>4.6819047619047618</c:v>
                </c:pt>
                <c:pt idx="17">
                  <c:v>5.4645000000000001</c:v>
                </c:pt>
                <c:pt idx="18">
                  <c:v>5.0178260869565223</c:v>
                </c:pt>
                <c:pt idx="19">
                  <c:v>5.46</c:v>
                </c:pt>
                <c:pt idx="20">
                  <c:v>5.4428571428571422</c:v>
                </c:pt>
                <c:pt idx="21">
                  <c:v>4.8127272727272725</c:v>
                </c:pt>
                <c:pt idx="22">
                  <c:v>4.8579999999999997</c:v>
                </c:pt>
                <c:pt idx="23">
                  <c:v>4.7982352941176476</c:v>
                </c:pt>
                <c:pt idx="24">
                  <c:v>4.6709090909090909</c:v>
                </c:pt>
                <c:pt idx="25">
                  <c:v>5.1014999999999997</c:v>
                </c:pt>
                <c:pt idx="26">
                  <c:v>4.9747619047619054</c:v>
                </c:pt>
                <c:pt idx="27">
                  <c:v>4.6860000000000008</c:v>
                </c:pt>
                <c:pt idx="28">
                  <c:v>3.9844999999999997</c:v>
                </c:pt>
                <c:pt idx="29">
                  <c:v>3.1640392457454203</c:v>
                </c:pt>
                <c:pt idx="30">
                  <c:v>3.2864055562483285</c:v>
                </c:pt>
                <c:pt idx="31">
                  <c:v>3.438735291008399</c:v>
                </c:pt>
              </c:numCache>
            </c:numRef>
          </c:val>
          <c:smooth val="0"/>
        </c:ser>
        <c:dLbls>
          <c:showLegendKey val="0"/>
          <c:showVal val="0"/>
          <c:showCatName val="0"/>
          <c:showSerName val="0"/>
          <c:showPercent val="0"/>
          <c:showBubbleSize val="0"/>
        </c:dLbls>
        <c:marker val="1"/>
        <c:smooth val="0"/>
        <c:axId val="42691968"/>
        <c:axId val="42718336"/>
      </c:lineChart>
      <c:lineChart>
        <c:grouping val="standard"/>
        <c:varyColors val="0"/>
        <c:ser>
          <c:idx val="1"/>
          <c:order val="1"/>
          <c:tx>
            <c:strRef>
              <c:f>'c5-11'!$C$13</c:f>
              <c:strCache>
                <c:ptCount val="1"/>
                <c:pt idx="0">
                  <c:v>5 éves kuponok - éves átlag</c:v>
                </c:pt>
              </c:strCache>
            </c:strRef>
          </c:tx>
          <c:spPr>
            <a:ln>
              <a:solidFill>
                <a:srgbClr val="9C0000"/>
              </a:solidFill>
            </a:ln>
          </c:spPr>
          <c:marker>
            <c:symbol val="none"/>
          </c:marker>
          <c:cat>
            <c:numRef>
              <c:f>'c5-11'!$A$14:$A$45</c:f>
              <c:numCache>
                <c:formatCode>m/d/yyyy</c:formatCode>
                <c:ptCount val="32"/>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41912</c:v>
                </c:pt>
                <c:pt idx="31">
                  <c:v>42004</c:v>
                </c:pt>
              </c:numCache>
            </c:numRef>
          </c:cat>
          <c:val>
            <c:numRef>
              <c:f>'c5-11'!$C$14:$C$45</c:f>
              <c:numCache>
                <c:formatCode>0.00</c:formatCode>
                <c:ptCount val="32"/>
                <c:pt idx="0">
                  <c:v>6.75</c:v>
                </c:pt>
                <c:pt idx="1">
                  <c:v>6.75</c:v>
                </c:pt>
                <c:pt idx="2">
                  <c:v>6.75</c:v>
                </c:pt>
                <c:pt idx="3">
                  <c:v>6.75</c:v>
                </c:pt>
                <c:pt idx="4">
                  <c:v>6.75</c:v>
                </c:pt>
                <c:pt idx="5">
                  <c:v>6.75</c:v>
                </c:pt>
                <c:pt idx="6">
                  <c:v>6.75</c:v>
                </c:pt>
                <c:pt idx="7">
                  <c:v>6.75</c:v>
                </c:pt>
                <c:pt idx="8">
                  <c:v>6.75</c:v>
                </c:pt>
                <c:pt idx="9">
                  <c:v>6.75</c:v>
                </c:pt>
                <c:pt idx="10">
                  <c:v>6.75</c:v>
                </c:pt>
                <c:pt idx="11">
                  <c:v>6.75</c:v>
                </c:pt>
                <c:pt idx="12">
                  <c:v>5.5</c:v>
                </c:pt>
                <c:pt idx="13">
                  <c:v>5.5</c:v>
                </c:pt>
                <c:pt idx="14">
                  <c:v>5.5</c:v>
                </c:pt>
                <c:pt idx="15">
                  <c:v>5.5</c:v>
                </c:pt>
                <c:pt idx="16">
                  <c:v>5.5</c:v>
                </c:pt>
                <c:pt idx="17">
                  <c:v>5.5</c:v>
                </c:pt>
                <c:pt idx="18">
                  <c:v>5.5</c:v>
                </c:pt>
                <c:pt idx="19">
                  <c:v>5.5</c:v>
                </c:pt>
                <c:pt idx="20">
                  <c:v>5.5</c:v>
                </c:pt>
                <c:pt idx="21">
                  <c:v>5.5</c:v>
                </c:pt>
                <c:pt idx="22">
                  <c:v>5.5</c:v>
                </c:pt>
                <c:pt idx="23">
                  <c:v>5.5</c:v>
                </c:pt>
                <c:pt idx="24">
                  <c:v>6.0241784615168115</c:v>
                </c:pt>
                <c:pt idx="25">
                  <c:v>6.0241784615168115</c:v>
                </c:pt>
                <c:pt idx="26">
                  <c:v>6.0241784615168115</c:v>
                </c:pt>
                <c:pt idx="27">
                  <c:v>6.0241784615168115</c:v>
                </c:pt>
                <c:pt idx="28">
                  <c:v>6.0241784615168115</c:v>
                </c:pt>
                <c:pt idx="29">
                  <c:v>6.0241784615168115</c:v>
                </c:pt>
                <c:pt idx="30">
                  <c:v>6.0241784615168115</c:v>
                </c:pt>
                <c:pt idx="31">
                  <c:v>6.0241784615168115</c:v>
                </c:pt>
              </c:numCache>
            </c:numRef>
          </c:val>
          <c:smooth val="0"/>
        </c:ser>
        <c:dLbls>
          <c:showLegendKey val="0"/>
          <c:showVal val="0"/>
          <c:showCatName val="0"/>
          <c:showSerName val="0"/>
          <c:showPercent val="0"/>
          <c:showBubbleSize val="0"/>
        </c:dLbls>
        <c:marker val="1"/>
        <c:smooth val="0"/>
        <c:axId val="42722432"/>
        <c:axId val="42720256"/>
      </c:lineChart>
      <c:catAx>
        <c:axId val="42691968"/>
        <c:scaling>
          <c:orientation val="minMax"/>
        </c:scaling>
        <c:delete val="0"/>
        <c:axPos val="b"/>
        <c:numFmt formatCode="yyyy/mm/" sourceLinked="0"/>
        <c:majorTickMark val="out"/>
        <c:minorTickMark val="none"/>
        <c:tickLblPos val="nextTo"/>
        <c:crossAx val="42718336"/>
        <c:crosses val="autoZero"/>
        <c:auto val="1"/>
        <c:lblAlgn val="ctr"/>
        <c:lblOffset val="100"/>
        <c:tickLblSkip val="6"/>
        <c:tickMarkSkip val="6"/>
        <c:noMultiLvlLbl val="0"/>
      </c:catAx>
      <c:valAx>
        <c:axId val="42718336"/>
        <c:scaling>
          <c:orientation val="minMax"/>
          <c:min val="0"/>
        </c:scaling>
        <c:delete val="0"/>
        <c:axPos val="l"/>
        <c:majorGridlines>
          <c:spPr>
            <a:ln>
              <a:solidFill>
                <a:schemeClr val="bg1">
                  <a:lumMod val="75000"/>
                </a:schemeClr>
              </a:solidFill>
              <a:prstDash val="sysDash"/>
            </a:ln>
          </c:spPr>
        </c:majorGridlines>
        <c:title>
          <c:tx>
            <c:rich>
              <a:bodyPr rot="0" vert="horz"/>
              <a:lstStyle/>
              <a:p>
                <a:pPr>
                  <a:defRPr/>
                </a:pPr>
                <a:r>
                  <a:rPr lang="hu-HU" b="0"/>
                  <a:t>%</a:t>
                </a:r>
              </a:p>
            </c:rich>
          </c:tx>
          <c:layout>
            <c:manualLayout>
              <c:xMode val="edge"/>
              <c:yMode val="edge"/>
              <c:x val="8.399470899470915E-2"/>
              <c:y val="3.732638888888515E-4"/>
            </c:manualLayout>
          </c:layout>
          <c:overlay val="0"/>
        </c:title>
        <c:numFmt formatCode="#,##0" sourceLinked="0"/>
        <c:majorTickMark val="out"/>
        <c:minorTickMark val="none"/>
        <c:tickLblPos val="nextTo"/>
        <c:crossAx val="42691968"/>
        <c:crosses val="autoZero"/>
        <c:crossBetween val="between"/>
        <c:majorUnit val="2"/>
      </c:valAx>
      <c:valAx>
        <c:axId val="42720256"/>
        <c:scaling>
          <c:orientation val="minMax"/>
          <c:max val="10"/>
          <c:min val="0"/>
        </c:scaling>
        <c:delete val="0"/>
        <c:axPos val="r"/>
        <c:title>
          <c:tx>
            <c:rich>
              <a:bodyPr rot="0" vert="horz"/>
              <a:lstStyle/>
              <a:p>
                <a:pPr>
                  <a:defRPr/>
                </a:pPr>
                <a:r>
                  <a:rPr lang="hu-HU" b="0"/>
                  <a:t>%</a:t>
                </a:r>
              </a:p>
            </c:rich>
          </c:tx>
          <c:layout>
            <c:manualLayout>
              <c:xMode val="edge"/>
              <c:yMode val="edge"/>
              <c:x val="0.86798115079365079"/>
              <c:y val="3.732638888888515E-4"/>
            </c:manualLayout>
          </c:layout>
          <c:overlay val="0"/>
        </c:title>
        <c:numFmt formatCode="0" sourceLinked="0"/>
        <c:majorTickMark val="out"/>
        <c:minorTickMark val="none"/>
        <c:tickLblPos val="nextTo"/>
        <c:crossAx val="42722432"/>
        <c:crosses val="max"/>
        <c:crossBetween val="between"/>
      </c:valAx>
      <c:dateAx>
        <c:axId val="42722432"/>
        <c:scaling>
          <c:orientation val="minMax"/>
        </c:scaling>
        <c:delete val="1"/>
        <c:axPos val="b"/>
        <c:numFmt formatCode="m/d/yyyy" sourceLinked="1"/>
        <c:majorTickMark val="out"/>
        <c:minorTickMark val="none"/>
        <c:tickLblPos val="none"/>
        <c:crossAx val="42720256"/>
        <c:crosses val="autoZero"/>
        <c:auto val="1"/>
        <c:lblOffset val="100"/>
        <c:baseTimeUnit val="months"/>
      </c:dateAx>
    </c:plotArea>
    <c:legend>
      <c:legendPos val="b"/>
      <c:layout>
        <c:manualLayout>
          <c:xMode val="edge"/>
          <c:yMode val="edge"/>
          <c:x val="0.13172637795275588"/>
          <c:y val="0.84906038546643958"/>
          <c:w val="0.72543613298337761"/>
          <c:h val="0.13705040750225644"/>
        </c:manualLayout>
      </c:layout>
      <c:overlay val="0"/>
    </c:legend>
    <c:plotVisOnly val="1"/>
    <c:dispBlanksAs val="gap"/>
    <c:showDLblsOverMax val="0"/>
  </c:chart>
  <c:spPr>
    <a:ln>
      <a:noFill/>
    </a:ln>
  </c:spPr>
  <c:txPr>
    <a:bodyPr/>
    <a:lstStyle/>
    <a:p>
      <a:pPr>
        <a:defRPr sz="900">
          <a:latin typeface="Calibri" panose="020F0502020204030204" pitchFamily="34" charset="0"/>
          <a:cs typeface="Calibri" panose="020F0502020204030204" pitchFamily="34" charset="0"/>
        </a:defRPr>
      </a:pPr>
      <a:endParaRPr lang="hu-HU"/>
    </a:p>
  </c:txPr>
  <c:printSettings>
    <c:headerFooter/>
    <c:pageMargins b="0.75000000000000111" l="0.70000000000000062" r="0.70000000000000062" t="0.750000000000001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05068602951451E-2"/>
          <c:y val="8.187196180555549E-2"/>
          <c:w val="0.89131393905103007"/>
          <c:h val="0.67476779513888996"/>
        </c:manualLayout>
      </c:layout>
      <c:lineChart>
        <c:grouping val="standard"/>
        <c:varyColors val="0"/>
        <c:ser>
          <c:idx val="0"/>
          <c:order val="0"/>
          <c:tx>
            <c:strRef>
              <c:f>'c5-11'!$B$12</c:f>
              <c:strCache>
                <c:ptCount val="1"/>
                <c:pt idx="0">
                  <c:v>Market yields</c:v>
                </c:pt>
              </c:strCache>
            </c:strRef>
          </c:tx>
          <c:spPr>
            <a:ln>
              <a:solidFill>
                <a:schemeClr val="accent6">
                  <a:lumMod val="50000"/>
                </a:schemeClr>
              </a:solidFill>
              <a:prstDash val="sysDash"/>
            </a:ln>
          </c:spPr>
          <c:marker>
            <c:symbol val="none"/>
          </c:marker>
          <c:cat>
            <c:numLit>
              <c:formatCode>General</c:formatCode>
              <c:ptCount val="32"/>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41912</c:v>
              </c:pt>
              <c:pt idx="31">
                <c:v>42004</c:v>
              </c:pt>
            </c:numLit>
          </c:cat>
          <c:val>
            <c:numRef>
              <c:f>'c5-11'!$B$14:$B$45</c:f>
              <c:numCache>
                <c:formatCode>0.00</c:formatCode>
                <c:ptCount val="32"/>
                <c:pt idx="0">
                  <c:v>9.4995454545454567</c:v>
                </c:pt>
                <c:pt idx="1">
                  <c:v>8.5390476190476203</c:v>
                </c:pt>
                <c:pt idx="2">
                  <c:v>8.6134999999999984</c:v>
                </c:pt>
                <c:pt idx="3">
                  <c:v>8.7061111111111078</c:v>
                </c:pt>
                <c:pt idx="4">
                  <c:v>8.2319047619047616</c:v>
                </c:pt>
                <c:pt idx="5">
                  <c:v>8.2195238095238103</c:v>
                </c:pt>
                <c:pt idx="6">
                  <c:v>7.4849999999999985</c:v>
                </c:pt>
                <c:pt idx="7">
                  <c:v>7.1122727272727255</c:v>
                </c:pt>
                <c:pt idx="8">
                  <c:v>6.847500000000001</c:v>
                </c:pt>
                <c:pt idx="9">
                  <c:v>6.4857142857142849</c:v>
                </c:pt>
                <c:pt idx="10">
                  <c:v>6.3354999999999979</c:v>
                </c:pt>
                <c:pt idx="11">
                  <c:v>6.1170588235294119</c:v>
                </c:pt>
                <c:pt idx="12">
                  <c:v>5.8545454545454536</c:v>
                </c:pt>
                <c:pt idx="13">
                  <c:v>5.770999999999999</c:v>
                </c:pt>
                <c:pt idx="14">
                  <c:v>5.7082352941176477</c:v>
                </c:pt>
                <c:pt idx="15">
                  <c:v>5.131904761904762</c:v>
                </c:pt>
                <c:pt idx="16">
                  <c:v>4.6819047619047618</c:v>
                </c:pt>
                <c:pt idx="17">
                  <c:v>5.4645000000000001</c:v>
                </c:pt>
                <c:pt idx="18">
                  <c:v>5.0178260869565223</c:v>
                </c:pt>
                <c:pt idx="19">
                  <c:v>5.46</c:v>
                </c:pt>
                <c:pt idx="20">
                  <c:v>5.4428571428571422</c:v>
                </c:pt>
                <c:pt idx="21">
                  <c:v>4.8127272727272725</c:v>
                </c:pt>
                <c:pt idx="22">
                  <c:v>4.8579999999999997</c:v>
                </c:pt>
                <c:pt idx="23">
                  <c:v>4.7982352941176476</c:v>
                </c:pt>
                <c:pt idx="24">
                  <c:v>4.6709090909090909</c:v>
                </c:pt>
                <c:pt idx="25">
                  <c:v>5.1014999999999997</c:v>
                </c:pt>
                <c:pt idx="26">
                  <c:v>4.9747619047619054</c:v>
                </c:pt>
                <c:pt idx="27">
                  <c:v>4.6860000000000008</c:v>
                </c:pt>
                <c:pt idx="28">
                  <c:v>3.9844999999999997</c:v>
                </c:pt>
                <c:pt idx="29">
                  <c:v>3.1640392457454203</c:v>
                </c:pt>
                <c:pt idx="30">
                  <c:v>3.2864055562483285</c:v>
                </c:pt>
                <c:pt idx="31">
                  <c:v>3.438735291008399</c:v>
                </c:pt>
              </c:numCache>
            </c:numRef>
          </c:val>
          <c:smooth val="0"/>
        </c:ser>
        <c:dLbls>
          <c:showLegendKey val="0"/>
          <c:showVal val="0"/>
          <c:showCatName val="0"/>
          <c:showSerName val="0"/>
          <c:showPercent val="0"/>
          <c:showBubbleSize val="0"/>
        </c:dLbls>
        <c:marker val="1"/>
        <c:smooth val="0"/>
        <c:axId val="42741120"/>
        <c:axId val="42742912"/>
      </c:lineChart>
      <c:lineChart>
        <c:grouping val="standard"/>
        <c:varyColors val="0"/>
        <c:ser>
          <c:idx val="1"/>
          <c:order val="1"/>
          <c:tx>
            <c:strRef>
              <c:f>'c5-11'!$C$12</c:f>
              <c:strCache>
                <c:ptCount val="1"/>
                <c:pt idx="0">
                  <c:v>Coupons in case of the five-year government bonds</c:v>
                </c:pt>
              </c:strCache>
            </c:strRef>
          </c:tx>
          <c:spPr>
            <a:ln>
              <a:solidFill>
                <a:srgbClr val="9C0000"/>
              </a:solidFill>
            </a:ln>
          </c:spPr>
          <c:marker>
            <c:symbol val="none"/>
          </c:marker>
          <c:cat>
            <c:numRef>
              <c:f>'c5-11'!$A$14:$A$45</c:f>
              <c:numCache>
                <c:formatCode>m/d/yyyy</c:formatCode>
                <c:ptCount val="32"/>
                <c:pt idx="0">
                  <c:v>40939</c:v>
                </c:pt>
                <c:pt idx="1">
                  <c:v>40968</c:v>
                </c:pt>
                <c:pt idx="2">
                  <c:v>40999</c:v>
                </c:pt>
                <c:pt idx="3">
                  <c:v>41029</c:v>
                </c:pt>
                <c:pt idx="4">
                  <c:v>41060</c:v>
                </c:pt>
                <c:pt idx="5">
                  <c:v>41090</c:v>
                </c:pt>
                <c:pt idx="6">
                  <c:v>41121</c:v>
                </c:pt>
                <c:pt idx="7">
                  <c:v>41152</c:v>
                </c:pt>
                <c:pt idx="8">
                  <c:v>41182</c:v>
                </c:pt>
                <c:pt idx="9">
                  <c:v>41213</c:v>
                </c:pt>
                <c:pt idx="10">
                  <c:v>41243</c:v>
                </c:pt>
                <c:pt idx="11">
                  <c:v>41274</c:v>
                </c:pt>
                <c:pt idx="12">
                  <c:v>41305</c:v>
                </c:pt>
                <c:pt idx="13">
                  <c:v>41333</c:v>
                </c:pt>
                <c:pt idx="14">
                  <c:v>41364</c:v>
                </c:pt>
                <c:pt idx="15">
                  <c:v>41394</c:v>
                </c:pt>
                <c:pt idx="16">
                  <c:v>41425</c:v>
                </c:pt>
                <c:pt idx="17">
                  <c:v>41455</c:v>
                </c:pt>
                <c:pt idx="18">
                  <c:v>41486</c:v>
                </c:pt>
                <c:pt idx="19">
                  <c:v>41517</c:v>
                </c:pt>
                <c:pt idx="20">
                  <c:v>41547</c:v>
                </c:pt>
                <c:pt idx="21">
                  <c:v>41578</c:v>
                </c:pt>
                <c:pt idx="22">
                  <c:v>41608</c:v>
                </c:pt>
                <c:pt idx="23">
                  <c:v>41639</c:v>
                </c:pt>
                <c:pt idx="24">
                  <c:v>41670</c:v>
                </c:pt>
                <c:pt idx="25">
                  <c:v>41698</c:v>
                </c:pt>
                <c:pt idx="26">
                  <c:v>41729</c:v>
                </c:pt>
                <c:pt idx="27">
                  <c:v>41759</c:v>
                </c:pt>
                <c:pt idx="28">
                  <c:v>41790</c:v>
                </c:pt>
                <c:pt idx="29">
                  <c:v>41820</c:v>
                </c:pt>
                <c:pt idx="30">
                  <c:v>41912</c:v>
                </c:pt>
                <c:pt idx="31">
                  <c:v>42004</c:v>
                </c:pt>
              </c:numCache>
            </c:numRef>
          </c:cat>
          <c:val>
            <c:numRef>
              <c:f>'c5-11'!$C$14:$C$45</c:f>
              <c:numCache>
                <c:formatCode>0.00</c:formatCode>
                <c:ptCount val="32"/>
                <c:pt idx="0">
                  <c:v>6.75</c:v>
                </c:pt>
                <c:pt idx="1">
                  <c:v>6.75</c:v>
                </c:pt>
                <c:pt idx="2">
                  <c:v>6.75</c:v>
                </c:pt>
                <c:pt idx="3">
                  <c:v>6.75</c:v>
                </c:pt>
                <c:pt idx="4">
                  <c:v>6.75</c:v>
                </c:pt>
                <c:pt idx="5">
                  <c:v>6.75</c:v>
                </c:pt>
                <c:pt idx="6">
                  <c:v>6.75</c:v>
                </c:pt>
                <c:pt idx="7">
                  <c:v>6.75</c:v>
                </c:pt>
                <c:pt idx="8">
                  <c:v>6.75</c:v>
                </c:pt>
                <c:pt idx="9">
                  <c:v>6.75</c:v>
                </c:pt>
                <c:pt idx="10">
                  <c:v>6.75</c:v>
                </c:pt>
                <c:pt idx="11">
                  <c:v>6.75</c:v>
                </c:pt>
                <c:pt idx="12">
                  <c:v>5.5</c:v>
                </c:pt>
                <c:pt idx="13">
                  <c:v>5.5</c:v>
                </c:pt>
                <c:pt idx="14">
                  <c:v>5.5</c:v>
                </c:pt>
                <c:pt idx="15">
                  <c:v>5.5</c:v>
                </c:pt>
                <c:pt idx="16">
                  <c:v>5.5</c:v>
                </c:pt>
                <c:pt idx="17">
                  <c:v>5.5</c:v>
                </c:pt>
                <c:pt idx="18">
                  <c:v>5.5</c:v>
                </c:pt>
                <c:pt idx="19">
                  <c:v>5.5</c:v>
                </c:pt>
                <c:pt idx="20">
                  <c:v>5.5</c:v>
                </c:pt>
                <c:pt idx="21">
                  <c:v>5.5</c:v>
                </c:pt>
                <c:pt idx="22">
                  <c:v>5.5</c:v>
                </c:pt>
                <c:pt idx="23">
                  <c:v>5.5</c:v>
                </c:pt>
                <c:pt idx="24">
                  <c:v>6.0241784615168115</c:v>
                </c:pt>
                <c:pt idx="25">
                  <c:v>6.0241784615168115</c:v>
                </c:pt>
                <c:pt idx="26">
                  <c:v>6.0241784615168115</c:v>
                </c:pt>
                <c:pt idx="27">
                  <c:v>6.0241784615168115</c:v>
                </c:pt>
                <c:pt idx="28">
                  <c:v>6.0241784615168115</c:v>
                </c:pt>
                <c:pt idx="29">
                  <c:v>6.0241784615168115</c:v>
                </c:pt>
                <c:pt idx="30">
                  <c:v>6.0241784615168115</c:v>
                </c:pt>
                <c:pt idx="31">
                  <c:v>6.0241784615168115</c:v>
                </c:pt>
              </c:numCache>
            </c:numRef>
          </c:val>
          <c:smooth val="0"/>
        </c:ser>
        <c:dLbls>
          <c:showLegendKey val="0"/>
          <c:showVal val="0"/>
          <c:showCatName val="0"/>
          <c:showSerName val="0"/>
          <c:showPercent val="0"/>
          <c:showBubbleSize val="0"/>
        </c:dLbls>
        <c:marker val="1"/>
        <c:smooth val="0"/>
        <c:axId val="42759296"/>
        <c:axId val="42744832"/>
      </c:lineChart>
      <c:catAx>
        <c:axId val="42741120"/>
        <c:scaling>
          <c:orientation val="minMax"/>
        </c:scaling>
        <c:delete val="0"/>
        <c:axPos val="b"/>
        <c:numFmt formatCode="yyyy/mm/" sourceLinked="0"/>
        <c:majorTickMark val="out"/>
        <c:minorTickMark val="none"/>
        <c:tickLblPos val="nextTo"/>
        <c:crossAx val="42742912"/>
        <c:crosses val="autoZero"/>
        <c:auto val="1"/>
        <c:lblAlgn val="ctr"/>
        <c:lblOffset val="100"/>
        <c:tickLblSkip val="6"/>
        <c:tickMarkSkip val="6"/>
        <c:noMultiLvlLbl val="0"/>
      </c:catAx>
      <c:valAx>
        <c:axId val="42742912"/>
        <c:scaling>
          <c:orientation val="minMax"/>
          <c:min val="0"/>
        </c:scaling>
        <c:delete val="0"/>
        <c:axPos val="l"/>
        <c:majorGridlines>
          <c:spPr>
            <a:ln>
              <a:solidFill>
                <a:schemeClr val="bg1">
                  <a:lumMod val="75000"/>
                </a:schemeClr>
              </a:solidFill>
              <a:prstDash val="sysDash"/>
            </a:ln>
          </c:spPr>
        </c:majorGridlines>
        <c:title>
          <c:tx>
            <c:rich>
              <a:bodyPr rot="0" vert="horz"/>
              <a:lstStyle/>
              <a:p>
                <a:pPr>
                  <a:defRPr/>
                </a:pPr>
                <a:r>
                  <a:rPr lang="hu-HU" b="0"/>
                  <a:t>Per</a:t>
                </a:r>
                <a:r>
                  <a:rPr lang="hu-HU" b="0" baseline="0"/>
                  <a:t> cent</a:t>
                </a:r>
                <a:endParaRPr lang="hu-HU" b="0"/>
              </a:p>
            </c:rich>
          </c:tx>
          <c:layout>
            <c:manualLayout>
              <c:xMode val="edge"/>
              <c:yMode val="edge"/>
              <c:x val="8.3994708994709233E-2"/>
              <c:y val="3.7326388888885161E-4"/>
            </c:manualLayout>
          </c:layout>
          <c:overlay val="0"/>
        </c:title>
        <c:numFmt formatCode="#,##0" sourceLinked="0"/>
        <c:majorTickMark val="out"/>
        <c:minorTickMark val="none"/>
        <c:tickLblPos val="nextTo"/>
        <c:crossAx val="42741120"/>
        <c:crosses val="autoZero"/>
        <c:crossBetween val="between"/>
        <c:majorUnit val="2"/>
      </c:valAx>
      <c:valAx>
        <c:axId val="42744832"/>
        <c:scaling>
          <c:orientation val="minMax"/>
          <c:max val="10"/>
          <c:min val="0"/>
        </c:scaling>
        <c:delete val="0"/>
        <c:axPos val="r"/>
        <c:title>
          <c:tx>
            <c:rich>
              <a:bodyPr rot="0" vert="horz"/>
              <a:lstStyle/>
              <a:p>
                <a:pPr>
                  <a:defRPr/>
                </a:pPr>
                <a:r>
                  <a:rPr lang="hu-HU" b="0"/>
                  <a:t>Per</a:t>
                </a:r>
                <a:r>
                  <a:rPr lang="hu-HU" b="0" baseline="0"/>
                  <a:t> cent</a:t>
                </a:r>
                <a:endParaRPr lang="hu-HU" b="0"/>
              </a:p>
            </c:rich>
          </c:tx>
          <c:layout>
            <c:manualLayout>
              <c:xMode val="edge"/>
              <c:yMode val="edge"/>
              <c:x val="0.7634077380952381"/>
              <c:y val="3.7326388888888891E-4"/>
            </c:manualLayout>
          </c:layout>
          <c:overlay val="0"/>
        </c:title>
        <c:numFmt formatCode="0" sourceLinked="0"/>
        <c:majorTickMark val="out"/>
        <c:minorTickMark val="none"/>
        <c:tickLblPos val="nextTo"/>
        <c:crossAx val="42759296"/>
        <c:crosses val="max"/>
        <c:crossBetween val="between"/>
      </c:valAx>
      <c:dateAx>
        <c:axId val="42759296"/>
        <c:scaling>
          <c:orientation val="minMax"/>
        </c:scaling>
        <c:delete val="1"/>
        <c:axPos val="b"/>
        <c:numFmt formatCode="m/d/yyyy" sourceLinked="1"/>
        <c:majorTickMark val="out"/>
        <c:minorTickMark val="none"/>
        <c:tickLblPos val="none"/>
        <c:crossAx val="42744832"/>
        <c:crosses val="autoZero"/>
        <c:auto val="1"/>
        <c:lblOffset val="100"/>
        <c:baseTimeUnit val="months"/>
      </c:dateAx>
    </c:plotArea>
    <c:legend>
      <c:legendPos val="b"/>
      <c:layout>
        <c:manualLayout>
          <c:xMode val="edge"/>
          <c:yMode val="edge"/>
          <c:x val="0"/>
          <c:y val="0.84906038546643958"/>
          <c:w val="1"/>
          <c:h val="0.1509396701388889"/>
        </c:manualLayout>
      </c:layout>
      <c:overlay val="0"/>
    </c:legend>
    <c:plotVisOnly val="1"/>
    <c:dispBlanksAs val="gap"/>
    <c:showDLblsOverMax val="0"/>
  </c:chart>
  <c:spPr>
    <a:ln>
      <a:noFill/>
    </a:ln>
  </c:spPr>
  <c:txPr>
    <a:bodyPr/>
    <a:lstStyle/>
    <a:p>
      <a:pPr>
        <a:defRPr sz="900">
          <a:latin typeface="Calibri" panose="020F0502020204030204" pitchFamily="34" charset="0"/>
          <a:cs typeface="Calibri" panose="020F0502020204030204" pitchFamily="34" charset="0"/>
        </a:defRPr>
      </a:pPr>
      <a:endParaRPr lang="hu-HU"/>
    </a:p>
  </c:txPr>
  <c:printSettings>
    <c:headerFooter/>
    <c:pageMargins b="0.75000000000000133" l="0.70000000000000062" r="0.70000000000000062" t="0.75000000000000133"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1999"/>
          <c:y val="9.6223958333333345E-2"/>
          <c:w val="0.80389883040936039"/>
          <c:h val="0.66673003472222225"/>
        </c:manualLayout>
      </c:layout>
      <c:barChart>
        <c:barDir val="col"/>
        <c:grouping val="clustered"/>
        <c:varyColors val="0"/>
        <c:ser>
          <c:idx val="1"/>
          <c:order val="0"/>
          <c:tx>
            <c:strRef>
              <c:f>'c5-12'!$B$12</c:f>
              <c:strCache>
                <c:ptCount val="1"/>
                <c:pt idx="0">
                  <c:v>Államadósság</c:v>
                </c:pt>
              </c:strCache>
            </c:strRef>
          </c:tx>
          <c:spPr>
            <a:solidFill>
              <a:schemeClr val="bg2"/>
            </a:solidFill>
          </c:spPr>
          <c:invertIfNegative val="0"/>
          <c:dPt>
            <c:idx val="10"/>
            <c:invertIfNegative val="0"/>
            <c:bubble3D val="0"/>
            <c:spPr>
              <a:solidFill>
                <a:schemeClr val="bg2"/>
              </a:solidFill>
            </c:spPr>
          </c:dPt>
          <c:dPt>
            <c:idx val="11"/>
            <c:invertIfNegative val="0"/>
            <c:bubble3D val="0"/>
            <c:spPr>
              <a:solidFill>
                <a:schemeClr val="bg2"/>
              </a:solidFill>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'c5-12'!$B$13:$B$24</c:f>
              <c:numCache>
                <c:formatCode>0.00</c:formatCode>
                <c:ptCount val="12"/>
                <c:pt idx="0">
                  <c:v>59.502527411299624</c:v>
                </c:pt>
                <c:pt idx="1">
                  <c:v>61.68742131255194</c:v>
                </c:pt>
                <c:pt idx="2">
                  <c:v>65.914338476302461</c:v>
                </c:pt>
                <c:pt idx="3">
                  <c:v>67.061906090440644</c:v>
                </c:pt>
                <c:pt idx="4">
                  <c:v>72.990723160106754</c:v>
                </c:pt>
                <c:pt idx="5">
                  <c:v>79.799107025268128</c:v>
                </c:pt>
                <c:pt idx="6">
                  <c:v>82.158441931499922</c:v>
                </c:pt>
                <c:pt idx="7">
                  <c:v>82.134041467705615</c:v>
                </c:pt>
                <c:pt idx="8">
                  <c:v>79.893237577728598</c:v>
                </c:pt>
                <c:pt idx="9">
                  <c:v>79.379612838793562</c:v>
                </c:pt>
                <c:pt idx="10">
                  <c:v>78.429927107985549</c:v>
                </c:pt>
                <c:pt idx="11">
                  <c:v>77.809766032396709</c:v>
                </c:pt>
              </c:numCache>
            </c:numRef>
          </c:val>
        </c:ser>
        <c:dLbls>
          <c:showLegendKey val="0"/>
          <c:showVal val="0"/>
          <c:showCatName val="0"/>
          <c:showSerName val="0"/>
          <c:showPercent val="0"/>
          <c:showBubbleSize val="0"/>
        </c:dLbls>
        <c:gapWidth val="150"/>
        <c:axId val="43072512"/>
        <c:axId val="43152128"/>
      </c:barChart>
      <c:lineChart>
        <c:grouping val="standard"/>
        <c:varyColors val="0"/>
        <c:ser>
          <c:idx val="0"/>
          <c:order val="1"/>
          <c:tx>
            <c:strRef>
              <c:f>'c5-12'!$C$12</c:f>
              <c:strCache>
                <c:ptCount val="1"/>
                <c:pt idx="0">
                  <c:v>Devizaadósság aránya (jobb tengely)</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ysDash"/>
              </a:ln>
            </c:spPr>
          </c:dPt>
          <c:dPt>
            <c:idx val="11"/>
            <c:bubble3D val="0"/>
            <c:spPr>
              <a:ln>
                <a:solidFill>
                  <a:schemeClr val="accent6">
                    <a:lumMod val="50000"/>
                  </a:schemeClr>
                </a:solidFill>
                <a:prstDash val="sysDash"/>
              </a:ln>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'c5-12'!$C$13:$C$24</c:f>
              <c:numCache>
                <c:formatCode>0.00</c:formatCode>
                <c:ptCount val="12"/>
                <c:pt idx="0">
                  <c:v>26.481676302157542</c:v>
                </c:pt>
                <c:pt idx="1">
                  <c:v>28.99356385575539</c:v>
                </c:pt>
                <c:pt idx="2">
                  <c:v>29.208639197357094</c:v>
                </c:pt>
                <c:pt idx="3">
                  <c:v>31.557325938016483</c:v>
                </c:pt>
                <c:pt idx="4">
                  <c:v>40.066328583895114</c:v>
                </c:pt>
                <c:pt idx="5">
                  <c:v>46.339367373697307</c:v>
                </c:pt>
                <c:pt idx="6">
                  <c:v>47.086531170111471</c:v>
                </c:pt>
                <c:pt idx="7">
                  <c:v>51.856878052072908</c:v>
                </c:pt>
                <c:pt idx="8">
                  <c:v>43.439582244461391</c:v>
                </c:pt>
                <c:pt idx="9">
                  <c:v>42.053590758073014</c:v>
                </c:pt>
                <c:pt idx="10">
                  <c:v>36.788283963152487</c:v>
                </c:pt>
                <c:pt idx="11">
                  <c:v>35.250169100903243</c:v>
                </c:pt>
              </c:numCache>
            </c:numRef>
          </c:val>
          <c:smooth val="0"/>
        </c:ser>
        <c:dLbls>
          <c:showLegendKey val="0"/>
          <c:showVal val="0"/>
          <c:showCatName val="0"/>
          <c:showSerName val="0"/>
          <c:showPercent val="0"/>
          <c:showBubbleSize val="0"/>
        </c:dLbls>
        <c:marker val="1"/>
        <c:smooth val="0"/>
        <c:axId val="43155456"/>
        <c:axId val="43153664"/>
      </c:lineChart>
      <c:catAx>
        <c:axId val="43072512"/>
        <c:scaling>
          <c:orientation val="minMax"/>
        </c:scaling>
        <c:delete val="0"/>
        <c:axPos val="b"/>
        <c:numFmt formatCode="General" sourceLinked="1"/>
        <c:majorTickMark val="none"/>
        <c:minorTickMark val="none"/>
        <c:tickLblPos val="nextTo"/>
        <c:txPr>
          <a:bodyPr rot="-5400000" vert="horz"/>
          <a:lstStyle/>
          <a:p>
            <a:pPr>
              <a:defRPr/>
            </a:pPr>
            <a:endParaRPr lang="hu-HU"/>
          </a:p>
        </c:txPr>
        <c:crossAx val="43152128"/>
        <c:crosses val="autoZero"/>
        <c:auto val="1"/>
        <c:lblAlgn val="ctr"/>
        <c:lblOffset val="100"/>
        <c:noMultiLvlLbl val="0"/>
      </c:catAx>
      <c:valAx>
        <c:axId val="43152128"/>
        <c:scaling>
          <c:orientation val="minMax"/>
          <c:max val="9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3072512"/>
        <c:crosses val="autoZero"/>
        <c:crossBetween val="between"/>
      </c:valAx>
      <c:valAx>
        <c:axId val="43153664"/>
        <c:scaling>
          <c:orientation val="minMax"/>
          <c:max val="60"/>
          <c:min val="20"/>
        </c:scaling>
        <c:delete val="0"/>
        <c:axPos val="r"/>
        <c:numFmt formatCode="#,##0" sourceLinked="0"/>
        <c:majorTickMark val="out"/>
        <c:minorTickMark val="none"/>
        <c:tickLblPos val="nextTo"/>
        <c:crossAx val="43155456"/>
        <c:crosses val="max"/>
        <c:crossBetween val="between"/>
      </c:valAx>
      <c:catAx>
        <c:axId val="43155456"/>
        <c:scaling>
          <c:orientation val="minMax"/>
        </c:scaling>
        <c:delete val="1"/>
        <c:axPos val="b"/>
        <c:numFmt formatCode="General" sourceLinked="1"/>
        <c:majorTickMark val="out"/>
        <c:minorTickMark val="none"/>
        <c:tickLblPos val="none"/>
        <c:crossAx val="43153664"/>
        <c:crosses val="autoZero"/>
        <c:auto val="1"/>
        <c:lblAlgn val="ctr"/>
        <c:lblOffset val="100"/>
        <c:noMultiLvlLbl val="0"/>
      </c:catAx>
      <c:spPr>
        <a:solidFill>
          <a:schemeClr val="bg1"/>
        </a:solidFill>
      </c:spPr>
    </c:plotArea>
    <c:legend>
      <c:legendPos val="b"/>
      <c:layout>
        <c:manualLayout>
          <c:xMode val="edge"/>
          <c:yMode val="edge"/>
          <c:x val="0"/>
          <c:y val="0.90698177083333331"/>
          <c:w val="1"/>
          <c:h val="9.301822916666716E-2"/>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266" l="0.70000000000000062" r="0.70000000000000062" t="0.75000000000000266"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6403508772003"/>
          <c:y val="9.6223958333333345E-2"/>
          <c:w val="0.80389883040936072"/>
          <c:h val="0.62729444329849426"/>
        </c:manualLayout>
      </c:layout>
      <c:barChart>
        <c:barDir val="col"/>
        <c:grouping val="clustered"/>
        <c:varyColors val="0"/>
        <c:ser>
          <c:idx val="1"/>
          <c:order val="0"/>
          <c:tx>
            <c:strRef>
              <c:f>'c5-12'!$B$11</c:f>
              <c:strCache>
                <c:ptCount val="1"/>
                <c:pt idx="0">
                  <c:v>Debt-to-GDP ratio</c:v>
                </c:pt>
              </c:strCache>
            </c:strRef>
          </c:tx>
          <c:spPr>
            <a:solidFill>
              <a:schemeClr val="bg2"/>
            </a:solidFill>
          </c:spPr>
          <c:invertIfNegative val="0"/>
          <c:dPt>
            <c:idx val="10"/>
            <c:invertIfNegative val="0"/>
            <c:bubble3D val="0"/>
            <c:spPr>
              <a:solidFill>
                <a:schemeClr val="bg2"/>
              </a:solidFill>
            </c:spPr>
          </c:dPt>
          <c:dPt>
            <c:idx val="11"/>
            <c:invertIfNegative val="0"/>
            <c:bubble3D val="0"/>
            <c:spPr>
              <a:solidFill>
                <a:schemeClr val="bg2"/>
              </a:solidFill>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'c5-12'!$B$13:$B$24</c:f>
              <c:numCache>
                <c:formatCode>0.00</c:formatCode>
                <c:ptCount val="12"/>
                <c:pt idx="0">
                  <c:v>59.502527411299624</c:v>
                </c:pt>
                <c:pt idx="1">
                  <c:v>61.68742131255194</c:v>
                </c:pt>
                <c:pt idx="2">
                  <c:v>65.914338476302461</c:v>
                </c:pt>
                <c:pt idx="3">
                  <c:v>67.061906090440644</c:v>
                </c:pt>
                <c:pt idx="4">
                  <c:v>72.990723160106754</c:v>
                </c:pt>
                <c:pt idx="5">
                  <c:v>79.799107025268128</c:v>
                </c:pt>
                <c:pt idx="6">
                  <c:v>82.158441931499922</c:v>
                </c:pt>
                <c:pt idx="7">
                  <c:v>82.134041467705615</c:v>
                </c:pt>
                <c:pt idx="8">
                  <c:v>79.893237577728598</c:v>
                </c:pt>
                <c:pt idx="9">
                  <c:v>79.379612838793562</c:v>
                </c:pt>
                <c:pt idx="10">
                  <c:v>78.429927107985549</c:v>
                </c:pt>
                <c:pt idx="11">
                  <c:v>77.809766032396709</c:v>
                </c:pt>
              </c:numCache>
            </c:numRef>
          </c:val>
        </c:ser>
        <c:dLbls>
          <c:showLegendKey val="0"/>
          <c:showVal val="0"/>
          <c:showCatName val="0"/>
          <c:showSerName val="0"/>
          <c:showPercent val="0"/>
          <c:showBubbleSize val="0"/>
        </c:dLbls>
        <c:gapWidth val="150"/>
        <c:axId val="43283584"/>
        <c:axId val="43285120"/>
      </c:barChart>
      <c:lineChart>
        <c:grouping val="standard"/>
        <c:varyColors val="0"/>
        <c:ser>
          <c:idx val="0"/>
          <c:order val="1"/>
          <c:tx>
            <c:strRef>
              <c:f>'c5-12'!$C$11</c:f>
              <c:strCache>
                <c:ptCount val="1"/>
                <c:pt idx="0">
                  <c:v>Share of the FX-denominated debt (right scale)</c:v>
                </c:pt>
              </c:strCache>
            </c:strRef>
          </c:tx>
          <c:spPr>
            <a:ln>
              <a:solidFill>
                <a:schemeClr val="accent6">
                  <a:lumMod val="50000"/>
                </a:schemeClr>
              </a:solidFill>
            </a:ln>
          </c:spPr>
          <c:marker>
            <c:symbol val="none"/>
          </c:marker>
          <c:dPt>
            <c:idx val="10"/>
            <c:bubble3D val="0"/>
            <c:spPr>
              <a:ln>
                <a:solidFill>
                  <a:schemeClr val="accent6">
                    <a:lumMod val="50000"/>
                  </a:schemeClr>
                </a:solidFill>
                <a:prstDash val="sysDash"/>
              </a:ln>
            </c:spPr>
          </c:dPt>
          <c:dPt>
            <c:idx val="11"/>
            <c:bubble3D val="0"/>
            <c:spPr>
              <a:ln>
                <a:solidFill>
                  <a:schemeClr val="accent6">
                    <a:lumMod val="50000"/>
                  </a:schemeClr>
                </a:solidFill>
                <a:prstDash val="sysDash"/>
              </a:ln>
            </c:spPr>
          </c:dPt>
          <c:cat>
            <c:numRef>
              <c:f>'c5-12'!$A$13:$A$24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'c5-12'!$C$13:$C$24</c:f>
              <c:numCache>
                <c:formatCode>0.00</c:formatCode>
                <c:ptCount val="12"/>
                <c:pt idx="0">
                  <c:v>26.481676302157542</c:v>
                </c:pt>
                <c:pt idx="1">
                  <c:v>28.99356385575539</c:v>
                </c:pt>
                <c:pt idx="2">
                  <c:v>29.208639197357094</c:v>
                </c:pt>
                <c:pt idx="3">
                  <c:v>31.557325938016483</c:v>
                </c:pt>
                <c:pt idx="4">
                  <c:v>40.066328583895114</c:v>
                </c:pt>
                <c:pt idx="5">
                  <c:v>46.339367373697307</c:v>
                </c:pt>
                <c:pt idx="6">
                  <c:v>47.086531170111471</c:v>
                </c:pt>
                <c:pt idx="7">
                  <c:v>51.856878052072908</c:v>
                </c:pt>
                <c:pt idx="8">
                  <c:v>43.439582244461391</c:v>
                </c:pt>
                <c:pt idx="9">
                  <c:v>42.053590758073014</c:v>
                </c:pt>
                <c:pt idx="10">
                  <c:v>36.788283963152487</c:v>
                </c:pt>
                <c:pt idx="11">
                  <c:v>35.250169100903243</c:v>
                </c:pt>
              </c:numCache>
            </c:numRef>
          </c:val>
          <c:smooth val="0"/>
        </c:ser>
        <c:dLbls>
          <c:showLegendKey val="0"/>
          <c:showVal val="0"/>
          <c:showCatName val="0"/>
          <c:showSerName val="0"/>
          <c:showPercent val="0"/>
          <c:showBubbleSize val="0"/>
        </c:dLbls>
        <c:marker val="1"/>
        <c:smooth val="0"/>
        <c:axId val="43288448"/>
        <c:axId val="43286912"/>
      </c:lineChart>
      <c:catAx>
        <c:axId val="43283584"/>
        <c:scaling>
          <c:orientation val="minMax"/>
        </c:scaling>
        <c:delete val="0"/>
        <c:axPos val="b"/>
        <c:numFmt formatCode="General" sourceLinked="1"/>
        <c:majorTickMark val="none"/>
        <c:minorTickMark val="none"/>
        <c:tickLblPos val="nextTo"/>
        <c:txPr>
          <a:bodyPr rot="-5400000" vert="horz"/>
          <a:lstStyle/>
          <a:p>
            <a:pPr>
              <a:defRPr/>
            </a:pPr>
            <a:endParaRPr lang="hu-HU"/>
          </a:p>
        </c:txPr>
        <c:crossAx val="43285120"/>
        <c:crosses val="autoZero"/>
        <c:auto val="1"/>
        <c:lblAlgn val="ctr"/>
        <c:lblOffset val="100"/>
        <c:noMultiLvlLbl val="0"/>
      </c:catAx>
      <c:valAx>
        <c:axId val="43285120"/>
        <c:scaling>
          <c:orientation val="minMax"/>
          <c:max val="90"/>
          <c:min val="10"/>
        </c:scaling>
        <c:delete val="0"/>
        <c:axPos val="l"/>
        <c:majorGridlines>
          <c:spPr>
            <a:ln>
              <a:solidFill>
                <a:schemeClr val="bg1">
                  <a:lumMod val="75000"/>
                </a:schemeClr>
              </a:solidFill>
              <a:prstDash val="sysDash"/>
            </a:ln>
          </c:spPr>
        </c:majorGridlines>
        <c:numFmt formatCode="#,##0" sourceLinked="0"/>
        <c:majorTickMark val="out"/>
        <c:minorTickMark val="none"/>
        <c:tickLblPos val="nextTo"/>
        <c:crossAx val="43283584"/>
        <c:crosses val="autoZero"/>
        <c:crossBetween val="between"/>
      </c:valAx>
      <c:valAx>
        <c:axId val="43286912"/>
        <c:scaling>
          <c:orientation val="minMax"/>
          <c:max val="60"/>
          <c:min val="20"/>
        </c:scaling>
        <c:delete val="0"/>
        <c:axPos val="r"/>
        <c:numFmt formatCode="#,##0" sourceLinked="0"/>
        <c:majorTickMark val="out"/>
        <c:minorTickMark val="none"/>
        <c:tickLblPos val="nextTo"/>
        <c:crossAx val="43288448"/>
        <c:crosses val="max"/>
        <c:crossBetween val="between"/>
      </c:valAx>
      <c:catAx>
        <c:axId val="43288448"/>
        <c:scaling>
          <c:orientation val="minMax"/>
        </c:scaling>
        <c:delete val="1"/>
        <c:axPos val="b"/>
        <c:numFmt formatCode="General" sourceLinked="1"/>
        <c:majorTickMark val="out"/>
        <c:minorTickMark val="none"/>
        <c:tickLblPos val="none"/>
        <c:crossAx val="43286912"/>
        <c:crosses val="autoZero"/>
        <c:auto val="1"/>
        <c:lblAlgn val="ctr"/>
        <c:lblOffset val="100"/>
        <c:noMultiLvlLbl val="0"/>
      </c:catAx>
      <c:spPr>
        <a:solidFill>
          <a:schemeClr val="bg1"/>
        </a:solidFill>
      </c:spPr>
    </c:plotArea>
    <c:legend>
      <c:legendPos val="b"/>
      <c:layout>
        <c:manualLayout>
          <c:xMode val="edge"/>
          <c:yMode val="edge"/>
          <c:x val="0"/>
          <c:y val="0.87881364766524561"/>
          <c:w val="1"/>
          <c:h val="0.12118635233475505"/>
        </c:manualLayout>
      </c:layout>
      <c:overlay val="0"/>
    </c:legend>
    <c:plotVisOnly val="1"/>
    <c:dispBlanksAs val="gap"/>
    <c:showDLblsOverMax val="0"/>
  </c:chart>
  <c:spPr>
    <a:solidFill>
      <a:schemeClr val="bg1"/>
    </a:solidFill>
    <a:ln>
      <a:noFill/>
    </a:ln>
  </c:spPr>
  <c:txPr>
    <a:bodyPr/>
    <a:lstStyle/>
    <a:p>
      <a:pPr>
        <a:defRPr sz="900" baseline="0">
          <a:latin typeface="Calibri" pitchFamily="34" charset="0"/>
        </a:defRPr>
      </a:pPr>
      <a:endParaRPr lang="hu-HU"/>
    </a:p>
  </c:txPr>
  <c:printSettings>
    <c:headerFooter/>
    <c:pageMargins b="0.75000000000000289" l="0.70000000000000062" r="0.70000000000000062" t="0.750000000000002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1184E-2"/>
          <c:w val="0.8880479443689"/>
          <c:h val="0.5785030381944446"/>
        </c:manualLayout>
      </c:layout>
      <c:barChart>
        <c:barDir val="col"/>
        <c:grouping val="stacked"/>
        <c:varyColors val="0"/>
        <c:ser>
          <c:idx val="0"/>
          <c:order val="0"/>
          <c:tx>
            <c:strRef>
              <c:f>'c5-2'!$E$13</c:f>
              <c:strCache>
                <c:ptCount val="1"/>
                <c:pt idx="0">
                  <c:v>Nem adósságjellegű finanszírozás (FDI és portfólió részvény)</c:v>
                </c:pt>
              </c:strCache>
            </c:strRef>
          </c:tx>
          <c:spPr>
            <a:solidFill>
              <a:schemeClr val="accent6"/>
            </a:solidFill>
            <a:ln w="12700">
              <a:noFill/>
              <a:prstDash val="solid"/>
            </a:ln>
          </c:spPr>
          <c:invertIfNegative val="0"/>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'c5-2'!$E$14:$E$54</c:f>
              <c:numCache>
                <c:formatCode>0.0</c:formatCode>
                <c:ptCount val="33"/>
                <c:pt idx="0">
                  <c:v>8.5433378692914044</c:v>
                </c:pt>
                <c:pt idx="1">
                  <c:v>-2.6911472957088751</c:v>
                </c:pt>
                <c:pt idx="2">
                  <c:v>2.9925889584820755</c:v>
                </c:pt>
                <c:pt idx="3">
                  <c:v>-2.0109751759149237</c:v>
                </c:pt>
                <c:pt idx="4">
                  <c:v>-2.1306049411429626</c:v>
                </c:pt>
                <c:pt idx="5">
                  <c:v>-10.30858666515474</c:v>
                </c:pt>
                <c:pt idx="6">
                  <c:v>-7.802869994466759</c:v>
                </c:pt>
                <c:pt idx="7">
                  <c:v>-1.0890992278949831</c:v>
                </c:pt>
                <c:pt idx="8">
                  <c:v>2.4905859181319494</c:v>
                </c:pt>
                <c:pt idx="9">
                  <c:v>-1.6714552695388332</c:v>
                </c:pt>
                <c:pt idx="10">
                  <c:v>-1.1816816089233133</c:v>
                </c:pt>
                <c:pt idx="11">
                  <c:v>1.4000031980746068</c:v>
                </c:pt>
                <c:pt idx="12">
                  <c:v>0.59986702775116985</c:v>
                </c:pt>
                <c:pt idx="13">
                  <c:v>-2.401179682547808</c:v>
                </c:pt>
                <c:pt idx="14">
                  <c:v>-1.307748056358192</c:v>
                </c:pt>
                <c:pt idx="15">
                  <c:v>2.281868411067157</c:v>
                </c:pt>
                <c:pt idx="16">
                  <c:v>-0.73891500159992862</c:v>
                </c:pt>
                <c:pt idx="17">
                  <c:v>-2.9906848823174728</c:v>
                </c:pt>
                <c:pt idx="18">
                  <c:v>0.75411884967669196</c:v>
                </c:pt>
                <c:pt idx="19">
                  <c:v>3.5073687297949707</c:v>
                </c:pt>
                <c:pt idx="20">
                  <c:v>1.152197604292958</c:v>
                </c:pt>
                <c:pt idx="21">
                  <c:v>-0.23501847010992372</c:v>
                </c:pt>
                <c:pt idx="22">
                  <c:v>4.0265730003771267</c:v>
                </c:pt>
                <c:pt idx="23">
                  <c:v>6.8739252383494032</c:v>
                </c:pt>
                <c:pt idx="24">
                  <c:v>4.0733068929940233</c:v>
                </c:pt>
                <c:pt idx="25">
                  <c:v>0.24741446422421207</c:v>
                </c:pt>
                <c:pt idx="26">
                  <c:v>5.0555807717735268</c:v>
                </c:pt>
                <c:pt idx="27">
                  <c:v>5.6254063947795334</c:v>
                </c:pt>
                <c:pt idx="28">
                  <c:v>2.9436246214427095</c:v>
                </c:pt>
                <c:pt idx="29">
                  <c:v>-3.6921656086539127</c:v>
                </c:pt>
                <c:pt idx="30">
                  <c:v>-2.2198136779750062</c:v>
                </c:pt>
                <c:pt idx="31">
                  <c:v>6.1051170221809299</c:v>
                </c:pt>
                <c:pt idx="32">
                  <c:v>1.4689839174291996</c:v>
                </c:pt>
              </c:numCache>
            </c:numRef>
          </c:val>
        </c:ser>
        <c:ser>
          <c:idx val="1"/>
          <c:order val="1"/>
          <c:tx>
            <c:strRef>
              <c:f>'c5-2'!$D$13</c:f>
              <c:strCache>
                <c:ptCount val="1"/>
                <c:pt idx="0">
                  <c:v>Adósságjellegű finanszírozás</c:v>
                </c:pt>
              </c:strCache>
            </c:strRef>
          </c:tx>
          <c:spPr>
            <a:solidFill>
              <a:schemeClr val="bg2"/>
            </a:solidFill>
            <a:ln w="12700">
              <a:noFill/>
              <a:prstDash val="solid"/>
            </a:ln>
          </c:spPr>
          <c:invertIfNegative val="0"/>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'c5-2'!$D$14:$D$54</c:f>
              <c:numCache>
                <c:formatCode>0.0</c:formatCode>
                <c:ptCount val="33"/>
                <c:pt idx="0">
                  <c:v>4.2477937647820392</c:v>
                </c:pt>
                <c:pt idx="1">
                  <c:v>12.480416142934811</c:v>
                </c:pt>
                <c:pt idx="2">
                  <c:v>7.0602642716673634</c:v>
                </c:pt>
                <c:pt idx="3">
                  <c:v>4.1758409852128144</c:v>
                </c:pt>
                <c:pt idx="4">
                  <c:v>10.021742931692868</c:v>
                </c:pt>
                <c:pt idx="5">
                  <c:v>16.591843531819542</c:v>
                </c:pt>
                <c:pt idx="6">
                  <c:v>11.57784004752444</c:v>
                </c:pt>
                <c:pt idx="7">
                  <c:v>6.0503066264574246</c:v>
                </c:pt>
                <c:pt idx="8">
                  <c:v>11.626327124574507</c:v>
                </c:pt>
                <c:pt idx="9">
                  <c:v>4.3185634909321768</c:v>
                </c:pt>
                <c:pt idx="10">
                  <c:v>9.2926600518816898</c:v>
                </c:pt>
                <c:pt idx="11">
                  <c:v>10.785223511308525</c:v>
                </c:pt>
                <c:pt idx="12">
                  <c:v>7.3616573723541174</c:v>
                </c:pt>
                <c:pt idx="13">
                  <c:v>-7.150752371004641</c:v>
                </c:pt>
                <c:pt idx="14">
                  <c:v>-1.9688770819175476</c:v>
                </c:pt>
                <c:pt idx="15">
                  <c:v>-2.3827218392629796</c:v>
                </c:pt>
                <c:pt idx="16">
                  <c:v>6.2963605688585333E-2</c:v>
                </c:pt>
                <c:pt idx="17">
                  <c:v>-1.7390286001358179</c:v>
                </c:pt>
                <c:pt idx="18">
                  <c:v>0.30844359925709652</c:v>
                </c:pt>
                <c:pt idx="19">
                  <c:v>-6.7561126755844105</c:v>
                </c:pt>
                <c:pt idx="20">
                  <c:v>1.291637267616963</c:v>
                </c:pt>
                <c:pt idx="21">
                  <c:v>-1.5387237780271521</c:v>
                </c:pt>
                <c:pt idx="22">
                  <c:v>-3.3338750164127324</c:v>
                </c:pt>
                <c:pt idx="23">
                  <c:v>-8.2867820732316542</c:v>
                </c:pt>
                <c:pt idx="24">
                  <c:v>-1.4459893460257307</c:v>
                </c:pt>
                <c:pt idx="25">
                  <c:v>-8.035461792234095</c:v>
                </c:pt>
                <c:pt idx="26">
                  <c:v>-13.171296207230265</c:v>
                </c:pt>
                <c:pt idx="27">
                  <c:v>-13.446039847678163</c:v>
                </c:pt>
                <c:pt idx="28">
                  <c:v>-10.284934776355186</c:v>
                </c:pt>
                <c:pt idx="29">
                  <c:v>-5.1339633835931693</c:v>
                </c:pt>
                <c:pt idx="30">
                  <c:v>-5.1982967725633236</c:v>
                </c:pt>
                <c:pt idx="31">
                  <c:v>-14.643288194233081</c:v>
                </c:pt>
                <c:pt idx="32">
                  <c:v>-6.8651010986891432</c:v>
                </c:pt>
              </c:numCache>
            </c:numRef>
          </c:val>
        </c:ser>
        <c:ser>
          <c:idx val="2"/>
          <c:order val="2"/>
          <c:tx>
            <c:strRef>
              <c:f>'c5-2'!$F$13</c:f>
              <c:strCache>
                <c:ptCount val="1"/>
                <c:pt idx="0">
                  <c:v>Derivatív ügyletek tranzakciói</c:v>
                </c:pt>
              </c:strCache>
            </c:strRef>
          </c:tx>
          <c:spPr>
            <a:solidFill>
              <a:schemeClr val="accent6">
                <a:lumMod val="50000"/>
              </a:schemeClr>
            </a:solidFill>
            <a:ln w="12700">
              <a:noFill/>
              <a:prstDash val="solid"/>
            </a:ln>
          </c:spPr>
          <c:invertIfNegative val="0"/>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'c5-2'!$F$14:$F$54</c:f>
              <c:numCache>
                <c:formatCode>0.0</c:formatCode>
                <c:ptCount val="33"/>
                <c:pt idx="0">
                  <c:v>0.25764770884649202</c:v>
                </c:pt>
                <c:pt idx="1">
                  <c:v>-2.4301564309405217</c:v>
                </c:pt>
                <c:pt idx="2">
                  <c:v>-8.3076308682841604E-2</c:v>
                </c:pt>
                <c:pt idx="3">
                  <c:v>2.7276966839764984</c:v>
                </c:pt>
                <c:pt idx="4">
                  <c:v>1.6289888305489768</c:v>
                </c:pt>
                <c:pt idx="5">
                  <c:v>1.1873035026138821</c:v>
                </c:pt>
                <c:pt idx="6">
                  <c:v>0.3856204807418544</c:v>
                </c:pt>
                <c:pt idx="7">
                  <c:v>0.17806780280363951</c:v>
                </c:pt>
                <c:pt idx="8">
                  <c:v>-3.0294597779621757</c:v>
                </c:pt>
                <c:pt idx="9">
                  <c:v>3.6528504139778546</c:v>
                </c:pt>
                <c:pt idx="10">
                  <c:v>1.0563061320871965</c:v>
                </c:pt>
                <c:pt idx="11">
                  <c:v>-4.6441910594508338</c:v>
                </c:pt>
                <c:pt idx="12">
                  <c:v>-6.2144640122437167</c:v>
                </c:pt>
                <c:pt idx="13">
                  <c:v>3.3972586899860144</c:v>
                </c:pt>
                <c:pt idx="14">
                  <c:v>5.0415223369129212</c:v>
                </c:pt>
                <c:pt idx="15">
                  <c:v>0.25025968392457548</c:v>
                </c:pt>
                <c:pt idx="16">
                  <c:v>-0.11660355302761984</c:v>
                </c:pt>
                <c:pt idx="17">
                  <c:v>1.5982905277817281</c:v>
                </c:pt>
                <c:pt idx="18">
                  <c:v>-0.91515903167401647</c:v>
                </c:pt>
                <c:pt idx="19">
                  <c:v>1.9891172487619027</c:v>
                </c:pt>
                <c:pt idx="20">
                  <c:v>-1.4511124852414012</c:v>
                </c:pt>
                <c:pt idx="21">
                  <c:v>1.1718758367924658</c:v>
                </c:pt>
                <c:pt idx="22">
                  <c:v>-1.4056464269148272</c:v>
                </c:pt>
                <c:pt idx="23">
                  <c:v>-1.5999900585541249</c:v>
                </c:pt>
                <c:pt idx="24">
                  <c:v>-0.9904105790942882</c:v>
                </c:pt>
                <c:pt idx="25">
                  <c:v>-0.49148910998536194</c:v>
                </c:pt>
                <c:pt idx="26">
                  <c:v>0.64102573045528366</c:v>
                </c:pt>
                <c:pt idx="27">
                  <c:v>1.8664552382094759</c:v>
                </c:pt>
                <c:pt idx="28">
                  <c:v>0.95164203854682017</c:v>
                </c:pt>
                <c:pt idx="29">
                  <c:v>0.21523754258078021</c:v>
                </c:pt>
                <c:pt idx="30">
                  <c:v>0.45691176022719954</c:v>
                </c:pt>
                <c:pt idx="31">
                  <c:v>0.74474719588777827</c:v>
                </c:pt>
                <c:pt idx="32">
                  <c:v>-2.0751661493001696E-2</c:v>
                </c:pt>
              </c:numCache>
            </c:numRef>
          </c:val>
        </c:ser>
        <c:dLbls>
          <c:showLegendKey val="0"/>
          <c:showVal val="0"/>
          <c:showCatName val="0"/>
          <c:showSerName val="0"/>
          <c:showPercent val="0"/>
          <c:showBubbleSize val="0"/>
        </c:dLbls>
        <c:gapWidth val="50"/>
        <c:overlap val="100"/>
        <c:axId val="183637120"/>
        <c:axId val="183639040"/>
      </c:barChart>
      <c:lineChart>
        <c:grouping val="standard"/>
        <c:varyColors val="0"/>
        <c:ser>
          <c:idx val="3"/>
          <c:order val="3"/>
          <c:tx>
            <c:strRef>
              <c:f>'c5-2'!$C$13</c:f>
              <c:strCache>
                <c:ptCount val="1"/>
                <c:pt idx="0">
                  <c:v>Külső finanszírozási igény (a pénzügyi mérleg alapján)</c:v>
                </c:pt>
              </c:strCache>
            </c:strRef>
          </c:tx>
          <c:spPr>
            <a:ln w="28575">
              <a:solidFill>
                <a:sysClr val="windowText" lastClr="000000"/>
              </a:solidFill>
            </a:ln>
          </c:spPr>
          <c:marker>
            <c:symbol val="none"/>
          </c:marker>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'c5-2'!$C$14:$C$54</c:f>
              <c:numCache>
                <c:formatCode>0.0</c:formatCode>
                <c:ptCount val="33"/>
                <c:pt idx="0">
                  <c:v>13.048779342919936</c:v>
                </c:pt>
                <c:pt idx="1">
                  <c:v>7.3591124162854138</c:v>
                </c:pt>
                <c:pt idx="2">
                  <c:v>9.9697769214665968</c:v>
                </c:pt>
                <c:pt idx="3">
                  <c:v>4.8925624932743892</c:v>
                </c:pt>
                <c:pt idx="4">
                  <c:v>9.5201268210988808</c:v>
                </c:pt>
                <c:pt idx="5">
                  <c:v>7.4705603692786813</c:v>
                </c:pt>
                <c:pt idx="6">
                  <c:v>4.1605905337995353</c:v>
                </c:pt>
                <c:pt idx="7">
                  <c:v>5.1392752013660807</c:v>
                </c:pt>
                <c:pt idx="8">
                  <c:v>11.087453264744282</c:v>
                </c:pt>
                <c:pt idx="9">
                  <c:v>6.2999586353711985</c:v>
                </c:pt>
                <c:pt idx="10">
                  <c:v>9.1672845750455725</c:v>
                </c:pt>
                <c:pt idx="11">
                  <c:v>7.5410356499322981</c:v>
                </c:pt>
                <c:pt idx="12">
                  <c:v>1.7470603878615714</c:v>
                </c:pt>
                <c:pt idx="13">
                  <c:v>-6.1546733635664355</c:v>
                </c:pt>
                <c:pt idx="14">
                  <c:v>1.764897198637182</c:v>
                </c:pt>
                <c:pt idx="15">
                  <c:v>0.1494062557287526</c:v>
                </c:pt>
                <c:pt idx="16">
                  <c:v>-0.79255494893896317</c:v>
                </c:pt>
                <c:pt idx="17">
                  <c:v>-3.1314229546715624</c:v>
                </c:pt>
                <c:pt idx="18">
                  <c:v>0.14740341725977193</c:v>
                </c:pt>
                <c:pt idx="19">
                  <c:v>-1.2596266970275378</c:v>
                </c:pt>
                <c:pt idx="20">
                  <c:v>0.99272238666851986</c:v>
                </c:pt>
                <c:pt idx="21">
                  <c:v>-0.60186641134460983</c:v>
                </c:pt>
                <c:pt idx="22">
                  <c:v>-0.71294844295043303</c:v>
                </c:pt>
                <c:pt idx="23">
                  <c:v>-3.0128468934363761</c:v>
                </c:pt>
                <c:pt idx="24">
                  <c:v>1.6369069678740047</c:v>
                </c:pt>
                <c:pt idx="25">
                  <c:v>-8.2795364379952439</c:v>
                </c:pt>
                <c:pt idx="26">
                  <c:v>-7.4746897050014542</c:v>
                </c:pt>
                <c:pt idx="27">
                  <c:v>-5.9541782146891524</c:v>
                </c:pt>
                <c:pt idx="28">
                  <c:v>-6.3896681163656588</c:v>
                </c:pt>
                <c:pt idx="29">
                  <c:v>-8.6108914496663047</c:v>
                </c:pt>
                <c:pt idx="30">
                  <c:v>-6.9611986903111305</c:v>
                </c:pt>
                <c:pt idx="31">
                  <c:v>-7.7934239761643722</c:v>
                </c:pt>
                <c:pt idx="32">
                  <c:v>-5.4168688427529448</c:v>
                </c:pt>
              </c:numCache>
            </c:numRef>
          </c:val>
          <c:smooth val="0"/>
        </c:ser>
        <c:ser>
          <c:idx val="4"/>
          <c:order val="4"/>
          <c:tx>
            <c:strRef>
              <c:f>'c5-2'!$G$13</c:f>
              <c:strCache>
                <c:ptCount val="1"/>
                <c:pt idx="0">
                  <c:v>Külső finanszírozási igény (folyó fizetési- és tőkemérleg)</c:v>
                </c:pt>
              </c:strCache>
            </c:strRef>
          </c:tx>
          <c:spPr>
            <a:ln>
              <a:solidFill>
                <a:srgbClr val="9C0000"/>
              </a:solidFill>
            </a:ln>
          </c:spPr>
          <c:marker>
            <c:symbol val="none"/>
          </c:marker>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'c5-2'!$G$14:$G$54</c:f>
              <c:numCache>
                <c:formatCode>0.0</c:formatCode>
                <c:ptCount val="33"/>
                <c:pt idx="0">
                  <c:v>7.9882664524741633</c:v>
                </c:pt>
                <c:pt idx="1">
                  <c:v>7.1435681801807167</c:v>
                </c:pt>
                <c:pt idx="2">
                  <c:v>5.9547644798253332</c:v>
                </c:pt>
                <c:pt idx="3">
                  <c:v>5.4950339947759472</c:v>
                </c:pt>
                <c:pt idx="4">
                  <c:v>7.0110458530102102</c:v>
                </c:pt>
                <c:pt idx="5">
                  <c:v>6.6638422248135489</c:v>
                </c:pt>
                <c:pt idx="6">
                  <c:v>5.2194308649180954</c:v>
                </c:pt>
                <c:pt idx="7">
                  <c:v>7.3165015087470264</c:v>
                </c:pt>
                <c:pt idx="8">
                  <c:v>5.9131276321613981</c:v>
                </c:pt>
                <c:pt idx="9">
                  <c:v>5.3290654345018877</c:v>
                </c:pt>
                <c:pt idx="10">
                  <c:v>7.7611904286375957</c:v>
                </c:pt>
                <c:pt idx="11">
                  <c:v>6.4462675912624796</c:v>
                </c:pt>
                <c:pt idx="12">
                  <c:v>2.0431570038010145</c:v>
                </c:pt>
                <c:pt idx="13">
                  <c:v>-2.2071332866019042</c:v>
                </c:pt>
                <c:pt idx="14">
                  <c:v>-2.4938603797240297</c:v>
                </c:pt>
                <c:pt idx="15">
                  <c:v>-0.99940816104272345</c:v>
                </c:pt>
                <c:pt idx="16">
                  <c:v>-1.7088347076643486</c:v>
                </c:pt>
                <c:pt idx="17">
                  <c:v>-2.7022556502650592</c:v>
                </c:pt>
                <c:pt idx="18">
                  <c:v>-2.8537009902755437</c:v>
                </c:pt>
                <c:pt idx="19">
                  <c:v>-0.84886049692698973</c:v>
                </c:pt>
                <c:pt idx="20">
                  <c:v>-1.8595852934919361</c:v>
                </c:pt>
                <c:pt idx="21">
                  <c:v>-2.3150946608983891</c:v>
                </c:pt>
                <c:pt idx="22">
                  <c:v>-3.9440177266705954</c:v>
                </c:pt>
                <c:pt idx="23">
                  <c:v>-2.7909432409966946</c:v>
                </c:pt>
                <c:pt idx="24">
                  <c:v>-0.65898617583820351</c:v>
                </c:pt>
                <c:pt idx="25">
                  <c:v>-4.206912454137</c:v>
                </c:pt>
                <c:pt idx="26">
                  <c:v>-4.8911378853057093</c:v>
                </c:pt>
                <c:pt idx="27">
                  <c:v>-4.1401139703736733</c:v>
                </c:pt>
                <c:pt idx="28">
                  <c:v>-4.4076369556082691</c:v>
                </c:pt>
                <c:pt idx="29">
                  <c:v>-6.0195640191909092</c:v>
                </c:pt>
                <c:pt idx="30">
                  <c:v>-7.4442098353057</c:v>
                </c:pt>
                <c:pt idx="31">
                  <c:v>-9.1055735536075399</c:v>
                </c:pt>
                <c:pt idx="32">
                  <c:v>-6.3375380782299828</c:v>
                </c:pt>
              </c:numCache>
            </c:numRef>
          </c:val>
          <c:smooth val="0"/>
        </c:ser>
        <c:dLbls>
          <c:showLegendKey val="0"/>
          <c:showVal val="0"/>
          <c:showCatName val="0"/>
          <c:showSerName val="0"/>
          <c:showPercent val="0"/>
          <c:showBubbleSize val="0"/>
        </c:dLbls>
        <c:marker val="1"/>
        <c:smooth val="0"/>
        <c:axId val="197119360"/>
        <c:axId val="202771072"/>
      </c:lineChart>
      <c:catAx>
        <c:axId val="183637120"/>
        <c:scaling>
          <c:orientation val="minMax"/>
        </c:scaling>
        <c:delete val="0"/>
        <c:axPos val="b"/>
        <c:title>
          <c:tx>
            <c:rich>
              <a:bodyPr/>
              <a:lstStyle/>
              <a:p>
                <a:pPr>
                  <a:defRPr/>
                </a:pPr>
                <a:r>
                  <a:rPr lang="hu-HU"/>
                  <a:t>%</a:t>
                </a:r>
              </a:p>
            </c:rich>
          </c:tx>
          <c:layout>
            <c:manualLayout>
              <c:xMode val="edge"/>
              <c:yMode val="edge"/>
              <c:x val="9.223051991749999E-2"/>
              <c:y val="9.9652777777778064E-4"/>
            </c:manualLayout>
          </c:layout>
          <c:overlay val="0"/>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183639040"/>
        <c:crossesAt val="-20"/>
        <c:auto val="1"/>
        <c:lblAlgn val="ctr"/>
        <c:lblOffset val="100"/>
        <c:tickLblSkip val="4"/>
        <c:tickMarkSkip val="4"/>
        <c:noMultiLvlLbl val="0"/>
      </c:catAx>
      <c:valAx>
        <c:axId val="183639040"/>
        <c:scaling>
          <c:orientation val="minMax"/>
          <c:max val="20"/>
          <c:min val="-2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183637120"/>
        <c:crosses val="autoZero"/>
        <c:crossBetween val="between"/>
        <c:majorUnit val="5"/>
      </c:valAx>
      <c:catAx>
        <c:axId val="197119360"/>
        <c:scaling>
          <c:orientation val="minMax"/>
        </c:scaling>
        <c:delete val="1"/>
        <c:axPos val="b"/>
        <c:title>
          <c:tx>
            <c:rich>
              <a:bodyPr/>
              <a:lstStyle/>
              <a:p>
                <a:pPr>
                  <a:defRPr/>
                </a:pPr>
                <a:r>
                  <a:rPr lang="hu-HU"/>
                  <a:t>%</a:t>
                </a:r>
              </a:p>
            </c:rich>
          </c:tx>
          <c:layout>
            <c:manualLayout>
              <c:xMode val="edge"/>
              <c:yMode val="edge"/>
              <c:x val="0.84962395820898473"/>
              <c:y val="1.676215277777788E-3"/>
            </c:manualLayout>
          </c:layout>
          <c:overlay val="0"/>
        </c:title>
        <c:numFmt formatCode="General" sourceLinked="1"/>
        <c:majorTickMark val="out"/>
        <c:minorTickMark val="none"/>
        <c:tickLblPos val="none"/>
        <c:crossAx val="202771072"/>
        <c:crossesAt val="-20"/>
        <c:auto val="1"/>
        <c:lblAlgn val="ctr"/>
        <c:lblOffset val="100"/>
        <c:noMultiLvlLbl val="0"/>
      </c:catAx>
      <c:valAx>
        <c:axId val="202771072"/>
        <c:scaling>
          <c:orientation val="minMax"/>
          <c:max val="20"/>
          <c:min val="-20"/>
        </c:scaling>
        <c:delete val="0"/>
        <c:axPos val="r"/>
        <c:numFmt formatCode="0" sourceLinked="0"/>
        <c:majorTickMark val="out"/>
        <c:minorTickMark val="none"/>
        <c:tickLblPos val="nextTo"/>
        <c:txPr>
          <a:bodyPr rot="0" vert="horz"/>
          <a:lstStyle/>
          <a:p>
            <a:pPr>
              <a:defRPr/>
            </a:pPr>
            <a:endParaRPr lang="hu-HU"/>
          </a:p>
        </c:txPr>
        <c:crossAx val="197119360"/>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5757118055555561"/>
          <c:w val="1"/>
          <c:h val="0.24242881944444444"/>
        </c:manualLayout>
      </c:layout>
      <c:overlay val="0"/>
      <c:spPr>
        <a:noFill/>
        <a:ln w="25400">
          <a:noFill/>
        </a:ln>
      </c:spPr>
      <c:txPr>
        <a:bodyPr/>
        <a:lstStyle/>
        <a:p>
          <a:pPr>
            <a:defRPr sz="800"/>
          </a:pPr>
          <a:endParaRPr lang="hu-HU"/>
        </a:p>
      </c:tx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593588417786964E-2"/>
          <c:y val="7.6382767927301323E-2"/>
          <c:w val="0.8880479443689"/>
          <c:h val="0.56196657986110765"/>
        </c:manualLayout>
      </c:layout>
      <c:barChart>
        <c:barDir val="col"/>
        <c:grouping val="stacked"/>
        <c:varyColors val="0"/>
        <c:ser>
          <c:idx val="0"/>
          <c:order val="0"/>
          <c:tx>
            <c:strRef>
              <c:f>'c5-2'!$E$12</c:f>
              <c:strCache>
                <c:ptCount val="1"/>
                <c:pt idx="0">
                  <c:v>Non-debt generating financing</c:v>
                </c:pt>
              </c:strCache>
            </c:strRef>
          </c:tx>
          <c:spPr>
            <a:solidFill>
              <a:schemeClr val="accent6"/>
            </a:solidFill>
            <a:ln w="12700">
              <a:noFill/>
              <a:prstDash val="solid"/>
            </a:ln>
          </c:spPr>
          <c:invertIfNegative val="0"/>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'c5-2'!$E$14:$E$54</c:f>
              <c:numCache>
                <c:formatCode>0.0</c:formatCode>
                <c:ptCount val="33"/>
                <c:pt idx="0">
                  <c:v>8.5433378692914044</c:v>
                </c:pt>
                <c:pt idx="1">
                  <c:v>-2.6911472957088751</c:v>
                </c:pt>
                <c:pt idx="2">
                  <c:v>2.9925889584820755</c:v>
                </c:pt>
                <c:pt idx="3">
                  <c:v>-2.0109751759149237</c:v>
                </c:pt>
                <c:pt idx="4">
                  <c:v>-2.1306049411429626</c:v>
                </c:pt>
                <c:pt idx="5">
                  <c:v>-10.30858666515474</c:v>
                </c:pt>
                <c:pt idx="6">
                  <c:v>-7.802869994466759</c:v>
                </c:pt>
                <c:pt idx="7">
                  <c:v>-1.0890992278949831</c:v>
                </c:pt>
                <c:pt idx="8">
                  <c:v>2.4905859181319494</c:v>
                </c:pt>
                <c:pt idx="9">
                  <c:v>-1.6714552695388332</c:v>
                </c:pt>
                <c:pt idx="10">
                  <c:v>-1.1816816089233133</c:v>
                </c:pt>
                <c:pt idx="11">
                  <c:v>1.4000031980746068</c:v>
                </c:pt>
                <c:pt idx="12">
                  <c:v>0.59986702775116985</c:v>
                </c:pt>
                <c:pt idx="13">
                  <c:v>-2.401179682547808</c:v>
                </c:pt>
                <c:pt idx="14">
                  <c:v>-1.307748056358192</c:v>
                </c:pt>
                <c:pt idx="15">
                  <c:v>2.281868411067157</c:v>
                </c:pt>
                <c:pt idx="16">
                  <c:v>-0.73891500159992862</c:v>
                </c:pt>
                <c:pt idx="17">
                  <c:v>-2.9906848823174728</c:v>
                </c:pt>
                <c:pt idx="18">
                  <c:v>0.75411884967669196</c:v>
                </c:pt>
                <c:pt idx="19">
                  <c:v>3.5073687297949707</c:v>
                </c:pt>
                <c:pt idx="20">
                  <c:v>1.152197604292958</c:v>
                </c:pt>
                <c:pt idx="21">
                  <c:v>-0.23501847010992372</c:v>
                </c:pt>
                <c:pt idx="22">
                  <c:v>4.0265730003771267</c:v>
                </c:pt>
                <c:pt idx="23">
                  <c:v>6.8739252383494032</c:v>
                </c:pt>
                <c:pt idx="24">
                  <c:v>4.0733068929940233</c:v>
                </c:pt>
                <c:pt idx="25">
                  <c:v>0.24741446422421207</c:v>
                </c:pt>
                <c:pt idx="26">
                  <c:v>5.0555807717735268</c:v>
                </c:pt>
                <c:pt idx="27">
                  <c:v>5.6254063947795334</c:v>
                </c:pt>
                <c:pt idx="28">
                  <c:v>2.9436246214427095</c:v>
                </c:pt>
                <c:pt idx="29">
                  <c:v>-3.6921656086539127</c:v>
                </c:pt>
                <c:pt idx="30">
                  <c:v>-2.2198136779750062</c:v>
                </c:pt>
                <c:pt idx="31">
                  <c:v>6.1051170221809299</c:v>
                </c:pt>
                <c:pt idx="32">
                  <c:v>1.4689839174291996</c:v>
                </c:pt>
              </c:numCache>
            </c:numRef>
          </c:val>
        </c:ser>
        <c:ser>
          <c:idx val="1"/>
          <c:order val="1"/>
          <c:tx>
            <c:strRef>
              <c:f>'c5-2'!$D$12</c:f>
              <c:strCache>
                <c:ptCount val="1"/>
                <c:pt idx="0">
                  <c:v>Debt generating financing</c:v>
                </c:pt>
              </c:strCache>
            </c:strRef>
          </c:tx>
          <c:spPr>
            <a:solidFill>
              <a:schemeClr val="bg2"/>
            </a:solidFill>
            <a:ln w="12700">
              <a:noFill/>
              <a:prstDash val="solid"/>
            </a:ln>
          </c:spPr>
          <c:invertIfNegative val="0"/>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'c5-2'!$D$14:$D$54</c:f>
              <c:numCache>
                <c:formatCode>0.0</c:formatCode>
                <c:ptCount val="33"/>
                <c:pt idx="0">
                  <c:v>4.2477937647820392</c:v>
                </c:pt>
                <c:pt idx="1">
                  <c:v>12.480416142934811</c:v>
                </c:pt>
                <c:pt idx="2">
                  <c:v>7.0602642716673634</c:v>
                </c:pt>
                <c:pt idx="3">
                  <c:v>4.1758409852128144</c:v>
                </c:pt>
                <c:pt idx="4">
                  <c:v>10.021742931692868</c:v>
                </c:pt>
                <c:pt idx="5">
                  <c:v>16.591843531819542</c:v>
                </c:pt>
                <c:pt idx="6">
                  <c:v>11.57784004752444</c:v>
                </c:pt>
                <c:pt idx="7">
                  <c:v>6.0503066264574246</c:v>
                </c:pt>
                <c:pt idx="8">
                  <c:v>11.626327124574507</c:v>
                </c:pt>
                <c:pt idx="9">
                  <c:v>4.3185634909321768</c:v>
                </c:pt>
                <c:pt idx="10">
                  <c:v>9.2926600518816898</c:v>
                </c:pt>
                <c:pt idx="11">
                  <c:v>10.785223511308525</c:v>
                </c:pt>
                <c:pt idx="12">
                  <c:v>7.3616573723541174</c:v>
                </c:pt>
                <c:pt idx="13">
                  <c:v>-7.150752371004641</c:v>
                </c:pt>
                <c:pt idx="14">
                  <c:v>-1.9688770819175476</c:v>
                </c:pt>
                <c:pt idx="15">
                  <c:v>-2.3827218392629796</c:v>
                </c:pt>
                <c:pt idx="16">
                  <c:v>6.2963605688585333E-2</c:v>
                </c:pt>
                <c:pt idx="17">
                  <c:v>-1.7390286001358179</c:v>
                </c:pt>
                <c:pt idx="18">
                  <c:v>0.30844359925709652</c:v>
                </c:pt>
                <c:pt idx="19">
                  <c:v>-6.7561126755844105</c:v>
                </c:pt>
                <c:pt idx="20">
                  <c:v>1.291637267616963</c:v>
                </c:pt>
                <c:pt idx="21">
                  <c:v>-1.5387237780271521</c:v>
                </c:pt>
                <c:pt idx="22">
                  <c:v>-3.3338750164127324</c:v>
                </c:pt>
                <c:pt idx="23">
                  <c:v>-8.2867820732316542</c:v>
                </c:pt>
                <c:pt idx="24">
                  <c:v>-1.4459893460257307</c:v>
                </c:pt>
                <c:pt idx="25">
                  <c:v>-8.035461792234095</c:v>
                </c:pt>
                <c:pt idx="26">
                  <c:v>-13.171296207230265</c:v>
                </c:pt>
                <c:pt idx="27">
                  <c:v>-13.446039847678163</c:v>
                </c:pt>
                <c:pt idx="28">
                  <c:v>-10.284934776355186</c:v>
                </c:pt>
                <c:pt idx="29">
                  <c:v>-5.1339633835931693</c:v>
                </c:pt>
                <c:pt idx="30">
                  <c:v>-5.1982967725633236</c:v>
                </c:pt>
                <c:pt idx="31">
                  <c:v>-14.643288194233081</c:v>
                </c:pt>
                <c:pt idx="32">
                  <c:v>-6.8651010986891432</c:v>
                </c:pt>
              </c:numCache>
            </c:numRef>
          </c:val>
        </c:ser>
        <c:ser>
          <c:idx val="2"/>
          <c:order val="2"/>
          <c:tx>
            <c:strRef>
              <c:f>'c5-2'!$F$12</c:f>
              <c:strCache>
                <c:ptCount val="1"/>
                <c:pt idx="0">
                  <c:v>Transactions related to derivatives</c:v>
                </c:pt>
              </c:strCache>
            </c:strRef>
          </c:tx>
          <c:spPr>
            <a:solidFill>
              <a:schemeClr val="accent6">
                <a:lumMod val="50000"/>
              </a:schemeClr>
            </a:solidFill>
            <a:ln w="12700">
              <a:noFill/>
              <a:prstDash val="solid"/>
            </a:ln>
          </c:spPr>
          <c:invertIfNegative val="0"/>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'c5-2'!$F$14:$F$54</c:f>
              <c:numCache>
                <c:formatCode>0.0</c:formatCode>
                <c:ptCount val="33"/>
                <c:pt idx="0">
                  <c:v>0.25764770884649202</c:v>
                </c:pt>
                <c:pt idx="1">
                  <c:v>-2.4301564309405217</c:v>
                </c:pt>
                <c:pt idx="2">
                  <c:v>-8.3076308682841604E-2</c:v>
                </c:pt>
                <c:pt idx="3">
                  <c:v>2.7276966839764984</c:v>
                </c:pt>
                <c:pt idx="4">
                  <c:v>1.6289888305489768</c:v>
                </c:pt>
                <c:pt idx="5">
                  <c:v>1.1873035026138821</c:v>
                </c:pt>
                <c:pt idx="6">
                  <c:v>0.3856204807418544</c:v>
                </c:pt>
                <c:pt idx="7">
                  <c:v>0.17806780280363951</c:v>
                </c:pt>
                <c:pt idx="8">
                  <c:v>-3.0294597779621757</c:v>
                </c:pt>
                <c:pt idx="9">
                  <c:v>3.6528504139778546</c:v>
                </c:pt>
                <c:pt idx="10">
                  <c:v>1.0563061320871965</c:v>
                </c:pt>
                <c:pt idx="11">
                  <c:v>-4.6441910594508338</c:v>
                </c:pt>
                <c:pt idx="12">
                  <c:v>-6.2144640122437167</c:v>
                </c:pt>
                <c:pt idx="13">
                  <c:v>3.3972586899860144</c:v>
                </c:pt>
                <c:pt idx="14">
                  <c:v>5.0415223369129212</c:v>
                </c:pt>
                <c:pt idx="15">
                  <c:v>0.25025968392457548</c:v>
                </c:pt>
                <c:pt idx="16">
                  <c:v>-0.11660355302761984</c:v>
                </c:pt>
                <c:pt idx="17">
                  <c:v>1.5982905277817281</c:v>
                </c:pt>
                <c:pt idx="18">
                  <c:v>-0.91515903167401647</c:v>
                </c:pt>
                <c:pt idx="19">
                  <c:v>1.9891172487619027</c:v>
                </c:pt>
                <c:pt idx="20">
                  <c:v>-1.4511124852414012</c:v>
                </c:pt>
                <c:pt idx="21">
                  <c:v>1.1718758367924658</c:v>
                </c:pt>
                <c:pt idx="22">
                  <c:v>-1.4056464269148272</c:v>
                </c:pt>
                <c:pt idx="23">
                  <c:v>-1.5999900585541249</c:v>
                </c:pt>
                <c:pt idx="24">
                  <c:v>-0.9904105790942882</c:v>
                </c:pt>
                <c:pt idx="25">
                  <c:v>-0.49148910998536194</c:v>
                </c:pt>
                <c:pt idx="26">
                  <c:v>0.64102573045528366</c:v>
                </c:pt>
                <c:pt idx="27">
                  <c:v>1.8664552382094759</c:v>
                </c:pt>
                <c:pt idx="28">
                  <c:v>0.95164203854682017</c:v>
                </c:pt>
                <c:pt idx="29">
                  <c:v>0.21523754258078021</c:v>
                </c:pt>
                <c:pt idx="30">
                  <c:v>0.45691176022719954</c:v>
                </c:pt>
                <c:pt idx="31">
                  <c:v>0.74474719588777827</c:v>
                </c:pt>
                <c:pt idx="32">
                  <c:v>-2.0751661493001696E-2</c:v>
                </c:pt>
              </c:numCache>
            </c:numRef>
          </c:val>
        </c:ser>
        <c:dLbls>
          <c:showLegendKey val="0"/>
          <c:showVal val="0"/>
          <c:showCatName val="0"/>
          <c:showSerName val="0"/>
          <c:showPercent val="0"/>
          <c:showBubbleSize val="0"/>
        </c:dLbls>
        <c:gapWidth val="50"/>
        <c:overlap val="100"/>
        <c:axId val="40571264"/>
        <c:axId val="40573184"/>
      </c:barChart>
      <c:lineChart>
        <c:grouping val="standard"/>
        <c:varyColors val="0"/>
        <c:ser>
          <c:idx val="3"/>
          <c:order val="3"/>
          <c:tx>
            <c:strRef>
              <c:f>'c5-2'!$C$12</c:f>
              <c:strCache>
                <c:ptCount val="1"/>
                <c:pt idx="0">
                  <c:v>External financing need (financial account)</c:v>
                </c:pt>
              </c:strCache>
            </c:strRef>
          </c:tx>
          <c:spPr>
            <a:ln w="28575">
              <a:solidFill>
                <a:sysClr val="windowText" lastClr="000000"/>
              </a:solidFill>
            </a:ln>
          </c:spPr>
          <c:marker>
            <c:symbol val="none"/>
          </c:marker>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'c5-2'!$C$14:$C$54</c:f>
              <c:numCache>
                <c:formatCode>0.0</c:formatCode>
                <c:ptCount val="33"/>
                <c:pt idx="0">
                  <c:v>13.048779342919936</c:v>
                </c:pt>
                <c:pt idx="1">
                  <c:v>7.3591124162854138</c:v>
                </c:pt>
                <c:pt idx="2">
                  <c:v>9.9697769214665968</c:v>
                </c:pt>
                <c:pt idx="3">
                  <c:v>4.8925624932743892</c:v>
                </c:pt>
                <c:pt idx="4">
                  <c:v>9.5201268210988808</c:v>
                </c:pt>
                <c:pt idx="5">
                  <c:v>7.4705603692786813</c:v>
                </c:pt>
                <c:pt idx="6">
                  <c:v>4.1605905337995353</c:v>
                </c:pt>
                <c:pt idx="7">
                  <c:v>5.1392752013660807</c:v>
                </c:pt>
                <c:pt idx="8">
                  <c:v>11.087453264744282</c:v>
                </c:pt>
                <c:pt idx="9">
                  <c:v>6.2999586353711985</c:v>
                </c:pt>
                <c:pt idx="10">
                  <c:v>9.1672845750455725</c:v>
                </c:pt>
                <c:pt idx="11">
                  <c:v>7.5410356499322981</c:v>
                </c:pt>
                <c:pt idx="12">
                  <c:v>1.7470603878615714</c:v>
                </c:pt>
                <c:pt idx="13">
                  <c:v>-6.1546733635664355</c:v>
                </c:pt>
                <c:pt idx="14">
                  <c:v>1.764897198637182</c:v>
                </c:pt>
                <c:pt idx="15">
                  <c:v>0.1494062557287526</c:v>
                </c:pt>
                <c:pt idx="16">
                  <c:v>-0.79255494893896317</c:v>
                </c:pt>
                <c:pt idx="17">
                  <c:v>-3.1314229546715624</c:v>
                </c:pt>
                <c:pt idx="18">
                  <c:v>0.14740341725977193</c:v>
                </c:pt>
                <c:pt idx="19">
                  <c:v>-1.2596266970275378</c:v>
                </c:pt>
                <c:pt idx="20">
                  <c:v>0.99272238666851986</c:v>
                </c:pt>
                <c:pt idx="21">
                  <c:v>-0.60186641134460983</c:v>
                </c:pt>
                <c:pt idx="22">
                  <c:v>-0.71294844295043303</c:v>
                </c:pt>
                <c:pt idx="23">
                  <c:v>-3.0128468934363761</c:v>
                </c:pt>
                <c:pt idx="24">
                  <c:v>1.6369069678740047</c:v>
                </c:pt>
                <c:pt idx="25">
                  <c:v>-8.2795364379952439</c:v>
                </c:pt>
                <c:pt idx="26">
                  <c:v>-7.4746897050014542</c:v>
                </c:pt>
                <c:pt idx="27">
                  <c:v>-5.9541782146891524</c:v>
                </c:pt>
                <c:pt idx="28">
                  <c:v>-6.3896681163656588</c:v>
                </c:pt>
                <c:pt idx="29">
                  <c:v>-8.6108914496663047</c:v>
                </c:pt>
                <c:pt idx="30">
                  <c:v>-6.9611986903111305</c:v>
                </c:pt>
                <c:pt idx="31">
                  <c:v>-7.7934239761643722</c:v>
                </c:pt>
                <c:pt idx="32">
                  <c:v>-5.4168688427529448</c:v>
                </c:pt>
              </c:numCache>
            </c:numRef>
          </c:val>
          <c:smooth val="0"/>
        </c:ser>
        <c:ser>
          <c:idx val="4"/>
          <c:order val="4"/>
          <c:tx>
            <c:strRef>
              <c:f>'c5-2'!$G$12</c:f>
              <c:strCache>
                <c:ptCount val="1"/>
                <c:pt idx="0">
                  <c:v>External financing need (current and capital account)</c:v>
                </c:pt>
              </c:strCache>
            </c:strRef>
          </c:tx>
          <c:spPr>
            <a:ln>
              <a:solidFill>
                <a:srgbClr val="9C0000"/>
              </a:solidFill>
            </a:ln>
          </c:spPr>
          <c:marker>
            <c:symbol val="none"/>
          </c:marker>
          <c:cat>
            <c:numRef>
              <c:f>'c5-2'!$A$14:$A$54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'c5-2'!$G$14:$G$54</c:f>
              <c:numCache>
                <c:formatCode>0.0</c:formatCode>
                <c:ptCount val="33"/>
                <c:pt idx="0">
                  <c:v>7.9882664524741633</c:v>
                </c:pt>
                <c:pt idx="1">
                  <c:v>7.1435681801807167</c:v>
                </c:pt>
                <c:pt idx="2">
                  <c:v>5.9547644798253332</c:v>
                </c:pt>
                <c:pt idx="3">
                  <c:v>5.4950339947759472</c:v>
                </c:pt>
                <c:pt idx="4">
                  <c:v>7.0110458530102102</c:v>
                </c:pt>
                <c:pt idx="5">
                  <c:v>6.6638422248135489</c:v>
                </c:pt>
                <c:pt idx="6">
                  <c:v>5.2194308649180954</c:v>
                </c:pt>
                <c:pt idx="7">
                  <c:v>7.3165015087470264</c:v>
                </c:pt>
                <c:pt idx="8">
                  <c:v>5.9131276321613981</c:v>
                </c:pt>
                <c:pt idx="9">
                  <c:v>5.3290654345018877</c:v>
                </c:pt>
                <c:pt idx="10">
                  <c:v>7.7611904286375957</c:v>
                </c:pt>
                <c:pt idx="11">
                  <c:v>6.4462675912624796</c:v>
                </c:pt>
                <c:pt idx="12">
                  <c:v>2.0431570038010145</c:v>
                </c:pt>
                <c:pt idx="13">
                  <c:v>-2.2071332866019042</c:v>
                </c:pt>
                <c:pt idx="14">
                  <c:v>-2.4938603797240297</c:v>
                </c:pt>
                <c:pt idx="15">
                  <c:v>-0.99940816104272345</c:v>
                </c:pt>
                <c:pt idx="16">
                  <c:v>-1.7088347076643486</c:v>
                </c:pt>
                <c:pt idx="17">
                  <c:v>-2.7022556502650592</c:v>
                </c:pt>
                <c:pt idx="18">
                  <c:v>-2.8537009902755437</c:v>
                </c:pt>
                <c:pt idx="19">
                  <c:v>-0.84886049692698973</c:v>
                </c:pt>
                <c:pt idx="20">
                  <c:v>-1.8595852934919361</c:v>
                </c:pt>
                <c:pt idx="21">
                  <c:v>-2.3150946608983891</c:v>
                </c:pt>
                <c:pt idx="22">
                  <c:v>-3.9440177266705954</c:v>
                </c:pt>
                <c:pt idx="23">
                  <c:v>-2.7909432409966946</c:v>
                </c:pt>
                <c:pt idx="24">
                  <c:v>-0.65898617583820351</c:v>
                </c:pt>
                <c:pt idx="25">
                  <c:v>-4.206912454137</c:v>
                </c:pt>
                <c:pt idx="26">
                  <c:v>-4.8911378853057093</c:v>
                </c:pt>
                <c:pt idx="27">
                  <c:v>-4.1401139703736733</c:v>
                </c:pt>
                <c:pt idx="28">
                  <c:v>-4.4076369556082691</c:v>
                </c:pt>
                <c:pt idx="29">
                  <c:v>-6.0195640191909092</c:v>
                </c:pt>
                <c:pt idx="30">
                  <c:v>-7.4442098353057</c:v>
                </c:pt>
                <c:pt idx="31">
                  <c:v>-9.1055735536075399</c:v>
                </c:pt>
                <c:pt idx="32">
                  <c:v>-6.3375380782299828</c:v>
                </c:pt>
              </c:numCache>
            </c:numRef>
          </c:val>
          <c:smooth val="0"/>
        </c:ser>
        <c:dLbls>
          <c:showLegendKey val="0"/>
          <c:showVal val="0"/>
          <c:showCatName val="0"/>
          <c:showSerName val="0"/>
          <c:showPercent val="0"/>
          <c:showBubbleSize val="0"/>
        </c:dLbls>
        <c:marker val="1"/>
        <c:smooth val="0"/>
        <c:axId val="40574976"/>
        <c:axId val="40576896"/>
      </c:lineChart>
      <c:catAx>
        <c:axId val="40571264"/>
        <c:scaling>
          <c:orientation val="minMax"/>
        </c:scaling>
        <c:delete val="0"/>
        <c:axPos val="b"/>
        <c:title>
          <c:tx>
            <c:rich>
              <a:bodyPr/>
              <a:lstStyle/>
              <a:p>
                <a:pPr>
                  <a:defRPr/>
                </a:pPr>
                <a:r>
                  <a:rPr lang="hu-HU"/>
                  <a:t>Per cent</a:t>
                </a:r>
              </a:p>
            </c:rich>
          </c:tx>
          <c:layout>
            <c:manualLayout>
              <c:xMode val="edge"/>
              <c:yMode val="edge"/>
              <c:x val="9.223051991749999E-2"/>
              <c:y val="9.9652777777778064E-4"/>
            </c:manualLayout>
          </c:layout>
          <c:overlay val="0"/>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0573184"/>
        <c:crossesAt val="-20"/>
        <c:auto val="1"/>
        <c:lblAlgn val="ctr"/>
        <c:lblOffset val="100"/>
        <c:tickLblSkip val="4"/>
        <c:tickMarkSkip val="4"/>
        <c:noMultiLvlLbl val="0"/>
      </c:catAx>
      <c:valAx>
        <c:axId val="40573184"/>
        <c:scaling>
          <c:orientation val="minMax"/>
          <c:max val="20"/>
          <c:min val="-20"/>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0571264"/>
        <c:crosses val="autoZero"/>
        <c:crossBetween val="between"/>
        <c:majorUnit val="5"/>
      </c:valAx>
      <c:catAx>
        <c:axId val="40574976"/>
        <c:scaling>
          <c:orientation val="minMax"/>
        </c:scaling>
        <c:delete val="1"/>
        <c:axPos val="b"/>
        <c:title>
          <c:tx>
            <c:rich>
              <a:bodyPr/>
              <a:lstStyle/>
              <a:p>
                <a:pPr>
                  <a:defRPr/>
                </a:pPr>
                <a:r>
                  <a:rPr lang="hu-HU"/>
                  <a:t>Per cent</a:t>
                </a:r>
              </a:p>
            </c:rich>
          </c:tx>
          <c:layout>
            <c:manualLayout>
              <c:xMode val="edge"/>
              <c:yMode val="edge"/>
              <c:x val="0.74460540496210859"/>
              <c:y val="1.6762152777777897E-3"/>
            </c:manualLayout>
          </c:layout>
          <c:overlay val="0"/>
        </c:title>
        <c:numFmt formatCode="General" sourceLinked="1"/>
        <c:majorTickMark val="out"/>
        <c:minorTickMark val="none"/>
        <c:tickLblPos val="none"/>
        <c:crossAx val="40576896"/>
        <c:crosses val="autoZero"/>
        <c:auto val="1"/>
        <c:lblAlgn val="ctr"/>
        <c:lblOffset val="100"/>
        <c:noMultiLvlLbl val="0"/>
      </c:catAx>
      <c:valAx>
        <c:axId val="40576896"/>
        <c:scaling>
          <c:orientation val="minMax"/>
          <c:max val="20"/>
          <c:min val="-20"/>
        </c:scaling>
        <c:delete val="0"/>
        <c:axPos val="r"/>
        <c:numFmt formatCode="0" sourceLinked="0"/>
        <c:majorTickMark val="out"/>
        <c:minorTickMark val="none"/>
        <c:tickLblPos val="nextTo"/>
        <c:txPr>
          <a:bodyPr rot="0" vert="horz"/>
          <a:lstStyle/>
          <a:p>
            <a:pPr>
              <a:defRPr/>
            </a:pPr>
            <a:endParaRPr lang="hu-HU"/>
          </a:p>
        </c:txPr>
        <c:crossAx val="40574976"/>
        <c:crosses val="max"/>
        <c:crossBetween val="between"/>
        <c:majorUnit val="5"/>
      </c:valAx>
      <c:spPr>
        <a:pattFill>
          <a:fgClr>
            <a:srgbClr val="FFFFFF"/>
          </a:fgClr>
          <a:bgClr>
            <a:srgbClr val="FFFFFF"/>
          </a:bgClr>
        </a:pattFill>
        <a:ln w="3175">
          <a:noFill/>
          <a:prstDash val="solid"/>
        </a:ln>
      </c:spPr>
    </c:plotArea>
    <c:legend>
      <c:legendPos val="b"/>
      <c:layout>
        <c:manualLayout>
          <c:xMode val="edge"/>
          <c:yMode val="edge"/>
          <c:x val="0"/>
          <c:y val="0.73001041666666977"/>
          <c:w val="1"/>
          <c:h val="0.26998958333333506"/>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0801619965395"/>
          <c:y val="7.5308165809568339E-2"/>
          <c:w val="0.83318402777777778"/>
          <c:h val="0.61903225806451989"/>
        </c:manualLayout>
      </c:layout>
      <c:barChart>
        <c:barDir val="col"/>
        <c:grouping val="stacked"/>
        <c:varyColors val="0"/>
        <c:ser>
          <c:idx val="0"/>
          <c:order val="0"/>
          <c:tx>
            <c:strRef>
              <c:f>'c5-3'!$C$13</c:f>
              <c:strCache>
                <c:ptCount val="1"/>
                <c:pt idx="0">
                  <c:v>Nettó közvetlen tőke</c:v>
                </c:pt>
              </c:strCache>
            </c:strRef>
          </c:tx>
          <c:spPr>
            <a:solidFill>
              <a:schemeClr val="accent6">
                <a:lumMod val="50000"/>
              </a:schemeClr>
            </a:solidFill>
            <a:ln>
              <a:noFill/>
            </a:ln>
          </c:spPr>
          <c:invertIfNegative val="0"/>
          <c:cat>
            <c:numRef>
              <c:f>'c5-3'!$A$22:$A$54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'c5-3'!$C$22:$C$54</c:f>
              <c:numCache>
                <c:formatCode>0.0</c:formatCode>
                <c:ptCount val="33"/>
                <c:pt idx="0">
                  <c:v>1.7936517698330001</c:v>
                </c:pt>
                <c:pt idx="1">
                  <c:v>1.9735919972037002</c:v>
                </c:pt>
                <c:pt idx="2">
                  <c:v>3.0271084196532003</c:v>
                </c:pt>
                <c:pt idx="3">
                  <c:v>2.3274789862869003</c:v>
                </c:pt>
                <c:pt idx="4">
                  <c:v>2.4847128287495002</c:v>
                </c:pt>
                <c:pt idx="5">
                  <c:v>1.0449256078032003</c:v>
                </c:pt>
                <c:pt idx="6">
                  <c:v>1.8356139659085002</c:v>
                </c:pt>
                <c:pt idx="7">
                  <c:v>2.5367593726239002</c:v>
                </c:pt>
                <c:pt idx="8">
                  <c:v>2.8133694445109003</c:v>
                </c:pt>
                <c:pt idx="9">
                  <c:v>3.4910726330118003</c:v>
                </c:pt>
                <c:pt idx="10">
                  <c:v>3.4874542440764005</c:v>
                </c:pt>
                <c:pt idx="11">
                  <c:v>5.2133796137805</c:v>
                </c:pt>
                <c:pt idx="12">
                  <c:v>5.7682782885278003</c:v>
                </c:pt>
                <c:pt idx="13">
                  <c:v>4.4359352646770009</c:v>
                </c:pt>
                <c:pt idx="14">
                  <c:v>4.5077951231152014</c:v>
                </c:pt>
                <c:pt idx="15">
                  <c:v>5.3416194187052017</c:v>
                </c:pt>
                <c:pt idx="16">
                  <c:v>5.1325165704327018</c:v>
                </c:pt>
                <c:pt idx="17">
                  <c:v>4.6687212834062013</c:v>
                </c:pt>
                <c:pt idx="18">
                  <c:v>5.2141308730330014</c:v>
                </c:pt>
                <c:pt idx="19">
                  <c:v>6.1287554796663013</c:v>
                </c:pt>
                <c:pt idx="20">
                  <c:v>6.3303864948244009</c:v>
                </c:pt>
                <c:pt idx="21">
                  <c:v>6.1242529401595007</c:v>
                </c:pt>
                <c:pt idx="22">
                  <c:v>5.7837672868166008</c:v>
                </c:pt>
                <c:pt idx="23">
                  <c:v>7.1191353605134013</c:v>
                </c:pt>
                <c:pt idx="24">
                  <c:v>7.581980204477901</c:v>
                </c:pt>
                <c:pt idx="25">
                  <c:v>7.0820674070118006</c:v>
                </c:pt>
                <c:pt idx="26">
                  <c:v>7.8779749547057003</c:v>
                </c:pt>
                <c:pt idx="27">
                  <c:v>9.170089593900201</c:v>
                </c:pt>
                <c:pt idx="28">
                  <c:v>9.5301373599002002</c:v>
                </c:pt>
                <c:pt idx="29">
                  <c:v>8.6612345179001995</c:v>
                </c:pt>
                <c:pt idx="30">
                  <c:v>7.9098302559001992</c:v>
                </c:pt>
                <c:pt idx="31">
                  <c:v>9.5486564819001991</c:v>
                </c:pt>
                <c:pt idx="32">
                  <c:v>10.184684807900199</c:v>
                </c:pt>
              </c:numCache>
            </c:numRef>
          </c:val>
        </c:ser>
        <c:ser>
          <c:idx val="1"/>
          <c:order val="1"/>
          <c:tx>
            <c:strRef>
              <c:f>'c5-3'!$D$13</c:f>
              <c:strCache>
                <c:ptCount val="1"/>
                <c:pt idx="0">
                  <c:v>Nettó portfolió-részvény</c:v>
                </c:pt>
              </c:strCache>
            </c:strRef>
          </c:tx>
          <c:spPr>
            <a:solidFill>
              <a:schemeClr val="bg2"/>
            </a:solidFill>
            <a:ln>
              <a:noFill/>
            </a:ln>
          </c:spPr>
          <c:invertIfNegative val="0"/>
          <c:cat>
            <c:numRef>
              <c:f>'c5-3'!$A$22:$A$54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'c5-3'!$D$22:$D$54</c:f>
              <c:numCache>
                <c:formatCode>0.0</c:formatCode>
                <c:ptCount val="33"/>
                <c:pt idx="0">
                  <c:v>0.11983283974329999</c:v>
                </c:pt>
                <c:pt idx="1">
                  <c:v>-0.65539593766350002</c:v>
                </c:pt>
                <c:pt idx="2">
                  <c:v>-1.0519341184202999</c:v>
                </c:pt>
                <c:pt idx="3">
                  <c:v>-0.81869618276769995</c:v>
                </c:pt>
                <c:pt idx="4">
                  <c:v>-1.5015786421146</c:v>
                </c:pt>
                <c:pt idx="5">
                  <c:v>-2.6311473508208998</c:v>
                </c:pt>
                <c:pt idx="6">
                  <c:v>-5.3655176088399994</c:v>
                </c:pt>
                <c:pt idx="7">
                  <c:v>-6.3382034030556991</c:v>
                </c:pt>
                <c:pt idx="8">
                  <c:v>-5.9596773117993989</c:v>
                </c:pt>
                <c:pt idx="9">
                  <c:v>-7.0884516663149988</c:v>
                </c:pt>
                <c:pt idx="10">
                  <c:v>-7.4111221015259989</c:v>
                </c:pt>
                <c:pt idx="11">
                  <c:v>-8.789789716897598</c:v>
                </c:pt>
                <c:pt idx="12">
                  <c:v>-9.2136058643211989</c:v>
                </c:pt>
                <c:pt idx="13">
                  <c:v>-8.417369732925998</c:v>
                </c:pt>
                <c:pt idx="14">
                  <c:v>-8.795546466951798</c:v>
                </c:pt>
                <c:pt idx="15">
                  <c:v>-9.0852179750825979</c:v>
                </c:pt>
                <c:pt idx="16">
                  <c:v>-9.0551362035005987</c:v>
                </c:pt>
                <c:pt idx="17">
                  <c:v>-9.3104301503167992</c:v>
                </c:pt>
                <c:pt idx="18">
                  <c:v>-9.6775145179247986</c:v>
                </c:pt>
                <c:pt idx="19">
                  <c:v>-9.7365724731485983</c:v>
                </c:pt>
                <c:pt idx="20">
                  <c:v>-9.6507842824827978</c:v>
                </c:pt>
                <c:pt idx="21">
                  <c:v>-9.5051003076481972</c:v>
                </c:pt>
                <c:pt idx="22">
                  <c:v>-8.1475210996420984</c:v>
                </c:pt>
                <c:pt idx="23">
                  <c:v>-7.8868242062402985</c:v>
                </c:pt>
                <c:pt idx="24">
                  <c:v>-7.3928342923570982</c:v>
                </c:pt>
                <c:pt idx="25">
                  <c:v>-6.8342418899242983</c:v>
                </c:pt>
                <c:pt idx="26">
                  <c:v>-6.3679537751957982</c:v>
                </c:pt>
                <c:pt idx="27">
                  <c:v>-6.2638321711522984</c:v>
                </c:pt>
                <c:pt idx="28">
                  <c:v>-5.9182419974973985</c:v>
                </c:pt>
                <c:pt idx="29">
                  <c:v>-5.9569062112045987</c:v>
                </c:pt>
                <c:pt idx="30">
                  <c:v>-5.7511953636859987</c:v>
                </c:pt>
                <c:pt idx="31">
                  <c:v>-5.8706483436056986</c:v>
                </c:pt>
                <c:pt idx="32">
                  <c:v>-6.1465875996056987</c:v>
                </c:pt>
              </c:numCache>
            </c:numRef>
          </c:val>
        </c:ser>
        <c:dLbls>
          <c:showLegendKey val="0"/>
          <c:showVal val="0"/>
          <c:showCatName val="0"/>
          <c:showSerName val="0"/>
          <c:showPercent val="0"/>
          <c:showBubbleSize val="0"/>
        </c:dLbls>
        <c:gapWidth val="50"/>
        <c:overlap val="100"/>
        <c:axId val="40588800"/>
        <c:axId val="40590720"/>
      </c:barChart>
      <c:lineChart>
        <c:grouping val="standard"/>
        <c:varyColors val="0"/>
        <c:ser>
          <c:idx val="3"/>
          <c:order val="2"/>
          <c:tx>
            <c:strRef>
              <c:f>'c5-3'!$E$13</c:f>
              <c:strCache>
                <c:ptCount val="1"/>
                <c:pt idx="0">
                  <c:v>Nettó nem adóssággeneráló finanszírozás</c:v>
                </c:pt>
              </c:strCache>
            </c:strRef>
          </c:tx>
          <c:spPr>
            <a:ln>
              <a:solidFill>
                <a:schemeClr val="tx1"/>
              </a:solidFill>
            </a:ln>
          </c:spPr>
          <c:marker>
            <c:symbol val="none"/>
          </c:marker>
          <c:cat>
            <c:numRef>
              <c:f>'c5-3'!$A$22:$A$54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'c5-3'!$E$22:$E$54</c:f>
              <c:numCache>
                <c:formatCode>0.0</c:formatCode>
                <c:ptCount val="33"/>
                <c:pt idx="0">
                  <c:v>1.9134846095763001</c:v>
                </c:pt>
                <c:pt idx="1">
                  <c:v>1.3181960595401998</c:v>
                </c:pt>
                <c:pt idx="2">
                  <c:v>1.9751743012328999</c:v>
                </c:pt>
                <c:pt idx="3">
                  <c:v>1.5087828035191997</c:v>
                </c:pt>
                <c:pt idx="4">
                  <c:v>0.9831341866348996</c:v>
                </c:pt>
                <c:pt idx="5">
                  <c:v>-1.5862217430177004</c:v>
                </c:pt>
                <c:pt idx="6">
                  <c:v>-3.5299036429315001</c:v>
                </c:pt>
                <c:pt idx="7">
                  <c:v>-3.8014440304317998</c:v>
                </c:pt>
                <c:pt idx="8">
                  <c:v>-3.1463078672884999</c:v>
                </c:pt>
                <c:pt idx="9">
                  <c:v>-3.5973790333031999</c:v>
                </c:pt>
                <c:pt idx="10">
                  <c:v>-3.9236678574495998</c:v>
                </c:pt>
                <c:pt idx="11">
                  <c:v>-3.5764101031170998</c:v>
                </c:pt>
                <c:pt idx="12">
                  <c:v>-3.4453275757933999</c:v>
                </c:pt>
                <c:pt idx="13">
                  <c:v>-3.9814344682489997</c:v>
                </c:pt>
                <c:pt idx="14">
                  <c:v>-4.2877513438366002</c:v>
                </c:pt>
                <c:pt idx="15">
                  <c:v>-3.7435985563774006</c:v>
                </c:pt>
                <c:pt idx="16">
                  <c:v>-3.9226196330679008</c:v>
                </c:pt>
                <c:pt idx="17">
                  <c:v>-4.6417088669106006</c:v>
                </c:pt>
                <c:pt idx="18">
                  <c:v>-4.4633836448918007</c:v>
                </c:pt>
                <c:pt idx="19">
                  <c:v>-3.6078169934823006</c:v>
                </c:pt>
                <c:pt idx="20">
                  <c:v>-3.3203977876584005</c:v>
                </c:pt>
                <c:pt idx="21">
                  <c:v>-3.3808473674887005</c:v>
                </c:pt>
                <c:pt idx="22">
                  <c:v>-2.3637538128255007</c:v>
                </c:pt>
                <c:pt idx="23">
                  <c:v>-0.76768884572690066</c:v>
                </c:pt>
                <c:pt idx="24">
                  <c:v>0.18914591212079945</c:v>
                </c:pt>
                <c:pt idx="25">
                  <c:v>0.24782551708749948</c:v>
                </c:pt>
                <c:pt idx="26">
                  <c:v>1.5100211795098994</c:v>
                </c:pt>
                <c:pt idx="27">
                  <c:v>2.9062574227478994</c:v>
                </c:pt>
                <c:pt idx="28">
                  <c:v>3.6118953624027994</c:v>
                </c:pt>
                <c:pt idx="29">
                  <c:v>2.7043283066955994</c:v>
                </c:pt>
                <c:pt idx="30">
                  <c:v>2.1586348922141991</c:v>
                </c:pt>
                <c:pt idx="31">
                  <c:v>3.6780081382944996</c:v>
                </c:pt>
                <c:pt idx="32">
                  <c:v>4.0380972082944995</c:v>
                </c:pt>
              </c:numCache>
            </c:numRef>
          </c:val>
          <c:smooth val="0"/>
        </c:ser>
        <c:dLbls>
          <c:showLegendKey val="0"/>
          <c:showVal val="0"/>
          <c:showCatName val="0"/>
          <c:showSerName val="0"/>
          <c:showPercent val="0"/>
          <c:showBubbleSize val="0"/>
        </c:dLbls>
        <c:marker val="1"/>
        <c:smooth val="0"/>
        <c:axId val="40594048"/>
        <c:axId val="40592512"/>
      </c:lineChart>
      <c:catAx>
        <c:axId val="40588800"/>
        <c:scaling>
          <c:orientation val="minMax"/>
        </c:scaling>
        <c:delete val="0"/>
        <c:axPos val="b"/>
        <c:title>
          <c:tx>
            <c:rich>
              <a:bodyPr/>
              <a:lstStyle/>
              <a:p>
                <a:pPr>
                  <a:defRPr/>
                </a:pPr>
                <a:r>
                  <a:rPr lang="hu-HU"/>
                  <a:t>milliárd euro</a:t>
                </a:r>
              </a:p>
            </c:rich>
          </c:tx>
          <c:layout>
            <c:manualLayout>
              <c:xMode val="edge"/>
              <c:yMode val="edge"/>
              <c:x val="9.8132638271375083E-2"/>
              <c:y val="5.7113715277777814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0590720"/>
        <c:crossesAt val="-30"/>
        <c:auto val="1"/>
        <c:lblAlgn val="ctr"/>
        <c:lblOffset val="100"/>
        <c:tickLblSkip val="4"/>
        <c:tickMarkSkip val="4"/>
        <c:noMultiLvlLbl val="0"/>
      </c:catAx>
      <c:valAx>
        <c:axId val="40590720"/>
        <c:scaling>
          <c:orientation val="minMax"/>
          <c:max val="12"/>
          <c:min val="-1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0588800"/>
        <c:crosses val="autoZero"/>
        <c:crossBetween val="between"/>
        <c:majorUnit val="2"/>
      </c:valAx>
      <c:valAx>
        <c:axId val="40592512"/>
        <c:scaling>
          <c:orientation val="minMax"/>
          <c:max val="12"/>
          <c:min val="-10"/>
        </c:scaling>
        <c:delete val="0"/>
        <c:axPos val="r"/>
        <c:numFmt formatCode="0" sourceLinked="0"/>
        <c:majorTickMark val="out"/>
        <c:minorTickMark val="none"/>
        <c:tickLblPos val="nextTo"/>
        <c:crossAx val="40594048"/>
        <c:crosses val="max"/>
        <c:crossBetween val="between"/>
        <c:majorUnit val="2"/>
      </c:valAx>
      <c:catAx>
        <c:axId val="40594048"/>
        <c:scaling>
          <c:orientation val="minMax"/>
        </c:scaling>
        <c:delete val="1"/>
        <c:axPos val="b"/>
        <c:numFmt formatCode="General" sourceLinked="1"/>
        <c:majorTickMark val="out"/>
        <c:minorTickMark val="none"/>
        <c:tickLblPos val="none"/>
        <c:crossAx val="40592512"/>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80812065972222225"/>
          <c:w val="0.99015535859771353"/>
          <c:h val="0.19187934027777778"/>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0801619965395"/>
          <c:y val="7.5308165809568339E-2"/>
          <c:w val="0.83318402777777778"/>
          <c:h val="0.61903225806452034"/>
        </c:manualLayout>
      </c:layout>
      <c:barChart>
        <c:barDir val="col"/>
        <c:grouping val="stacked"/>
        <c:varyColors val="0"/>
        <c:ser>
          <c:idx val="0"/>
          <c:order val="0"/>
          <c:tx>
            <c:strRef>
              <c:f>'c5-3'!$C$12</c:f>
              <c:strCache>
                <c:ptCount val="1"/>
                <c:pt idx="0">
                  <c:v>Net FDI</c:v>
                </c:pt>
              </c:strCache>
            </c:strRef>
          </c:tx>
          <c:spPr>
            <a:solidFill>
              <a:schemeClr val="accent6">
                <a:lumMod val="50000"/>
              </a:schemeClr>
            </a:solidFill>
            <a:ln>
              <a:noFill/>
            </a:ln>
          </c:spPr>
          <c:invertIfNegative val="0"/>
          <c:cat>
            <c:numRef>
              <c:f>'c5-3'!$A$22:$A$54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'c5-3'!$C$22:$C$54</c:f>
              <c:numCache>
                <c:formatCode>0.0</c:formatCode>
                <c:ptCount val="33"/>
                <c:pt idx="0">
                  <c:v>1.7936517698330001</c:v>
                </c:pt>
                <c:pt idx="1">
                  <c:v>1.9735919972037002</c:v>
                </c:pt>
                <c:pt idx="2">
                  <c:v>3.0271084196532003</c:v>
                </c:pt>
                <c:pt idx="3">
                  <c:v>2.3274789862869003</c:v>
                </c:pt>
                <c:pt idx="4">
                  <c:v>2.4847128287495002</c:v>
                </c:pt>
                <c:pt idx="5">
                  <c:v>1.0449256078032003</c:v>
                </c:pt>
                <c:pt idx="6">
                  <c:v>1.8356139659085002</c:v>
                </c:pt>
                <c:pt idx="7">
                  <c:v>2.5367593726239002</c:v>
                </c:pt>
                <c:pt idx="8">
                  <c:v>2.8133694445109003</c:v>
                </c:pt>
                <c:pt idx="9">
                  <c:v>3.4910726330118003</c:v>
                </c:pt>
                <c:pt idx="10">
                  <c:v>3.4874542440764005</c:v>
                </c:pt>
                <c:pt idx="11">
                  <c:v>5.2133796137805</c:v>
                </c:pt>
                <c:pt idx="12">
                  <c:v>5.7682782885278003</c:v>
                </c:pt>
                <c:pt idx="13">
                  <c:v>4.4359352646770009</c:v>
                </c:pt>
                <c:pt idx="14">
                  <c:v>4.5077951231152014</c:v>
                </c:pt>
                <c:pt idx="15">
                  <c:v>5.3416194187052017</c:v>
                </c:pt>
                <c:pt idx="16">
                  <c:v>5.1325165704327018</c:v>
                </c:pt>
                <c:pt idx="17">
                  <c:v>4.6687212834062013</c:v>
                </c:pt>
                <c:pt idx="18">
                  <c:v>5.2141308730330014</c:v>
                </c:pt>
                <c:pt idx="19">
                  <c:v>6.1287554796663013</c:v>
                </c:pt>
                <c:pt idx="20">
                  <c:v>6.3303864948244009</c:v>
                </c:pt>
                <c:pt idx="21">
                  <c:v>6.1242529401595007</c:v>
                </c:pt>
                <c:pt idx="22">
                  <c:v>5.7837672868166008</c:v>
                </c:pt>
                <c:pt idx="23">
                  <c:v>7.1191353605134013</c:v>
                </c:pt>
                <c:pt idx="24">
                  <c:v>7.581980204477901</c:v>
                </c:pt>
                <c:pt idx="25">
                  <c:v>7.0820674070118006</c:v>
                </c:pt>
                <c:pt idx="26">
                  <c:v>7.8779749547057003</c:v>
                </c:pt>
                <c:pt idx="27">
                  <c:v>9.170089593900201</c:v>
                </c:pt>
                <c:pt idx="28">
                  <c:v>9.5301373599002002</c:v>
                </c:pt>
                <c:pt idx="29">
                  <c:v>8.6612345179001995</c:v>
                </c:pt>
                <c:pt idx="30">
                  <c:v>7.9098302559001992</c:v>
                </c:pt>
                <c:pt idx="31">
                  <c:v>9.5486564819001991</c:v>
                </c:pt>
                <c:pt idx="32">
                  <c:v>10.184684807900199</c:v>
                </c:pt>
              </c:numCache>
            </c:numRef>
          </c:val>
        </c:ser>
        <c:ser>
          <c:idx val="1"/>
          <c:order val="1"/>
          <c:tx>
            <c:strRef>
              <c:f>'c5-3'!$D$12</c:f>
              <c:strCache>
                <c:ptCount val="1"/>
                <c:pt idx="0">
                  <c:v>Net portfolio shares</c:v>
                </c:pt>
              </c:strCache>
            </c:strRef>
          </c:tx>
          <c:spPr>
            <a:solidFill>
              <a:schemeClr val="bg2"/>
            </a:solidFill>
            <a:ln>
              <a:noFill/>
            </a:ln>
          </c:spPr>
          <c:invertIfNegative val="0"/>
          <c:cat>
            <c:numRef>
              <c:f>'c5-3'!$A$22:$A$54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'c5-3'!$D$22:$D$54</c:f>
              <c:numCache>
                <c:formatCode>0.0</c:formatCode>
                <c:ptCount val="33"/>
                <c:pt idx="0">
                  <c:v>0.11983283974329999</c:v>
                </c:pt>
                <c:pt idx="1">
                  <c:v>-0.65539593766350002</c:v>
                </c:pt>
                <c:pt idx="2">
                  <c:v>-1.0519341184202999</c:v>
                </c:pt>
                <c:pt idx="3">
                  <c:v>-0.81869618276769995</c:v>
                </c:pt>
                <c:pt idx="4">
                  <c:v>-1.5015786421146</c:v>
                </c:pt>
                <c:pt idx="5">
                  <c:v>-2.6311473508208998</c:v>
                </c:pt>
                <c:pt idx="6">
                  <c:v>-5.3655176088399994</c:v>
                </c:pt>
                <c:pt idx="7">
                  <c:v>-6.3382034030556991</c:v>
                </c:pt>
                <c:pt idx="8">
                  <c:v>-5.9596773117993989</c:v>
                </c:pt>
                <c:pt idx="9">
                  <c:v>-7.0884516663149988</c:v>
                </c:pt>
                <c:pt idx="10">
                  <c:v>-7.4111221015259989</c:v>
                </c:pt>
                <c:pt idx="11">
                  <c:v>-8.789789716897598</c:v>
                </c:pt>
                <c:pt idx="12">
                  <c:v>-9.2136058643211989</c:v>
                </c:pt>
                <c:pt idx="13">
                  <c:v>-8.417369732925998</c:v>
                </c:pt>
                <c:pt idx="14">
                  <c:v>-8.795546466951798</c:v>
                </c:pt>
                <c:pt idx="15">
                  <c:v>-9.0852179750825979</c:v>
                </c:pt>
                <c:pt idx="16">
                  <c:v>-9.0551362035005987</c:v>
                </c:pt>
                <c:pt idx="17">
                  <c:v>-9.3104301503167992</c:v>
                </c:pt>
                <c:pt idx="18">
                  <c:v>-9.6775145179247986</c:v>
                </c:pt>
                <c:pt idx="19">
                  <c:v>-9.7365724731485983</c:v>
                </c:pt>
                <c:pt idx="20">
                  <c:v>-9.6507842824827978</c:v>
                </c:pt>
                <c:pt idx="21">
                  <c:v>-9.5051003076481972</c:v>
                </c:pt>
                <c:pt idx="22">
                  <c:v>-8.1475210996420984</c:v>
                </c:pt>
                <c:pt idx="23">
                  <c:v>-7.8868242062402985</c:v>
                </c:pt>
                <c:pt idx="24">
                  <c:v>-7.3928342923570982</c:v>
                </c:pt>
                <c:pt idx="25">
                  <c:v>-6.8342418899242983</c:v>
                </c:pt>
                <c:pt idx="26">
                  <c:v>-6.3679537751957982</c:v>
                </c:pt>
                <c:pt idx="27">
                  <c:v>-6.2638321711522984</c:v>
                </c:pt>
                <c:pt idx="28">
                  <c:v>-5.9182419974973985</c:v>
                </c:pt>
                <c:pt idx="29">
                  <c:v>-5.9569062112045987</c:v>
                </c:pt>
                <c:pt idx="30">
                  <c:v>-5.7511953636859987</c:v>
                </c:pt>
                <c:pt idx="31">
                  <c:v>-5.8706483436056986</c:v>
                </c:pt>
                <c:pt idx="32">
                  <c:v>-6.1465875996056987</c:v>
                </c:pt>
              </c:numCache>
            </c:numRef>
          </c:val>
        </c:ser>
        <c:dLbls>
          <c:showLegendKey val="0"/>
          <c:showVal val="0"/>
          <c:showCatName val="0"/>
          <c:showSerName val="0"/>
          <c:showPercent val="0"/>
          <c:showBubbleSize val="0"/>
        </c:dLbls>
        <c:gapWidth val="50"/>
        <c:overlap val="100"/>
        <c:axId val="40617472"/>
        <c:axId val="40619392"/>
      </c:barChart>
      <c:lineChart>
        <c:grouping val="standard"/>
        <c:varyColors val="0"/>
        <c:ser>
          <c:idx val="3"/>
          <c:order val="2"/>
          <c:tx>
            <c:strRef>
              <c:f>'c5-3'!$E$12</c:f>
              <c:strCache>
                <c:ptCount val="1"/>
                <c:pt idx="0">
                  <c:v>Net non-debt generating financing</c:v>
                </c:pt>
              </c:strCache>
            </c:strRef>
          </c:tx>
          <c:spPr>
            <a:ln>
              <a:solidFill>
                <a:schemeClr val="tx1"/>
              </a:solidFill>
            </a:ln>
          </c:spPr>
          <c:marker>
            <c:symbol val="none"/>
          </c:marker>
          <c:cat>
            <c:numRef>
              <c:f>'c5-3'!$A$22:$A$54</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'c5-3'!$E$22:$E$54</c:f>
              <c:numCache>
                <c:formatCode>0.0</c:formatCode>
                <c:ptCount val="33"/>
                <c:pt idx="0">
                  <c:v>1.9134846095763001</c:v>
                </c:pt>
                <c:pt idx="1">
                  <c:v>1.3181960595401998</c:v>
                </c:pt>
                <c:pt idx="2">
                  <c:v>1.9751743012328999</c:v>
                </c:pt>
                <c:pt idx="3">
                  <c:v>1.5087828035191997</c:v>
                </c:pt>
                <c:pt idx="4">
                  <c:v>0.9831341866348996</c:v>
                </c:pt>
                <c:pt idx="5">
                  <c:v>-1.5862217430177004</c:v>
                </c:pt>
                <c:pt idx="6">
                  <c:v>-3.5299036429315001</c:v>
                </c:pt>
                <c:pt idx="7">
                  <c:v>-3.8014440304317998</c:v>
                </c:pt>
                <c:pt idx="8">
                  <c:v>-3.1463078672884999</c:v>
                </c:pt>
                <c:pt idx="9">
                  <c:v>-3.5973790333031999</c:v>
                </c:pt>
                <c:pt idx="10">
                  <c:v>-3.9236678574495998</c:v>
                </c:pt>
                <c:pt idx="11">
                  <c:v>-3.5764101031170998</c:v>
                </c:pt>
                <c:pt idx="12">
                  <c:v>-3.4453275757933999</c:v>
                </c:pt>
                <c:pt idx="13">
                  <c:v>-3.9814344682489997</c:v>
                </c:pt>
                <c:pt idx="14">
                  <c:v>-4.2877513438366002</c:v>
                </c:pt>
                <c:pt idx="15">
                  <c:v>-3.7435985563774006</c:v>
                </c:pt>
                <c:pt idx="16">
                  <c:v>-3.9226196330679008</c:v>
                </c:pt>
                <c:pt idx="17">
                  <c:v>-4.6417088669106006</c:v>
                </c:pt>
                <c:pt idx="18">
                  <c:v>-4.4633836448918007</c:v>
                </c:pt>
                <c:pt idx="19">
                  <c:v>-3.6078169934823006</c:v>
                </c:pt>
                <c:pt idx="20">
                  <c:v>-3.3203977876584005</c:v>
                </c:pt>
                <c:pt idx="21">
                  <c:v>-3.3808473674887005</c:v>
                </c:pt>
                <c:pt idx="22">
                  <c:v>-2.3637538128255007</c:v>
                </c:pt>
                <c:pt idx="23">
                  <c:v>-0.76768884572690066</c:v>
                </c:pt>
                <c:pt idx="24">
                  <c:v>0.18914591212079945</c:v>
                </c:pt>
                <c:pt idx="25">
                  <c:v>0.24782551708749948</c:v>
                </c:pt>
                <c:pt idx="26">
                  <c:v>1.5100211795098994</c:v>
                </c:pt>
                <c:pt idx="27">
                  <c:v>2.9062574227478994</c:v>
                </c:pt>
                <c:pt idx="28">
                  <c:v>3.6118953624027994</c:v>
                </c:pt>
                <c:pt idx="29">
                  <c:v>2.7043283066955994</c:v>
                </c:pt>
                <c:pt idx="30">
                  <c:v>2.1586348922141991</c:v>
                </c:pt>
                <c:pt idx="31">
                  <c:v>3.6780081382944996</c:v>
                </c:pt>
                <c:pt idx="32">
                  <c:v>4.0380972082944995</c:v>
                </c:pt>
              </c:numCache>
            </c:numRef>
          </c:val>
          <c:smooth val="0"/>
        </c:ser>
        <c:dLbls>
          <c:showLegendKey val="0"/>
          <c:showVal val="0"/>
          <c:showCatName val="0"/>
          <c:showSerName val="0"/>
          <c:showPercent val="0"/>
          <c:showBubbleSize val="0"/>
        </c:dLbls>
        <c:marker val="1"/>
        <c:smooth val="0"/>
        <c:axId val="40639104"/>
        <c:axId val="40637568"/>
      </c:lineChart>
      <c:catAx>
        <c:axId val="40617472"/>
        <c:scaling>
          <c:orientation val="minMax"/>
        </c:scaling>
        <c:delete val="0"/>
        <c:axPos val="b"/>
        <c:title>
          <c:tx>
            <c:rich>
              <a:bodyPr/>
              <a:lstStyle/>
              <a:p>
                <a:pPr>
                  <a:defRPr/>
                </a:pPr>
                <a:r>
                  <a:rPr lang="hu-HU"/>
                  <a:t>EUR</a:t>
                </a:r>
                <a:r>
                  <a:rPr lang="hu-HU" baseline="0"/>
                  <a:t> </a:t>
                </a:r>
                <a:r>
                  <a:rPr lang="hu-HU"/>
                  <a:t>billion</a:t>
                </a:r>
              </a:p>
            </c:rich>
          </c:tx>
          <c:layout>
            <c:manualLayout>
              <c:xMode val="edge"/>
              <c:yMode val="edge"/>
              <c:x val="9.8132638271375083E-2"/>
              <c:y val="5.7113715277777814E-3"/>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0619392"/>
        <c:crossesAt val="-30"/>
        <c:auto val="1"/>
        <c:lblAlgn val="ctr"/>
        <c:lblOffset val="100"/>
        <c:tickLblSkip val="4"/>
        <c:tickMarkSkip val="4"/>
        <c:noMultiLvlLbl val="0"/>
      </c:catAx>
      <c:valAx>
        <c:axId val="40619392"/>
        <c:scaling>
          <c:orientation val="minMax"/>
          <c:max val="12"/>
          <c:min val="-10"/>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0617472"/>
        <c:crosses val="autoZero"/>
        <c:crossBetween val="between"/>
        <c:majorUnit val="2"/>
      </c:valAx>
      <c:valAx>
        <c:axId val="40637568"/>
        <c:scaling>
          <c:orientation val="minMax"/>
          <c:max val="12"/>
          <c:min val="-10"/>
        </c:scaling>
        <c:delete val="0"/>
        <c:axPos val="r"/>
        <c:numFmt formatCode="0" sourceLinked="0"/>
        <c:majorTickMark val="out"/>
        <c:minorTickMark val="none"/>
        <c:tickLblPos val="nextTo"/>
        <c:crossAx val="40639104"/>
        <c:crosses val="max"/>
        <c:crossBetween val="between"/>
        <c:majorUnit val="2"/>
      </c:valAx>
      <c:catAx>
        <c:axId val="40639104"/>
        <c:scaling>
          <c:orientation val="minMax"/>
        </c:scaling>
        <c:delete val="1"/>
        <c:axPos val="b"/>
        <c:numFmt formatCode="General" sourceLinked="1"/>
        <c:majorTickMark val="out"/>
        <c:minorTickMark val="none"/>
        <c:tickLblPos val="none"/>
        <c:crossAx val="40637568"/>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80260850694444441"/>
          <c:w val="0.99015535859771353"/>
          <c:h val="0.19739149305555556"/>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10526315790854E-2"/>
          <c:y val="8.1384548611111121E-2"/>
          <c:w val="0.844324269005848"/>
          <c:h val="0.59854513888888894"/>
        </c:manualLayout>
      </c:layout>
      <c:barChart>
        <c:barDir val="col"/>
        <c:grouping val="stacked"/>
        <c:varyColors val="0"/>
        <c:ser>
          <c:idx val="0"/>
          <c:order val="0"/>
          <c:tx>
            <c:strRef>
              <c:f>'c5-4'!$D$13</c:f>
              <c:strCache>
                <c:ptCount val="1"/>
                <c:pt idx="0">
                  <c:v>FDI Magyarországon: újrabefektetett jövedelem</c:v>
                </c:pt>
              </c:strCache>
            </c:strRef>
          </c:tx>
          <c:spPr>
            <a:solidFill>
              <a:schemeClr val="accent6">
                <a:lumMod val="50000"/>
              </a:schemeClr>
            </a:solidFill>
            <a:ln>
              <a:noFill/>
            </a:ln>
          </c:spPr>
          <c:invertIfNegative val="0"/>
          <c:cat>
            <c:strRef>
              <c:f>'c5-4'!$B$22:$B$54</c:f>
              <c:strCache>
                <c:ptCount val="33"/>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pt idx="32">
                  <c:v>2014</c:v>
                </c:pt>
              </c:strCache>
            </c:strRef>
          </c:cat>
          <c:val>
            <c:numRef>
              <c:f>'c5-4'!$D$22:$D$54</c:f>
              <c:numCache>
                <c:formatCode>0.0</c:formatCode>
                <c:ptCount val="33"/>
                <c:pt idx="0">
                  <c:v>0.42243294047080004</c:v>
                </c:pt>
                <c:pt idx="1">
                  <c:v>-1.322987039959</c:v>
                </c:pt>
                <c:pt idx="2">
                  <c:v>-5.2083044423500091E-2</c:v>
                </c:pt>
                <c:pt idx="3">
                  <c:v>1.3586445394160001</c:v>
                </c:pt>
                <c:pt idx="4">
                  <c:v>2.0189443694060003</c:v>
                </c:pt>
                <c:pt idx="5">
                  <c:v>0.50640998681700045</c:v>
                </c:pt>
                <c:pt idx="6">
                  <c:v>2.1546521686787004</c:v>
                </c:pt>
                <c:pt idx="7">
                  <c:v>3.6331385194247003</c:v>
                </c:pt>
                <c:pt idx="8">
                  <c:v>4.1390398802598005</c:v>
                </c:pt>
                <c:pt idx="9">
                  <c:v>2.8806072351085006</c:v>
                </c:pt>
                <c:pt idx="10">
                  <c:v>3.3920005952409005</c:v>
                </c:pt>
                <c:pt idx="11">
                  <c:v>4.5282839070292003</c:v>
                </c:pt>
                <c:pt idx="12">
                  <c:v>4.3021614354525006</c:v>
                </c:pt>
                <c:pt idx="13">
                  <c:v>2.7047087913059005</c:v>
                </c:pt>
                <c:pt idx="14">
                  <c:v>3.4837615861347002</c:v>
                </c:pt>
                <c:pt idx="15">
                  <c:v>4.3364893933258006</c:v>
                </c:pt>
                <c:pt idx="16">
                  <c:v>4.5317001047945009</c:v>
                </c:pt>
                <c:pt idx="17">
                  <c:v>2.7432160600284012</c:v>
                </c:pt>
                <c:pt idx="18">
                  <c:v>3.5395547414015014</c:v>
                </c:pt>
                <c:pt idx="19">
                  <c:v>4.150392826127101</c:v>
                </c:pt>
                <c:pt idx="20">
                  <c:v>4.756486014014401</c:v>
                </c:pt>
                <c:pt idx="21">
                  <c:v>3.4002739993577009</c:v>
                </c:pt>
                <c:pt idx="22">
                  <c:v>4.3057966807933008</c:v>
                </c:pt>
                <c:pt idx="23">
                  <c:v>5.3688510686004012</c:v>
                </c:pt>
                <c:pt idx="24">
                  <c:v>5.6393318877248015</c:v>
                </c:pt>
                <c:pt idx="25">
                  <c:v>4.3904499721587014</c:v>
                </c:pt>
                <c:pt idx="26">
                  <c:v>5.4587685347734016</c:v>
                </c:pt>
                <c:pt idx="27">
                  <c:v>6.8196734543499016</c:v>
                </c:pt>
                <c:pt idx="28">
                  <c:v>7.2329980373499012</c:v>
                </c:pt>
                <c:pt idx="29">
                  <c:v>6.1120195253499014</c:v>
                </c:pt>
                <c:pt idx="30">
                  <c:v>7.3159879683499014</c:v>
                </c:pt>
                <c:pt idx="31">
                  <c:v>8.6970184663499008</c:v>
                </c:pt>
                <c:pt idx="32">
                  <c:v>9.3657698443499005</c:v>
                </c:pt>
              </c:numCache>
            </c:numRef>
          </c:val>
        </c:ser>
        <c:ser>
          <c:idx val="1"/>
          <c:order val="1"/>
          <c:tx>
            <c:strRef>
              <c:f>'c5-4'!$E$13</c:f>
              <c:strCache>
                <c:ptCount val="1"/>
                <c:pt idx="0">
                  <c:v>FDI külföldön</c:v>
                </c:pt>
              </c:strCache>
            </c:strRef>
          </c:tx>
          <c:spPr>
            <a:solidFill>
              <a:schemeClr val="accent6"/>
            </a:solidFill>
            <a:ln>
              <a:noFill/>
            </a:ln>
          </c:spPr>
          <c:invertIfNegative val="0"/>
          <c:cat>
            <c:strRef>
              <c:f>'c5-4'!$B$22:$B$54</c:f>
              <c:strCache>
                <c:ptCount val="33"/>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pt idx="32">
                  <c:v>2014</c:v>
                </c:pt>
              </c:strCache>
            </c:strRef>
          </c:cat>
          <c:val>
            <c:numRef>
              <c:f>'c5-4'!$E$22:$E$54</c:f>
              <c:numCache>
                <c:formatCode>0.0</c:formatCode>
                <c:ptCount val="33"/>
                <c:pt idx="0">
                  <c:v>-0.54537805166559994</c:v>
                </c:pt>
                <c:pt idx="1">
                  <c:v>-1.0932284526923999</c:v>
                </c:pt>
                <c:pt idx="2">
                  <c:v>-1.3549883010069999</c:v>
                </c:pt>
                <c:pt idx="3">
                  <c:v>-3.1268928699508001</c:v>
                </c:pt>
                <c:pt idx="4">
                  <c:v>-3.6598451597195001</c:v>
                </c:pt>
                <c:pt idx="5">
                  <c:v>-4.3849631474314998</c:v>
                </c:pt>
                <c:pt idx="6">
                  <c:v>-4.7317707222719001</c:v>
                </c:pt>
                <c:pt idx="7">
                  <c:v>-5.7697006928447001</c:v>
                </c:pt>
                <c:pt idx="8">
                  <c:v>-6.0363306894863005</c:v>
                </c:pt>
                <c:pt idx="9">
                  <c:v>-5.4276131425340006</c:v>
                </c:pt>
                <c:pt idx="10">
                  <c:v>-6.1545439180260004</c:v>
                </c:pt>
                <c:pt idx="11">
                  <c:v>-7.2838220331415009</c:v>
                </c:pt>
                <c:pt idx="12">
                  <c:v>-7.4427103684449012</c:v>
                </c:pt>
                <c:pt idx="13">
                  <c:v>-7.9344976462422014</c:v>
                </c:pt>
                <c:pt idx="14">
                  <c:v>-7.8657821080357015</c:v>
                </c:pt>
                <c:pt idx="15">
                  <c:v>-8.6316726549655023</c:v>
                </c:pt>
                <c:pt idx="16">
                  <c:v>-9.4892541327767024</c:v>
                </c:pt>
                <c:pt idx="17">
                  <c:v>-8.6016073881581026</c:v>
                </c:pt>
                <c:pt idx="18">
                  <c:v>-8.7675182741263029</c:v>
                </c:pt>
                <c:pt idx="19">
                  <c:v>-9.5192504790960033</c:v>
                </c:pt>
                <c:pt idx="20">
                  <c:v>-9.6535388089731029</c:v>
                </c:pt>
                <c:pt idx="21">
                  <c:v>-9.6063836116387034</c:v>
                </c:pt>
                <c:pt idx="22">
                  <c:v>-9.8473946378841042</c:v>
                </c:pt>
                <c:pt idx="23">
                  <c:v>-12.659935437122005</c:v>
                </c:pt>
                <c:pt idx="24">
                  <c:v>-16.229407641054504</c:v>
                </c:pt>
                <c:pt idx="25">
                  <c:v>-18.007671054877303</c:v>
                </c:pt>
                <c:pt idx="26">
                  <c:v>-18.744849327203202</c:v>
                </c:pt>
                <c:pt idx="27">
                  <c:v>-21.4598755762661</c:v>
                </c:pt>
                <c:pt idx="28">
                  <c:v>-21.715736438266099</c:v>
                </c:pt>
                <c:pt idx="29">
                  <c:v>-21.769559718266098</c:v>
                </c:pt>
                <c:pt idx="30">
                  <c:v>-20.897795966266099</c:v>
                </c:pt>
                <c:pt idx="31">
                  <c:v>-23.028499764266098</c:v>
                </c:pt>
                <c:pt idx="32">
                  <c:v>-23.624449375266096</c:v>
                </c:pt>
              </c:numCache>
            </c:numRef>
          </c:val>
        </c:ser>
        <c:ser>
          <c:idx val="3"/>
          <c:order val="3"/>
          <c:tx>
            <c:strRef>
              <c:f>'c5-4'!$C$13</c:f>
              <c:strCache>
                <c:ptCount val="1"/>
                <c:pt idx="0">
                  <c:v>FDI Magyarországon: részesedések, hitelek</c:v>
                </c:pt>
              </c:strCache>
            </c:strRef>
          </c:tx>
          <c:spPr>
            <a:solidFill>
              <a:schemeClr val="bg2"/>
            </a:solidFill>
            <a:ln>
              <a:noFill/>
            </a:ln>
          </c:spPr>
          <c:invertIfNegative val="0"/>
          <c:cat>
            <c:strRef>
              <c:f>'c5-4'!$B$22:$B$54</c:f>
              <c:strCache>
                <c:ptCount val="33"/>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pt idx="32">
                  <c:v>2014</c:v>
                </c:pt>
              </c:strCache>
            </c:strRef>
          </c:cat>
          <c:val>
            <c:numRef>
              <c:f>'c5-4'!$C$22:$C$54</c:f>
              <c:numCache>
                <c:formatCode>0.0</c:formatCode>
                <c:ptCount val="33"/>
                <c:pt idx="0">
                  <c:v>1.9165968810278</c:v>
                </c:pt>
                <c:pt idx="1">
                  <c:v>4.3898074898550998</c:v>
                </c:pt>
                <c:pt idx="2">
                  <c:v>4.4341797650836998</c:v>
                </c:pt>
                <c:pt idx="3">
                  <c:v>4.0957273168217005</c:v>
                </c:pt>
                <c:pt idx="4">
                  <c:v>4.1256136190630004</c:v>
                </c:pt>
                <c:pt idx="5">
                  <c:v>4.9234787684177004</c:v>
                </c:pt>
                <c:pt idx="6">
                  <c:v>4.4127325195017004</c:v>
                </c:pt>
                <c:pt idx="7">
                  <c:v>4.6733215460439013</c:v>
                </c:pt>
                <c:pt idx="8">
                  <c:v>4.7106602537374007</c:v>
                </c:pt>
                <c:pt idx="9">
                  <c:v>6.0380785404373007</c:v>
                </c:pt>
                <c:pt idx="10">
                  <c:v>6.2499975668615004</c:v>
                </c:pt>
                <c:pt idx="11">
                  <c:v>7.9689177398928006</c:v>
                </c:pt>
                <c:pt idx="12">
                  <c:v>8.9088272215202018</c:v>
                </c:pt>
                <c:pt idx="13">
                  <c:v>9.6657241196133015</c:v>
                </c:pt>
                <c:pt idx="14">
                  <c:v>8.8898156450162009</c:v>
                </c:pt>
                <c:pt idx="15">
                  <c:v>9.6368026803449034</c:v>
                </c:pt>
                <c:pt idx="16">
                  <c:v>10.090070598414902</c:v>
                </c:pt>
                <c:pt idx="17">
                  <c:v>10.527112611535902</c:v>
                </c:pt>
                <c:pt idx="18">
                  <c:v>10.442094405757803</c:v>
                </c:pt>
                <c:pt idx="19">
                  <c:v>11.497613132635204</c:v>
                </c:pt>
                <c:pt idx="20">
                  <c:v>11.227439289783103</c:v>
                </c:pt>
                <c:pt idx="21">
                  <c:v>12.330362552440503</c:v>
                </c:pt>
                <c:pt idx="22">
                  <c:v>11.325365243907402</c:v>
                </c:pt>
                <c:pt idx="23">
                  <c:v>14.410219729035003</c:v>
                </c:pt>
                <c:pt idx="24">
                  <c:v>18.172055957807604</c:v>
                </c:pt>
                <c:pt idx="25">
                  <c:v>20.699288489730407</c:v>
                </c:pt>
                <c:pt idx="26">
                  <c:v>21.164055747135507</c:v>
                </c:pt>
                <c:pt idx="27">
                  <c:v>23.810291715816408</c:v>
                </c:pt>
                <c:pt idx="28">
                  <c:v>24.012875760816407</c:v>
                </c:pt>
                <c:pt idx="29">
                  <c:v>24.318774710816406</c:v>
                </c:pt>
                <c:pt idx="30">
                  <c:v>21.491638253816404</c:v>
                </c:pt>
                <c:pt idx="31">
                  <c:v>23.880137779816408</c:v>
                </c:pt>
                <c:pt idx="32">
                  <c:v>24.443364338816405</c:v>
                </c:pt>
              </c:numCache>
            </c:numRef>
          </c:val>
        </c:ser>
        <c:dLbls>
          <c:showLegendKey val="0"/>
          <c:showVal val="0"/>
          <c:showCatName val="0"/>
          <c:showSerName val="0"/>
          <c:showPercent val="0"/>
          <c:showBubbleSize val="0"/>
        </c:dLbls>
        <c:gapWidth val="50"/>
        <c:overlap val="100"/>
        <c:axId val="40715008"/>
        <c:axId val="40716928"/>
      </c:barChart>
      <c:lineChart>
        <c:grouping val="standard"/>
        <c:varyColors val="0"/>
        <c:ser>
          <c:idx val="2"/>
          <c:order val="2"/>
          <c:tx>
            <c:strRef>
              <c:f>'c5-4'!$F$13</c:f>
              <c:strCache>
                <c:ptCount val="1"/>
                <c:pt idx="0">
                  <c:v>Nettó közvetlentőke-befektetés</c:v>
                </c:pt>
              </c:strCache>
            </c:strRef>
          </c:tx>
          <c:spPr>
            <a:ln>
              <a:solidFill>
                <a:prstClr val="black"/>
              </a:solidFill>
            </a:ln>
          </c:spPr>
          <c:marker>
            <c:symbol val="none"/>
          </c:marker>
          <c:cat>
            <c:strRef>
              <c:f>'c5-4'!$B$22:$B$54</c:f>
              <c:strCache>
                <c:ptCount val="33"/>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pt idx="32">
                  <c:v>2014</c:v>
                </c:pt>
              </c:strCache>
            </c:strRef>
          </c:cat>
          <c:val>
            <c:numRef>
              <c:f>'c5-4'!$F$22:$F$54</c:f>
              <c:numCache>
                <c:formatCode>0.0</c:formatCode>
                <c:ptCount val="33"/>
                <c:pt idx="0">
                  <c:v>1.7936517698330003</c:v>
                </c:pt>
                <c:pt idx="1">
                  <c:v>1.9735919972037004</c:v>
                </c:pt>
                <c:pt idx="2">
                  <c:v>3.0271084196532008</c:v>
                </c:pt>
                <c:pt idx="3">
                  <c:v>2.3274789862869003</c:v>
                </c:pt>
                <c:pt idx="4">
                  <c:v>2.4847128287495006</c:v>
                </c:pt>
                <c:pt idx="5">
                  <c:v>1.0449256078032008</c:v>
                </c:pt>
                <c:pt idx="6">
                  <c:v>1.8356139659085002</c:v>
                </c:pt>
                <c:pt idx="7">
                  <c:v>2.5367593726239006</c:v>
                </c:pt>
                <c:pt idx="8">
                  <c:v>2.8133694445109008</c:v>
                </c:pt>
                <c:pt idx="9">
                  <c:v>3.4910726330118012</c:v>
                </c:pt>
                <c:pt idx="10">
                  <c:v>3.4874542440764014</c:v>
                </c:pt>
                <c:pt idx="11">
                  <c:v>5.2133796137805</c:v>
                </c:pt>
                <c:pt idx="12">
                  <c:v>5.7682782885277994</c:v>
                </c:pt>
                <c:pt idx="13">
                  <c:v>4.4359352646769992</c:v>
                </c:pt>
                <c:pt idx="14">
                  <c:v>4.5077951231151987</c:v>
                </c:pt>
                <c:pt idx="15">
                  <c:v>5.3416194187051982</c:v>
                </c:pt>
                <c:pt idx="16">
                  <c:v>5.1325165704326974</c:v>
                </c:pt>
                <c:pt idx="17">
                  <c:v>4.6687212834061977</c:v>
                </c:pt>
                <c:pt idx="18">
                  <c:v>5.2141308730329978</c:v>
                </c:pt>
                <c:pt idx="19">
                  <c:v>6.1287554796662977</c:v>
                </c:pt>
                <c:pt idx="20">
                  <c:v>6.3303864948243991</c:v>
                </c:pt>
                <c:pt idx="21">
                  <c:v>6.1242529401594989</c:v>
                </c:pt>
                <c:pt idx="22">
                  <c:v>5.7837672868165981</c:v>
                </c:pt>
                <c:pt idx="23">
                  <c:v>7.1191353605133969</c:v>
                </c:pt>
                <c:pt idx="24">
                  <c:v>7.5819802044778974</c:v>
                </c:pt>
                <c:pt idx="25">
                  <c:v>7.0820674070117988</c:v>
                </c:pt>
                <c:pt idx="26">
                  <c:v>7.8779749547056994</c:v>
                </c:pt>
                <c:pt idx="27">
                  <c:v>9.170089593900201</c:v>
                </c:pt>
                <c:pt idx="28">
                  <c:v>9.5301373599002019</c:v>
                </c:pt>
                <c:pt idx="29">
                  <c:v>8.6612345179002013</c:v>
                </c:pt>
                <c:pt idx="30">
                  <c:v>7.9098302559002001</c:v>
                </c:pt>
                <c:pt idx="31">
                  <c:v>9.5486564819001991</c:v>
                </c:pt>
                <c:pt idx="32">
                  <c:v>10.184684806900201</c:v>
                </c:pt>
              </c:numCache>
            </c:numRef>
          </c:val>
          <c:smooth val="0"/>
        </c:ser>
        <c:dLbls>
          <c:showLegendKey val="0"/>
          <c:showVal val="0"/>
          <c:showCatName val="0"/>
          <c:showSerName val="0"/>
          <c:showPercent val="0"/>
          <c:showBubbleSize val="0"/>
        </c:dLbls>
        <c:marker val="1"/>
        <c:smooth val="0"/>
        <c:axId val="40720256"/>
        <c:axId val="40718720"/>
      </c:lineChart>
      <c:catAx>
        <c:axId val="40715008"/>
        <c:scaling>
          <c:orientation val="minMax"/>
        </c:scaling>
        <c:delete val="0"/>
        <c:axPos val="b"/>
        <c:title>
          <c:tx>
            <c:rich>
              <a:bodyPr/>
              <a:lstStyle/>
              <a:p>
                <a:pPr>
                  <a:defRPr/>
                </a:pPr>
                <a:r>
                  <a:rPr lang="hu-HU"/>
                  <a:t>milliárd euro</a:t>
                </a:r>
              </a:p>
            </c:rich>
          </c:tx>
          <c:layout>
            <c:manualLayout>
              <c:xMode val="edge"/>
              <c:yMode val="edge"/>
              <c:x val="8.8760942050576469E-2"/>
              <c:y val="1.1787760416666694E-2"/>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0716928"/>
        <c:crossesAt val="-15"/>
        <c:auto val="1"/>
        <c:lblAlgn val="ctr"/>
        <c:lblOffset val="100"/>
        <c:tickLblSkip val="4"/>
        <c:tickMarkSkip val="4"/>
        <c:noMultiLvlLbl val="0"/>
      </c:catAx>
      <c:valAx>
        <c:axId val="40716928"/>
        <c:scaling>
          <c:orientation val="minMax"/>
          <c:max val="35"/>
          <c:min val="-25"/>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0715008"/>
        <c:crosses val="autoZero"/>
        <c:crossBetween val="between"/>
        <c:majorUnit val="5"/>
      </c:valAx>
      <c:valAx>
        <c:axId val="40718720"/>
        <c:scaling>
          <c:orientation val="minMax"/>
          <c:max val="35"/>
          <c:min val="-25"/>
        </c:scaling>
        <c:delete val="0"/>
        <c:axPos val="r"/>
        <c:numFmt formatCode="0" sourceLinked="0"/>
        <c:majorTickMark val="out"/>
        <c:minorTickMark val="none"/>
        <c:tickLblPos val="nextTo"/>
        <c:crossAx val="40720256"/>
        <c:crosses val="max"/>
        <c:crossBetween val="between"/>
        <c:majorUnit val="5"/>
      </c:valAx>
      <c:catAx>
        <c:axId val="40720256"/>
        <c:scaling>
          <c:orientation val="minMax"/>
        </c:scaling>
        <c:delete val="1"/>
        <c:axPos val="b"/>
        <c:majorTickMark val="out"/>
        <c:minorTickMark val="none"/>
        <c:tickLblPos val="none"/>
        <c:crossAx val="40718720"/>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1.4853801169590643E-2"/>
          <c:y val="0.78322092013889166"/>
          <c:w val="0.98319152046783609"/>
          <c:h val="0.21677907986111183"/>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10526315790979E-2"/>
          <c:y val="7.0360370889824123E-2"/>
          <c:w val="0.844324269005848"/>
          <c:h val="0.61959635416666659"/>
        </c:manualLayout>
      </c:layout>
      <c:barChart>
        <c:barDir val="col"/>
        <c:grouping val="stacked"/>
        <c:varyColors val="0"/>
        <c:ser>
          <c:idx val="0"/>
          <c:order val="0"/>
          <c:tx>
            <c:strRef>
              <c:f>'c5-4'!$D$12</c:f>
              <c:strCache>
                <c:ptCount val="1"/>
                <c:pt idx="0">
                  <c:v>FDI in Hungary: reinvested earnings</c:v>
                </c:pt>
              </c:strCache>
            </c:strRef>
          </c:tx>
          <c:spPr>
            <a:solidFill>
              <a:schemeClr val="accent6">
                <a:lumMod val="50000"/>
              </a:schemeClr>
            </a:solidFill>
            <a:ln>
              <a:noFill/>
            </a:ln>
          </c:spPr>
          <c:invertIfNegative val="0"/>
          <c:cat>
            <c:strRef>
              <c:f>'c5-4'!$B$22:$B$54</c:f>
              <c:strCache>
                <c:ptCount val="33"/>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pt idx="32">
                  <c:v>2014</c:v>
                </c:pt>
              </c:strCache>
            </c:strRef>
          </c:cat>
          <c:val>
            <c:numRef>
              <c:f>'c5-4'!$D$22:$D$54</c:f>
              <c:numCache>
                <c:formatCode>0.0</c:formatCode>
                <c:ptCount val="33"/>
                <c:pt idx="0">
                  <c:v>0.42243294047080004</c:v>
                </c:pt>
                <c:pt idx="1">
                  <c:v>-1.322987039959</c:v>
                </c:pt>
                <c:pt idx="2">
                  <c:v>-5.2083044423500091E-2</c:v>
                </c:pt>
                <c:pt idx="3">
                  <c:v>1.3586445394160001</c:v>
                </c:pt>
                <c:pt idx="4">
                  <c:v>2.0189443694060003</c:v>
                </c:pt>
                <c:pt idx="5">
                  <c:v>0.50640998681700045</c:v>
                </c:pt>
                <c:pt idx="6">
                  <c:v>2.1546521686787004</c:v>
                </c:pt>
                <c:pt idx="7">
                  <c:v>3.6331385194247003</c:v>
                </c:pt>
                <c:pt idx="8">
                  <c:v>4.1390398802598005</c:v>
                </c:pt>
                <c:pt idx="9">
                  <c:v>2.8806072351085006</c:v>
                </c:pt>
                <c:pt idx="10">
                  <c:v>3.3920005952409005</c:v>
                </c:pt>
                <c:pt idx="11">
                  <c:v>4.5282839070292003</c:v>
                </c:pt>
                <c:pt idx="12">
                  <c:v>4.3021614354525006</c:v>
                </c:pt>
                <c:pt idx="13">
                  <c:v>2.7047087913059005</c:v>
                </c:pt>
                <c:pt idx="14">
                  <c:v>3.4837615861347002</c:v>
                </c:pt>
                <c:pt idx="15">
                  <c:v>4.3364893933258006</c:v>
                </c:pt>
                <c:pt idx="16">
                  <c:v>4.5317001047945009</c:v>
                </c:pt>
                <c:pt idx="17">
                  <c:v>2.7432160600284012</c:v>
                </c:pt>
                <c:pt idx="18">
                  <c:v>3.5395547414015014</c:v>
                </c:pt>
                <c:pt idx="19">
                  <c:v>4.150392826127101</c:v>
                </c:pt>
                <c:pt idx="20">
                  <c:v>4.756486014014401</c:v>
                </c:pt>
                <c:pt idx="21">
                  <c:v>3.4002739993577009</c:v>
                </c:pt>
                <c:pt idx="22">
                  <c:v>4.3057966807933008</c:v>
                </c:pt>
                <c:pt idx="23">
                  <c:v>5.3688510686004012</c:v>
                </c:pt>
                <c:pt idx="24">
                  <c:v>5.6393318877248015</c:v>
                </c:pt>
                <c:pt idx="25">
                  <c:v>4.3904499721587014</c:v>
                </c:pt>
                <c:pt idx="26">
                  <c:v>5.4587685347734016</c:v>
                </c:pt>
                <c:pt idx="27">
                  <c:v>6.8196734543499016</c:v>
                </c:pt>
                <c:pt idx="28">
                  <c:v>7.2329980373499012</c:v>
                </c:pt>
                <c:pt idx="29">
                  <c:v>6.1120195253499014</c:v>
                </c:pt>
                <c:pt idx="30">
                  <c:v>7.3159879683499014</c:v>
                </c:pt>
                <c:pt idx="31">
                  <c:v>8.6970184663499008</c:v>
                </c:pt>
                <c:pt idx="32">
                  <c:v>9.3657698443499005</c:v>
                </c:pt>
              </c:numCache>
            </c:numRef>
          </c:val>
        </c:ser>
        <c:ser>
          <c:idx val="1"/>
          <c:order val="1"/>
          <c:tx>
            <c:strRef>
              <c:f>'c5-4'!$E$12</c:f>
              <c:strCache>
                <c:ptCount val="1"/>
                <c:pt idx="0">
                  <c:v>FDI from Hungary</c:v>
                </c:pt>
              </c:strCache>
            </c:strRef>
          </c:tx>
          <c:spPr>
            <a:solidFill>
              <a:schemeClr val="accent6"/>
            </a:solidFill>
            <a:ln>
              <a:noFill/>
            </a:ln>
          </c:spPr>
          <c:invertIfNegative val="0"/>
          <c:cat>
            <c:strRef>
              <c:f>'c5-4'!$B$22:$B$54</c:f>
              <c:strCache>
                <c:ptCount val="33"/>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pt idx="32">
                  <c:v>2014</c:v>
                </c:pt>
              </c:strCache>
            </c:strRef>
          </c:cat>
          <c:val>
            <c:numRef>
              <c:f>'c5-4'!$E$22:$E$54</c:f>
              <c:numCache>
                <c:formatCode>0.0</c:formatCode>
                <c:ptCount val="33"/>
                <c:pt idx="0">
                  <c:v>-0.54537805166559994</c:v>
                </c:pt>
                <c:pt idx="1">
                  <c:v>-1.0932284526923999</c:v>
                </c:pt>
                <c:pt idx="2">
                  <c:v>-1.3549883010069999</c:v>
                </c:pt>
                <c:pt idx="3">
                  <c:v>-3.1268928699508001</c:v>
                </c:pt>
                <c:pt idx="4">
                  <c:v>-3.6598451597195001</c:v>
                </c:pt>
                <c:pt idx="5">
                  <c:v>-4.3849631474314998</c:v>
                </c:pt>
                <c:pt idx="6">
                  <c:v>-4.7317707222719001</c:v>
                </c:pt>
                <c:pt idx="7">
                  <c:v>-5.7697006928447001</c:v>
                </c:pt>
                <c:pt idx="8">
                  <c:v>-6.0363306894863005</c:v>
                </c:pt>
                <c:pt idx="9">
                  <c:v>-5.4276131425340006</c:v>
                </c:pt>
                <c:pt idx="10">
                  <c:v>-6.1545439180260004</c:v>
                </c:pt>
                <c:pt idx="11">
                  <c:v>-7.2838220331415009</c:v>
                </c:pt>
                <c:pt idx="12">
                  <c:v>-7.4427103684449012</c:v>
                </c:pt>
                <c:pt idx="13">
                  <c:v>-7.9344976462422014</c:v>
                </c:pt>
                <c:pt idx="14">
                  <c:v>-7.8657821080357015</c:v>
                </c:pt>
                <c:pt idx="15">
                  <c:v>-8.6316726549655023</c:v>
                </c:pt>
                <c:pt idx="16">
                  <c:v>-9.4892541327767024</c:v>
                </c:pt>
                <c:pt idx="17">
                  <c:v>-8.6016073881581026</c:v>
                </c:pt>
                <c:pt idx="18">
                  <c:v>-8.7675182741263029</c:v>
                </c:pt>
                <c:pt idx="19">
                  <c:v>-9.5192504790960033</c:v>
                </c:pt>
                <c:pt idx="20">
                  <c:v>-9.6535388089731029</c:v>
                </c:pt>
                <c:pt idx="21">
                  <c:v>-9.6063836116387034</c:v>
                </c:pt>
                <c:pt idx="22">
                  <c:v>-9.8473946378841042</c:v>
                </c:pt>
                <c:pt idx="23">
                  <c:v>-12.659935437122005</c:v>
                </c:pt>
                <c:pt idx="24">
                  <c:v>-16.229407641054504</c:v>
                </c:pt>
                <c:pt idx="25">
                  <c:v>-18.007671054877303</c:v>
                </c:pt>
                <c:pt idx="26">
                  <c:v>-18.744849327203202</c:v>
                </c:pt>
                <c:pt idx="27">
                  <c:v>-21.4598755762661</c:v>
                </c:pt>
                <c:pt idx="28">
                  <c:v>-21.715736438266099</c:v>
                </c:pt>
                <c:pt idx="29">
                  <c:v>-21.769559718266098</c:v>
                </c:pt>
                <c:pt idx="30">
                  <c:v>-20.897795966266099</c:v>
                </c:pt>
                <c:pt idx="31">
                  <c:v>-23.028499764266098</c:v>
                </c:pt>
                <c:pt idx="32">
                  <c:v>-23.624449375266096</c:v>
                </c:pt>
              </c:numCache>
            </c:numRef>
          </c:val>
        </c:ser>
        <c:ser>
          <c:idx val="2"/>
          <c:order val="2"/>
          <c:tx>
            <c:strRef>
              <c:f>'c5-4'!$C$12</c:f>
              <c:strCache>
                <c:ptCount val="1"/>
                <c:pt idx="0">
                  <c:v>FDI in Hungary: shares and loans</c:v>
                </c:pt>
              </c:strCache>
            </c:strRef>
          </c:tx>
          <c:spPr>
            <a:solidFill>
              <a:schemeClr val="bg2"/>
            </a:solidFill>
            <a:ln>
              <a:noFill/>
            </a:ln>
          </c:spPr>
          <c:invertIfNegative val="0"/>
          <c:cat>
            <c:strRef>
              <c:f>'c5-4'!$B$22:$B$54</c:f>
              <c:strCache>
                <c:ptCount val="33"/>
                <c:pt idx="0">
                  <c:v>2006</c:v>
                </c:pt>
                <c:pt idx="1">
                  <c:v>II.</c:v>
                </c:pt>
                <c:pt idx="2">
                  <c:v>III.</c:v>
                </c:pt>
                <c:pt idx="3">
                  <c:v>IV.</c:v>
                </c:pt>
                <c:pt idx="4">
                  <c:v>2007</c:v>
                </c:pt>
                <c:pt idx="5">
                  <c:v>II.</c:v>
                </c:pt>
                <c:pt idx="6">
                  <c:v>III.</c:v>
                </c:pt>
                <c:pt idx="7">
                  <c:v>IV.</c:v>
                </c:pt>
                <c:pt idx="8">
                  <c:v>2008</c:v>
                </c:pt>
                <c:pt idx="9">
                  <c:v>II.</c:v>
                </c:pt>
                <c:pt idx="10">
                  <c:v>III.</c:v>
                </c:pt>
                <c:pt idx="11">
                  <c:v>IV.</c:v>
                </c:pt>
                <c:pt idx="12">
                  <c:v>2009</c:v>
                </c:pt>
                <c:pt idx="13">
                  <c:v>II.</c:v>
                </c:pt>
                <c:pt idx="14">
                  <c:v>III.</c:v>
                </c:pt>
                <c:pt idx="15">
                  <c:v>IV.</c:v>
                </c:pt>
                <c:pt idx="16">
                  <c:v>2010</c:v>
                </c:pt>
                <c:pt idx="17">
                  <c:v>II.</c:v>
                </c:pt>
                <c:pt idx="18">
                  <c:v>III.</c:v>
                </c:pt>
                <c:pt idx="19">
                  <c:v>IV.</c:v>
                </c:pt>
                <c:pt idx="20">
                  <c:v>2011</c:v>
                </c:pt>
                <c:pt idx="21">
                  <c:v>II.</c:v>
                </c:pt>
                <c:pt idx="22">
                  <c:v>III.</c:v>
                </c:pt>
                <c:pt idx="23">
                  <c:v>IV.</c:v>
                </c:pt>
                <c:pt idx="24">
                  <c:v>2012</c:v>
                </c:pt>
                <c:pt idx="25">
                  <c:v>II.</c:v>
                </c:pt>
                <c:pt idx="26">
                  <c:v>III.</c:v>
                </c:pt>
                <c:pt idx="27">
                  <c:v>IV.</c:v>
                </c:pt>
                <c:pt idx="28">
                  <c:v>2013</c:v>
                </c:pt>
                <c:pt idx="29">
                  <c:v>II.</c:v>
                </c:pt>
                <c:pt idx="30">
                  <c:v>III.</c:v>
                </c:pt>
                <c:pt idx="31">
                  <c:v>IV.</c:v>
                </c:pt>
                <c:pt idx="32">
                  <c:v>2014</c:v>
                </c:pt>
              </c:strCache>
            </c:strRef>
          </c:cat>
          <c:val>
            <c:numRef>
              <c:f>'c5-4'!$C$22:$C$54</c:f>
              <c:numCache>
                <c:formatCode>0.0</c:formatCode>
                <c:ptCount val="33"/>
                <c:pt idx="0">
                  <c:v>1.9165968810278</c:v>
                </c:pt>
                <c:pt idx="1">
                  <c:v>4.3898074898550998</c:v>
                </c:pt>
                <c:pt idx="2">
                  <c:v>4.4341797650836998</c:v>
                </c:pt>
                <c:pt idx="3">
                  <c:v>4.0957273168217005</c:v>
                </c:pt>
                <c:pt idx="4">
                  <c:v>4.1256136190630004</c:v>
                </c:pt>
                <c:pt idx="5">
                  <c:v>4.9234787684177004</c:v>
                </c:pt>
                <c:pt idx="6">
                  <c:v>4.4127325195017004</c:v>
                </c:pt>
                <c:pt idx="7">
                  <c:v>4.6733215460439013</c:v>
                </c:pt>
                <c:pt idx="8">
                  <c:v>4.7106602537374007</c:v>
                </c:pt>
                <c:pt idx="9">
                  <c:v>6.0380785404373007</c:v>
                </c:pt>
                <c:pt idx="10">
                  <c:v>6.2499975668615004</c:v>
                </c:pt>
                <c:pt idx="11">
                  <c:v>7.9689177398928006</c:v>
                </c:pt>
                <c:pt idx="12">
                  <c:v>8.9088272215202018</c:v>
                </c:pt>
                <c:pt idx="13">
                  <c:v>9.6657241196133015</c:v>
                </c:pt>
                <c:pt idx="14">
                  <c:v>8.8898156450162009</c:v>
                </c:pt>
                <c:pt idx="15">
                  <c:v>9.6368026803449034</c:v>
                </c:pt>
                <c:pt idx="16">
                  <c:v>10.090070598414902</c:v>
                </c:pt>
                <c:pt idx="17">
                  <c:v>10.527112611535902</c:v>
                </c:pt>
                <c:pt idx="18">
                  <c:v>10.442094405757803</c:v>
                </c:pt>
                <c:pt idx="19">
                  <c:v>11.497613132635204</c:v>
                </c:pt>
                <c:pt idx="20">
                  <c:v>11.227439289783103</c:v>
                </c:pt>
                <c:pt idx="21">
                  <c:v>12.330362552440503</c:v>
                </c:pt>
                <c:pt idx="22">
                  <c:v>11.325365243907402</c:v>
                </c:pt>
                <c:pt idx="23">
                  <c:v>14.410219729035003</c:v>
                </c:pt>
                <c:pt idx="24">
                  <c:v>18.172055957807604</c:v>
                </c:pt>
                <c:pt idx="25">
                  <c:v>20.699288489730407</c:v>
                </c:pt>
                <c:pt idx="26">
                  <c:v>21.164055747135507</c:v>
                </c:pt>
                <c:pt idx="27">
                  <c:v>23.810291715816408</c:v>
                </c:pt>
                <c:pt idx="28">
                  <c:v>24.012875760816407</c:v>
                </c:pt>
                <c:pt idx="29">
                  <c:v>24.318774710816406</c:v>
                </c:pt>
                <c:pt idx="30">
                  <c:v>21.491638253816404</c:v>
                </c:pt>
                <c:pt idx="31">
                  <c:v>23.880137779816408</c:v>
                </c:pt>
                <c:pt idx="32">
                  <c:v>24.443364338816405</c:v>
                </c:pt>
              </c:numCache>
            </c:numRef>
          </c:val>
        </c:ser>
        <c:dLbls>
          <c:showLegendKey val="0"/>
          <c:showVal val="0"/>
          <c:showCatName val="0"/>
          <c:showSerName val="0"/>
          <c:showPercent val="0"/>
          <c:showBubbleSize val="0"/>
        </c:dLbls>
        <c:gapWidth val="50"/>
        <c:overlap val="100"/>
        <c:axId val="40744448"/>
        <c:axId val="40746368"/>
      </c:barChart>
      <c:lineChart>
        <c:grouping val="standard"/>
        <c:varyColors val="0"/>
        <c:ser>
          <c:idx val="3"/>
          <c:order val="3"/>
          <c:tx>
            <c:strRef>
              <c:f>'c5-4'!$F$12</c:f>
              <c:strCache>
                <c:ptCount val="1"/>
                <c:pt idx="0">
                  <c:v>Net FDI</c:v>
                </c:pt>
              </c:strCache>
            </c:strRef>
          </c:tx>
          <c:spPr>
            <a:ln>
              <a:solidFill>
                <a:prstClr val="black"/>
              </a:solidFill>
            </a:ln>
          </c:spPr>
          <c:marker>
            <c:symbol val="none"/>
          </c:marker>
          <c:val>
            <c:numRef>
              <c:f>'c5-4'!$F$22:$F$54</c:f>
              <c:numCache>
                <c:formatCode>0.0</c:formatCode>
                <c:ptCount val="33"/>
                <c:pt idx="0">
                  <c:v>1.7936517698330003</c:v>
                </c:pt>
                <c:pt idx="1">
                  <c:v>1.9735919972037004</c:v>
                </c:pt>
                <c:pt idx="2">
                  <c:v>3.0271084196532008</c:v>
                </c:pt>
                <c:pt idx="3">
                  <c:v>2.3274789862869003</c:v>
                </c:pt>
                <c:pt idx="4">
                  <c:v>2.4847128287495006</c:v>
                </c:pt>
                <c:pt idx="5">
                  <c:v>1.0449256078032008</c:v>
                </c:pt>
                <c:pt idx="6">
                  <c:v>1.8356139659085002</c:v>
                </c:pt>
                <c:pt idx="7">
                  <c:v>2.5367593726239006</c:v>
                </c:pt>
                <c:pt idx="8">
                  <c:v>2.8133694445109008</c:v>
                </c:pt>
                <c:pt idx="9">
                  <c:v>3.4910726330118012</c:v>
                </c:pt>
                <c:pt idx="10">
                  <c:v>3.4874542440764014</c:v>
                </c:pt>
                <c:pt idx="11">
                  <c:v>5.2133796137805</c:v>
                </c:pt>
                <c:pt idx="12">
                  <c:v>5.7682782885277994</c:v>
                </c:pt>
                <c:pt idx="13">
                  <c:v>4.4359352646769992</c:v>
                </c:pt>
                <c:pt idx="14">
                  <c:v>4.5077951231151987</c:v>
                </c:pt>
                <c:pt idx="15">
                  <c:v>5.3416194187051982</c:v>
                </c:pt>
                <c:pt idx="16">
                  <c:v>5.1325165704326974</c:v>
                </c:pt>
                <c:pt idx="17">
                  <c:v>4.6687212834061977</c:v>
                </c:pt>
                <c:pt idx="18">
                  <c:v>5.2141308730329978</c:v>
                </c:pt>
                <c:pt idx="19">
                  <c:v>6.1287554796662977</c:v>
                </c:pt>
                <c:pt idx="20">
                  <c:v>6.3303864948243991</c:v>
                </c:pt>
                <c:pt idx="21">
                  <c:v>6.1242529401594989</c:v>
                </c:pt>
                <c:pt idx="22">
                  <c:v>5.7837672868165981</c:v>
                </c:pt>
                <c:pt idx="23">
                  <c:v>7.1191353605133969</c:v>
                </c:pt>
                <c:pt idx="24">
                  <c:v>7.5819802044778974</c:v>
                </c:pt>
                <c:pt idx="25">
                  <c:v>7.0820674070117988</c:v>
                </c:pt>
                <c:pt idx="26">
                  <c:v>7.8779749547056994</c:v>
                </c:pt>
                <c:pt idx="27">
                  <c:v>9.170089593900201</c:v>
                </c:pt>
                <c:pt idx="28">
                  <c:v>9.5301373599002019</c:v>
                </c:pt>
                <c:pt idx="29">
                  <c:v>8.6612345179002013</c:v>
                </c:pt>
                <c:pt idx="30">
                  <c:v>7.9098302559002001</c:v>
                </c:pt>
                <c:pt idx="31">
                  <c:v>9.5486564819001991</c:v>
                </c:pt>
                <c:pt idx="32">
                  <c:v>10.184684806900201</c:v>
                </c:pt>
              </c:numCache>
            </c:numRef>
          </c:val>
          <c:smooth val="0"/>
        </c:ser>
        <c:dLbls>
          <c:showLegendKey val="0"/>
          <c:showVal val="0"/>
          <c:showCatName val="0"/>
          <c:showSerName val="0"/>
          <c:showPercent val="0"/>
          <c:showBubbleSize val="0"/>
        </c:dLbls>
        <c:marker val="1"/>
        <c:smooth val="0"/>
        <c:axId val="40832000"/>
        <c:axId val="40830080"/>
      </c:lineChart>
      <c:catAx>
        <c:axId val="40744448"/>
        <c:scaling>
          <c:orientation val="minMax"/>
        </c:scaling>
        <c:delete val="0"/>
        <c:axPos val="b"/>
        <c:title>
          <c:tx>
            <c:rich>
              <a:bodyPr/>
              <a:lstStyle/>
              <a:p>
                <a:pPr>
                  <a:defRPr/>
                </a:pPr>
                <a:r>
                  <a:rPr lang="hu-HU"/>
                  <a:t>EUR billion</a:t>
                </a:r>
              </a:p>
            </c:rich>
          </c:tx>
          <c:layout>
            <c:manualLayout>
              <c:xMode val="edge"/>
              <c:yMode val="edge"/>
              <c:x val="8.8760818713452344E-2"/>
              <c:y val="7.6359669627551984E-4"/>
            </c:manualLayout>
          </c:layout>
          <c:overlay val="0"/>
        </c:title>
        <c:numFmt formatCode="General" sourceLinked="1"/>
        <c:majorTickMark val="out"/>
        <c:minorTickMark val="none"/>
        <c:tickLblPos val="low"/>
        <c:txPr>
          <a:bodyPr/>
          <a:lstStyle/>
          <a:p>
            <a:pPr>
              <a:defRPr sz="900" b="0">
                <a:latin typeface="Calibri"/>
                <a:ea typeface="Calibri"/>
                <a:cs typeface="Calibri"/>
              </a:defRPr>
            </a:pPr>
            <a:endParaRPr lang="hu-HU"/>
          </a:p>
        </c:txPr>
        <c:crossAx val="40746368"/>
        <c:crossesAt val="-15"/>
        <c:auto val="1"/>
        <c:lblAlgn val="ctr"/>
        <c:lblOffset val="100"/>
        <c:tickLblSkip val="4"/>
        <c:tickMarkSkip val="4"/>
        <c:noMultiLvlLbl val="0"/>
      </c:catAx>
      <c:valAx>
        <c:axId val="40746368"/>
        <c:scaling>
          <c:orientation val="minMax"/>
          <c:max val="35"/>
          <c:min val="-25"/>
        </c:scaling>
        <c:delete val="0"/>
        <c:axPos val="l"/>
        <c:majorGridlines>
          <c:spPr>
            <a:ln>
              <a:solidFill>
                <a:srgbClr val="BFBFBF"/>
              </a:solidFill>
              <a:prstDash val="sysDash"/>
            </a:ln>
          </c:spPr>
        </c:majorGridlines>
        <c:numFmt formatCode="0" sourceLinked="0"/>
        <c:majorTickMark val="out"/>
        <c:minorTickMark val="none"/>
        <c:tickLblPos val="nextTo"/>
        <c:txPr>
          <a:bodyPr/>
          <a:lstStyle/>
          <a:p>
            <a:pPr>
              <a:defRPr sz="900" b="0">
                <a:latin typeface="Calibri"/>
                <a:ea typeface="Calibri"/>
                <a:cs typeface="Calibri"/>
              </a:defRPr>
            </a:pPr>
            <a:endParaRPr lang="hu-HU"/>
          </a:p>
        </c:txPr>
        <c:crossAx val="40744448"/>
        <c:crosses val="autoZero"/>
        <c:crossBetween val="between"/>
        <c:majorUnit val="5"/>
      </c:valAx>
      <c:valAx>
        <c:axId val="40830080"/>
        <c:scaling>
          <c:orientation val="minMax"/>
          <c:max val="35"/>
          <c:min val="-25"/>
        </c:scaling>
        <c:delete val="0"/>
        <c:axPos val="r"/>
        <c:title>
          <c:tx>
            <c:rich>
              <a:bodyPr rot="0" vert="horz"/>
              <a:lstStyle/>
              <a:p>
                <a:pPr>
                  <a:defRPr/>
                </a:pPr>
                <a:r>
                  <a:rPr lang="hu-HU"/>
                  <a:t>EUR billion</a:t>
                </a:r>
              </a:p>
            </c:rich>
          </c:tx>
          <c:layout>
            <c:manualLayout>
              <c:xMode val="edge"/>
              <c:yMode val="edge"/>
              <c:x val="0.73431869521120852"/>
              <c:y val="1.8368055555555642E-3"/>
            </c:manualLayout>
          </c:layout>
          <c:overlay val="0"/>
        </c:title>
        <c:numFmt formatCode="0" sourceLinked="0"/>
        <c:majorTickMark val="out"/>
        <c:minorTickMark val="none"/>
        <c:tickLblPos val="nextTo"/>
        <c:crossAx val="40832000"/>
        <c:crosses val="max"/>
        <c:crossBetween val="between"/>
        <c:majorUnit val="5"/>
      </c:valAx>
      <c:catAx>
        <c:axId val="40832000"/>
        <c:scaling>
          <c:orientation val="minMax"/>
        </c:scaling>
        <c:delete val="1"/>
        <c:axPos val="b"/>
        <c:majorTickMark val="out"/>
        <c:minorTickMark val="none"/>
        <c:tickLblPos val="none"/>
        <c:crossAx val="40830080"/>
        <c:crosses val="autoZero"/>
        <c:auto val="1"/>
        <c:lblAlgn val="ctr"/>
        <c:lblOffset val="100"/>
        <c:noMultiLvlLbl val="0"/>
      </c:catAx>
      <c:spPr>
        <a:pattFill>
          <a:fgClr>
            <a:srgbClr val="FFFFFF"/>
          </a:fgClr>
          <a:bgClr>
            <a:srgbClr val="FFFFFF"/>
          </a:bgClr>
        </a:pattFill>
        <a:ln>
          <a:noFill/>
        </a:ln>
      </c:spPr>
    </c:plotArea>
    <c:legend>
      <c:legendPos val="b"/>
      <c:layout>
        <c:manualLayout>
          <c:xMode val="edge"/>
          <c:yMode val="edge"/>
          <c:x val="0"/>
          <c:y val="0.78660677083333341"/>
          <c:w val="0.99804542691525777"/>
          <c:h val="0.21339322916666745"/>
        </c:manualLayout>
      </c:layout>
      <c:overlay val="0"/>
    </c:legend>
    <c:plotVisOnly val="1"/>
    <c:dispBlanksAs val="zero"/>
    <c:showDLblsOverMax val="0"/>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4519131334023E-2"/>
          <c:y val="7.3308593749999998E-2"/>
          <c:w val="0.88004136504653552"/>
          <c:h val="0.61168880208333798"/>
        </c:manualLayout>
      </c:layout>
      <c:barChart>
        <c:barDir val="col"/>
        <c:grouping val="stacked"/>
        <c:varyColors val="0"/>
        <c:ser>
          <c:idx val="0"/>
          <c:order val="0"/>
          <c:tx>
            <c:strRef>
              <c:f>'c5-5'!$F$14</c:f>
              <c:strCache>
                <c:ptCount val="1"/>
                <c:pt idx="0">
                  <c:v>Egyéb szektor*</c:v>
                </c:pt>
              </c:strCache>
            </c:strRef>
          </c:tx>
          <c:spPr>
            <a:solidFill>
              <a:schemeClr val="accent6">
                <a:lumMod val="50000"/>
              </a:schemeClr>
            </a:solidFill>
            <a:ln w="12700">
              <a:noFill/>
              <a:prstDash val="solid"/>
            </a:ln>
          </c:spPr>
          <c:invertIfNegative val="0"/>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'c5-5'!$F$15:$F$47</c:f>
              <c:numCache>
                <c:formatCode>0.0</c:formatCode>
                <c:ptCount val="33"/>
                <c:pt idx="0">
                  <c:v>-0.2909895880153</c:v>
                </c:pt>
                <c:pt idx="1">
                  <c:v>-0.55216238532419992</c:v>
                </c:pt>
                <c:pt idx="2">
                  <c:v>0.11293292149439992</c:v>
                </c:pt>
                <c:pt idx="3">
                  <c:v>-0.16176782176849996</c:v>
                </c:pt>
                <c:pt idx="4">
                  <c:v>-0.14606789109089993</c:v>
                </c:pt>
                <c:pt idx="5">
                  <c:v>1.7503076832070001</c:v>
                </c:pt>
                <c:pt idx="6">
                  <c:v>1.0318994772765999</c:v>
                </c:pt>
                <c:pt idx="7">
                  <c:v>0.8256371921015998</c:v>
                </c:pt>
                <c:pt idx="8">
                  <c:v>0.85776464512360007</c:v>
                </c:pt>
                <c:pt idx="9">
                  <c:v>-0.57286405055890011</c:v>
                </c:pt>
                <c:pt idx="10">
                  <c:v>1.0903412871109002</c:v>
                </c:pt>
                <c:pt idx="11">
                  <c:v>-5.4184686226999472E-3</c:v>
                </c:pt>
                <c:pt idx="12">
                  <c:v>-0.35880314677550001</c:v>
                </c:pt>
                <c:pt idx="13">
                  <c:v>0.9918546751292</c:v>
                </c:pt>
                <c:pt idx="14">
                  <c:v>-0.20272265199170006</c:v>
                </c:pt>
                <c:pt idx="15">
                  <c:v>0.82885534040530018</c:v>
                </c:pt>
                <c:pt idx="16">
                  <c:v>-0.3089269389587001</c:v>
                </c:pt>
                <c:pt idx="17">
                  <c:v>0.57482731465629999</c:v>
                </c:pt>
                <c:pt idx="18">
                  <c:v>-9.1966266787700007E-2</c:v>
                </c:pt>
                <c:pt idx="19">
                  <c:v>5.954702345899932E-3</c:v>
                </c:pt>
                <c:pt idx="20">
                  <c:v>-0.316949065611</c:v>
                </c:pt>
                <c:pt idx="21">
                  <c:v>-0.74860870909629995</c:v>
                </c:pt>
                <c:pt idx="22">
                  <c:v>-0.90775135861440004</c:v>
                </c:pt>
                <c:pt idx="23">
                  <c:v>1.0993413163641002</c:v>
                </c:pt>
                <c:pt idx="24">
                  <c:v>-0.2144522066291</c:v>
                </c:pt>
                <c:pt idx="25">
                  <c:v>-0.70154864909669989</c:v>
                </c:pt>
                <c:pt idx="26">
                  <c:v>-1.2519450600832001</c:v>
                </c:pt>
                <c:pt idx="27">
                  <c:v>-6.4749436832800031E-2</c:v>
                </c:pt>
                <c:pt idx="28">
                  <c:v>0.82169913439960007</c:v>
                </c:pt>
                <c:pt idx="29">
                  <c:v>-0.5084103160115</c:v>
                </c:pt>
                <c:pt idx="30">
                  <c:v>-0.93900050159170001</c:v>
                </c:pt>
                <c:pt idx="31">
                  <c:v>2.1905516426500002E-2</c:v>
                </c:pt>
                <c:pt idx="32">
                  <c:v>-0.45445510169440001</c:v>
                </c:pt>
              </c:numCache>
            </c:numRef>
          </c:val>
        </c:ser>
        <c:ser>
          <c:idx val="1"/>
          <c:order val="1"/>
          <c:tx>
            <c:strRef>
              <c:f>'c5-5'!$D$14</c:f>
              <c:strCache>
                <c:ptCount val="1"/>
                <c:pt idx="0">
                  <c:v>Állam és MNB</c:v>
                </c:pt>
              </c:strCache>
            </c:strRef>
          </c:tx>
          <c:spPr>
            <a:solidFill>
              <a:schemeClr val="accent6"/>
            </a:solidFill>
            <a:ln w="12700">
              <a:noFill/>
              <a:prstDash val="solid"/>
            </a:ln>
          </c:spPr>
          <c:invertIfNegative val="0"/>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'c5-5'!$D$15:$D$47</c:f>
              <c:numCache>
                <c:formatCode>0.0</c:formatCode>
                <c:ptCount val="33"/>
                <c:pt idx="0">
                  <c:v>1.6041980705946002</c:v>
                </c:pt>
                <c:pt idx="1">
                  <c:v>0.48109943303069996</c:v>
                </c:pt>
                <c:pt idx="2">
                  <c:v>0.50248933740660007</c:v>
                </c:pt>
                <c:pt idx="3">
                  <c:v>1.0146623921469999</c:v>
                </c:pt>
                <c:pt idx="4">
                  <c:v>1.432457716094</c:v>
                </c:pt>
                <c:pt idx="5">
                  <c:v>0.53059201866600003</c:v>
                </c:pt>
                <c:pt idx="6">
                  <c:v>1.0433394402454002</c:v>
                </c:pt>
                <c:pt idx="7">
                  <c:v>0.56010437807870006</c:v>
                </c:pt>
                <c:pt idx="8">
                  <c:v>0.55017251741509998</c:v>
                </c:pt>
                <c:pt idx="9">
                  <c:v>-0.51464874214900003</c:v>
                </c:pt>
                <c:pt idx="10">
                  <c:v>1.204004290041</c:v>
                </c:pt>
                <c:pt idx="11">
                  <c:v>-2.2426459243232002</c:v>
                </c:pt>
                <c:pt idx="12">
                  <c:v>1.2523642403181998</c:v>
                </c:pt>
                <c:pt idx="13">
                  <c:v>1.1528802916651</c:v>
                </c:pt>
                <c:pt idx="14">
                  <c:v>0.76290772403869955</c:v>
                </c:pt>
                <c:pt idx="15">
                  <c:v>-1.3457617749383</c:v>
                </c:pt>
                <c:pt idx="16">
                  <c:v>0.16164918812400036</c:v>
                </c:pt>
                <c:pt idx="17">
                  <c:v>-0.77461847880980006</c:v>
                </c:pt>
                <c:pt idx="18">
                  <c:v>1.1507047605017999</c:v>
                </c:pt>
                <c:pt idx="19">
                  <c:v>1.3481458868253999</c:v>
                </c:pt>
                <c:pt idx="20">
                  <c:v>-1.2989128839611004</c:v>
                </c:pt>
                <c:pt idx="21">
                  <c:v>1.0376624975262994</c:v>
                </c:pt>
                <c:pt idx="22">
                  <c:v>1.9079727780344995</c:v>
                </c:pt>
                <c:pt idx="23">
                  <c:v>0.58827118964629976</c:v>
                </c:pt>
                <c:pt idx="24">
                  <c:v>0.24194436489829968</c:v>
                </c:pt>
                <c:pt idx="25">
                  <c:v>-1.6593070309365001</c:v>
                </c:pt>
                <c:pt idx="26">
                  <c:v>0.56940875149360037</c:v>
                </c:pt>
                <c:pt idx="27">
                  <c:v>-1.2830625609099999</c:v>
                </c:pt>
                <c:pt idx="28">
                  <c:v>-3.0874759614027001</c:v>
                </c:pt>
                <c:pt idx="29">
                  <c:v>9.9492634870200158E-2</c:v>
                </c:pt>
                <c:pt idx="30">
                  <c:v>-0.56804506729339987</c:v>
                </c:pt>
                <c:pt idx="31">
                  <c:v>-1.6497029468047999</c:v>
                </c:pt>
                <c:pt idx="32">
                  <c:v>-1.9843478574339997</c:v>
                </c:pt>
              </c:numCache>
            </c:numRef>
          </c:val>
        </c:ser>
        <c:ser>
          <c:idx val="2"/>
          <c:order val="2"/>
          <c:tx>
            <c:strRef>
              <c:f>'c5-5'!$E$14</c:f>
              <c:strCache>
                <c:ptCount val="1"/>
                <c:pt idx="0">
                  <c:v>Bankrendszer</c:v>
                </c:pt>
              </c:strCache>
            </c:strRef>
          </c:tx>
          <c:spPr>
            <a:solidFill>
              <a:schemeClr val="bg2"/>
            </a:solidFill>
            <a:ln w="12700">
              <a:noFill/>
              <a:prstDash val="solid"/>
            </a:ln>
          </c:spPr>
          <c:invertIfNegative val="0"/>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'c5-5'!$E$15:$E$47</c:f>
              <c:numCache>
                <c:formatCode>0.0</c:formatCode>
                <c:ptCount val="33"/>
                <c:pt idx="0">
                  <c:v>-0.36181359244149996</c:v>
                </c:pt>
                <c:pt idx="1">
                  <c:v>2.8317623913102001</c:v>
                </c:pt>
                <c:pt idx="2">
                  <c:v>0.93455338808479993</c:v>
                </c:pt>
                <c:pt idx="3">
                  <c:v>0.11557921021979996</c:v>
                </c:pt>
                <c:pt idx="4">
                  <c:v>1.1861076376135002</c:v>
                </c:pt>
                <c:pt idx="5">
                  <c:v>1.8545218594985999</c:v>
                </c:pt>
                <c:pt idx="6">
                  <c:v>0.80878172570649987</c:v>
                </c:pt>
                <c:pt idx="7">
                  <c:v>0.12275514321770015</c:v>
                </c:pt>
                <c:pt idx="8">
                  <c:v>1.6503100107030002</c:v>
                </c:pt>
                <c:pt idx="9">
                  <c:v>2.2529519790648003</c:v>
                </c:pt>
                <c:pt idx="10">
                  <c:v>0.27156650832380003</c:v>
                </c:pt>
                <c:pt idx="11">
                  <c:v>4.9232386365918002</c:v>
                </c:pt>
                <c:pt idx="12">
                  <c:v>0.71510317539860013</c:v>
                </c:pt>
                <c:pt idx="13">
                  <c:v>-3.7412700616902992</c:v>
                </c:pt>
                <c:pt idx="14">
                  <c:v>-1.0213597403760999</c:v>
                </c:pt>
                <c:pt idx="15">
                  <c:v>-5.1296676692200012E-2</c:v>
                </c:pt>
                <c:pt idx="16">
                  <c:v>0.16253229629430008</c:v>
                </c:pt>
                <c:pt idx="17">
                  <c:v>-0.21834608296870009</c:v>
                </c:pt>
                <c:pt idx="18">
                  <c:v>-0.98580135211980013</c:v>
                </c:pt>
                <c:pt idx="19">
                  <c:v>-3.0021465015646993</c:v>
                </c:pt>
                <c:pt idx="20">
                  <c:v>1.93806480461</c:v>
                </c:pt>
                <c:pt idx="21">
                  <c:v>-0.68483206838019994</c:v>
                </c:pt>
                <c:pt idx="22">
                  <c:v>-1.8423426949882999</c:v>
                </c:pt>
                <c:pt idx="23">
                  <c:v>-3.6117304005834998</c:v>
                </c:pt>
                <c:pt idx="24">
                  <c:v>-0.36716036940610003</c:v>
                </c:pt>
                <c:pt idx="25">
                  <c:v>0.45507492799920007</c:v>
                </c:pt>
                <c:pt idx="26">
                  <c:v>-2.6058599591679004</c:v>
                </c:pt>
                <c:pt idx="27">
                  <c:v>-1.9895198936514</c:v>
                </c:pt>
                <c:pt idx="28">
                  <c:v>-0.19976695812129999</c:v>
                </c:pt>
                <c:pt idx="29">
                  <c:v>-0.8530484595915</c:v>
                </c:pt>
                <c:pt idx="30">
                  <c:v>0.2290839297148001</c:v>
                </c:pt>
                <c:pt idx="31">
                  <c:v>-2.0164876044983999</c:v>
                </c:pt>
                <c:pt idx="32">
                  <c:v>0.7559006528504999</c:v>
                </c:pt>
              </c:numCache>
            </c:numRef>
          </c:val>
        </c:ser>
        <c:dLbls>
          <c:showLegendKey val="0"/>
          <c:showVal val="0"/>
          <c:showCatName val="0"/>
          <c:showSerName val="0"/>
          <c:showPercent val="0"/>
          <c:showBubbleSize val="0"/>
        </c:dLbls>
        <c:gapWidth val="50"/>
        <c:overlap val="100"/>
        <c:axId val="40874752"/>
        <c:axId val="40876672"/>
      </c:barChart>
      <c:lineChart>
        <c:grouping val="standard"/>
        <c:varyColors val="0"/>
        <c:ser>
          <c:idx val="3"/>
          <c:order val="3"/>
          <c:tx>
            <c:strRef>
              <c:f>'c5-5'!$C$14</c:f>
              <c:strCache>
                <c:ptCount val="1"/>
                <c:pt idx="0">
                  <c:v>Külső finanszírozási igény (pénzügyi mérleg alapján)</c:v>
                </c:pt>
              </c:strCache>
            </c:strRef>
          </c:tx>
          <c:spPr>
            <a:ln w="28575">
              <a:solidFill>
                <a:schemeClr val="tx1"/>
              </a:solidFill>
              <a:prstDash val="solid"/>
            </a:ln>
          </c:spPr>
          <c:marker>
            <c:symbol val="none"/>
          </c:marker>
          <c:cat>
            <c:numRef>
              <c:f>'c5-5'!$A$15:$A$47</c:f>
              <c:numCache>
                <c:formatCode>General</c:formatCode>
                <c:ptCount val="33"/>
                <c:pt idx="0">
                  <c:v>2006</c:v>
                </c:pt>
                <c:pt idx="1">
                  <c:v>2006</c:v>
                </c:pt>
                <c:pt idx="2">
                  <c:v>2006</c:v>
                </c:pt>
                <c:pt idx="3">
                  <c:v>2006</c:v>
                </c:pt>
                <c:pt idx="4">
                  <c:v>2007</c:v>
                </c:pt>
                <c:pt idx="5">
                  <c:v>2007</c:v>
                </c:pt>
                <c:pt idx="6">
                  <c:v>2007</c:v>
                </c:pt>
                <c:pt idx="7">
                  <c:v>2007</c:v>
                </c:pt>
                <c:pt idx="8">
                  <c:v>2008</c:v>
                </c:pt>
                <c:pt idx="9">
                  <c:v>2008</c:v>
                </c:pt>
                <c:pt idx="10">
                  <c:v>2008</c:v>
                </c:pt>
                <c:pt idx="11">
                  <c:v>2008</c:v>
                </c:pt>
                <c:pt idx="12">
                  <c:v>2009</c:v>
                </c:pt>
                <c:pt idx="13">
                  <c:v>2009</c:v>
                </c:pt>
                <c:pt idx="14">
                  <c:v>2009</c:v>
                </c:pt>
                <c:pt idx="15">
                  <c:v>2009</c:v>
                </c:pt>
                <c:pt idx="16">
                  <c:v>2010</c:v>
                </c:pt>
                <c:pt idx="17">
                  <c:v>2010</c:v>
                </c:pt>
                <c:pt idx="18">
                  <c:v>2010</c:v>
                </c:pt>
                <c:pt idx="19">
                  <c:v>2010</c:v>
                </c:pt>
                <c:pt idx="20">
                  <c:v>2011</c:v>
                </c:pt>
                <c:pt idx="21">
                  <c:v>2011</c:v>
                </c:pt>
                <c:pt idx="22">
                  <c:v>2011</c:v>
                </c:pt>
                <c:pt idx="23">
                  <c:v>2011</c:v>
                </c:pt>
                <c:pt idx="24">
                  <c:v>2012</c:v>
                </c:pt>
                <c:pt idx="25">
                  <c:v>2012</c:v>
                </c:pt>
                <c:pt idx="26">
                  <c:v>2012</c:v>
                </c:pt>
                <c:pt idx="27">
                  <c:v>2012</c:v>
                </c:pt>
                <c:pt idx="28">
                  <c:v>2013</c:v>
                </c:pt>
                <c:pt idx="29">
                  <c:v>2013</c:v>
                </c:pt>
                <c:pt idx="30">
                  <c:v>2013</c:v>
                </c:pt>
                <c:pt idx="31">
                  <c:v>2013</c:v>
                </c:pt>
                <c:pt idx="32">
                  <c:v>2014</c:v>
                </c:pt>
              </c:numCache>
            </c:numRef>
          </c:cat>
          <c:val>
            <c:numRef>
              <c:f>'c5-5'!$C$15:$C$47</c:f>
              <c:numCache>
                <c:formatCode>0.0</c:formatCode>
                <c:ptCount val="33"/>
                <c:pt idx="0">
                  <c:v>0.95139489013779988</c:v>
                </c:pt>
                <c:pt idx="1">
                  <c:v>2.7606994390167001</c:v>
                </c:pt>
                <c:pt idx="2">
                  <c:v>1.5499756469857997</c:v>
                </c:pt>
                <c:pt idx="3">
                  <c:v>0.96847378059830047</c:v>
                </c:pt>
                <c:pt idx="4">
                  <c:v>2.4724974626166003</c:v>
                </c:pt>
                <c:pt idx="5">
                  <c:v>4.1354215613716008</c:v>
                </c:pt>
                <c:pt idx="6">
                  <c:v>2.8840206432284998</c:v>
                </c:pt>
                <c:pt idx="7">
                  <c:v>1.5084967133979996</c:v>
                </c:pt>
                <c:pt idx="8">
                  <c:v>3.0582471732416998</c:v>
                </c:pt>
                <c:pt idx="9">
                  <c:v>1.1654391863568998</c:v>
                </c:pt>
                <c:pt idx="10">
                  <c:v>2.5659120854756998</c:v>
                </c:pt>
                <c:pt idx="11">
                  <c:v>2.6751742436459001</c:v>
                </c:pt>
                <c:pt idx="12">
                  <c:v>1.6086642689412998</c:v>
                </c:pt>
                <c:pt idx="13">
                  <c:v>-1.5965350948960002</c:v>
                </c:pt>
                <c:pt idx="14">
                  <c:v>-0.46117466832910003</c:v>
                </c:pt>
                <c:pt idx="15">
                  <c:v>-0.56820311122519984</c:v>
                </c:pt>
                <c:pt idx="16">
                  <c:v>1.5254545459600167E-2</c:v>
                </c:pt>
                <c:pt idx="17">
                  <c:v>-0.41813724712219996</c:v>
                </c:pt>
                <c:pt idx="18">
                  <c:v>7.2937141594299981E-2</c:v>
                </c:pt>
                <c:pt idx="19">
                  <c:v>-1.6480459123934001</c:v>
                </c:pt>
                <c:pt idx="20">
                  <c:v>0.32220285503790008</c:v>
                </c:pt>
                <c:pt idx="21">
                  <c:v>-0.39577827995020015</c:v>
                </c:pt>
                <c:pt idx="22">
                  <c:v>-0.84212127556819993</c:v>
                </c:pt>
                <c:pt idx="23">
                  <c:v>-1.9241178945730999</c:v>
                </c:pt>
                <c:pt idx="24">
                  <c:v>-0.33966821113690004</c:v>
                </c:pt>
                <c:pt idx="25">
                  <c:v>-1.905780752034</c:v>
                </c:pt>
                <c:pt idx="26">
                  <c:v>-3.2883962677574998</c:v>
                </c:pt>
                <c:pt idx="27">
                  <c:v>-3.3373318913942005</c:v>
                </c:pt>
                <c:pt idx="28">
                  <c:v>-2.4654757140000001</c:v>
                </c:pt>
                <c:pt idx="29">
                  <c:v>-1.2619737349999995</c:v>
                </c:pt>
                <c:pt idx="30">
                  <c:v>-1.2778893769999995</c:v>
                </c:pt>
                <c:pt idx="31">
                  <c:v>-3.6442577979999999</c:v>
                </c:pt>
                <c:pt idx="32">
                  <c:v>-1.6828284099999997</c:v>
                </c:pt>
              </c:numCache>
            </c:numRef>
          </c:val>
          <c:smooth val="0"/>
        </c:ser>
        <c:dLbls>
          <c:showLegendKey val="0"/>
          <c:showVal val="0"/>
          <c:showCatName val="0"/>
          <c:showSerName val="0"/>
          <c:showPercent val="0"/>
          <c:showBubbleSize val="0"/>
        </c:dLbls>
        <c:marker val="1"/>
        <c:smooth val="0"/>
        <c:axId val="40886656"/>
        <c:axId val="40888576"/>
      </c:lineChart>
      <c:catAx>
        <c:axId val="40874752"/>
        <c:scaling>
          <c:orientation val="minMax"/>
        </c:scaling>
        <c:delete val="0"/>
        <c:axPos val="b"/>
        <c:title>
          <c:tx>
            <c:rich>
              <a:bodyPr/>
              <a:lstStyle/>
              <a:p>
                <a:pPr>
                  <a:defRPr/>
                </a:pPr>
                <a:r>
                  <a:rPr lang="hu-HU"/>
                  <a:t>milliárd euro</a:t>
                </a:r>
              </a:p>
            </c:rich>
          </c:tx>
          <c:layout>
            <c:manualLayout>
              <c:xMode val="edge"/>
              <c:yMode val="edge"/>
              <c:x val="0.69022741078948835"/>
              <c:y val="1.4035819857416117E-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a:latin typeface="Calibri"/>
                <a:ea typeface="Calibri"/>
                <a:cs typeface="Calibri"/>
              </a:defRPr>
            </a:pPr>
            <a:endParaRPr lang="hu-HU"/>
          </a:p>
        </c:txPr>
        <c:crossAx val="40876672"/>
        <c:crossesAt val="-15"/>
        <c:auto val="1"/>
        <c:lblAlgn val="ctr"/>
        <c:lblOffset val="100"/>
        <c:tickLblSkip val="4"/>
        <c:tickMarkSkip val="4"/>
        <c:noMultiLvlLbl val="0"/>
      </c:catAx>
      <c:valAx>
        <c:axId val="40876672"/>
        <c:scaling>
          <c:orientation val="minMax"/>
          <c:max val="6"/>
          <c:min val="-4"/>
        </c:scaling>
        <c:delete val="0"/>
        <c:axPos val="l"/>
        <c:majorGridlines>
          <c:spPr>
            <a:ln w="3175">
              <a:solidFill>
                <a:srgbClr val="BFBFBF"/>
              </a:solidFill>
              <a:prstDash val="sysDash"/>
            </a:ln>
          </c:spPr>
        </c:majorGridlines>
        <c:numFmt formatCode="0" sourceLinked="0"/>
        <c:majorTickMark val="out"/>
        <c:minorTickMark val="none"/>
        <c:tickLblPos val="nextTo"/>
        <c:txPr>
          <a:bodyPr rot="0" vert="horz"/>
          <a:lstStyle/>
          <a:p>
            <a:pPr>
              <a:defRPr sz="900" b="0">
                <a:latin typeface="Calibri"/>
                <a:ea typeface="Calibri"/>
                <a:cs typeface="Calibri"/>
              </a:defRPr>
            </a:pPr>
            <a:endParaRPr lang="hu-HU"/>
          </a:p>
        </c:txPr>
        <c:crossAx val="40874752"/>
        <c:crosses val="autoZero"/>
        <c:crossBetween val="between"/>
        <c:majorUnit val="1"/>
      </c:valAx>
      <c:catAx>
        <c:axId val="40886656"/>
        <c:scaling>
          <c:orientation val="minMax"/>
        </c:scaling>
        <c:delete val="1"/>
        <c:axPos val="b"/>
        <c:title>
          <c:tx>
            <c:rich>
              <a:bodyPr/>
              <a:lstStyle/>
              <a:p>
                <a:pPr>
                  <a:defRPr/>
                </a:pPr>
                <a:r>
                  <a:rPr lang="hu-HU"/>
                  <a:t>milliárd</a:t>
                </a:r>
                <a:r>
                  <a:rPr lang="hu-HU" baseline="0"/>
                  <a:t> euro</a:t>
                </a:r>
                <a:endParaRPr lang="hu-HU"/>
              </a:p>
            </c:rich>
          </c:tx>
          <c:layout>
            <c:manualLayout>
              <c:xMode val="edge"/>
              <c:yMode val="edge"/>
              <c:x val="9.5094277478266501E-2"/>
              <c:y val="3.6637106590158277E-3"/>
            </c:manualLayout>
          </c:layout>
          <c:overlay val="0"/>
          <c:spPr>
            <a:noFill/>
            <a:ln w="25400">
              <a:noFill/>
            </a:ln>
          </c:spPr>
        </c:title>
        <c:numFmt formatCode="General" sourceLinked="1"/>
        <c:majorTickMark val="out"/>
        <c:minorTickMark val="none"/>
        <c:tickLblPos val="none"/>
        <c:crossAx val="40888576"/>
        <c:crosses val="autoZero"/>
        <c:auto val="1"/>
        <c:lblAlgn val="ctr"/>
        <c:lblOffset val="100"/>
        <c:noMultiLvlLbl val="0"/>
      </c:catAx>
      <c:valAx>
        <c:axId val="40888576"/>
        <c:scaling>
          <c:orientation val="minMax"/>
          <c:max val="6"/>
          <c:min val="-4"/>
        </c:scaling>
        <c:delete val="0"/>
        <c:axPos val="r"/>
        <c:numFmt formatCode="0" sourceLinked="0"/>
        <c:majorTickMark val="out"/>
        <c:minorTickMark val="none"/>
        <c:tickLblPos val="nextTo"/>
        <c:txPr>
          <a:bodyPr rot="0" vert="horz"/>
          <a:lstStyle/>
          <a:p>
            <a:pPr>
              <a:defRPr/>
            </a:pPr>
            <a:endParaRPr lang="hu-HU"/>
          </a:p>
        </c:txPr>
        <c:crossAx val="40886656"/>
        <c:crosses val="max"/>
        <c:crossBetween val="between"/>
        <c:majorUnit val="1"/>
      </c:valAx>
      <c:spPr>
        <a:pattFill>
          <a:fgClr>
            <a:srgbClr val="FFFFFF"/>
          </a:fgClr>
          <a:bgClr>
            <a:srgbClr val="FFFFFF"/>
          </a:bgClr>
        </a:pattFill>
        <a:ln w="3175">
          <a:noFill/>
          <a:prstDash val="solid"/>
        </a:ln>
      </c:spPr>
    </c:plotArea>
    <c:legend>
      <c:legendPos val="b"/>
      <c:layout>
        <c:manualLayout>
          <c:xMode val="edge"/>
          <c:yMode val="edge"/>
          <c:x val="0"/>
          <c:y val="0.77476819386005924"/>
          <c:w val="1"/>
          <c:h val="0.22373928627084341"/>
        </c:manualLayout>
      </c:layout>
      <c:overlay val="0"/>
      <c:spPr>
        <a:noFill/>
        <a:ln w="25400">
          <a:noFill/>
        </a:ln>
      </c:spPr>
    </c:legend>
    <c:plotVisOnly val="1"/>
    <c:dispBlanksAs val="gap"/>
    <c:showDLblsOverMax val="0"/>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8</xdr:col>
      <xdr:colOff>1</xdr:colOff>
      <xdr:row>14</xdr:row>
      <xdr:rowOff>152399</xdr:rowOff>
    </xdr:from>
    <xdr:to>
      <xdr:col>12</xdr:col>
      <xdr:colOff>242700</xdr:colOff>
      <xdr:row>30</xdr:row>
      <xdr:rowOff>17999</xdr:rowOff>
    </xdr:to>
    <xdr:graphicFrame macro="">
      <xdr:nvGraphicFramePr>
        <xdr:cNvPr id="3"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xdr:colOff>
      <xdr:row>30</xdr:row>
      <xdr:rowOff>152399</xdr:rowOff>
    </xdr:from>
    <xdr:to>
      <xdr:col>12</xdr:col>
      <xdr:colOff>242700</xdr:colOff>
      <xdr:row>46</xdr:row>
      <xdr:rowOff>17999</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28</xdr:row>
      <xdr:rowOff>0</xdr:rowOff>
    </xdr:from>
    <xdr:to>
      <xdr:col>12</xdr:col>
      <xdr:colOff>242699</xdr:colOff>
      <xdr:row>40</xdr:row>
      <xdr:rowOff>18000</xdr:rowOff>
    </xdr:to>
    <xdr:graphicFrame macro="">
      <xdr:nvGraphicFramePr>
        <xdr:cNvPr id="6"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12</xdr:col>
      <xdr:colOff>242699</xdr:colOff>
      <xdr:row>27</xdr:row>
      <xdr:rowOff>18000</xdr:rowOff>
    </xdr:to>
    <xdr:graphicFrame macro="">
      <xdr:nvGraphicFramePr>
        <xdr:cNvPr id="8"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18</xdr:row>
      <xdr:rowOff>0</xdr:rowOff>
    </xdr:from>
    <xdr:to>
      <xdr:col>11</xdr:col>
      <xdr:colOff>280799</xdr:colOff>
      <xdr:row>33</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34</xdr:row>
      <xdr:rowOff>0</xdr:rowOff>
    </xdr:from>
    <xdr:to>
      <xdr:col>11</xdr:col>
      <xdr:colOff>280800</xdr:colOff>
      <xdr:row>49</xdr:row>
      <xdr:rowOff>18000</xdr:rowOff>
    </xdr:to>
    <xdr:graphicFrame macro="">
      <xdr:nvGraphicFramePr>
        <xdr:cNvPr id="7"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0.74574</cdr:x>
      <cdr:y>0.06846</cdr:y>
    </cdr:from>
    <cdr:to>
      <cdr:x>0.74632</cdr:x>
      <cdr:y>0.64748</cdr:y>
    </cdr:to>
    <cdr:sp macro="" textlink="">
      <cdr:nvSpPr>
        <cdr:cNvPr id="4" name="Egyenes összekötő 2"/>
        <cdr:cNvSpPr/>
      </cdr:nvSpPr>
      <cdr:spPr>
        <a:xfrm xmlns:a="http://schemas.openxmlformats.org/drawingml/2006/main" flipH="1" flipV="1">
          <a:off x="2255102" y="157722"/>
          <a:ext cx="1754" cy="1334062"/>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3.xml><?xml version="1.0" encoding="utf-8"?>
<c:userShapes xmlns:c="http://schemas.openxmlformats.org/drawingml/2006/chart">
  <cdr:relSizeAnchor xmlns:cdr="http://schemas.openxmlformats.org/drawingml/2006/chartDrawing">
    <cdr:from>
      <cdr:x>0.74259</cdr:x>
      <cdr:y>0.07259</cdr:y>
    </cdr:from>
    <cdr:to>
      <cdr:x>0.74317</cdr:x>
      <cdr:y>0.65161</cdr:y>
    </cdr:to>
    <cdr:sp macro="" textlink="">
      <cdr:nvSpPr>
        <cdr:cNvPr id="4" name="Egyenes összekötő 2"/>
        <cdr:cNvSpPr/>
      </cdr:nvSpPr>
      <cdr:spPr>
        <a:xfrm xmlns:a="http://schemas.openxmlformats.org/drawingml/2006/main" flipH="1" flipV="1">
          <a:off x="2245577" y="167247"/>
          <a:ext cx="1754" cy="1334062"/>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1</xdr:colOff>
      <xdr:row>18</xdr:row>
      <xdr:rowOff>0</xdr:rowOff>
    </xdr:from>
    <xdr:to>
      <xdr:col>11</xdr:col>
      <xdr:colOff>280800</xdr:colOff>
      <xdr:row>33</xdr:row>
      <xdr:rowOff>18000</xdr:rowOff>
    </xdr:to>
    <xdr:graphicFrame macro="">
      <xdr:nvGraphicFramePr>
        <xdr:cNvPr id="8"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34</xdr:row>
      <xdr:rowOff>0</xdr:rowOff>
    </xdr:from>
    <xdr:to>
      <xdr:col>11</xdr:col>
      <xdr:colOff>280800</xdr:colOff>
      <xdr:row>49</xdr:row>
      <xdr:rowOff>18000</xdr:rowOff>
    </xdr:to>
    <xdr:graphicFrame macro="">
      <xdr:nvGraphicFramePr>
        <xdr:cNvPr id="9"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0.74474</cdr:x>
      <cdr:y>0.07384</cdr:y>
    </cdr:from>
    <cdr:to>
      <cdr:x>0.74519</cdr:x>
      <cdr:y>0.62917</cdr:y>
    </cdr:to>
    <cdr:cxnSp macro="">
      <cdr:nvCxnSpPr>
        <cdr:cNvPr id="2" name="Egyenes összekötő 2"/>
        <cdr:cNvCxnSpPr/>
      </cdr:nvCxnSpPr>
      <cdr:spPr>
        <a:xfrm xmlns:a="http://schemas.openxmlformats.org/drawingml/2006/main" flipV="1">
          <a:off x="2252078" y="170118"/>
          <a:ext cx="1361" cy="127948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c:userShapes xmlns:c="http://schemas.openxmlformats.org/drawingml/2006/chart">
  <cdr:relSizeAnchor xmlns:cdr="http://schemas.openxmlformats.org/drawingml/2006/chartDrawing">
    <cdr:from>
      <cdr:x>0.74474</cdr:x>
      <cdr:y>0.07384</cdr:y>
    </cdr:from>
    <cdr:to>
      <cdr:x>0.74519</cdr:x>
      <cdr:y>0.62917</cdr:y>
    </cdr:to>
    <cdr:cxnSp macro="">
      <cdr:nvCxnSpPr>
        <cdr:cNvPr id="2" name="Egyenes összekötő 2"/>
        <cdr:cNvCxnSpPr/>
      </cdr:nvCxnSpPr>
      <cdr:spPr>
        <a:xfrm xmlns:a="http://schemas.openxmlformats.org/drawingml/2006/main" flipV="1">
          <a:off x="2252078" y="170118"/>
          <a:ext cx="1361" cy="1279480"/>
        </a:xfrm>
        <a:prstGeom xmlns:a="http://schemas.openxmlformats.org/drawingml/2006/main" prst="line">
          <a:avLst/>
        </a:prstGeom>
        <a:noFill xmlns:a="http://schemas.openxmlformats.org/drawingml/2006/main"/>
        <a:ln xmlns:a="http://schemas.openxmlformats.org/drawingml/2006/main" w="12700" cap="flat" cmpd="sng" algn="ctr">
          <a:solidFill>
            <a:schemeClr val="tx2"/>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6534150" y="2705100"/>
    <xdr:ext cx="3024000" cy="2304000"/>
    <xdr:graphicFrame macro="">
      <xdr:nvGraphicFramePr>
        <xdr:cNvPr id="7"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496050" y="5162550"/>
    <xdr:ext cx="3024000" cy="2304000"/>
    <xdr:graphicFrame macro="">
      <xdr:nvGraphicFramePr>
        <xdr:cNvPr id="8" name="Diagram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8.xml><?xml version="1.0" encoding="utf-8"?>
<xdr:wsDr xmlns:xdr="http://schemas.openxmlformats.org/drawingml/2006/spreadsheetDrawing" xmlns:a="http://schemas.openxmlformats.org/drawingml/2006/main">
  <xdr:twoCellAnchor>
    <xdr:from>
      <xdr:col>5</xdr:col>
      <xdr:colOff>0</xdr:colOff>
      <xdr:row>15</xdr:row>
      <xdr:rowOff>0</xdr:rowOff>
    </xdr:from>
    <xdr:to>
      <xdr:col>9</xdr:col>
      <xdr:colOff>280800</xdr:colOff>
      <xdr:row>29</xdr:row>
      <xdr:rowOff>37050</xdr:rowOff>
    </xdr:to>
    <xdr:graphicFrame macro="">
      <xdr:nvGraphicFramePr>
        <xdr:cNvPr id="5"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30</xdr:row>
      <xdr:rowOff>0</xdr:rowOff>
    </xdr:from>
    <xdr:to>
      <xdr:col>9</xdr:col>
      <xdr:colOff>280800</xdr:colOff>
      <xdr:row>44</xdr:row>
      <xdr:rowOff>37050</xdr:rowOff>
    </xdr:to>
    <xdr:graphicFrame macro="">
      <xdr:nvGraphicFramePr>
        <xdr:cNvPr id="7"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13</xdr:row>
      <xdr:rowOff>0</xdr:rowOff>
    </xdr:from>
    <xdr:to>
      <xdr:col>11</xdr:col>
      <xdr:colOff>246013</xdr:colOff>
      <xdr:row>28</xdr:row>
      <xdr:rowOff>18000</xdr:rowOff>
    </xdr:to>
    <xdr:graphicFrame macro="">
      <xdr:nvGraphicFramePr>
        <xdr:cNvPr id="7"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0</xdr:rowOff>
    </xdr:from>
    <xdr:to>
      <xdr:col>11</xdr:col>
      <xdr:colOff>244014</xdr:colOff>
      <xdr:row>44</xdr:row>
      <xdr:rowOff>18000</xdr:rowOff>
    </xdr:to>
    <xdr:graphicFrame macro="">
      <xdr:nvGraphicFramePr>
        <xdr:cNvPr id="8"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xdr:colOff>
      <xdr:row>21</xdr:row>
      <xdr:rowOff>152399</xdr:rowOff>
    </xdr:from>
    <xdr:to>
      <xdr:col>12</xdr:col>
      <xdr:colOff>242701</xdr:colOff>
      <xdr:row>33</xdr:row>
      <xdr:rowOff>170399</xdr:rowOff>
    </xdr:to>
    <xdr:graphicFrame macro="">
      <xdr:nvGraphicFramePr>
        <xdr:cNvPr id="2"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35</xdr:row>
      <xdr:rowOff>0</xdr:rowOff>
    </xdr:from>
    <xdr:to>
      <xdr:col>12</xdr:col>
      <xdr:colOff>242699</xdr:colOff>
      <xdr:row>47</xdr:row>
      <xdr:rowOff>18000</xdr:rowOff>
    </xdr:to>
    <xdr:graphicFrame macro="">
      <xdr:nvGraphicFramePr>
        <xdr:cNvPr id="5"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0.41265</cdr:x>
      <cdr:y>0</cdr:y>
    </cdr:from>
    <cdr:to>
      <cdr:x>0.94697</cdr:x>
      <cdr:y>0.08415</cdr:y>
    </cdr:to>
    <cdr:sp macro="" textlink="">
      <cdr:nvSpPr>
        <cdr:cNvPr id="2" name="TextBox 1"/>
        <cdr:cNvSpPr txBox="1"/>
      </cdr:nvSpPr>
      <cdr:spPr>
        <a:xfrm xmlns:a="http://schemas.openxmlformats.org/drawingml/2006/main">
          <a:off x="1249523" y="0"/>
          <a:ext cx="1617986" cy="19474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az</a:t>
          </a:r>
          <a:r>
            <a:rPr lang="hu-HU" sz="900" baseline="0" dirty="0" err="1" smtClean="0">
              <a:latin typeface="Calibri" panose="020F0502020204030204" pitchFamily="34" charset="0"/>
            </a:rPr>
            <a:t> államadósság százalékában</a:t>
          </a:r>
          <a:endParaRPr lang="hu-HU" sz="900" dirty="0" err="1" smtClean="0">
            <a:latin typeface="Calibri" panose="020F0502020204030204" pitchFamily="34" charset="0"/>
          </a:endParaRPr>
        </a:p>
      </cdr:txBody>
    </cdr:sp>
  </cdr:relSizeAnchor>
  <cdr:relSizeAnchor xmlns:cdr="http://schemas.openxmlformats.org/drawingml/2006/chartDrawing">
    <cdr:from>
      <cdr:x>0.77201</cdr:x>
      <cdr:y>0.09584</cdr:y>
    </cdr:from>
    <cdr:to>
      <cdr:x>0.77233</cdr:x>
      <cdr:y>0.76475</cdr:y>
    </cdr:to>
    <cdr:sp macro="" textlink="">
      <cdr:nvSpPr>
        <cdr:cNvPr id="4" name="Straight Connector 3"/>
        <cdr:cNvSpPr/>
      </cdr:nvSpPr>
      <cdr:spPr>
        <a:xfrm xmlns:a="http://schemas.openxmlformats.org/drawingml/2006/main" flipH="1" flipV="1">
          <a:off x="2337707" y="221797"/>
          <a:ext cx="970" cy="1548000"/>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a</a:t>
          </a:r>
          <a:r>
            <a:rPr lang="hu-HU" sz="900" baseline="0" dirty="0" err="1" smtClean="0">
              <a:latin typeface="Calibri" panose="020F0502020204030204" pitchFamily="34" charset="0"/>
            </a:rPr>
            <a:t> GDP százalékában</a:t>
          </a:r>
          <a:endParaRPr lang="hu-HU" sz="900" dirty="0" err="1" smtClean="0">
            <a:latin typeface="Calibri" panose="020F0502020204030204"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0.62318</cdr:x>
      <cdr:y>0</cdr:y>
    </cdr:from>
    <cdr:to>
      <cdr:x>0.94697</cdr:x>
      <cdr:y>0.08415</cdr:y>
    </cdr:to>
    <cdr:sp macro="" textlink="">
      <cdr:nvSpPr>
        <cdr:cNvPr id="2" name="TextBox 1"/>
        <cdr:cNvSpPr txBox="1"/>
      </cdr:nvSpPr>
      <cdr:spPr>
        <a:xfrm xmlns:a="http://schemas.openxmlformats.org/drawingml/2006/main">
          <a:off x="1891862" y="0"/>
          <a:ext cx="982972" cy="192223"/>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debt</a:t>
          </a:r>
          <a:endParaRPr lang="hu-HU" sz="900" dirty="0" err="1" smtClean="0">
            <a:latin typeface="Calibri" panose="020F0502020204030204" pitchFamily="34" charset="0"/>
          </a:endParaRPr>
        </a:p>
      </cdr:txBody>
    </cdr:sp>
  </cdr:relSizeAnchor>
  <cdr:relSizeAnchor xmlns:cdr="http://schemas.openxmlformats.org/drawingml/2006/chartDrawing">
    <cdr:from>
      <cdr:x>0.77201</cdr:x>
      <cdr:y>0.09584</cdr:y>
    </cdr:from>
    <cdr:to>
      <cdr:x>0.77204</cdr:x>
      <cdr:y>0.72363</cdr:y>
    </cdr:to>
    <cdr:sp macro="" textlink="">
      <cdr:nvSpPr>
        <cdr:cNvPr id="4" name="Straight Connector 3"/>
        <cdr:cNvSpPr/>
      </cdr:nvSpPr>
      <cdr:spPr>
        <a:xfrm xmlns:a="http://schemas.openxmlformats.org/drawingml/2006/main" flipH="1" flipV="1">
          <a:off x="2337008" y="222150"/>
          <a:ext cx="102" cy="1455179"/>
        </a:xfrm>
        <a:prstGeom xmlns:a="http://schemas.openxmlformats.org/drawingml/2006/main" prst="line">
          <a:avLst/>
        </a:prstGeom>
        <a:ln xmlns:a="http://schemas.openxmlformats.org/drawingml/2006/main" w="12700">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0.08077</cdr:x>
      <cdr:y>0.00116</cdr:y>
    </cdr:from>
    <cdr:to>
      <cdr:x>0.46131</cdr:x>
      <cdr:y>0.07967</cdr:y>
    </cdr:to>
    <cdr:sp macro="" textlink="">
      <cdr:nvSpPr>
        <cdr:cNvPr id="6" name="TextBox 1"/>
        <cdr:cNvSpPr txBox="1"/>
      </cdr:nvSpPr>
      <cdr:spPr>
        <a:xfrm xmlns:a="http://schemas.openxmlformats.org/drawingml/2006/main">
          <a:off x="244578" y="2683"/>
          <a:ext cx="1152307" cy="18169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dirty="0" err="1" smtClean="0">
              <a:latin typeface="Calibri" panose="020F0502020204030204" pitchFamily="34" charset="0"/>
            </a:rPr>
            <a:t>Per</a:t>
          </a:r>
          <a:r>
            <a:rPr lang="hu-HU" sz="900" baseline="0" dirty="0" err="1" smtClean="0">
              <a:latin typeface="Calibri" panose="020F0502020204030204" pitchFamily="34" charset="0"/>
            </a:rPr>
            <a:t> cent of GDP</a:t>
          </a:r>
          <a:endParaRPr lang="hu-HU" sz="900" dirty="0" err="1" smtClean="0">
            <a:latin typeface="Calibri" panose="020F0502020204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1</xdr:colOff>
      <xdr:row>22</xdr:row>
      <xdr:rowOff>0</xdr:rowOff>
    </xdr:from>
    <xdr:to>
      <xdr:col>11</xdr:col>
      <xdr:colOff>242700</xdr:colOff>
      <xdr:row>34</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35</xdr:row>
      <xdr:rowOff>0</xdr:rowOff>
    </xdr:from>
    <xdr:to>
      <xdr:col>11</xdr:col>
      <xdr:colOff>242699</xdr:colOff>
      <xdr:row>47</xdr:row>
      <xdr:rowOff>18000</xdr:rowOff>
    </xdr:to>
    <xdr:graphicFrame macro="">
      <xdr:nvGraphicFramePr>
        <xdr:cNvPr id="5"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0.66301</cdr:x>
      <cdr:y>0</cdr:y>
    </cdr:from>
    <cdr:to>
      <cdr:x>0.92237</cdr:x>
      <cdr:y>0.10122</cdr:y>
    </cdr:to>
    <cdr:sp macro="" textlink="">
      <cdr:nvSpPr>
        <cdr:cNvPr id="2" name="TextBox 1"/>
        <cdr:cNvSpPr txBox="1"/>
      </cdr:nvSpPr>
      <cdr:spPr>
        <a:xfrm xmlns:a="http://schemas.openxmlformats.org/drawingml/2006/main">
          <a:off x="2004932" y="0"/>
          <a:ext cx="784317"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milliárd euro</a:t>
          </a:r>
          <a:endParaRPr lang="en-GB" sz="900" dirty="0" err="1" smtClean="0">
            <a:solidFill>
              <a:sysClr val="windowText" lastClr="000000"/>
            </a:solidFill>
            <a:latin typeface="Calibri"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0.69766</cdr:x>
      <cdr:y>0</cdr:y>
    </cdr:from>
    <cdr:to>
      <cdr:x>0.92647</cdr:x>
      <cdr:y>0.10122</cdr:y>
    </cdr:to>
    <cdr:sp macro="" textlink="">
      <cdr:nvSpPr>
        <cdr:cNvPr id="2" name="TextBox 1"/>
        <cdr:cNvSpPr txBox="1"/>
      </cdr:nvSpPr>
      <cdr:spPr>
        <a:xfrm xmlns:a="http://schemas.openxmlformats.org/drawingml/2006/main">
          <a:off x="2109717" y="0"/>
          <a:ext cx="691921"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EUR billion</a:t>
          </a:r>
          <a:endParaRPr lang="en-GB" sz="900" dirty="0" err="1" smtClean="0">
            <a:solidFill>
              <a:sysClr val="windowText" lastClr="000000"/>
            </a:solidFill>
            <a:latin typeface="Calibri"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1</xdr:colOff>
      <xdr:row>22</xdr:row>
      <xdr:rowOff>0</xdr:rowOff>
    </xdr:from>
    <xdr:to>
      <xdr:col>11</xdr:col>
      <xdr:colOff>242700</xdr:colOff>
      <xdr:row>34</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35</xdr:row>
      <xdr:rowOff>0</xdr:rowOff>
    </xdr:from>
    <xdr:to>
      <xdr:col>11</xdr:col>
      <xdr:colOff>242699</xdr:colOff>
      <xdr:row>47</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0.67876</cdr:x>
      <cdr:y>0</cdr:y>
    </cdr:from>
    <cdr:to>
      <cdr:x>0.93812</cdr:x>
      <cdr:y>0.10122</cdr:y>
    </cdr:to>
    <cdr:sp macro="" textlink="">
      <cdr:nvSpPr>
        <cdr:cNvPr id="4" name="TextBox 3"/>
        <cdr:cNvSpPr txBox="1"/>
      </cdr:nvSpPr>
      <cdr:spPr>
        <a:xfrm xmlns:a="http://schemas.openxmlformats.org/drawingml/2006/main">
          <a:off x="2052557" y="0"/>
          <a:ext cx="784317" cy="233205"/>
        </a:xfrm>
        <a:prstGeom xmlns:a="http://schemas.openxmlformats.org/drawingml/2006/main" prst="rect">
          <a:avLst/>
        </a:prstGeom>
        <a:noFill xmlns:a="http://schemas.openxmlformats.org/drawingml/2006/main"/>
      </cdr:spPr>
      <cdr:txBody>
        <a:bodyPr xmlns:a="http://schemas.openxmlformats.org/drawingml/2006/main" vertOverflow="clip" wrap="none" rtlCol="0">
          <a:spAutoFit/>
        </a:bodyPr>
        <a:lstStyle xmlns:a="http://schemas.openxmlformats.org/drawingml/2006/main"/>
        <a:p xmlns:a="http://schemas.openxmlformats.org/drawingml/2006/main">
          <a:r>
            <a:rPr lang="hu-HU" sz="900" dirty="0" err="1" smtClean="0">
              <a:solidFill>
                <a:sysClr val="windowText" lastClr="000000"/>
              </a:solidFill>
              <a:latin typeface="Calibri" pitchFamily="34" charset="0"/>
            </a:rPr>
            <a:t>milliárd euro</a:t>
          </a:r>
          <a:endParaRPr lang="en-GB" sz="900" dirty="0" err="1" smtClean="0">
            <a:solidFill>
              <a:sysClr val="windowText" lastClr="000000"/>
            </a:solidFill>
            <a:latin typeface="Calibri"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8</xdr:col>
      <xdr:colOff>1</xdr:colOff>
      <xdr:row>15</xdr:row>
      <xdr:rowOff>0</xdr:rowOff>
    </xdr:from>
    <xdr:to>
      <xdr:col>12</xdr:col>
      <xdr:colOff>242700</xdr:colOff>
      <xdr:row>27</xdr:row>
      <xdr:rowOff>18000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28</xdr:row>
      <xdr:rowOff>0</xdr:rowOff>
    </xdr:from>
    <xdr:to>
      <xdr:col>12</xdr:col>
      <xdr:colOff>242699</xdr:colOff>
      <xdr:row>40</xdr:row>
      <xdr:rowOff>18000</xdr:rowOff>
    </xdr:to>
    <xdr:graphicFrame macro="">
      <xdr:nvGraphicFramePr>
        <xdr:cNvPr id="4"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1</xdr:colOff>
      <xdr:row>14</xdr:row>
      <xdr:rowOff>0</xdr:rowOff>
    </xdr:from>
    <xdr:to>
      <xdr:col>12</xdr:col>
      <xdr:colOff>242700</xdr:colOff>
      <xdr:row>26</xdr:row>
      <xdr:rowOff>18000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27</xdr:row>
      <xdr:rowOff>0</xdr:rowOff>
    </xdr:from>
    <xdr:to>
      <xdr:col>12</xdr:col>
      <xdr:colOff>242699</xdr:colOff>
      <xdr:row>39</xdr:row>
      <xdr:rowOff>18000</xdr:rowOff>
    </xdr:to>
    <xdr:graphicFrame macro="">
      <xdr:nvGraphicFramePr>
        <xdr:cNvPr id="4"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2\MNB\PPF\_Common\MEO\KOZOS\Rendszeres\Heti\2014\20140207\S&#233;r&#252;l&#233;kenys&#233;g\rovidhozam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KF/_Common/2014%20projektek/IR/2014%20szeptember/&#225;br&#225;k/M_1.%20fejezet%20-%201st%20chap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F/_Common/MTO/Monet&#225;ris%20Program/K&#252;lf&#246;ld/&#193;br&#225;k/finig&#233;ny_kompone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
      <sheetName val="Demetra_Results_fa"/>
      <sheetName val="ULC"/>
      <sheetName val="ULCdekomp"/>
      <sheetName val="ULC_dekomp_ábra"/>
      <sheetName val="ULC_dekomp_ábra_hazai"/>
      <sheetName val="ULC_dekomp_ábra_TME"/>
      <sheetName val="ULC_dekomp_ábra_hosszabb"/>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s>
    <sheetDataSet>
      <sheetData sheetId="0"/>
      <sheetData sheetId="1"/>
      <sheetData sheetId="2">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sheetData>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row r="30">
          <cell r="B30">
            <v>11.445787553034137</v>
          </cell>
          <cell r="C30">
            <v>5.0049896761981358</v>
          </cell>
          <cell r="D30">
            <v>14.49932469936725</v>
          </cell>
          <cell r="E30">
            <v>11.362013876209389</v>
          </cell>
          <cell r="H30">
            <v>11.597610721070055</v>
          </cell>
          <cell r="I30">
            <v>7.7447474233215701</v>
          </cell>
          <cell r="J30">
            <v>14.537939157007344</v>
          </cell>
          <cell r="K30">
            <v>11.912805504791308</v>
          </cell>
          <cell r="N30">
            <v>11.60031924320424</v>
          </cell>
        </row>
      </sheetData>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c1-11"/>
      <sheetName val="t1-2"/>
      <sheetName val="c1-12"/>
      <sheetName val="c1-13"/>
      <sheetName val="t1-3"/>
      <sheetName val="t1-4"/>
      <sheetName val="t1-5"/>
    </sheetNames>
    <sheetDataSet>
      <sheetData sheetId="0"/>
      <sheetData sheetId="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row>
      </sheetData>
      <sheetData sheetId="3"/>
      <sheetData sheetId="4"/>
      <sheetData sheetId="5">
        <row r="17">
          <cell r="A17">
            <v>39448</v>
          </cell>
          <cell r="B17">
            <v>3.2129512892872896</v>
          </cell>
          <cell r="C17">
            <v>3.4887378691984954</v>
          </cell>
          <cell r="D17">
            <v>0.19951210659500118</v>
          </cell>
          <cell r="E17">
            <v>6.9012012650807861</v>
          </cell>
          <cell r="G17">
            <v>2008</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sheetData>
      <sheetData sheetId="6"/>
      <sheetData sheetId="7"/>
      <sheetData sheetId="8">
        <row r="15">
          <cell r="A15"/>
          <cell r="D15" t="str">
            <v>Gross fixed capital formation</v>
          </cell>
          <cell r="E15" t="str">
            <v>Changes in inventories</v>
          </cell>
          <cell r="F15" t="str">
            <v>Net export</v>
          </cell>
          <cell r="G15" t="str">
            <v>GDP</v>
          </cell>
          <cell r="H15" t="str">
            <v>dummyfcast+</v>
          </cell>
          <cell r="I15" t="str">
            <v>dummyfcast-</v>
          </cell>
          <cell r="J15"/>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row r="28">
          <cell r="A28"/>
        </row>
      </sheetData>
      <sheetData sheetId="9">
        <row r="16">
          <cell r="A16">
            <v>39539</v>
          </cell>
          <cell r="B16">
            <v>101.89713816374481</v>
          </cell>
          <cell r="C16">
            <v>100.28424908759462</v>
          </cell>
          <cell r="D16">
            <v>108.06477655465849</v>
          </cell>
          <cell r="E16">
            <v>103.44903697288244</v>
          </cell>
          <cell r="F16"/>
          <cell r="G16"/>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41640</v>
          </cell>
        </row>
        <row r="40">
          <cell r="A40">
            <v>41730</v>
          </cell>
        </row>
        <row r="41">
          <cell r="A41">
            <v>41821</v>
          </cell>
        </row>
        <row r="42">
          <cell r="A42">
            <v>41913</v>
          </cell>
        </row>
        <row r="43">
          <cell r="A43">
            <v>42005</v>
          </cell>
        </row>
        <row r="44">
          <cell r="A44">
            <v>42095</v>
          </cell>
        </row>
        <row r="45">
          <cell r="A45">
            <v>42186</v>
          </cell>
        </row>
        <row r="46">
          <cell r="A46">
            <v>42278</v>
          </cell>
        </row>
        <row r="47">
          <cell r="A47">
            <v>42370</v>
          </cell>
        </row>
        <row r="48">
          <cell r="A48">
            <v>42461</v>
          </cell>
        </row>
        <row r="49">
          <cell r="A49">
            <v>42552</v>
          </cell>
        </row>
        <row r="50">
          <cell r="A50">
            <v>42644</v>
          </cell>
        </row>
        <row r="51">
          <cell r="A51"/>
        </row>
        <row r="52">
          <cell r="A52"/>
        </row>
        <row r="53">
          <cell r="A53"/>
        </row>
        <row r="54">
          <cell r="A54"/>
        </row>
        <row r="55">
          <cell r="A55"/>
        </row>
        <row r="56">
          <cell r="A56"/>
        </row>
        <row r="57">
          <cell r="A57"/>
        </row>
        <row r="58">
          <cell r="A58"/>
        </row>
        <row r="59">
          <cell r="A59"/>
        </row>
        <row r="60">
          <cell r="A60"/>
        </row>
        <row r="61">
          <cell r="A61"/>
        </row>
      </sheetData>
      <sheetData sheetId="10">
        <row r="17">
          <cell r="A17" t="str">
            <v>változás</v>
          </cell>
          <cell r="B17" t="str">
            <v>change</v>
          </cell>
          <cell r="C17">
            <v>-0.39999999999999991</v>
          </cell>
          <cell r="D17">
            <v>-0.3</v>
          </cell>
          <cell r="E17">
            <v>-0.5</v>
          </cell>
          <cell r="F17">
            <v>0</v>
          </cell>
        </row>
      </sheetData>
      <sheetData sheetId="11">
        <row r="17">
          <cell r="A17">
            <v>38353</v>
          </cell>
          <cell r="B17">
            <v>4.0774999999999997</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sheetData>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sheetData>
      <sheetData sheetId="6">
        <row r="11">
          <cell r="A11">
            <v>38353</v>
          </cell>
          <cell r="B11">
            <v>44.283333333333324</v>
          </cell>
          <cell r="C11">
            <v>33.730136388392111</v>
          </cell>
          <cell r="D11">
            <v>0</v>
          </cell>
          <cell r="E11">
            <v>0</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sheetData>
      <sheetData sheetId="12">
        <row r="11">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sheetData>
      <sheetData sheetId="15">
        <row r="11">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sheetData>
      <sheetData sheetId="16">
        <row r="11">
          <cell r="A11">
            <v>34700</v>
          </cell>
          <cell r="B11">
            <v>13.503191615093504</v>
          </cell>
          <cell r="C11">
            <v>-1.0317430926659175</v>
          </cell>
          <cell r="D11" t="str">
            <v>1995 I. né.</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sheetData sheetId="18">
        <row r="11">
          <cell r="A11"/>
          <cell r="B11"/>
          <cell r="C11"/>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19">
        <row r="11">
          <cell r="B11" t="str">
            <v>Beruházások</v>
          </cell>
          <cell r="C11"/>
        </row>
        <row r="23">
          <cell r="A23"/>
        </row>
        <row r="24">
          <cell r="A24"/>
        </row>
        <row r="25">
          <cell r="A25"/>
        </row>
        <row r="26">
          <cell r="A26"/>
        </row>
        <row r="27">
          <cell r="A27"/>
        </row>
      </sheetData>
      <sheetData sheetId="20">
        <row r="11">
          <cell r="B11" t="str">
            <v>Number of dwellings put to use</v>
          </cell>
          <cell r="C11" t="str">
            <v>Number of new dwelling construction permits</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row>
        <row r="97">
          <cell r="A97"/>
        </row>
        <row r="98">
          <cell r="A98"/>
        </row>
        <row r="99">
          <cell r="A99"/>
        </row>
        <row r="100">
          <cell r="A100"/>
        </row>
        <row r="101">
          <cell r="A101"/>
        </row>
      </sheetData>
      <sheetData sheetId="21">
        <row r="11">
          <cell r="A11"/>
          <cell r="B11"/>
          <cell r="C11"/>
          <cell r="D11"/>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sheetData>
      <sheetData sheetId="22"/>
      <sheetData sheetId="23"/>
      <sheetData sheetId="24"/>
      <sheetData sheetId="25">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26">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sheetData>
      <sheetData sheetId="27">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sheetData>
      <sheetData sheetId="29">
        <row r="11">
          <cell r="B11" t="str">
            <v>Construction output</v>
          </cell>
          <cell r="C11" t="str">
            <v>Changes in order book in construction</v>
          </cell>
          <cell r="D11" t="str">
            <v>Investment aktivity in construction (right scale)</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row r="48">
          <cell r="A48">
            <v>41640</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11">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sheetData>
      <sheetData sheetId="33"/>
      <sheetData sheetId="34"/>
      <sheetData sheetId="35"/>
      <sheetData sheetId="36"/>
      <sheetData sheetId="37">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8"/>
      <sheetData sheetId="39"/>
      <sheetData sheetId="40"/>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sheetData>
      <sheetData sheetId="42">
        <row r="11">
          <cell r="B11" t="str">
            <v>Feldolgozóipar</v>
          </cell>
          <cell r="C11" t="str">
            <v>Piaci szolgáltatások (jobb skála)</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1">
          <cell r="A11">
            <v>38384</v>
          </cell>
          <cell r="B11">
            <v>6.0795892707661201</v>
          </cell>
          <cell r="C11">
            <v>6.7634796354459601</v>
          </cell>
          <cell r="D11"/>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X_EN"/>
      <sheetName val="NX"/>
      <sheetName val="NX_növekedések"/>
      <sheetName val="NX_növekedések_EN"/>
      <sheetName val="OSZTALÉK_EN"/>
      <sheetName val="OSZTALÉK"/>
      <sheetName val="Diagram2"/>
      <sheetName val="EX_IMP (2)"/>
      <sheetName val="EX_IMP"/>
      <sheetName val="adatok"/>
      <sheetName val="KOMP_inGDP_új"/>
      <sheetName val="KOMP_inGDP"/>
      <sheetName val="KOMP_inGDP_en"/>
      <sheetName val="KAMAT_SZEKTOR"/>
      <sheetName val="KAMAT_SZEKTOR_EN"/>
      <sheetName val="JÖV"/>
      <sheetName val="JÖV_EN"/>
      <sheetName val="KÜLSŐ MUTATÓK_en (2)"/>
      <sheetName val="KÜLSŐ MUTATÓK_en"/>
      <sheetName val="KÜLSŐ MUTATÓK"/>
      <sheetName val="Sheet1"/>
      <sheetName val="KOMP_inGDP (2_tempQ1)"/>
      <sheetName val="JÖV_SZEKTOR_EN"/>
      <sheetName val="KOMP_inGDP (2)"/>
      <sheetName val="Diagram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cell r="BN1">
            <v>40908</v>
          </cell>
          <cell r="BO1">
            <v>40999</v>
          </cell>
          <cell r="BP1">
            <v>41090</v>
          </cell>
          <cell r="BQ1">
            <v>41182</v>
          </cell>
          <cell r="BR1">
            <v>41274</v>
          </cell>
          <cell r="BS1">
            <v>41364</v>
          </cell>
          <cell r="BT1">
            <v>41455</v>
          </cell>
          <cell r="BU1">
            <v>41547</v>
          </cell>
          <cell r="BV1">
            <v>41639</v>
          </cell>
          <cell r="BW1">
            <v>41729</v>
          </cell>
          <cell r="BX1">
            <v>41820</v>
          </cell>
        </row>
        <row r="2">
          <cell r="AI2" t="str">
            <v>2004.I.</v>
          </cell>
        </row>
        <row r="15">
          <cell r="AI15">
            <v>-1.994888515921859</v>
          </cell>
        </row>
        <row r="16">
          <cell r="AI16">
            <v>-5.1435574725515458</v>
          </cell>
        </row>
        <row r="17">
          <cell r="AI17">
            <v>5.5739100301582745E-2</v>
          </cell>
        </row>
        <row r="18">
          <cell r="AI18">
            <v>-7.0423540122869142</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MNB téma">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Fényűző">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solidFill>
              <a:schemeClr val="tx2"/>
            </a:solidFill>
            <a:latin typeface="+mn-lt"/>
          </a:defRPr>
        </a:defPPr>
      </a:lst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7"/>
  <sheetViews>
    <sheetView showGridLines="0" tabSelected="1" zoomScaleNormal="100" workbookViewId="0">
      <pane xSplit="2" ySplit="14" topLeftCell="C27" activePane="bottomRight" state="frozen"/>
      <selection pane="topRight" activeCell="C1" sqref="C1"/>
      <selection pane="bottomLeft" activeCell="A15" sqref="A15"/>
      <selection pane="bottomRight" activeCell="A4" sqref="A4"/>
    </sheetView>
  </sheetViews>
  <sheetFormatPr defaultColWidth="9.125" defaultRowHeight="12"/>
  <cols>
    <col min="1" max="1" width="13.5" style="6" customWidth="1"/>
    <col min="2" max="16384" width="9.125" style="6"/>
  </cols>
  <sheetData>
    <row r="1" spans="1:7">
      <c r="A1" s="7"/>
    </row>
    <row r="2" spans="1:7">
      <c r="A2" s="8" t="s">
        <v>2</v>
      </c>
      <c r="B2" s="8" t="s">
        <v>254</v>
      </c>
    </row>
    <row r="3" spans="1:7">
      <c r="A3" s="8" t="s">
        <v>81</v>
      </c>
      <c r="B3" s="8" t="s">
        <v>252</v>
      </c>
    </row>
    <row r="4" spans="1:7">
      <c r="A4" s="8" t="s">
        <v>5</v>
      </c>
      <c r="B4" s="8" t="s">
        <v>251</v>
      </c>
    </row>
    <row r="5" spans="1:7">
      <c r="A5" s="8" t="s">
        <v>138</v>
      </c>
      <c r="B5" s="8" t="s">
        <v>253</v>
      </c>
    </row>
    <row r="6" spans="1:7">
      <c r="A6" s="6" t="s">
        <v>149</v>
      </c>
      <c r="B6" s="6" t="s">
        <v>150</v>
      </c>
    </row>
    <row r="7" spans="1:7">
      <c r="A7" s="8" t="s">
        <v>151</v>
      </c>
      <c r="B7" s="6" t="s">
        <v>150</v>
      </c>
    </row>
    <row r="8" spans="1:7">
      <c r="A8" s="8"/>
      <c r="B8" s="9" t="s">
        <v>163</v>
      </c>
    </row>
    <row r="9" spans="1:7">
      <c r="A9" s="8" t="s">
        <v>3</v>
      </c>
      <c r="B9" s="10" t="s">
        <v>4</v>
      </c>
    </row>
    <row r="10" spans="1:7">
      <c r="A10" s="8"/>
      <c r="B10" s="10" t="s">
        <v>6</v>
      </c>
    </row>
    <row r="13" spans="1:7">
      <c r="A13" s="8"/>
      <c r="B13" s="8"/>
      <c r="C13" s="10" t="s">
        <v>7</v>
      </c>
      <c r="D13" s="10" t="s">
        <v>8</v>
      </c>
      <c r="E13" s="10" t="s">
        <v>9</v>
      </c>
      <c r="F13" s="10" t="s">
        <v>148</v>
      </c>
      <c r="G13" s="10"/>
    </row>
    <row r="14" spans="1:7">
      <c r="A14" s="8"/>
      <c r="B14" s="8"/>
      <c r="C14" s="10" t="s">
        <v>55</v>
      </c>
      <c r="D14" s="10" t="s">
        <v>0</v>
      </c>
      <c r="E14" s="10" t="s">
        <v>1</v>
      </c>
      <c r="F14" s="10" t="s">
        <v>48</v>
      </c>
      <c r="G14" s="10"/>
    </row>
    <row r="15" spans="1:7">
      <c r="A15" s="10">
        <v>2006</v>
      </c>
      <c r="B15" s="10">
        <v>2006</v>
      </c>
      <c r="C15" s="11">
        <v>-1.9644306517184698</v>
      </c>
      <c r="D15" s="11">
        <v>-5.6191819991120298</v>
      </c>
      <c r="E15" s="11">
        <v>0.52728372209083796</v>
      </c>
      <c r="F15" s="11">
        <v>-7.0563289287396618</v>
      </c>
      <c r="G15" s="10" t="s">
        <v>16</v>
      </c>
    </row>
    <row r="16" spans="1:7">
      <c r="A16" s="10">
        <v>2006</v>
      </c>
      <c r="B16" s="10" t="s">
        <v>10</v>
      </c>
      <c r="C16" s="11">
        <v>-1.8326144208447841</v>
      </c>
      <c r="D16" s="11">
        <v>-5.7264999624407817</v>
      </c>
      <c r="E16" s="11">
        <v>0.44883494713335453</v>
      </c>
      <c r="F16" s="11">
        <v>-7.1102794361522115</v>
      </c>
      <c r="G16" s="10" t="s">
        <v>11</v>
      </c>
    </row>
    <row r="17" spans="1:7">
      <c r="A17" s="10">
        <v>2006</v>
      </c>
      <c r="B17" s="10" t="s">
        <v>12</v>
      </c>
      <c r="C17" s="11">
        <v>-1.5407400213383349</v>
      </c>
      <c r="D17" s="11">
        <v>-5.7533375477867565</v>
      </c>
      <c r="E17" s="11">
        <v>0.48201302661916906</v>
      </c>
      <c r="F17" s="11">
        <v>-6.8120645425059232</v>
      </c>
      <c r="G17" s="10" t="s">
        <v>13</v>
      </c>
    </row>
    <row r="18" spans="1:7">
      <c r="A18" s="10">
        <v>2006</v>
      </c>
      <c r="B18" s="10" t="s">
        <v>14</v>
      </c>
      <c r="C18" s="11">
        <v>-1.1523319569789094</v>
      </c>
      <c r="D18" s="11">
        <v>-5.9082558414950972</v>
      </c>
      <c r="E18" s="11">
        <v>0.42368297149775141</v>
      </c>
      <c r="F18" s="11">
        <v>-6.6369048269762558</v>
      </c>
      <c r="G18" s="10" t="s">
        <v>15</v>
      </c>
    </row>
    <row r="19" spans="1:7">
      <c r="A19" s="10">
        <v>2007</v>
      </c>
      <c r="B19" s="10">
        <v>2007</v>
      </c>
      <c r="C19" s="11">
        <v>-0.35843801608994574</v>
      </c>
      <c r="D19" s="11">
        <v>-6.3171809428432493</v>
      </c>
      <c r="E19" s="11">
        <v>0.21350322313460371</v>
      </c>
      <c r="F19" s="11">
        <v>-6.4621157357985917</v>
      </c>
      <c r="G19" s="10" t="s">
        <v>17</v>
      </c>
    </row>
    <row r="20" spans="1:7">
      <c r="A20" s="10">
        <v>2007</v>
      </c>
      <c r="B20" s="10" t="s">
        <v>10</v>
      </c>
      <c r="C20" s="11">
        <v>7.7008792661895892E-2</v>
      </c>
      <c r="D20" s="11">
        <v>-6.8301756811572201</v>
      </c>
      <c r="E20" s="11">
        <v>0.39725485672344679</v>
      </c>
      <c r="F20" s="11">
        <v>-6.3559120317718767</v>
      </c>
      <c r="G20" s="12" t="s">
        <v>11</v>
      </c>
    </row>
    <row r="21" spans="1:7">
      <c r="A21" s="10">
        <v>2007</v>
      </c>
      <c r="B21" s="10" t="s">
        <v>12</v>
      </c>
      <c r="C21" s="11">
        <v>0.73210563474944013</v>
      </c>
      <c r="D21" s="11">
        <v>-7.113588283061743</v>
      </c>
      <c r="E21" s="11">
        <v>0.2271879350101999</v>
      </c>
      <c r="F21" s="11">
        <v>-6.1542947133021029</v>
      </c>
      <c r="G21" s="12" t="s">
        <v>13</v>
      </c>
    </row>
    <row r="22" spans="1:7">
      <c r="A22" s="10">
        <v>2007</v>
      </c>
      <c r="B22" s="10" t="s">
        <v>14</v>
      </c>
      <c r="C22" s="11">
        <v>0.66044584761352909</v>
      </c>
      <c r="D22" s="11">
        <v>-7.4685312565111932</v>
      </c>
      <c r="E22" s="11">
        <v>0.2075645815399691</v>
      </c>
      <c r="F22" s="11">
        <v>-6.6005208273576947</v>
      </c>
      <c r="G22" s="12" t="s">
        <v>15</v>
      </c>
    </row>
    <row r="23" spans="1:7">
      <c r="A23" s="10">
        <v>2008</v>
      </c>
      <c r="B23" s="10">
        <v>2008</v>
      </c>
      <c r="C23" s="11">
        <v>0.74245108452355335</v>
      </c>
      <c r="D23" s="11">
        <v>-7.1613273071154033</v>
      </c>
      <c r="E23" s="11">
        <v>0.13945498563583059</v>
      </c>
      <c r="F23" s="11">
        <v>-6.2794212369560203</v>
      </c>
      <c r="G23" s="12" t="s">
        <v>18</v>
      </c>
    </row>
    <row r="24" spans="1:7">
      <c r="A24" s="10">
        <v>2008</v>
      </c>
      <c r="B24" s="10" t="s">
        <v>10</v>
      </c>
      <c r="C24" s="11">
        <v>0.63796573651653321</v>
      </c>
      <c r="D24" s="11">
        <v>-6.5813008647531683</v>
      </c>
      <c r="E24" s="11">
        <v>6.9660479700225306E-3</v>
      </c>
      <c r="F24" s="11">
        <v>-5.9363690802666129</v>
      </c>
      <c r="G24" s="12" t="s">
        <v>11</v>
      </c>
    </row>
    <row r="25" spans="1:7">
      <c r="A25" s="10">
        <v>2008</v>
      </c>
      <c r="B25" s="10" t="s">
        <v>12</v>
      </c>
      <c r="C25" s="11">
        <v>0.23600124539528577</v>
      </c>
      <c r="D25" s="11">
        <v>-6.8457496272381722</v>
      </c>
      <c r="E25" s="11">
        <v>3.3226706966259956E-2</v>
      </c>
      <c r="F25" s="11">
        <v>-6.5765216748766271</v>
      </c>
      <c r="G25" s="12" t="s">
        <v>13</v>
      </c>
    </row>
    <row r="26" spans="1:7">
      <c r="A26" s="10">
        <v>2008</v>
      </c>
      <c r="B26" s="10" t="s">
        <v>14</v>
      </c>
      <c r="C26" s="11">
        <v>0.29213763110299035</v>
      </c>
      <c r="D26" s="11">
        <v>-7.076855282638828</v>
      </c>
      <c r="E26" s="11">
        <v>0.41319097809265348</v>
      </c>
      <c r="F26" s="11">
        <v>-6.3715266734431824</v>
      </c>
      <c r="G26" s="12" t="s">
        <v>15</v>
      </c>
    </row>
    <row r="27" spans="1:7">
      <c r="A27" s="10">
        <v>2009</v>
      </c>
      <c r="B27" s="10">
        <v>2009</v>
      </c>
      <c r="C27" s="11">
        <v>0.61433262335756245</v>
      </c>
      <c r="D27" s="11">
        <v>-7.0235793567207221</v>
      </c>
      <c r="E27" s="11">
        <v>0.85652745500598293</v>
      </c>
      <c r="F27" s="11">
        <v>-5.5527192783571762</v>
      </c>
      <c r="G27" s="12" t="s">
        <v>19</v>
      </c>
    </row>
    <row r="28" spans="1:7">
      <c r="A28" s="10">
        <v>2009</v>
      </c>
      <c r="B28" s="10" t="s">
        <v>10</v>
      </c>
      <c r="C28" s="11">
        <v>1.7464678085890952</v>
      </c>
      <c r="D28" s="11">
        <v>-6.9245517677828587</v>
      </c>
      <c r="E28" s="11">
        <v>1.354300342661684</v>
      </c>
      <c r="F28" s="11">
        <v>-3.8237836165320802</v>
      </c>
      <c r="G28" s="12" t="s">
        <v>11</v>
      </c>
    </row>
    <row r="29" spans="1:7">
      <c r="A29" s="10">
        <v>2009</v>
      </c>
      <c r="B29" s="10" t="s">
        <v>12</v>
      </c>
      <c r="C29" s="11">
        <v>3.3000176010617088</v>
      </c>
      <c r="D29" s="11">
        <v>-6.2204730770677772</v>
      </c>
      <c r="E29" s="11">
        <v>1.872684322330084</v>
      </c>
      <c r="F29" s="11">
        <v>-1.0477711536759835</v>
      </c>
      <c r="G29" s="12" t="s">
        <v>13</v>
      </c>
    </row>
    <row r="30" spans="1:7">
      <c r="A30" s="10">
        <v>2009</v>
      </c>
      <c r="B30" s="10" t="str">
        <f>B26</f>
        <v>IV.</v>
      </c>
      <c r="C30" s="11">
        <v>4.7324871608596935</v>
      </c>
      <c r="D30" s="11">
        <v>-5.3961736186533145</v>
      </c>
      <c r="E30" s="11">
        <v>1.6136800118373682</v>
      </c>
      <c r="F30" s="11">
        <v>0.94999355404374775</v>
      </c>
      <c r="G30" s="12" t="s">
        <v>15</v>
      </c>
    </row>
    <row r="31" spans="1:7">
      <c r="A31" s="10">
        <v>2010</v>
      </c>
      <c r="B31" s="10">
        <v>2010</v>
      </c>
      <c r="C31" s="11">
        <v>5.4627262113257311</v>
      </c>
      <c r="D31" s="11">
        <v>-5.5019282104074128</v>
      </c>
      <c r="E31" s="11">
        <v>1.8804373000665306</v>
      </c>
      <c r="F31" s="11">
        <v>1.841235300984849</v>
      </c>
      <c r="G31" s="12" t="s">
        <v>20</v>
      </c>
    </row>
    <row r="32" spans="1:7">
      <c r="A32" s="10">
        <v>2010</v>
      </c>
      <c r="B32" s="10" t="str">
        <f>B28</f>
        <v>II.</v>
      </c>
      <c r="C32" s="11">
        <v>5.5202947994934748</v>
      </c>
      <c r="D32" s="11">
        <v>-5.5843344710628697</v>
      </c>
      <c r="E32" s="11">
        <v>2.0343944419340039</v>
      </c>
      <c r="F32" s="11">
        <v>1.9703547703646069</v>
      </c>
      <c r="G32" s="12" t="s">
        <v>11</v>
      </c>
    </row>
    <row r="33" spans="1:7">
      <c r="A33" s="10">
        <v>2010</v>
      </c>
      <c r="B33" s="10" t="str">
        <f>B29</f>
        <v>III.</v>
      </c>
      <c r="C33" s="11">
        <v>5.4793176304560287</v>
      </c>
      <c r="D33" s="11">
        <v>-5.6756527555946681</v>
      </c>
      <c r="E33" s="11">
        <v>2.2551028950839629</v>
      </c>
      <c r="F33" s="11">
        <v>2.0587677699453248</v>
      </c>
      <c r="G33" s="12" t="s">
        <v>13</v>
      </c>
    </row>
    <row r="34" spans="1:7">
      <c r="A34" s="10">
        <v>2010</v>
      </c>
      <c r="B34" s="10" t="str">
        <f>B30</f>
        <v>IV.</v>
      </c>
      <c r="C34" s="11">
        <v>5.5044431171596839</v>
      </c>
      <c r="D34" s="11">
        <v>-5.6788990079609265</v>
      </c>
      <c r="E34" s="11">
        <v>2.187438668727419</v>
      </c>
      <c r="F34" s="11">
        <v>2.0129827779261755</v>
      </c>
      <c r="G34" s="12" t="s">
        <v>15</v>
      </c>
    </row>
    <row r="35" spans="1:7">
      <c r="A35" s="6">
        <v>2011</v>
      </c>
      <c r="B35" s="6">
        <v>2011</v>
      </c>
      <c r="C35" s="13">
        <v>5.7493776339179608</v>
      </c>
      <c r="D35" s="13">
        <v>-5.8121282569925379</v>
      </c>
      <c r="E35" s="13">
        <v>2.1090045498605239</v>
      </c>
      <c r="F35" s="13">
        <v>2.0462539267859472</v>
      </c>
      <c r="G35" s="6" t="s">
        <v>49</v>
      </c>
    </row>
    <row r="36" spans="1:7">
      <c r="A36" s="6">
        <v>2011</v>
      </c>
      <c r="B36" s="6" t="s">
        <v>10</v>
      </c>
      <c r="C36" s="13">
        <v>6.0359599497842735</v>
      </c>
      <c r="D36" s="13">
        <v>-5.9610737392659692</v>
      </c>
      <c r="E36" s="13">
        <v>1.8786894164292147</v>
      </c>
      <c r="F36" s="13">
        <v>1.9535756269475184</v>
      </c>
      <c r="G36" s="6" t="s">
        <v>11</v>
      </c>
    </row>
    <row r="37" spans="1:7">
      <c r="A37" s="6">
        <v>2011</v>
      </c>
      <c r="B37" s="10" t="str">
        <f>B33</f>
        <v>III.</v>
      </c>
      <c r="C37" s="13">
        <v>6.272173816522594</v>
      </c>
      <c r="D37" s="13">
        <v>-6.1213405605763125</v>
      </c>
      <c r="E37" s="13">
        <v>2.0921353895121375</v>
      </c>
      <c r="F37" s="13">
        <v>2.2429686454584186</v>
      </c>
      <c r="G37" s="12" t="s">
        <v>13</v>
      </c>
    </row>
    <row r="38" spans="1:7">
      <c r="A38" s="6">
        <v>2011</v>
      </c>
      <c r="B38" s="10" t="str">
        <f>B34</f>
        <v>IV.</v>
      </c>
      <c r="C38" s="13">
        <v>6.3085141085771541</v>
      </c>
      <c r="D38" s="13">
        <v>-6.436862718543626</v>
      </c>
      <c r="E38" s="13">
        <v>2.8424559012992532</v>
      </c>
      <c r="F38" s="13">
        <v>2.7141072913327813</v>
      </c>
      <c r="G38" s="12" t="s">
        <v>15</v>
      </c>
    </row>
    <row r="39" spans="1:7">
      <c r="A39" s="6">
        <v>2012</v>
      </c>
      <c r="B39" s="10">
        <v>2012</v>
      </c>
      <c r="C39" s="13">
        <v>6.26485882405112</v>
      </c>
      <c r="D39" s="13">
        <v>-6.423955919960771</v>
      </c>
      <c r="E39" s="13">
        <v>2.6039400557854231</v>
      </c>
      <c r="F39" s="13">
        <v>2.444842959875773</v>
      </c>
      <c r="G39" s="6" t="s">
        <v>61</v>
      </c>
    </row>
    <row r="40" spans="1:7">
      <c r="A40" s="6">
        <v>2012</v>
      </c>
      <c r="B40" s="6" t="s">
        <v>10</v>
      </c>
      <c r="C40" s="13">
        <v>6.7125020710304764</v>
      </c>
      <c r="D40" s="13">
        <v>-6.4985110776846922</v>
      </c>
      <c r="E40" s="13">
        <v>2.7089294639665553</v>
      </c>
      <c r="F40" s="13">
        <v>2.9229204573123413</v>
      </c>
      <c r="G40" s="6" t="s">
        <v>11</v>
      </c>
    </row>
    <row r="41" spans="1:7">
      <c r="A41" s="6">
        <v>2012</v>
      </c>
      <c r="B41" s="6" t="s">
        <v>12</v>
      </c>
      <c r="C41" s="13">
        <v>7.2519109568261939</v>
      </c>
      <c r="D41" s="13">
        <v>-6.4334260794628912</v>
      </c>
      <c r="E41" s="13">
        <v>2.3491792189298524</v>
      </c>
      <c r="F41" s="13">
        <v>3.1676640962931546</v>
      </c>
      <c r="G41" s="6" t="s">
        <v>13</v>
      </c>
    </row>
    <row r="42" spans="1:7">
      <c r="A42" s="6">
        <v>2012</v>
      </c>
      <c r="B42" s="10" t="str">
        <f>B38</f>
        <v>IV.</v>
      </c>
      <c r="C42" s="13">
        <v>7.0435676359798363</v>
      </c>
      <c r="D42" s="13">
        <v>-6.6064590480177614</v>
      </c>
      <c r="E42" s="13">
        <v>3.0695815382746372</v>
      </c>
      <c r="F42" s="13">
        <v>3.5066901262367125</v>
      </c>
      <c r="G42" s="6" t="s">
        <v>15</v>
      </c>
    </row>
    <row r="43" spans="1:7">
      <c r="A43" s="6">
        <v>2013</v>
      </c>
      <c r="B43" s="6">
        <v>2013</v>
      </c>
      <c r="C43" s="13">
        <v>7.2669880084183029</v>
      </c>
      <c r="D43" s="13">
        <v>-6.4018935042204639</v>
      </c>
      <c r="E43" s="13">
        <v>3.5494230675672256</v>
      </c>
      <c r="F43" s="13">
        <v>4.4145175717650638</v>
      </c>
      <c r="G43" s="6" t="s">
        <v>79</v>
      </c>
    </row>
    <row r="44" spans="1:7">
      <c r="A44" s="6">
        <v>2013</v>
      </c>
      <c r="B44" s="6" t="s">
        <v>10</v>
      </c>
      <c r="C44" s="13">
        <v>7.0234435220022222</v>
      </c>
      <c r="D44" s="13">
        <v>-6.28048663879978</v>
      </c>
      <c r="E44" s="13">
        <v>4.1228280798381016</v>
      </c>
      <c r="F44" s="13">
        <v>4.8657849620236533</v>
      </c>
      <c r="G44" s="6" t="s">
        <v>11</v>
      </c>
    </row>
    <row r="45" spans="1:7">
      <c r="A45" s="6">
        <v>2013</v>
      </c>
      <c r="B45" s="6" t="s">
        <v>12</v>
      </c>
      <c r="C45" s="13">
        <v>7.4202556614118329</v>
      </c>
      <c r="D45" s="13">
        <v>-6.2166865716258304</v>
      </c>
      <c r="E45" s="13">
        <v>4.3028329528013529</v>
      </c>
      <c r="F45" s="13">
        <v>5.5064020415664849</v>
      </c>
      <c r="G45" s="6" t="s">
        <v>13</v>
      </c>
    </row>
    <row r="46" spans="1:7">
      <c r="A46" s="6">
        <v>2013</v>
      </c>
      <c r="B46" s="10" t="str">
        <f>B42</f>
        <v>IV.</v>
      </c>
      <c r="C46" s="13">
        <v>7.943993352107956</v>
      </c>
      <c r="D46" s="13">
        <v>-5.9936382213093671</v>
      </c>
      <c r="E46" s="13">
        <v>4.8157973194925523</v>
      </c>
      <c r="F46" s="13">
        <v>6.7661524482507911</v>
      </c>
      <c r="G46" s="6" t="s">
        <v>15</v>
      </c>
    </row>
    <row r="47" spans="1:7">
      <c r="A47" s="6">
        <v>2014</v>
      </c>
      <c r="B47" s="6">
        <v>2014</v>
      </c>
      <c r="C47" s="13">
        <v>8.2363367392887543</v>
      </c>
      <c r="D47" s="13">
        <v>-5.8148509134496846</v>
      </c>
      <c r="E47" s="13">
        <v>4.8116871106192436</v>
      </c>
      <c r="F47" s="13">
        <v>7.2331729354437382</v>
      </c>
      <c r="G47" s="6" t="s">
        <v>192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8"/>
  <sheetViews>
    <sheetView showGridLines="0" tabSelected="1" zoomScaleNormal="100" workbookViewId="0">
      <selection activeCell="A4" sqref="A4"/>
    </sheetView>
  </sheetViews>
  <sheetFormatPr defaultColWidth="9" defaultRowHeight="12"/>
  <cols>
    <col min="1" max="1" width="11.625" style="3" bestFit="1" customWidth="1"/>
    <col min="2" max="2" width="9" style="3"/>
    <col min="3" max="3" width="9" style="3" customWidth="1"/>
    <col min="4" max="4" width="34.125" style="3" bestFit="1" customWidth="1"/>
    <col min="5" max="5" width="6" style="3" customWidth="1"/>
    <col min="6" max="7" width="5" style="3" customWidth="1"/>
    <col min="8" max="10" width="9" style="3"/>
    <col min="11" max="11" width="13.125" style="3" customWidth="1"/>
    <col min="12" max="16384" width="9" style="3"/>
  </cols>
  <sheetData>
    <row r="1" spans="1:14" ht="15" customHeight="1">
      <c r="B1" s="15"/>
    </row>
    <row r="2" spans="1:14" ht="15" customHeight="1">
      <c r="A2" s="21" t="s">
        <v>2</v>
      </c>
      <c r="B2" s="3" t="s">
        <v>96</v>
      </c>
    </row>
    <row r="3" spans="1:14" ht="15" customHeight="1">
      <c r="A3" s="21" t="s">
        <v>81</v>
      </c>
      <c r="B3" s="24" t="s">
        <v>154</v>
      </c>
    </row>
    <row r="4" spans="1:14" ht="15" customHeight="1">
      <c r="A4" s="3" t="s">
        <v>5</v>
      </c>
      <c r="B4" s="24" t="s">
        <v>221</v>
      </c>
    </row>
    <row r="5" spans="1:14" ht="15" customHeight="1">
      <c r="A5" s="3" t="s">
        <v>138</v>
      </c>
      <c r="B5" s="24" t="s">
        <v>231</v>
      </c>
    </row>
    <row r="6" spans="1:14" ht="15" customHeight="1">
      <c r="A6" s="3" t="s">
        <v>149</v>
      </c>
      <c r="B6" s="3" t="s">
        <v>152</v>
      </c>
    </row>
    <row r="7" spans="1:14" ht="15" customHeight="1">
      <c r="A7" s="3" t="s">
        <v>151</v>
      </c>
      <c r="B7" s="3" t="s">
        <v>157</v>
      </c>
      <c r="I7" s="25"/>
      <c r="J7" s="26"/>
      <c r="K7" s="26"/>
      <c r="L7" s="15"/>
      <c r="M7" s="15"/>
      <c r="N7" s="15"/>
    </row>
    <row r="8" spans="1:14" ht="15" customHeight="1">
      <c r="B8" s="9" t="s">
        <v>181</v>
      </c>
      <c r="I8" s="25"/>
      <c r="J8" s="26"/>
      <c r="K8" s="26"/>
      <c r="L8" s="15"/>
      <c r="M8" s="15"/>
      <c r="N8" s="15"/>
    </row>
    <row r="9" spans="1:14" ht="15" customHeight="1">
      <c r="I9" s="25"/>
      <c r="J9" s="26"/>
      <c r="K9" s="26"/>
      <c r="L9" s="15"/>
      <c r="M9" s="15"/>
      <c r="N9" s="15"/>
    </row>
    <row r="10" spans="1:14">
      <c r="I10" s="25"/>
      <c r="J10" s="25"/>
      <c r="K10" s="25"/>
      <c r="L10" s="15"/>
      <c r="M10" s="15"/>
      <c r="N10" s="15"/>
    </row>
    <row r="11" spans="1:14">
      <c r="I11" s="25"/>
      <c r="J11" s="25"/>
      <c r="K11" s="25"/>
      <c r="L11" s="15"/>
      <c r="M11" s="15"/>
      <c r="N11" s="15"/>
    </row>
    <row r="12" spans="1:14">
      <c r="I12" s="25"/>
      <c r="J12" s="25"/>
      <c r="K12" s="25"/>
      <c r="L12" s="15"/>
      <c r="M12" s="15"/>
      <c r="N12" s="15"/>
    </row>
    <row r="13" spans="1:14" ht="15" customHeight="1">
      <c r="D13" s="1"/>
      <c r="E13" s="1">
        <v>2013</v>
      </c>
      <c r="F13" s="1">
        <v>2014</v>
      </c>
      <c r="G13" s="1">
        <v>2015</v>
      </c>
      <c r="I13" s="25"/>
      <c r="J13" s="25"/>
      <c r="K13" s="25"/>
      <c r="L13" s="15"/>
      <c r="M13" s="15"/>
      <c r="N13" s="15"/>
    </row>
    <row r="14" spans="1:14" ht="15" customHeight="1">
      <c r="D14" s="65" t="s">
        <v>111</v>
      </c>
      <c r="E14" s="2">
        <v>-2.4</v>
      </c>
      <c r="F14" s="2">
        <v>-2.7689310014117621</v>
      </c>
      <c r="G14" s="2">
        <v>-2.6382245172962531</v>
      </c>
      <c r="I14" s="25"/>
      <c r="J14" s="25"/>
      <c r="K14" s="25"/>
      <c r="L14" s="15"/>
      <c r="M14" s="15"/>
      <c r="N14" s="15"/>
    </row>
    <row r="15" spans="1:14" ht="15" customHeight="1">
      <c r="D15" s="65" t="s">
        <v>94</v>
      </c>
      <c r="E15" s="2">
        <v>-1.1813460359357117</v>
      </c>
      <c r="F15" s="2">
        <v>-0.78661935097268132</v>
      </c>
      <c r="G15" s="2">
        <v>-0.19978373706043057</v>
      </c>
      <c r="I15" s="60"/>
      <c r="J15" s="60"/>
      <c r="K15" s="60"/>
      <c r="L15" s="15"/>
      <c r="M15" s="15"/>
      <c r="N15" s="15"/>
    </row>
    <row r="16" spans="1:14" ht="15" customHeight="1">
      <c r="D16" s="65" t="s">
        <v>95</v>
      </c>
      <c r="E16" s="2">
        <v>-1.5884254844435883</v>
      </c>
      <c r="F16" s="2">
        <v>-2.3274983383558157</v>
      </c>
      <c r="G16" s="2">
        <v>-2.5509959973270759</v>
      </c>
      <c r="I16" s="60"/>
      <c r="J16" s="60"/>
      <c r="K16" s="60"/>
      <c r="L16" s="15"/>
      <c r="M16" s="15"/>
      <c r="N16" s="15"/>
    </row>
    <row r="17" spans="4:14" ht="15" customHeight="1">
      <c r="D17" s="65" t="s">
        <v>207</v>
      </c>
      <c r="E17" s="66">
        <v>0.51208295743329812</v>
      </c>
      <c r="F17" s="66">
        <v>0.72781933966256007</v>
      </c>
      <c r="G17" s="66">
        <v>-0.15077238032589158</v>
      </c>
      <c r="I17" s="15"/>
      <c r="J17" s="15"/>
      <c r="K17" s="15"/>
      <c r="L17" s="15"/>
      <c r="M17" s="15"/>
      <c r="N17" s="15"/>
    </row>
    <row r="18" spans="4:14" ht="15" customHeight="1">
      <c r="D18" s="103"/>
      <c r="E18" s="43"/>
      <c r="F18" s="43"/>
      <c r="G18" s="43"/>
      <c r="I18" s="15"/>
      <c r="J18" s="15"/>
      <c r="K18" s="15"/>
      <c r="L18" s="15"/>
      <c r="M18" s="15"/>
      <c r="N18" s="15"/>
    </row>
    <row r="19" spans="4:14" ht="15" customHeight="1">
      <c r="D19" s="5"/>
      <c r="E19" s="4"/>
      <c r="F19" s="4"/>
      <c r="G19" s="4"/>
      <c r="I19" s="15"/>
      <c r="J19" s="15"/>
      <c r="K19" s="15"/>
      <c r="L19" s="15"/>
      <c r="M19" s="15"/>
      <c r="N19" s="15"/>
    </row>
    <row r="20" spans="4:14" ht="15" customHeight="1">
      <c r="D20" s="104"/>
      <c r="E20" s="1">
        <v>2013</v>
      </c>
      <c r="F20" s="1">
        <v>2014</v>
      </c>
      <c r="G20" s="1">
        <v>2015</v>
      </c>
      <c r="H20" s="15"/>
      <c r="I20" s="15"/>
      <c r="J20" s="15"/>
      <c r="K20" s="15"/>
      <c r="L20" s="15"/>
      <c r="M20" s="15"/>
      <c r="N20" s="15"/>
    </row>
    <row r="21" spans="4:14" ht="15" customHeight="1">
      <c r="D21" s="105" t="s">
        <v>245</v>
      </c>
      <c r="E21" s="2">
        <v>-2.4</v>
      </c>
      <c r="F21" s="2">
        <v>-2.7689310014117621</v>
      </c>
      <c r="G21" s="2">
        <v>-2.6382245172962531</v>
      </c>
      <c r="H21" s="15"/>
      <c r="I21" s="15"/>
      <c r="J21" s="15"/>
      <c r="K21" s="15"/>
      <c r="L21" s="15"/>
      <c r="M21" s="15"/>
      <c r="N21" s="15"/>
    </row>
    <row r="22" spans="4:14" ht="15" customHeight="1">
      <c r="D22" s="105" t="s">
        <v>97</v>
      </c>
      <c r="E22" s="2">
        <v>-1.1813460359357117</v>
      </c>
      <c r="F22" s="2">
        <v>-0.78661935097268132</v>
      </c>
      <c r="G22" s="2">
        <v>-0.19978373706043057</v>
      </c>
      <c r="H22" s="15"/>
    </row>
    <row r="23" spans="4:14" ht="15" customHeight="1">
      <c r="D23" s="105" t="s">
        <v>164</v>
      </c>
      <c r="E23" s="2">
        <v>-1.5884254844435883</v>
      </c>
      <c r="F23" s="2">
        <v>-2.3274983383558157</v>
      </c>
      <c r="G23" s="2">
        <v>-2.5509959973270759</v>
      </c>
      <c r="H23" s="15"/>
    </row>
    <row r="24" spans="4:14" ht="15" customHeight="1">
      <c r="D24" s="65" t="s">
        <v>208</v>
      </c>
      <c r="E24" s="66">
        <v>0.51208295743329812</v>
      </c>
      <c r="F24" s="66">
        <v>0.72781933966256007</v>
      </c>
      <c r="G24" s="66">
        <v>-0.15077238032589158</v>
      </c>
      <c r="H24" s="15"/>
    </row>
    <row r="25" spans="4:14" ht="15" customHeight="1">
      <c r="D25" s="44"/>
      <c r="E25" s="43"/>
      <c r="F25" s="43"/>
      <c r="G25" s="43"/>
      <c r="H25" s="15"/>
    </row>
    <row r="26" spans="4:14">
      <c r="D26" s="15"/>
      <c r="E26" s="27"/>
      <c r="F26" s="27"/>
      <c r="G26" s="27"/>
      <c r="H26" s="15"/>
    </row>
    <row r="27" spans="4:14">
      <c r="D27" s="15"/>
      <c r="E27" s="27"/>
      <c r="F27" s="27"/>
      <c r="G27" s="27"/>
      <c r="H27" s="15"/>
    </row>
    <row r="28" spans="4:14">
      <c r="D28" s="15"/>
      <c r="E28" s="27"/>
      <c r="F28" s="27"/>
      <c r="G28" s="27"/>
      <c r="H28" s="15"/>
    </row>
    <row r="29" spans="4:14">
      <c r="D29" s="15"/>
      <c r="E29" s="27"/>
      <c r="F29" s="27"/>
      <c r="G29" s="27"/>
      <c r="H29" s="15"/>
    </row>
    <row r="30" spans="4:14">
      <c r="D30" s="15"/>
      <c r="E30" s="15"/>
      <c r="F30" s="15"/>
      <c r="G30" s="15"/>
      <c r="H30" s="15"/>
    </row>
    <row r="32" spans="4:14">
      <c r="F32" s="28"/>
      <c r="G32" s="29"/>
    </row>
    <row r="33" spans="4:8">
      <c r="D33" s="28"/>
      <c r="E33" s="4"/>
      <c r="F33" s="4"/>
      <c r="G33" s="4"/>
      <c r="H33" s="17"/>
    </row>
    <row r="34" spans="4:8">
      <c r="D34" s="30"/>
      <c r="E34" s="4"/>
      <c r="F34" s="4"/>
      <c r="G34" s="4"/>
      <c r="H34" s="17"/>
    </row>
    <row r="35" spans="4:8">
      <c r="D35" s="30"/>
      <c r="E35" s="4"/>
      <c r="F35" s="4"/>
      <c r="G35" s="4"/>
      <c r="H35" s="17"/>
    </row>
    <row r="36" spans="4:8">
      <c r="D36" s="30"/>
      <c r="E36" s="4"/>
      <c r="F36" s="4"/>
      <c r="G36" s="4"/>
      <c r="H36" s="17"/>
    </row>
    <row r="37" spans="4:8">
      <c r="D37" s="30"/>
      <c r="E37" s="4"/>
      <c r="F37" s="4"/>
      <c r="G37" s="4"/>
      <c r="H37" s="17"/>
    </row>
    <row r="38" spans="4:8">
      <c r="D38" s="30"/>
      <c r="E38" s="28"/>
      <c r="F38" s="28"/>
      <c r="G38" s="28"/>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8"/>
  <sheetViews>
    <sheetView showGridLines="0" tabSelected="1" zoomScaleNormal="100" workbookViewId="0">
      <pane xSplit="1" ySplit="12" topLeftCell="B13" activePane="bottomRight" state="frozen"/>
      <selection activeCell="A4" sqref="A4"/>
      <selection pane="topRight" activeCell="A4" sqref="A4"/>
      <selection pane="bottomLeft" activeCell="A4" sqref="A4"/>
      <selection pane="bottomRight" activeCell="A4" sqref="A4"/>
    </sheetView>
  </sheetViews>
  <sheetFormatPr defaultRowHeight="16.5"/>
  <cols>
    <col min="1" max="1" width="12.375" style="3" bestFit="1" customWidth="1"/>
    <col min="2" max="2" width="27" style="3" customWidth="1"/>
    <col min="3" max="3" width="31.875" style="3" customWidth="1"/>
    <col min="4" max="4" width="14" style="3" bestFit="1" customWidth="1"/>
    <col min="5" max="11" width="9" style="3"/>
    <col min="12" max="16384" width="9" style="53"/>
  </cols>
  <sheetData>
    <row r="1" spans="1:11" ht="15" customHeight="1">
      <c r="D1" s="53"/>
      <c r="E1" s="53"/>
      <c r="F1" s="53"/>
      <c r="G1" s="53"/>
      <c r="H1" s="53"/>
      <c r="I1" s="53"/>
      <c r="J1" s="53"/>
      <c r="K1" s="53"/>
    </row>
    <row r="2" spans="1:11" ht="15" customHeight="1">
      <c r="A2" s="3" t="s">
        <v>2</v>
      </c>
      <c r="B2" s="3" t="s">
        <v>184</v>
      </c>
      <c r="D2" s="53"/>
      <c r="E2" s="53"/>
      <c r="F2" s="53"/>
      <c r="G2" s="53"/>
      <c r="H2" s="53"/>
      <c r="I2" s="53"/>
      <c r="J2" s="53"/>
      <c r="K2" s="53"/>
    </row>
    <row r="3" spans="1:11" ht="15" customHeight="1">
      <c r="A3" s="3" t="s">
        <v>81</v>
      </c>
      <c r="B3" s="3" t="s">
        <v>188</v>
      </c>
      <c r="D3" s="53"/>
      <c r="E3" s="53"/>
      <c r="F3" s="53"/>
      <c r="G3" s="53"/>
      <c r="H3" s="53"/>
      <c r="I3" s="53"/>
      <c r="J3" s="53"/>
      <c r="K3" s="53"/>
    </row>
    <row r="4" spans="1:11" ht="15" customHeight="1">
      <c r="A4" s="3" t="s">
        <v>5</v>
      </c>
      <c r="B4" s="3" t="s">
        <v>143</v>
      </c>
      <c r="D4" s="53"/>
      <c r="E4" s="53"/>
      <c r="F4" s="53"/>
      <c r="G4" s="53"/>
      <c r="H4" s="53"/>
      <c r="I4" s="53"/>
      <c r="J4" s="53"/>
      <c r="K4" s="53"/>
    </row>
    <row r="5" spans="1:11" ht="15" customHeight="1">
      <c r="A5" s="3" t="s">
        <v>138</v>
      </c>
      <c r="B5" s="3" t="s">
        <v>189</v>
      </c>
      <c r="D5" s="53"/>
      <c r="E5" s="53"/>
      <c r="F5" s="53"/>
      <c r="G5" s="53"/>
      <c r="H5" s="53"/>
      <c r="I5" s="53"/>
      <c r="J5" s="53"/>
      <c r="K5" s="53"/>
    </row>
    <row r="6" spans="1:11">
      <c r="A6" s="3" t="s">
        <v>149</v>
      </c>
      <c r="B6" s="3" t="s">
        <v>150</v>
      </c>
      <c r="D6" s="53"/>
      <c r="E6" s="53"/>
      <c r="F6" s="53"/>
      <c r="G6" s="53"/>
      <c r="H6" s="53"/>
      <c r="I6" s="53"/>
      <c r="J6" s="53"/>
      <c r="K6" s="53"/>
    </row>
    <row r="7" spans="1:11">
      <c r="A7" s="3" t="s">
        <v>151</v>
      </c>
      <c r="B7" s="3" t="s">
        <v>150</v>
      </c>
      <c r="D7" s="53"/>
      <c r="E7" s="53"/>
      <c r="F7" s="53"/>
      <c r="G7" s="53"/>
      <c r="H7" s="53"/>
      <c r="I7" s="53"/>
      <c r="J7" s="53"/>
      <c r="K7" s="53"/>
    </row>
    <row r="8" spans="1:11">
      <c r="B8" s="9" t="s">
        <v>181</v>
      </c>
      <c r="D8" s="53"/>
      <c r="E8" s="53"/>
      <c r="F8" s="53"/>
      <c r="G8" s="53"/>
      <c r="H8" s="53"/>
      <c r="I8" s="53"/>
      <c r="J8" s="53"/>
      <c r="K8" s="53"/>
    </row>
    <row r="9" spans="1:11">
      <c r="D9" s="53"/>
      <c r="E9" s="53"/>
      <c r="F9" s="53"/>
      <c r="G9" s="53"/>
      <c r="H9" s="53"/>
      <c r="I9" s="53"/>
      <c r="J9" s="53"/>
      <c r="K9" s="53"/>
    </row>
    <row r="11" spans="1:11">
      <c r="B11" s="28" t="s">
        <v>116</v>
      </c>
      <c r="C11" s="28" t="s">
        <v>120</v>
      </c>
      <c r="D11" s="53"/>
      <c r="E11" s="53"/>
      <c r="F11" s="53"/>
      <c r="G11" s="53"/>
      <c r="H11" s="53"/>
      <c r="I11" s="53"/>
      <c r="J11" s="53"/>
      <c r="K11" s="53"/>
    </row>
    <row r="12" spans="1:11">
      <c r="B12" s="28" t="s">
        <v>114</v>
      </c>
      <c r="C12" s="64" t="s">
        <v>115</v>
      </c>
      <c r="D12" s="53"/>
      <c r="E12" s="53"/>
      <c r="F12" s="53"/>
      <c r="G12" s="53"/>
      <c r="H12" s="53"/>
      <c r="I12" s="53"/>
      <c r="J12" s="53"/>
      <c r="K12" s="53"/>
    </row>
    <row r="13" spans="1:11">
      <c r="A13" s="54">
        <v>36526</v>
      </c>
      <c r="B13" s="55">
        <v>1.7883252021252063</v>
      </c>
      <c r="C13" s="55">
        <v>-0.67178302924902944</v>
      </c>
      <c r="D13" s="53"/>
      <c r="E13" s="53"/>
      <c r="F13" s="53"/>
      <c r="G13" s="53"/>
      <c r="H13" s="53"/>
      <c r="I13" s="53"/>
      <c r="J13" s="53"/>
      <c r="K13" s="53"/>
    </row>
    <row r="14" spans="1:11">
      <c r="A14" s="54">
        <v>36892</v>
      </c>
      <c r="B14" s="55">
        <v>-0.73568644431213814</v>
      </c>
      <c r="C14" s="55">
        <v>2.5240116464373443</v>
      </c>
      <c r="D14" s="53"/>
      <c r="E14" s="53"/>
      <c r="F14" s="53"/>
      <c r="G14" s="53"/>
      <c r="H14" s="53"/>
      <c r="I14" s="53"/>
      <c r="J14" s="53"/>
      <c r="K14" s="53"/>
    </row>
    <row r="15" spans="1:11">
      <c r="A15" s="54">
        <v>37257</v>
      </c>
      <c r="B15" s="55">
        <v>-4.9470128124123267</v>
      </c>
      <c r="C15" s="55">
        <v>4.2113263681001882</v>
      </c>
      <c r="D15" s="53"/>
      <c r="E15" s="53"/>
      <c r="F15" s="53"/>
      <c r="G15" s="53"/>
      <c r="H15" s="53"/>
      <c r="I15" s="53"/>
      <c r="J15" s="53"/>
      <c r="K15" s="53"/>
    </row>
    <row r="16" spans="1:11">
      <c r="A16" s="54">
        <v>37622</v>
      </c>
      <c r="B16" s="55">
        <v>-4.3879345602560615</v>
      </c>
      <c r="C16" s="55">
        <v>-0.55907825215626517</v>
      </c>
      <c r="D16" s="53"/>
      <c r="E16" s="53"/>
      <c r="F16" s="53"/>
      <c r="G16" s="53"/>
      <c r="H16" s="53"/>
      <c r="I16" s="53"/>
      <c r="J16" s="53"/>
      <c r="K16" s="53"/>
    </row>
    <row r="17" spans="1:11">
      <c r="A17" s="54">
        <v>37987</v>
      </c>
      <c r="B17" s="55">
        <v>-3.3009422006101654</v>
      </c>
      <c r="C17" s="55">
        <v>-1.0869923596458961</v>
      </c>
      <c r="D17" s="53"/>
      <c r="E17" s="53"/>
      <c r="F17" s="53"/>
      <c r="G17" s="53"/>
      <c r="H17" s="53"/>
      <c r="I17" s="53"/>
      <c r="J17" s="53"/>
      <c r="K17" s="53"/>
    </row>
    <row r="18" spans="1:11">
      <c r="A18" s="54">
        <v>38353</v>
      </c>
      <c r="B18" s="55">
        <v>-4.2429923059968733</v>
      </c>
      <c r="C18" s="55">
        <v>0.94205010538670786</v>
      </c>
      <c r="D18" s="53"/>
      <c r="E18" s="53"/>
      <c r="F18" s="53"/>
      <c r="G18" s="53"/>
      <c r="H18" s="53"/>
      <c r="I18" s="53"/>
      <c r="J18" s="53"/>
      <c r="K18" s="53"/>
    </row>
    <row r="19" spans="1:11">
      <c r="A19" s="54">
        <v>38718</v>
      </c>
      <c r="B19" s="55">
        <v>-4.4302903725877103</v>
      </c>
      <c r="C19" s="55">
        <v>0.18729806659083703</v>
      </c>
      <c r="D19" s="53"/>
      <c r="E19" s="53"/>
      <c r="F19" s="53"/>
      <c r="G19" s="53"/>
      <c r="H19" s="53"/>
      <c r="I19" s="53"/>
      <c r="J19" s="53"/>
      <c r="K19" s="53"/>
    </row>
    <row r="20" spans="1:11">
      <c r="A20" s="54">
        <v>39083</v>
      </c>
      <c r="B20" s="55">
        <v>-0.76802578710991809</v>
      </c>
      <c r="C20" s="55">
        <v>-3.662264585477792</v>
      </c>
      <c r="D20" s="53"/>
      <c r="E20" s="53"/>
      <c r="F20" s="53"/>
      <c r="G20" s="53"/>
      <c r="H20" s="53"/>
      <c r="I20" s="53"/>
      <c r="J20" s="53"/>
      <c r="K20" s="53"/>
    </row>
    <row r="21" spans="1:11">
      <c r="A21" s="54">
        <v>39448</v>
      </c>
      <c r="B21" s="55">
        <v>1.2534473228497469</v>
      </c>
      <c r="C21" s="55">
        <v>-2.0214731099596648</v>
      </c>
      <c r="D21" s="53"/>
      <c r="E21" s="53"/>
      <c r="F21" s="53"/>
      <c r="G21" s="53"/>
      <c r="H21" s="53"/>
      <c r="I21" s="53"/>
      <c r="J21" s="53"/>
      <c r="K21" s="53"/>
    </row>
    <row r="22" spans="1:11">
      <c r="A22" s="54">
        <v>39814</v>
      </c>
      <c r="B22" s="55">
        <v>0.28837561359706332</v>
      </c>
      <c r="C22" s="55">
        <v>0.9650717092526836</v>
      </c>
      <c r="D22" s="53"/>
      <c r="E22" s="53"/>
      <c r="F22" s="53"/>
      <c r="G22" s="53"/>
      <c r="H22" s="53"/>
      <c r="I22" s="53"/>
      <c r="J22" s="53"/>
      <c r="K22" s="53"/>
    </row>
    <row r="23" spans="1:11">
      <c r="A23" s="54">
        <v>40179</v>
      </c>
      <c r="B23" s="55">
        <v>7.9473013230908315E-2</v>
      </c>
      <c r="C23" s="55">
        <v>0.20890260036615499</v>
      </c>
      <c r="D23" s="53"/>
      <c r="E23" s="53"/>
      <c r="F23" s="53"/>
      <c r="G23" s="53"/>
      <c r="H23" s="53"/>
      <c r="I23" s="53"/>
      <c r="J23" s="53"/>
      <c r="K23" s="53"/>
    </row>
    <row r="24" spans="1:11">
      <c r="A24" s="54">
        <v>40544</v>
      </c>
      <c r="B24" s="55">
        <v>-2.7595006362108623</v>
      </c>
      <c r="C24" s="55">
        <v>2.8389736494417708</v>
      </c>
      <c r="D24" s="53"/>
      <c r="E24" s="53"/>
      <c r="F24" s="53"/>
      <c r="G24" s="53"/>
      <c r="H24" s="53"/>
      <c r="I24" s="53"/>
      <c r="J24" s="53"/>
      <c r="K24" s="53"/>
    </row>
    <row r="25" spans="1:11">
      <c r="A25" s="54">
        <v>40909</v>
      </c>
      <c r="B25" s="55">
        <v>1.8856347377608422</v>
      </c>
      <c r="C25" s="55">
        <v>-4.645135373971705</v>
      </c>
      <c r="D25" s="53"/>
      <c r="E25" s="53"/>
      <c r="F25" s="53"/>
      <c r="G25" s="53"/>
      <c r="H25" s="53"/>
      <c r="I25" s="53"/>
      <c r="J25" s="53"/>
      <c r="K25" s="53"/>
    </row>
    <row r="26" spans="1:11">
      <c r="A26" s="54">
        <v>41275</v>
      </c>
      <c r="B26" s="55">
        <v>1.3735517803275441</v>
      </c>
      <c r="C26" s="55">
        <v>0.51208295743329812</v>
      </c>
      <c r="D26" s="53"/>
      <c r="E26" s="53"/>
      <c r="F26" s="53"/>
      <c r="G26" s="53"/>
      <c r="H26" s="53"/>
      <c r="I26" s="53"/>
      <c r="J26" s="53"/>
      <c r="K26" s="53"/>
    </row>
    <row r="27" spans="1:11">
      <c r="A27" s="54">
        <v>41640</v>
      </c>
      <c r="B27" s="55">
        <v>0.64573244066498403</v>
      </c>
      <c r="C27" s="55">
        <v>0.72781933966256007</v>
      </c>
      <c r="D27" s="53"/>
      <c r="E27" s="53"/>
      <c r="F27" s="53"/>
      <c r="G27" s="53"/>
      <c r="H27" s="53"/>
      <c r="I27" s="53"/>
      <c r="J27" s="53"/>
      <c r="K27" s="53"/>
    </row>
    <row r="28" spans="1:11">
      <c r="A28" s="54">
        <v>42005</v>
      </c>
      <c r="B28" s="55">
        <v>0.79650482099087561</v>
      </c>
      <c r="C28" s="55">
        <v>-0.15077238032589158</v>
      </c>
      <c r="D28" s="53"/>
      <c r="E28" s="53"/>
      <c r="F28" s="53"/>
      <c r="G28" s="53"/>
      <c r="H28" s="53"/>
      <c r="I28" s="53"/>
      <c r="J28" s="53"/>
      <c r="K28" s="5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42"/>
  <sheetViews>
    <sheetView showGridLines="0" tabSelected="1" zoomScaleNormal="100" workbookViewId="0">
      <selection activeCell="A4" sqref="A4"/>
    </sheetView>
  </sheetViews>
  <sheetFormatPr defaultColWidth="9" defaultRowHeight="12"/>
  <cols>
    <col min="1" max="1" width="10.5" style="3" bestFit="1" customWidth="1"/>
    <col min="2" max="3" width="9" style="3"/>
    <col min="4" max="4" width="25.25" style="3" customWidth="1"/>
    <col min="5" max="7" width="8.25" style="28" customWidth="1"/>
    <col min="8" max="8" width="7.625" style="3" customWidth="1"/>
    <col min="9" max="9" width="11.625" style="3" bestFit="1" customWidth="1"/>
    <col min="10" max="16384" width="9" style="3"/>
  </cols>
  <sheetData>
    <row r="1" spans="1:7" ht="15" customHeight="1">
      <c r="B1" s="15"/>
    </row>
    <row r="2" spans="1:7" ht="15" customHeight="1">
      <c r="A2" s="21" t="s">
        <v>2</v>
      </c>
      <c r="B2" s="3" t="s">
        <v>222</v>
      </c>
    </row>
    <row r="3" spans="1:7" ht="15" customHeight="1">
      <c r="A3" s="21" t="s">
        <v>81</v>
      </c>
      <c r="B3" s="3" t="s">
        <v>246</v>
      </c>
    </row>
    <row r="4" spans="1:7" ht="15" customHeight="1">
      <c r="A4" s="3" t="s">
        <v>5</v>
      </c>
      <c r="B4" s="3" t="s">
        <v>141</v>
      </c>
    </row>
    <row r="5" spans="1:7" ht="15" customHeight="1">
      <c r="A5" s="3" t="s">
        <v>138</v>
      </c>
      <c r="B5" s="3" t="s">
        <v>142</v>
      </c>
    </row>
    <row r="6" spans="1:7" ht="15" customHeight="1">
      <c r="A6" s="3" t="s">
        <v>149</v>
      </c>
      <c r="B6" s="3" t="s">
        <v>150</v>
      </c>
    </row>
    <row r="7" spans="1:7" ht="15" customHeight="1">
      <c r="A7" s="3" t="s">
        <v>151</v>
      </c>
      <c r="B7" s="3" t="s">
        <v>150</v>
      </c>
    </row>
    <row r="8" spans="1:7" ht="15" customHeight="1">
      <c r="B8" s="9" t="s">
        <v>181</v>
      </c>
      <c r="E8" s="63"/>
      <c r="F8" s="63"/>
      <c r="G8" s="63"/>
    </row>
    <row r="9" spans="1:7" ht="15" customHeight="1">
      <c r="E9" s="63"/>
      <c r="F9" s="63"/>
      <c r="G9" s="63"/>
    </row>
    <row r="12" spans="1:7" ht="13.5" customHeight="1">
      <c r="C12" s="15"/>
      <c r="D12" s="86"/>
      <c r="E12" s="87" t="s">
        <v>165</v>
      </c>
      <c r="F12" s="87" t="s">
        <v>166</v>
      </c>
      <c r="G12" s="87" t="s">
        <v>135</v>
      </c>
    </row>
    <row r="13" spans="1:7" ht="13.5" customHeight="1">
      <c r="C13" s="15"/>
      <c r="D13" s="94" t="s">
        <v>167</v>
      </c>
      <c r="E13" s="48">
        <v>0.28331283610986358</v>
      </c>
      <c r="F13" s="48" t="s">
        <v>179</v>
      </c>
      <c r="G13" s="48" t="s">
        <v>179</v>
      </c>
    </row>
    <row r="14" spans="1:7" ht="13.5" customHeight="1">
      <c r="C14" s="15"/>
      <c r="D14" s="101" t="s">
        <v>168</v>
      </c>
      <c r="E14" s="46">
        <v>0.12072459295901102</v>
      </c>
      <c r="F14" s="46" t="s">
        <v>179</v>
      </c>
      <c r="G14" s="46" t="s">
        <v>179</v>
      </c>
    </row>
    <row r="15" spans="1:7" ht="13.5" customHeight="1">
      <c r="C15" s="15"/>
      <c r="D15" s="101" t="s">
        <v>169</v>
      </c>
      <c r="E15" s="46">
        <v>0.16258824315085255</v>
      </c>
      <c r="F15" s="46" t="s">
        <v>179</v>
      </c>
      <c r="G15" s="46" t="s">
        <v>179</v>
      </c>
    </row>
    <row r="16" spans="1:7" ht="13.5" customHeight="1">
      <c r="C16" s="15"/>
      <c r="D16" s="97" t="s">
        <v>170</v>
      </c>
      <c r="E16" s="51" t="s">
        <v>179</v>
      </c>
      <c r="F16" s="51">
        <v>0.17312204137881898</v>
      </c>
      <c r="G16" s="51">
        <v>-0.31815424261414577</v>
      </c>
    </row>
    <row r="17" spans="3:11" ht="13.5" customHeight="1">
      <c r="C17" s="15"/>
      <c r="D17" s="101" t="s">
        <v>209</v>
      </c>
      <c r="E17" s="46" t="s">
        <v>179</v>
      </c>
      <c r="F17" s="46" t="s">
        <v>179</v>
      </c>
      <c r="G17" s="46">
        <v>6.9248816551527551E-2</v>
      </c>
      <c r="I17" s="31"/>
      <c r="J17" s="15"/>
    </row>
    <row r="18" spans="3:11" ht="13.5" customHeight="1">
      <c r="C18" s="15"/>
      <c r="D18" s="101" t="s">
        <v>210</v>
      </c>
      <c r="E18" s="46" t="s">
        <v>179</v>
      </c>
      <c r="F18" s="46">
        <v>0.17312204137881898</v>
      </c>
      <c r="G18" s="46">
        <v>-0.3874030591656733</v>
      </c>
      <c r="I18" s="32"/>
      <c r="J18" s="33"/>
    </row>
    <row r="19" spans="3:11" ht="13.5" customHeight="1">
      <c r="C19" s="15"/>
      <c r="D19" s="97" t="s">
        <v>228</v>
      </c>
      <c r="E19" s="51" t="s">
        <v>179</v>
      </c>
      <c r="F19" s="51" t="s">
        <v>179</v>
      </c>
      <c r="G19" s="51">
        <v>-0.3059809634156746</v>
      </c>
      <c r="I19" s="34"/>
      <c r="J19" s="35"/>
    </row>
    <row r="20" spans="3:11" ht="13.5" customHeight="1">
      <c r="C20" s="15"/>
      <c r="D20" s="101" t="s">
        <v>171</v>
      </c>
      <c r="E20" s="61" t="s">
        <v>179</v>
      </c>
      <c r="F20" s="61" t="s">
        <v>179</v>
      </c>
      <c r="G20" s="62">
        <v>-0.14265828286961896</v>
      </c>
      <c r="I20" s="34"/>
      <c r="J20" s="35"/>
    </row>
    <row r="21" spans="3:11" ht="24">
      <c r="C21" s="15"/>
      <c r="D21" s="101" t="s">
        <v>242</v>
      </c>
      <c r="E21" s="61" t="s">
        <v>179</v>
      </c>
      <c r="F21" s="61" t="s">
        <v>179</v>
      </c>
      <c r="G21" s="62">
        <v>-0.16332268054605564</v>
      </c>
      <c r="I21" s="35"/>
      <c r="J21" s="35"/>
    </row>
    <row r="22" spans="3:11">
      <c r="C22" s="15"/>
      <c r="D22" s="23" t="s">
        <v>232</v>
      </c>
      <c r="E22" s="28" t="s">
        <v>179</v>
      </c>
      <c r="F22" s="28" t="s">
        <v>179</v>
      </c>
      <c r="G22" s="46">
        <v>5.0924881655152701E-2</v>
      </c>
      <c r="I22" s="35"/>
      <c r="J22" s="35"/>
    </row>
    <row r="23" spans="3:11">
      <c r="C23" s="15"/>
      <c r="D23" s="102" t="s">
        <v>112</v>
      </c>
      <c r="E23" s="59">
        <v>0.28331283610986358</v>
      </c>
      <c r="F23" s="59">
        <v>0.17312204137881898</v>
      </c>
      <c r="G23" s="59">
        <v>-0.62413520602982042</v>
      </c>
    </row>
    <row r="24" spans="3:11" ht="13.5" customHeight="1">
      <c r="C24" s="15"/>
      <c r="H24" s="45"/>
      <c r="I24" s="45"/>
    </row>
    <row r="25" spans="3:11" ht="13.5" customHeight="1">
      <c r="C25" s="15"/>
      <c r="H25" s="45"/>
      <c r="I25" s="45"/>
      <c r="J25" s="28"/>
      <c r="K25" s="28"/>
    </row>
    <row r="26" spans="3:11" ht="13.5" customHeight="1">
      <c r="D26" s="86"/>
      <c r="E26" s="87" t="s">
        <v>172</v>
      </c>
      <c r="F26" s="87" t="s">
        <v>173</v>
      </c>
      <c r="G26" s="87" t="s">
        <v>137</v>
      </c>
      <c r="H26" s="45"/>
      <c r="I26" s="45"/>
      <c r="J26" s="36"/>
      <c r="K26" s="36"/>
    </row>
    <row r="27" spans="3:11">
      <c r="D27" s="94" t="s">
        <v>241</v>
      </c>
      <c r="E27" s="48">
        <v>0.28331283610986358</v>
      </c>
      <c r="F27" s="48" t="s">
        <v>179</v>
      </c>
      <c r="G27" s="48" t="s">
        <v>179</v>
      </c>
      <c r="H27" s="45"/>
      <c r="I27" s="45"/>
      <c r="J27" s="36"/>
      <c r="K27" s="36"/>
    </row>
    <row r="28" spans="3:11" ht="13.5" customHeight="1">
      <c r="D28" s="101" t="s">
        <v>174</v>
      </c>
      <c r="E28" s="46">
        <v>0.12072459295901102</v>
      </c>
      <c r="F28" s="46" t="s">
        <v>179</v>
      </c>
      <c r="G28" s="46" t="s">
        <v>179</v>
      </c>
      <c r="H28" s="45"/>
      <c r="I28" s="45"/>
    </row>
    <row r="29" spans="3:11" ht="13.5" customHeight="1">
      <c r="D29" s="101" t="s">
        <v>212</v>
      </c>
      <c r="E29" s="46">
        <v>0.16258824315085255</v>
      </c>
      <c r="F29" s="46" t="s">
        <v>179</v>
      </c>
      <c r="G29" s="46" t="s">
        <v>179</v>
      </c>
      <c r="H29" s="45"/>
      <c r="I29" s="45"/>
    </row>
    <row r="30" spans="3:11" ht="13.5" customHeight="1">
      <c r="D30" s="97" t="s">
        <v>175</v>
      </c>
      <c r="E30" s="51" t="s">
        <v>179</v>
      </c>
      <c r="F30" s="51">
        <v>0.17312204137881898</v>
      </c>
      <c r="G30" s="51">
        <v>-0.31815424261414577</v>
      </c>
      <c r="H30" s="45"/>
      <c r="I30" s="45"/>
    </row>
    <row r="31" spans="3:11" ht="13.5" customHeight="1">
      <c r="D31" s="101" t="s">
        <v>216</v>
      </c>
      <c r="E31" s="46" t="s">
        <v>179</v>
      </c>
      <c r="F31" s="46" t="s">
        <v>179</v>
      </c>
      <c r="G31" s="46">
        <v>6.9248816551527551E-2</v>
      </c>
      <c r="H31" s="45"/>
      <c r="I31" s="45"/>
    </row>
    <row r="32" spans="3:11" ht="13.5" customHeight="1">
      <c r="D32" s="101" t="s">
        <v>214</v>
      </c>
      <c r="E32" s="46" t="s">
        <v>179</v>
      </c>
      <c r="F32" s="46">
        <v>0.17312204137881898</v>
      </c>
      <c r="G32" s="46">
        <v>-0.3874030591656733</v>
      </c>
      <c r="H32" s="45"/>
      <c r="I32" s="45"/>
    </row>
    <row r="33" spans="4:9">
      <c r="D33" s="97" t="s">
        <v>234</v>
      </c>
      <c r="E33" s="51" t="s">
        <v>179</v>
      </c>
      <c r="F33" s="51" t="s">
        <v>179</v>
      </c>
      <c r="G33" s="51">
        <v>-0.3059809634156746</v>
      </c>
      <c r="H33" s="45"/>
      <c r="I33" s="45"/>
    </row>
    <row r="34" spans="4:9">
      <c r="D34" s="101" t="s">
        <v>139</v>
      </c>
      <c r="E34" s="61" t="s">
        <v>179</v>
      </c>
      <c r="F34" s="61" t="s">
        <v>179</v>
      </c>
      <c r="G34" s="62">
        <v>-0.14265828286961896</v>
      </c>
      <c r="H34" s="45"/>
      <c r="I34" s="45"/>
    </row>
    <row r="35" spans="4:9">
      <c r="D35" s="101" t="s">
        <v>215</v>
      </c>
      <c r="E35" s="61" t="s">
        <v>179</v>
      </c>
      <c r="F35" s="61" t="s">
        <v>179</v>
      </c>
      <c r="G35" s="62">
        <v>-0.16332268054605564</v>
      </c>
      <c r="H35" s="45"/>
      <c r="I35" s="45"/>
    </row>
    <row r="36" spans="4:9">
      <c r="D36" s="23" t="s">
        <v>233</v>
      </c>
      <c r="E36" s="84" t="s">
        <v>179</v>
      </c>
      <c r="F36" s="84" t="s">
        <v>179</v>
      </c>
      <c r="G36" s="46">
        <v>5.0924881655152701E-2</v>
      </c>
      <c r="H36" s="45"/>
      <c r="I36" s="45"/>
    </row>
    <row r="37" spans="4:9">
      <c r="D37" s="102" t="s">
        <v>118</v>
      </c>
      <c r="E37" s="59">
        <v>0.28331283610986358</v>
      </c>
      <c r="F37" s="59">
        <v>0.17312204137881898</v>
      </c>
      <c r="G37" s="59">
        <v>-0.62413520602982042</v>
      </c>
      <c r="H37" s="45"/>
      <c r="I37" s="45"/>
    </row>
    <row r="38" spans="4:9">
      <c r="D38" s="45"/>
      <c r="E38" s="45"/>
      <c r="F38" s="45"/>
      <c r="G38" s="45"/>
      <c r="H38" s="45"/>
      <c r="I38" s="45"/>
    </row>
    <row r="39" spans="4:9">
      <c r="D39" s="45"/>
      <c r="E39" s="45"/>
      <c r="F39" s="45"/>
      <c r="G39" s="45"/>
      <c r="H39" s="45"/>
      <c r="I39" s="45"/>
    </row>
    <row r="40" spans="4:9">
      <c r="D40" s="45"/>
      <c r="E40" s="45"/>
      <c r="F40" s="45"/>
      <c r="G40" s="45"/>
      <c r="H40" s="45"/>
      <c r="I40" s="45"/>
    </row>
    <row r="41" spans="4:9">
      <c r="D41" s="45"/>
      <c r="E41" s="45"/>
      <c r="F41" s="45"/>
      <c r="G41" s="45"/>
      <c r="H41" s="45"/>
      <c r="I41" s="45"/>
    </row>
    <row r="42" spans="4:9">
      <c r="D42" s="45"/>
      <c r="E42" s="45"/>
      <c r="F42" s="45"/>
      <c r="G42" s="45"/>
      <c r="H42" s="45"/>
      <c r="I42" s="4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abSelected="1" workbookViewId="0">
      <pane xSplit="1" ySplit="13" topLeftCell="B26" activePane="bottomRight" state="frozen"/>
      <selection activeCell="A4" sqref="A4"/>
      <selection pane="topRight" activeCell="A4" sqref="A4"/>
      <selection pane="bottomLeft" activeCell="A4" sqref="A4"/>
      <selection pane="bottomRight" activeCell="A4" sqref="A4"/>
    </sheetView>
  </sheetViews>
  <sheetFormatPr defaultRowHeight="12.75"/>
  <cols>
    <col min="1" max="1" width="8.625" style="106" bestFit="1" customWidth="1"/>
    <col min="2" max="2" width="10.875" style="106" bestFit="1" customWidth="1"/>
    <col min="3" max="3" width="7.5" style="106" customWidth="1"/>
    <col min="4" max="16384" width="9" style="106"/>
  </cols>
  <sheetData>
    <row r="1" spans="1:3">
      <c r="A1" s="3"/>
    </row>
    <row r="2" spans="1:3">
      <c r="A2" s="3" t="s">
        <v>2</v>
      </c>
      <c r="B2" s="106" t="s">
        <v>229</v>
      </c>
    </row>
    <row r="3" spans="1:3">
      <c r="A3" s="3" t="s">
        <v>81</v>
      </c>
      <c r="B3" s="109" t="s">
        <v>247</v>
      </c>
    </row>
    <row r="4" spans="1:3">
      <c r="A4" s="3" t="s">
        <v>5</v>
      </c>
    </row>
    <row r="5" spans="1:3">
      <c r="A5" s="3" t="s">
        <v>138</v>
      </c>
    </row>
    <row r="6" spans="1:3">
      <c r="A6" s="3" t="s">
        <v>149</v>
      </c>
      <c r="B6" s="106" t="s">
        <v>150</v>
      </c>
    </row>
    <row r="7" spans="1:3">
      <c r="A7" s="3" t="s">
        <v>151</v>
      </c>
      <c r="B7" s="106" t="s">
        <v>150</v>
      </c>
    </row>
    <row r="8" spans="1:3">
      <c r="B8" s="9" t="s">
        <v>181</v>
      </c>
    </row>
    <row r="10" spans="1:3">
      <c r="A10" s="106" t="s">
        <v>149</v>
      </c>
      <c r="B10" s="106" t="s">
        <v>150</v>
      </c>
    </row>
    <row r="11" spans="1:3">
      <c r="A11" s="106" t="s">
        <v>151</v>
      </c>
      <c r="B11" s="106" t="s">
        <v>150</v>
      </c>
    </row>
    <row r="12" spans="1:3">
      <c r="B12" s="109" t="s">
        <v>237</v>
      </c>
      <c r="C12" s="109" t="s">
        <v>238</v>
      </c>
    </row>
    <row r="13" spans="1:3">
      <c r="B13" s="106" t="s">
        <v>225</v>
      </c>
      <c r="C13" s="106" t="s">
        <v>226</v>
      </c>
    </row>
    <row r="14" spans="1:3">
      <c r="A14" s="107">
        <v>40939</v>
      </c>
      <c r="B14" s="108">
        <v>9.4995454545454567</v>
      </c>
      <c r="C14" s="108">
        <v>6.75</v>
      </c>
    </row>
    <row r="15" spans="1:3">
      <c r="A15" s="107">
        <v>40968</v>
      </c>
      <c r="B15" s="108">
        <v>8.5390476190476203</v>
      </c>
      <c r="C15" s="108">
        <v>6.75</v>
      </c>
    </row>
    <row r="16" spans="1:3">
      <c r="A16" s="107">
        <v>40999</v>
      </c>
      <c r="B16" s="108">
        <v>8.6134999999999984</v>
      </c>
      <c r="C16" s="108">
        <v>6.75</v>
      </c>
    </row>
    <row r="17" spans="1:3">
      <c r="A17" s="107">
        <v>41029</v>
      </c>
      <c r="B17" s="108">
        <v>8.7061111111111078</v>
      </c>
      <c r="C17" s="108">
        <v>6.75</v>
      </c>
    </row>
    <row r="18" spans="1:3">
      <c r="A18" s="107">
        <v>41060</v>
      </c>
      <c r="B18" s="108">
        <v>8.2319047619047616</v>
      </c>
      <c r="C18" s="108">
        <v>6.75</v>
      </c>
    </row>
    <row r="19" spans="1:3">
      <c r="A19" s="107">
        <v>41090</v>
      </c>
      <c r="B19" s="108">
        <v>8.2195238095238103</v>
      </c>
      <c r="C19" s="108">
        <v>6.75</v>
      </c>
    </row>
    <row r="20" spans="1:3">
      <c r="A20" s="107">
        <v>41121</v>
      </c>
      <c r="B20" s="108">
        <v>7.4849999999999985</v>
      </c>
      <c r="C20" s="108">
        <v>6.75</v>
      </c>
    </row>
    <row r="21" spans="1:3">
      <c r="A21" s="107">
        <v>41152</v>
      </c>
      <c r="B21" s="108">
        <v>7.1122727272727255</v>
      </c>
      <c r="C21" s="108">
        <v>6.75</v>
      </c>
    </row>
    <row r="22" spans="1:3">
      <c r="A22" s="107">
        <v>41182</v>
      </c>
      <c r="B22" s="108">
        <v>6.847500000000001</v>
      </c>
      <c r="C22" s="108">
        <v>6.75</v>
      </c>
    </row>
    <row r="23" spans="1:3">
      <c r="A23" s="107">
        <v>41213</v>
      </c>
      <c r="B23" s="108">
        <v>6.4857142857142849</v>
      </c>
      <c r="C23" s="108">
        <v>6.75</v>
      </c>
    </row>
    <row r="24" spans="1:3">
      <c r="A24" s="107">
        <v>41243</v>
      </c>
      <c r="B24" s="108">
        <v>6.3354999999999979</v>
      </c>
      <c r="C24" s="108">
        <v>6.75</v>
      </c>
    </row>
    <row r="25" spans="1:3">
      <c r="A25" s="107">
        <v>41274</v>
      </c>
      <c r="B25" s="108">
        <v>6.1170588235294119</v>
      </c>
      <c r="C25" s="108">
        <v>6.75</v>
      </c>
    </row>
    <row r="26" spans="1:3">
      <c r="A26" s="107">
        <v>41305</v>
      </c>
      <c r="B26" s="108">
        <v>5.8545454545454536</v>
      </c>
      <c r="C26" s="108">
        <v>5.5</v>
      </c>
    </row>
    <row r="27" spans="1:3">
      <c r="A27" s="107">
        <v>41333</v>
      </c>
      <c r="B27" s="108">
        <v>5.770999999999999</v>
      </c>
      <c r="C27" s="108">
        <v>5.5</v>
      </c>
    </row>
    <row r="28" spans="1:3">
      <c r="A28" s="107">
        <v>41364</v>
      </c>
      <c r="B28" s="108">
        <v>5.7082352941176477</v>
      </c>
      <c r="C28" s="108">
        <v>5.5</v>
      </c>
    </row>
    <row r="29" spans="1:3">
      <c r="A29" s="107">
        <v>41394</v>
      </c>
      <c r="B29" s="108">
        <v>5.131904761904762</v>
      </c>
      <c r="C29" s="108">
        <v>5.5</v>
      </c>
    </row>
    <row r="30" spans="1:3">
      <c r="A30" s="107">
        <v>41425</v>
      </c>
      <c r="B30" s="108">
        <v>4.6819047619047618</v>
      </c>
      <c r="C30" s="108">
        <v>5.5</v>
      </c>
    </row>
    <row r="31" spans="1:3">
      <c r="A31" s="107">
        <v>41455</v>
      </c>
      <c r="B31" s="108">
        <v>5.4645000000000001</v>
      </c>
      <c r="C31" s="108">
        <v>5.5</v>
      </c>
    </row>
    <row r="32" spans="1:3">
      <c r="A32" s="107">
        <v>41486</v>
      </c>
      <c r="B32" s="108">
        <v>5.0178260869565223</v>
      </c>
      <c r="C32" s="108">
        <v>5.5</v>
      </c>
    </row>
    <row r="33" spans="1:3">
      <c r="A33" s="107">
        <v>41517</v>
      </c>
      <c r="B33" s="108">
        <v>5.46</v>
      </c>
      <c r="C33" s="108">
        <v>5.5</v>
      </c>
    </row>
    <row r="34" spans="1:3">
      <c r="A34" s="107">
        <v>41547</v>
      </c>
      <c r="B34" s="108">
        <v>5.4428571428571422</v>
      </c>
      <c r="C34" s="108">
        <v>5.5</v>
      </c>
    </row>
    <row r="35" spans="1:3">
      <c r="A35" s="107">
        <v>41578</v>
      </c>
      <c r="B35" s="108">
        <v>4.8127272727272725</v>
      </c>
      <c r="C35" s="108">
        <v>5.5</v>
      </c>
    </row>
    <row r="36" spans="1:3">
      <c r="A36" s="107">
        <v>41608</v>
      </c>
      <c r="B36" s="108">
        <v>4.8579999999999997</v>
      </c>
      <c r="C36" s="108">
        <v>5.5</v>
      </c>
    </row>
    <row r="37" spans="1:3">
      <c r="A37" s="107">
        <v>41639</v>
      </c>
      <c r="B37" s="108">
        <v>4.7982352941176476</v>
      </c>
      <c r="C37" s="108">
        <v>5.5</v>
      </c>
    </row>
    <row r="38" spans="1:3">
      <c r="A38" s="107">
        <v>41670</v>
      </c>
      <c r="B38" s="108">
        <v>4.6709090909090909</v>
      </c>
      <c r="C38" s="108">
        <v>6.0241784615168115</v>
      </c>
    </row>
    <row r="39" spans="1:3">
      <c r="A39" s="107">
        <v>41698</v>
      </c>
      <c r="B39" s="108">
        <v>5.1014999999999997</v>
      </c>
      <c r="C39" s="108">
        <v>6.0241784615168115</v>
      </c>
    </row>
    <row r="40" spans="1:3">
      <c r="A40" s="107">
        <v>41729</v>
      </c>
      <c r="B40" s="108">
        <v>4.9747619047619054</v>
      </c>
      <c r="C40" s="108">
        <v>6.0241784615168115</v>
      </c>
    </row>
    <row r="41" spans="1:3">
      <c r="A41" s="107">
        <v>41759</v>
      </c>
      <c r="B41" s="108">
        <v>4.6860000000000008</v>
      </c>
      <c r="C41" s="108">
        <v>6.0241784615168115</v>
      </c>
    </row>
    <row r="42" spans="1:3">
      <c r="A42" s="107">
        <v>41790</v>
      </c>
      <c r="B42" s="108">
        <v>3.9844999999999997</v>
      </c>
      <c r="C42" s="108">
        <v>6.0241784615168115</v>
      </c>
    </row>
    <row r="43" spans="1:3">
      <c r="A43" s="107">
        <v>41820</v>
      </c>
      <c r="B43" s="108">
        <v>3.1640392457454203</v>
      </c>
      <c r="C43" s="108">
        <v>6.0241784615168115</v>
      </c>
    </row>
    <row r="44" spans="1:3">
      <c r="A44" s="107">
        <v>41912</v>
      </c>
      <c r="B44" s="108">
        <v>3.2864055562483285</v>
      </c>
      <c r="C44" s="108">
        <v>6.0241784615168115</v>
      </c>
    </row>
    <row r="45" spans="1:3">
      <c r="A45" s="107">
        <v>42004</v>
      </c>
      <c r="B45" s="108">
        <v>3.438735291008399</v>
      </c>
      <c r="C45" s="108">
        <v>6.0241784615168115</v>
      </c>
    </row>
    <row r="46" spans="1:3">
      <c r="B46" s="108"/>
      <c r="C46" s="108"/>
    </row>
    <row r="47" spans="1:3">
      <c r="B47" s="108"/>
      <c r="C47" s="108"/>
    </row>
    <row r="48" spans="1:3">
      <c r="B48" s="108"/>
      <c r="C48" s="108"/>
    </row>
    <row r="49" spans="2:3">
      <c r="B49" s="108"/>
      <c r="C49" s="108"/>
    </row>
    <row r="50" spans="2:3">
      <c r="B50" s="108"/>
      <c r="C50" s="108"/>
    </row>
    <row r="51" spans="2:3">
      <c r="B51" s="108"/>
      <c r="C51" s="108"/>
    </row>
    <row r="52" spans="2:3">
      <c r="B52" s="108"/>
      <c r="C52" s="108"/>
    </row>
    <row r="53" spans="2:3">
      <c r="B53" s="108"/>
      <c r="C53" s="108"/>
    </row>
    <row r="54" spans="2:3">
      <c r="B54" s="108"/>
      <c r="C54" s="108"/>
    </row>
    <row r="55" spans="2:3">
      <c r="B55" s="108"/>
      <c r="C55" s="108"/>
    </row>
    <row r="56" spans="2:3">
      <c r="B56" s="108"/>
      <c r="C56" s="108"/>
    </row>
    <row r="57" spans="2:3">
      <c r="B57" s="108"/>
      <c r="C57" s="108"/>
    </row>
    <row r="58" spans="2:3">
      <c r="B58" s="108"/>
      <c r="C58" s="108"/>
    </row>
    <row r="59" spans="2:3">
      <c r="B59" s="108"/>
      <c r="C59" s="108"/>
    </row>
    <row r="60" spans="2:3">
      <c r="B60" s="108"/>
      <c r="C60" s="108"/>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45"/>
  <sheetViews>
    <sheetView showGridLines="0" tabSelected="1" zoomScaleNormal="100" workbookViewId="0">
      <selection activeCell="A4" sqref="A4"/>
    </sheetView>
  </sheetViews>
  <sheetFormatPr defaultColWidth="9" defaultRowHeight="12"/>
  <cols>
    <col min="1" max="1" width="10.5" style="3" bestFit="1" customWidth="1"/>
    <col min="2" max="3" width="9" style="3"/>
    <col min="4" max="4" width="38.625" style="3" customWidth="1"/>
    <col min="5" max="5" width="12.125" style="3" customWidth="1"/>
    <col min="6" max="6" width="9" style="3"/>
    <col min="7" max="7" width="38.75" style="3" customWidth="1"/>
    <col min="8" max="8" width="15.875" style="3" bestFit="1" customWidth="1"/>
    <col min="9" max="9" width="11.625" style="3" bestFit="1" customWidth="1"/>
    <col min="10" max="16384" width="9" style="3"/>
  </cols>
  <sheetData>
    <row r="1" spans="1:8" ht="15" customHeight="1">
      <c r="B1" s="15"/>
    </row>
    <row r="2" spans="1:8" ht="15" customHeight="1">
      <c r="A2" s="21" t="s">
        <v>2</v>
      </c>
      <c r="B2" s="3" t="s">
        <v>130</v>
      </c>
    </row>
    <row r="3" spans="1:8" ht="15" customHeight="1">
      <c r="A3" s="21" t="s">
        <v>81</v>
      </c>
      <c r="B3" s="3" t="s">
        <v>155</v>
      </c>
    </row>
    <row r="4" spans="1:8" ht="15" customHeight="1">
      <c r="A4" s="3" t="s">
        <v>5</v>
      </c>
      <c r="B4" s="3" t="s">
        <v>144</v>
      </c>
    </row>
    <row r="5" spans="1:8" ht="15" customHeight="1">
      <c r="A5" s="3" t="s">
        <v>138</v>
      </c>
      <c r="B5" s="3" t="s">
        <v>156</v>
      </c>
    </row>
    <row r="6" spans="1:8" ht="15" customHeight="1">
      <c r="A6" s="3" t="s">
        <v>149</v>
      </c>
      <c r="B6" s="3" t="s">
        <v>150</v>
      </c>
    </row>
    <row r="7" spans="1:8" ht="15" customHeight="1">
      <c r="A7" s="3" t="s">
        <v>151</v>
      </c>
      <c r="B7" s="3" t="s">
        <v>150</v>
      </c>
    </row>
    <row r="8" spans="1:8" ht="15" customHeight="1">
      <c r="B8" s="9" t="s">
        <v>181</v>
      </c>
    </row>
    <row r="9" spans="1:8" ht="15" customHeight="1"/>
    <row r="11" spans="1:8" ht="24" customHeight="1">
      <c r="B11" s="15"/>
      <c r="C11" s="15"/>
      <c r="D11" s="86"/>
      <c r="E11" s="88" t="s">
        <v>136</v>
      </c>
      <c r="F11" s="15"/>
      <c r="G11" s="15"/>
    </row>
    <row r="12" spans="1:8" ht="13.5" customHeight="1">
      <c r="B12" s="15"/>
      <c r="C12" s="15"/>
      <c r="D12" s="94" t="s">
        <v>131</v>
      </c>
      <c r="E12" s="48">
        <v>0.41459830529642483</v>
      </c>
      <c r="F12" s="56"/>
      <c r="G12" s="15"/>
    </row>
    <row r="13" spans="1:8" ht="13.5" customHeight="1">
      <c r="B13" s="15"/>
      <c r="C13" s="15"/>
      <c r="D13" s="95" t="s">
        <v>132</v>
      </c>
      <c r="E13" s="60">
        <v>-0.20287426486289656</v>
      </c>
      <c r="F13" s="56"/>
      <c r="G13" s="57"/>
      <c r="H13" s="15"/>
    </row>
    <row r="14" spans="1:8" ht="13.5" customHeight="1">
      <c r="B14" s="15"/>
      <c r="C14" s="15"/>
      <c r="D14" s="95" t="s">
        <v>217</v>
      </c>
      <c r="E14" s="60">
        <v>-0.28397829389379614</v>
      </c>
      <c r="F14" s="56"/>
      <c r="G14" s="33"/>
      <c r="H14" s="33"/>
    </row>
    <row r="15" spans="1:8" ht="13.5" customHeight="1">
      <c r="B15" s="15"/>
      <c r="C15" s="15"/>
      <c r="D15" s="95" t="s">
        <v>176</v>
      </c>
      <c r="E15" s="60">
        <v>0.90145086405311758</v>
      </c>
      <c r="F15" s="56"/>
      <c r="G15" s="35"/>
      <c r="H15" s="35"/>
    </row>
    <row r="16" spans="1:8" ht="13.5" customHeight="1">
      <c r="B16" s="15"/>
      <c r="C16" s="15"/>
      <c r="D16" s="97" t="s">
        <v>133</v>
      </c>
      <c r="E16" s="51">
        <v>-0.41877567664285759</v>
      </c>
      <c r="F16" s="56"/>
      <c r="G16" s="35"/>
      <c r="H16" s="35"/>
    </row>
    <row r="17" spans="2:9" ht="13.5" customHeight="1">
      <c r="B17" s="15"/>
      <c r="C17" s="15"/>
      <c r="D17" s="95" t="s">
        <v>210</v>
      </c>
      <c r="E17" s="60">
        <v>-9.7666962966541579E-2</v>
      </c>
      <c r="F17" s="56"/>
      <c r="G17" s="35"/>
      <c r="H17" s="35"/>
    </row>
    <row r="18" spans="2:9" ht="13.5" customHeight="1">
      <c r="B18" s="15"/>
      <c r="C18" s="15"/>
      <c r="D18" s="95" t="s">
        <v>129</v>
      </c>
      <c r="E18" s="60">
        <v>-0.19122937004729296</v>
      </c>
      <c r="F18" s="56"/>
      <c r="G18" s="35"/>
      <c r="H18" s="35"/>
    </row>
    <row r="19" spans="2:9" ht="13.5" customHeight="1">
      <c r="B19" s="15"/>
      <c r="C19" s="15"/>
      <c r="D19" s="95" t="s">
        <v>235</v>
      </c>
      <c r="E19" s="60">
        <v>-0.12987934362902309</v>
      </c>
      <c r="F19" s="56"/>
      <c r="G19" s="15"/>
    </row>
    <row r="20" spans="2:9" ht="13.5" customHeight="1">
      <c r="B20" s="15"/>
      <c r="C20" s="15"/>
      <c r="D20" s="97" t="s">
        <v>228</v>
      </c>
      <c r="E20" s="51">
        <v>0.13515374490781715</v>
      </c>
      <c r="F20" s="56"/>
      <c r="G20" s="15"/>
    </row>
    <row r="21" spans="2:9" ht="13.5" customHeight="1">
      <c r="B21" s="15"/>
      <c r="C21" s="15"/>
      <c r="D21" s="98" t="s">
        <v>218</v>
      </c>
      <c r="E21" s="60">
        <v>0.12576974856136139</v>
      </c>
      <c r="F21" s="56"/>
      <c r="G21" s="15"/>
      <c r="H21" s="28"/>
      <c r="I21" s="28"/>
    </row>
    <row r="22" spans="2:9" ht="13.5" customHeight="1">
      <c r="B22" s="15"/>
      <c r="C22" s="15"/>
      <c r="D22" s="98" t="s">
        <v>134</v>
      </c>
      <c r="E22" s="60">
        <v>0.32664536109211129</v>
      </c>
      <c r="F22" s="56"/>
      <c r="G22" s="15"/>
      <c r="H22" s="36"/>
      <c r="I22" s="36"/>
    </row>
    <row r="23" spans="2:9" ht="13.5" customHeight="1">
      <c r="B23" s="15"/>
      <c r="C23" s="15"/>
      <c r="D23" s="95" t="s">
        <v>219</v>
      </c>
      <c r="E23" s="60">
        <v>-0.31726136474565553</v>
      </c>
      <c r="F23" s="56"/>
      <c r="G23" s="15"/>
      <c r="H23" s="36"/>
      <c r="I23" s="36"/>
    </row>
    <row r="24" spans="2:9" ht="13.5" customHeight="1">
      <c r="B24" s="15"/>
      <c r="C24" s="15"/>
      <c r="D24" s="100" t="s">
        <v>112</v>
      </c>
      <c r="E24" s="52">
        <v>0.13097637356138436</v>
      </c>
      <c r="F24" s="56"/>
      <c r="G24" s="15"/>
    </row>
    <row r="25" spans="2:9" ht="13.5" customHeight="1">
      <c r="B25" s="15"/>
      <c r="C25" s="15"/>
      <c r="D25" s="56"/>
      <c r="E25" s="60"/>
      <c r="F25" s="56"/>
      <c r="G25" s="15"/>
    </row>
    <row r="26" spans="2:9" ht="13.5" customHeight="1">
      <c r="B26" s="15"/>
      <c r="C26" s="56"/>
      <c r="D26" s="56"/>
      <c r="E26" s="56"/>
      <c r="F26" s="56"/>
      <c r="G26" s="56"/>
    </row>
    <row r="27" spans="2:9" ht="13.5" customHeight="1">
      <c r="B27" s="15"/>
      <c r="C27" s="15"/>
      <c r="D27" s="15"/>
      <c r="E27" s="37"/>
      <c r="F27" s="56"/>
      <c r="G27" s="15"/>
    </row>
    <row r="28" spans="2:9" ht="24">
      <c r="B28" s="15"/>
      <c r="C28" s="15"/>
      <c r="D28" s="86"/>
      <c r="E28" s="88" t="s">
        <v>140</v>
      </c>
      <c r="F28" s="15"/>
      <c r="G28" s="15"/>
      <c r="H28" s="37"/>
    </row>
    <row r="29" spans="2:9" ht="13.5" customHeight="1">
      <c r="B29" s="15"/>
      <c r="C29" s="15"/>
      <c r="D29" s="94" t="s">
        <v>241</v>
      </c>
      <c r="E29" s="48">
        <v>0.41459830529642483</v>
      </c>
      <c r="F29" s="15"/>
      <c r="G29" s="15"/>
      <c r="H29" s="37"/>
    </row>
    <row r="30" spans="2:9" ht="13.5" customHeight="1">
      <c r="B30" s="15"/>
      <c r="C30" s="15"/>
      <c r="D30" s="95" t="s">
        <v>117</v>
      </c>
      <c r="E30" s="60">
        <v>-0.20287426486289656</v>
      </c>
      <c r="F30" s="15"/>
      <c r="G30" s="15"/>
      <c r="H30" s="37"/>
    </row>
    <row r="31" spans="2:9" ht="13.5" customHeight="1">
      <c r="B31" s="15"/>
      <c r="C31" s="15"/>
      <c r="D31" s="95" t="s">
        <v>224</v>
      </c>
      <c r="E31" s="60">
        <v>-0.28397829389379614</v>
      </c>
      <c r="F31" s="15"/>
      <c r="G31" s="38"/>
      <c r="H31" s="39"/>
    </row>
    <row r="32" spans="2:9" ht="13.5" customHeight="1">
      <c r="B32" s="15"/>
      <c r="C32" s="15"/>
      <c r="D32" s="95" t="s">
        <v>212</v>
      </c>
      <c r="E32" s="60">
        <v>0.90145086405311758</v>
      </c>
      <c r="F32" s="15"/>
      <c r="G32" s="38"/>
      <c r="H32" s="39"/>
    </row>
    <row r="33" spans="2:8">
      <c r="B33" s="15"/>
      <c r="C33" s="15"/>
      <c r="D33" s="96" t="s">
        <v>175</v>
      </c>
      <c r="E33" s="51">
        <v>-0.41877567664285759</v>
      </c>
      <c r="F33" s="15"/>
      <c r="G33" s="15"/>
      <c r="H33" s="37"/>
    </row>
    <row r="34" spans="2:8" ht="13.5" customHeight="1">
      <c r="B34" s="15"/>
      <c r="C34" s="15"/>
      <c r="D34" s="95" t="s">
        <v>214</v>
      </c>
      <c r="E34" s="60">
        <v>-9.7666962966541579E-2</v>
      </c>
      <c r="F34" s="15"/>
      <c r="G34" s="15"/>
      <c r="H34" s="37"/>
    </row>
    <row r="35" spans="2:8" ht="13.5" customHeight="1">
      <c r="B35" s="15"/>
      <c r="C35" s="15"/>
      <c r="D35" s="95" t="s">
        <v>153</v>
      </c>
      <c r="E35" s="60">
        <v>-0.19122937004729296</v>
      </c>
      <c r="F35" s="15"/>
      <c r="G35" s="38"/>
      <c r="H35" s="39"/>
    </row>
    <row r="36" spans="2:8" ht="13.5" customHeight="1">
      <c r="B36" s="15"/>
      <c r="C36" s="15"/>
      <c r="D36" s="95" t="s">
        <v>236</v>
      </c>
      <c r="E36" s="60">
        <v>-0.12987934362902309</v>
      </c>
      <c r="F36" s="15"/>
      <c r="G36" s="15"/>
    </row>
    <row r="37" spans="2:8" ht="13.5" customHeight="1">
      <c r="B37" s="15"/>
      <c r="C37" s="15"/>
      <c r="D37" s="97" t="s">
        <v>234</v>
      </c>
      <c r="E37" s="51">
        <v>0.13515374490781715</v>
      </c>
      <c r="F37" s="15"/>
      <c r="G37" s="15"/>
    </row>
    <row r="38" spans="2:8" ht="13.5" customHeight="1">
      <c r="B38" s="15"/>
      <c r="C38" s="15"/>
      <c r="D38" s="95" t="s">
        <v>139</v>
      </c>
      <c r="E38" s="60">
        <v>0.12576974856136139</v>
      </c>
      <c r="F38" s="15"/>
      <c r="G38" s="15"/>
    </row>
    <row r="39" spans="2:8" ht="13.5" customHeight="1">
      <c r="B39" s="15"/>
      <c r="C39" s="15"/>
      <c r="D39" s="98" t="s">
        <v>178</v>
      </c>
      <c r="E39" s="60">
        <v>0.32664536109211129</v>
      </c>
      <c r="F39" s="15"/>
      <c r="G39" s="15"/>
    </row>
    <row r="40" spans="2:8" ht="13.5" customHeight="1">
      <c r="B40" s="15"/>
      <c r="C40" s="15"/>
      <c r="D40" s="95" t="s">
        <v>220</v>
      </c>
      <c r="E40" s="60">
        <v>-0.31726136474565553</v>
      </c>
      <c r="F40" s="15"/>
      <c r="G40" s="15"/>
    </row>
    <row r="41" spans="2:8" ht="13.5" customHeight="1">
      <c r="B41" s="15"/>
      <c r="C41" s="15"/>
      <c r="D41" s="99" t="s">
        <v>118</v>
      </c>
      <c r="E41" s="52">
        <v>0.13097637356138436</v>
      </c>
      <c r="F41" s="15"/>
      <c r="G41" s="15"/>
    </row>
    <row r="42" spans="2:8" ht="13.5" customHeight="1">
      <c r="B42" s="15"/>
      <c r="C42" s="15"/>
      <c r="D42" s="15"/>
      <c r="E42" s="15"/>
      <c r="F42" s="15"/>
      <c r="G42" s="15"/>
    </row>
    <row r="43" spans="2:8">
      <c r="B43" s="15"/>
      <c r="C43" s="15"/>
      <c r="D43" s="15"/>
      <c r="E43" s="15"/>
      <c r="F43" s="15"/>
      <c r="G43" s="15"/>
    </row>
    <row r="44" spans="2:8">
      <c r="B44" s="15"/>
      <c r="C44" s="15"/>
      <c r="D44" s="15"/>
      <c r="E44" s="15"/>
      <c r="F44" s="15"/>
      <c r="G44" s="15"/>
    </row>
    <row r="45" spans="2:8">
      <c r="B45" s="15"/>
      <c r="C45" s="15"/>
      <c r="D45" s="15"/>
      <c r="E45" s="15"/>
      <c r="F45" s="15"/>
      <c r="G45" s="1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5"/>
  <sheetViews>
    <sheetView showGridLines="0" tabSelected="1" zoomScaleNormal="100" workbookViewId="0">
      <selection activeCell="A4" sqref="A4"/>
    </sheetView>
  </sheetViews>
  <sheetFormatPr defaultColWidth="9" defaultRowHeight="15" customHeight="1"/>
  <cols>
    <col min="1" max="1" width="10.5" style="3" bestFit="1" customWidth="1"/>
    <col min="2" max="3" width="9" style="3"/>
    <col min="4" max="4" width="25.125" style="3" customWidth="1"/>
    <col min="5" max="5" width="8.5" style="3" bestFit="1" customWidth="1"/>
    <col min="6" max="6" width="8.375" style="3" bestFit="1" customWidth="1"/>
    <col min="7" max="7" width="4.75" style="3" bestFit="1" customWidth="1"/>
    <col min="8" max="8" width="9.75" style="3" bestFit="1" customWidth="1"/>
    <col min="9" max="9" width="11.625" style="3" bestFit="1" customWidth="1"/>
    <col min="10" max="16384" width="9" style="3"/>
  </cols>
  <sheetData>
    <row r="1" spans="1:8" ht="15" customHeight="1">
      <c r="B1" s="15"/>
    </row>
    <row r="2" spans="1:8" ht="15" customHeight="1">
      <c r="A2" s="21" t="s">
        <v>2</v>
      </c>
      <c r="B2" s="3" t="s">
        <v>223</v>
      </c>
    </row>
    <row r="3" spans="1:8" ht="15" customHeight="1">
      <c r="A3" s="21" t="s">
        <v>81</v>
      </c>
      <c r="B3" s="3" t="s">
        <v>248</v>
      </c>
    </row>
    <row r="4" spans="1:8" ht="15" customHeight="1">
      <c r="A4" s="3" t="s">
        <v>5</v>
      </c>
      <c r="B4" s="3" t="s">
        <v>113</v>
      </c>
    </row>
    <row r="5" spans="1:8" ht="15" customHeight="1">
      <c r="A5" s="3" t="s">
        <v>138</v>
      </c>
      <c r="B5" s="3" t="s">
        <v>142</v>
      </c>
    </row>
    <row r="6" spans="1:8" ht="15" customHeight="1">
      <c r="A6" s="3" t="s">
        <v>149</v>
      </c>
      <c r="B6" s="3" t="s">
        <v>150</v>
      </c>
    </row>
    <row r="7" spans="1:8" ht="15" customHeight="1">
      <c r="A7" s="3" t="s">
        <v>151</v>
      </c>
      <c r="B7" s="3" t="s">
        <v>150</v>
      </c>
    </row>
    <row r="8" spans="1:8" ht="15" customHeight="1">
      <c r="B8" s="9" t="s">
        <v>181</v>
      </c>
    </row>
    <row r="11" spans="1:8" ht="13.5" customHeight="1">
      <c r="D11" s="86"/>
      <c r="E11" s="87" t="s">
        <v>165</v>
      </c>
      <c r="F11" s="87" t="s">
        <v>166</v>
      </c>
      <c r="G11" s="87" t="s">
        <v>135</v>
      </c>
    </row>
    <row r="12" spans="1:8" ht="13.5" customHeight="1">
      <c r="D12" s="47" t="s">
        <v>167</v>
      </c>
      <c r="E12" s="48">
        <v>0.41998979102013978</v>
      </c>
      <c r="F12" s="51">
        <v>-0.10212161456</v>
      </c>
      <c r="G12" s="51" t="s">
        <v>179</v>
      </c>
    </row>
    <row r="13" spans="1:8" ht="13.5" customHeight="1">
      <c r="D13" s="49" t="s">
        <v>168</v>
      </c>
      <c r="E13" s="46">
        <v>0.26329267125161687</v>
      </c>
      <c r="F13" s="46" t="s">
        <v>179</v>
      </c>
      <c r="G13" s="46" t="s">
        <v>179</v>
      </c>
      <c r="H13" s="15"/>
    </row>
    <row r="14" spans="1:8" ht="13.5" customHeight="1">
      <c r="D14" s="49" t="s">
        <v>169</v>
      </c>
      <c r="E14" s="46">
        <v>8.4822119768522927E-2</v>
      </c>
      <c r="F14" s="46" t="s">
        <v>179</v>
      </c>
      <c r="G14" s="46" t="s">
        <v>179</v>
      </c>
      <c r="H14" s="33"/>
    </row>
    <row r="15" spans="1:8" ht="13.5" customHeight="1">
      <c r="D15" s="49" t="s">
        <v>227</v>
      </c>
      <c r="E15" s="46">
        <v>7.1874999999999994E-2</v>
      </c>
      <c r="F15" s="46">
        <v>-0.10212161456</v>
      </c>
      <c r="G15" s="46" t="s">
        <v>179</v>
      </c>
      <c r="H15" s="35"/>
    </row>
    <row r="16" spans="1:8" ht="13.5" customHeight="1">
      <c r="D16" s="50" t="s">
        <v>170</v>
      </c>
      <c r="E16" s="51" t="s">
        <v>179</v>
      </c>
      <c r="F16" s="51" t="s">
        <v>179</v>
      </c>
      <c r="G16" s="51">
        <v>-8.1940191306658805E-2</v>
      </c>
      <c r="H16" s="35"/>
    </row>
    <row r="17" spans="4:11" s="5" customFormat="1" ht="13.5" customHeight="1">
      <c r="D17" s="49" t="s">
        <v>209</v>
      </c>
      <c r="E17" s="46" t="s">
        <v>179</v>
      </c>
      <c r="F17" s="46" t="s">
        <v>179</v>
      </c>
      <c r="G17" s="46">
        <v>6.910573727773528E-2</v>
      </c>
      <c r="H17" s="40"/>
    </row>
    <row r="18" spans="4:11" ht="13.5" customHeight="1">
      <c r="D18" s="89" t="s">
        <v>210</v>
      </c>
      <c r="E18" s="46" t="s">
        <v>179</v>
      </c>
      <c r="F18" s="46" t="s">
        <v>179</v>
      </c>
      <c r="G18" s="46">
        <v>-0.15104592858439408</v>
      </c>
      <c r="H18" s="35"/>
    </row>
    <row r="19" spans="4:11" ht="13.5" customHeight="1">
      <c r="D19" s="50" t="s">
        <v>228</v>
      </c>
      <c r="E19" s="51" t="s">
        <v>179</v>
      </c>
      <c r="F19" s="51" t="s">
        <v>179</v>
      </c>
      <c r="G19" s="51">
        <v>-0.17297754371537466</v>
      </c>
    </row>
    <row r="20" spans="4:11" ht="12">
      <c r="D20" s="90" t="s">
        <v>171</v>
      </c>
      <c r="E20" s="46" t="s">
        <v>179</v>
      </c>
      <c r="F20" s="46" t="s">
        <v>179</v>
      </c>
      <c r="G20" s="46">
        <v>-7.297754371537464E-2</v>
      </c>
    </row>
    <row r="21" spans="4:11" ht="12">
      <c r="D21" s="91" t="s">
        <v>211</v>
      </c>
      <c r="E21" s="46" t="s">
        <v>179</v>
      </c>
      <c r="F21" s="46" t="s">
        <v>179</v>
      </c>
      <c r="G21" s="46">
        <v>-0.1</v>
      </c>
      <c r="H21" s="28"/>
      <c r="I21" s="28"/>
    </row>
    <row r="22" spans="4:11" ht="13.5" customHeight="1">
      <c r="D22" s="92" t="s">
        <v>112</v>
      </c>
      <c r="E22" s="93">
        <v>0.44811479102013985</v>
      </c>
      <c r="F22" s="93">
        <v>-0.10212161456</v>
      </c>
      <c r="G22" s="93">
        <v>-0.25491773502203346</v>
      </c>
      <c r="H22" s="36"/>
      <c r="I22" s="36"/>
    </row>
    <row r="23" spans="4:11" ht="13.5" customHeight="1">
      <c r="J23" s="36"/>
      <c r="K23" s="36"/>
    </row>
    <row r="24" spans="4:11" ht="13.5" customHeight="1">
      <c r="D24" s="86"/>
      <c r="E24" s="87" t="s">
        <v>172</v>
      </c>
      <c r="F24" s="87" t="s">
        <v>173</v>
      </c>
      <c r="G24" s="87" t="s">
        <v>137</v>
      </c>
    </row>
    <row r="25" spans="4:11" ht="12">
      <c r="D25" s="47" t="s">
        <v>241</v>
      </c>
      <c r="E25" s="48">
        <v>0.41998979102013978</v>
      </c>
      <c r="F25" s="51">
        <v>-0.10212161456</v>
      </c>
      <c r="G25" s="51" t="s">
        <v>179</v>
      </c>
    </row>
    <row r="26" spans="4:11" ht="12">
      <c r="D26" s="49" t="s">
        <v>174</v>
      </c>
      <c r="E26" s="46">
        <v>0.26329267125161687</v>
      </c>
      <c r="F26" s="46" t="s">
        <v>179</v>
      </c>
      <c r="G26" s="46" t="s">
        <v>179</v>
      </c>
    </row>
    <row r="27" spans="4:11" ht="12">
      <c r="D27" s="49" t="s">
        <v>212</v>
      </c>
      <c r="E27" s="46">
        <v>8.4822119768522927E-2</v>
      </c>
      <c r="F27" s="46" t="s">
        <v>179</v>
      </c>
      <c r="G27" s="46" t="s">
        <v>179</v>
      </c>
    </row>
    <row r="28" spans="4:11" ht="13.5" customHeight="1">
      <c r="D28" s="3" t="s">
        <v>230</v>
      </c>
      <c r="E28" s="46">
        <v>7.1874999999999994E-2</v>
      </c>
      <c r="F28" s="46">
        <v>-0.10212161456</v>
      </c>
      <c r="G28" s="46" t="s">
        <v>179</v>
      </c>
    </row>
    <row r="29" spans="4:11" ht="13.5" customHeight="1">
      <c r="D29" s="50" t="s">
        <v>175</v>
      </c>
      <c r="E29" s="51" t="s">
        <v>179</v>
      </c>
      <c r="F29" s="51" t="s">
        <v>179</v>
      </c>
      <c r="G29" s="51">
        <v>-8.1940191306658805E-2</v>
      </c>
    </row>
    <row r="30" spans="4:11" ht="13.5" customHeight="1">
      <c r="D30" s="49" t="s">
        <v>216</v>
      </c>
      <c r="E30" s="46" t="s">
        <v>179</v>
      </c>
      <c r="F30" s="46" t="s">
        <v>179</v>
      </c>
      <c r="G30" s="46">
        <v>6.910573727773528E-2</v>
      </c>
    </row>
    <row r="31" spans="4:11" ht="12">
      <c r="D31" s="49" t="s">
        <v>214</v>
      </c>
      <c r="E31" s="46" t="s">
        <v>179</v>
      </c>
      <c r="F31" s="46" t="s">
        <v>179</v>
      </c>
      <c r="G31" s="46">
        <v>-0.15104592858439408</v>
      </c>
    </row>
    <row r="32" spans="4:11" ht="12.75" customHeight="1">
      <c r="D32" s="85" t="s">
        <v>119</v>
      </c>
      <c r="E32" s="51" t="s">
        <v>179</v>
      </c>
      <c r="F32" s="51" t="s">
        <v>179</v>
      </c>
      <c r="G32" s="51">
        <v>-0.17297754371537466</v>
      </c>
    </row>
    <row r="33" spans="4:7" ht="12.75" customHeight="1">
      <c r="D33" s="3" t="s">
        <v>139</v>
      </c>
      <c r="E33" s="46" t="s">
        <v>179</v>
      </c>
      <c r="F33" s="46" t="s">
        <v>179</v>
      </c>
      <c r="G33" s="46">
        <v>-7.297754371537464E-2</v>
      </c>
    </row>
    <row r="34" spans="4:7" ht="12.75" customHeight="1">
      <c r="D34" s="58" t="s">
        <v>213</v>
      </c>
      <c r="E34" s="46" t="s">
        <v>179</v>
      </c>
      <c r="F34" s="46" t="s">
        <v>179</v>
      </c>
      <c r="G34" s="46">
        <v>-0.1</v>
      </c>
    </row>
    <row r="35" spans="4:7" ht="12.75" customHeight="1">
      <c r="D35" s="92" t="s">
        <v>118</v>
      </c>
      <c r="E35" s="93">
        <v>0.44811479102013985</v>
      </c>
      <c r="F35" s="93">
        <v>-0.10212161456</v>
      </c>
      <c r="G35" s="93">
        <v>-0.25491773502203346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S24"/>
  <sheetViews>
    <sheetView showGridLines="0" tabSelected="1" zoomScaleNormal="100" workbookViewId="0">
      <pane xSplit="1" ySplit="12" topLeftCell="B13" activePane="bottomRight" state="frozen"/>
      <selection activeCell="A4" sqref="A4"/>
      <selection pane="topRight" activeCell="A4" sqref="A4"/>
      <selection pane="bottomLeft" activeCell="A4" sqref="A4"/>
      <selection pane="bottomRight" activeCell="A4" sqref="A4"/>
    </sheetView>
  </sheetViews>
  <sheetFormatPr defaultColWidth="9.125" defaultRowHeight="12"/>
  <cols>
    <col min="1" max="1" width="10.625" style="3" bestFit="1" customWidth="1"/>
    <col min="2" max="7" width="8" style="3"/>
    <col min="8" max="45" width="7.125" style="41" customWidth="1"/>
    <col min="46" max="16384" width="9.125" style="41"/>
  </cols>
  <sheetData>
    <row r="1" spans="1:45" s="3" customFormat="1" ht="15" customHeight="1"/>
    <row r="2" spans="1:45" s="3" customFormat="1" ht="15" customHeight="1">
      <c r="A2" s="3" t="s">
        <v>2</v>
      </c>
      <c r="B2" s="3" t="s">
        <v>239</v>
      </c>
    </row>
    <row r="3" spans="1:45" s="3" customFormat="1" ht="15" customHeight="1">
      <c r="A3" s="3" t="s">
        <v>81</v>
      </c>
      <c r="B3" s="3" t="s">
        <v>240</v>
      </c>
    </row>
    <row r="4" spans="1:45" s="3" customFormat="1" ht="15" customHeight="1">
      <c r="A4" s="3" t="s">
        <v>5</v>
      </c>
    </row>
    <row r="5" spans="1:45" s="3" customFormat="1" ht="15" customHeight="1">
      <c r="A5" s="3" t="s">
        <v>138</v>
      </c>
    </row>
    <row r="6" spans="1:45" s="3" customFormat="1" ht="15" customHeight="1">
      <c r="A6" s="3" t="s">
        <v>149</v>
      </c>
      <c r="B6" s="3" t="s">
        <v>150</v>
      </c>
    </row>
    <row r="7" spans="1:45" ht="14.25" customHeight="1">
      <c r="A7" s="3" t="s">
        <v>151</v>
      </c>
      <c r="B7" s="3" t="s">
        <v>150</v>
      </c>
    </row>
    <row r="8" spans="1:45" ht="14.25" customHeight="1">
      <c r="B8" s="9" t="s">
        <v>181</v>
      </c>
    </row>
    <row r="9" spans="1:45" ht="14.25" customHeight="1"/>
    <row r="11" spans="1:45">
      <c r="B11" s="3" t="s">
        <v>249</v>
      </c>
      <c r="C11" s="3" t="s">
        <v>250</v>
      </c>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row>
    <row r="12" spans="1:45">
      <c r="B12" s="3" t="s">
        <v>177</v>
      </c>
      <c r="C12" s="3" t="s">
        <v>180</v>
      </c>
    </row>
    <row r="13" spans="1:45">
      <c r="A13" s="3">
        <v>2004</v>
      </c>
      <c r="B13" s="55">
        <v>59.502527411299624</v>
      </c>
      <c r="C13" s="55">
        <v>26.481676302157542</v>
      </c>
    </row>
    <row r="14" spans="1:45">
      <c r="A14" s="3">
        <v>2005</v>
      </c>
      <c r="B14" s="55">
        <v>61.68742131255194</v>
      </c>
      <c r="C14" s="55">
        <v>28.99356385575539</v>
      </c>
    </row>
    <row r="15" spans="1:45">
      <c r="A15" s="3">
        <v>2006</v>
      </c>
      <c r="B15" s="55">
        <v>65.914338476302461</v>
      </c>
      <c r="C15" s="55">
        <v>29.208639197357094</v>
      </c>
    </row>
    <row r="16" spans="1:45">
      <c r="A16" s="3">
        <v>2007</v>
      </c>
      <c r="B16" s="55">
        <v>67.061906090440644</v>
      </c>
      <c r="C16" s="55">
        <v>31.557325938016483</v>
      </c>
    </row>
    <row r="17" spans="1:3">
      <c r="A17" s="3">
        <v>2008</v>
      </c>
      <c r="B17" s="55">
        <v>72.990723160106754</v>
      </c>
      <c r="C17" s="55">
        <v>40.066328583895114</v>
      </c>
    </row>
    <row r="18" spans="1:3">
      <c r="A18" s="3">
        <v>2009</v>
      </c>
      <c r="B18" s="55">
        <v>79.799107025268128</v>
      </c>
      <c r="C18" s="55">
        <v>46.339367373697307</v>
      </c>
    </row>
    <row r="19" spans="1:3">
      <c r="A19" s="3">
        <v>2010</v>
      </c>
      <c r="B19" s="55">
        <v>82.158441931499922</v>
      </c>
      <c r="C19" s="55">
        <v>47.086531170111471</v>
      </c>
    </row>
    <row r="20" spans="1:3">
      <c r="A20" s="3">
        <v>2011</v>
      </c>
      <c r="B20" s="55">
        <v>82.134041467705615</v>
      </c>
      <c r="C20" s="55">
        <v>51.856878052072908</v>
      </c>
    </row>
    <row r="21" spans="1:3">
      <c r="A21" s="3">
        <v>2012</v>
      </c>
      <c r="B21" s="55">
        <v>79.893237577728598</v>
      </c>
      <c r="C21" s="55">
        <v>43.439582244461391</v>
      </c>
    </row>
    <row r="22" spans="1:3">
      <c r="A22" s="3">
        <v>2013</v>
      </c>
      <c r="B22" s="55">
        <v>79.379612838793562</v>
      </c>
      <c r="C22" s="55">
        <v>42.053590758073014</v>
      </c>
    </row>
    <row r="23" spans="1:3">
      <c r="A23" s="3">
        <v>2014</v>
      </c>
      <c r="B23" s="55">
        <v>78.429927107985549</v>
      </c>
      <c r="C23" s="55">
        <v>36.788283963152487</v>
      </c>
    </row>
    <row r="24" spans="1:3">
      <c r="A24" s="3">
        <v>2015</v>
      </c>
      <c r="B24" s="55">
        <v>77.809766032396709</v>
      </c>
      <c r="C24" s="55">
        <v>35.250169100903243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4"/>
  <sheetViews>
    <sheetView showGridLines="0" tabSelected="1" zoomScaleNormal="100" workbookViewId="0">
      <pane xSplit="2" ySplit="13" topLeftCell="C14" activePane="bottomRight" state="frozen"/>
      <selection activeCell="A4" sqref="A4"/>
      <selection pane="topRight" activeCell="A4" sqref="A4"/>
      <selection pane="bottomLeft" activeCell="A4" sqref="A4"/>
      <selection pane="bottomRight" activeCell="A4" sqref="A4"/>
    </sheetView>
  </sheetViews>
  <sheetFormatPr defaultColWidth="9.125" defaultRowHeight="12"/>
  <cols>
    <col min="1" max="1" width="14.375" style="6" customWidth="1"/>
    <col min="2" max="16384" width="9.125" style="6"/>
  </cols>
  <sheetData>
    <row r="1" spans="1:7">
      <c r="A1" s="7"/>
    </row>
    <row r="2" spans="1:7">
      <c r="A2" s="6" t="s">
        <v>2</v>
      </c>
      <c r="B2" s="6" t="s">
        <v>158</v>
      </c>
    </row>
    <row r="3" spans="1:7">
      <c r="A3" s="6" t="s">
        <v>81</v>
      </c>
      <c r="B3" s="6" t="s">
        <v>159</v>
      </c>
    </row>
    <row r="4" spans="1:7">
      <c r="A4" s="6" t="s">
        <v>5</v>
      </c>
      <c r="B4" s="6" t="s">
        <v>190</v>
      </c>
    </row>
    <row r="5" spans="1:7">
      <c r="A5" s="6" t="s">
        <v>138</v>
      </c>
      <c r="B5" s="6" t="s">
        <v>191</v>
      </c>
    </row>
    <row r="6" spans="1:7">
      <c r="A6" s="6" t="s">
        <v>149</v>
      </c>
      <c r="B6" s="6" t="s">
        <v>150</v>
      </c>
    </row>
    <row r="7" spans="1:7">
      <c r="A7" s="8" t="s">
        <v>151</v>
      </c>
      <c r="B7" s="6" t="s">
        <v>150</v>
      </c>
    </row>
    <row r="8" spans="1:7">
      <c r="A8" s="8"/>
      <c r="B8" s="9" t="s">
        <v>163</v>
      </c>
    </row>
    <row r="9" spans="1:7">
      <c r="A9" s="6" t="s">
        <v>3</v>
      </c>
      <c r="C9" s="6" t="s">
        <v>4</v>
      </c>
    </row>
    <row r="10" spans="1:7">
      <c r="C10" s="6" t="s">
        <v>6</v>
      </c>
    </row>
    <row r="12" spans="1:7">
      <c r="C12" s="6" t="s">
        <v>77</v>
      </c>
      <c r="D12" s="6" t="s">
        <v>21</v>
      </c>
      <c r="E12" s="6" t="s">
        <v>243</v>
      </c>
      <c r="F12" s="6" t="s">
        <v>22</v>
      </c>
      <c r="G12" s="6" t="s">
        <v>76</v>
      </c>
    </row>
    <row r="13" spans="1:7">
      <c r="C13" s="6" t="s">
        <v>98</v>
      </c>
      <c r="D13" s="6" t="s">
        <v>99</v>
      </c>
      <c r="E13" s="6" t="s">
        <v>100</v>
      </c>
      <c r="F13" s="6" t="s">
        <v>23</v>
      </c>
      <c r="G13" s="6" t="s">
        <v>101</v>
      </c>
    </row>
    <row r="14" spans="1:7" hidden="1">
      <c r="A14" s="14">
        <v>2004</v>
      </c>
      <c r="B14" s="6" t="s">
        <v>51</v>
      </c>
      <c r="C14" s="13">
        <v>11.072111923403941</v>
      </c>
      <c r="D14" s="13">
        <v>7.2766069756582032</v>
      </c>
      <c r="E14" s="13">
        <v>4.0630377325718205</v>
      </c>
      <c r="F14" s="13">
        <v>-0.2675327848260815</v>
      </c>
      <c r="G14" s="13">
        <v>7.05268553111007</v>
      </c>
    </row>
    <row r="15" spans="1:7" hidden="1">
      <c r="A15" s="14">
        <v>2004</v>
      </c>
      <c r="B15" s="6" t="s">
        <v>52</v>
      </c>
      <c r="C15" s="13">
        <v>10.90052100555685</v>
      </c>
      <c r="D15" s="13">
        <v>8.6315762439030159</v>
      </c>
      <c r="E15" s="13">
        <v>2.2098636481678944</v>
      </c>
      <c r="F15" s="13">
        <v>5.9081113485940209E-2</v>
      </c>
      <c r="G15" s="13">
        <v>11.060487205470119</v>
      </c>
    </row>
    <row r="16" spans="1:7" hidden="1">
      <c r="A16" s="14">
        <v>2004</v>
      </c>
      <c r="B16" s="6" t="s">
        <v>53</v>
      </c>
      <c r="C16" s="13">
        <v>10.680344711185983</v>
      </c>
      <c r="D16" s="13">
        <v>4.1699835343733591</v>
      </c>
      <c r="E16" s="13">
        <v>5.5562486739575769</v>
      </c>
      <c r="F16" s="13">
        <v>0.95411250285504856</v>
      </c>
      <c r="G16" s="13">
        <v>8.4728729064877033</v>
      </c>
    </row>
    <row r="17" spans="1:9" hidden="1">
      <c r="A17" s="14">
        <v>2004</v>
      </c>
      <c r="B17" s="6" t="s">
        <v>54</v>
      </c>
      <c r="C17" s="13">
        <v>10.217170568572028</v>
      </c>
      <c r="D17" s="13">
        <v>4.9869933589584159</v>
      </c>
      <c r="E17" s="13">
        <v>4.4104741356756696</v>
      </c>
      <c r="F17" s="13">
        <v>0.81970307393794306</v>
      </c>
      <c r="G17" s="13">
        <v>7.9993127771691999</v>
      </c>
    </row>
    <row r="18" spans="1:9" hidden="1">
      <c r="A18" s="14">
        <v>2005</v>
      </c>
      <c r="B18" s="6" t="s">
        <v>24</v>
      </c>
      <c r="C18" s="13">
        <v>9.626610864710381</v>
      </c>
      <c r="D18" s="13">
        <v>8.310806183521926</v>
      </c>
      <c r="E18" s="13">
        <v>1.8920985085254569</v>
      </c>
      <c r="F18" s="13">
        <v>-0.57629382733700252</v>
      </c>
      <c r="G18" s="13">
        <v>7.0674496003435392</v>
      </c>
    </row>
    <row r="19" spans="1:9" hidden="1">
      <c r="A19" s="14">
        <v>2005</v>
      </c>
      <c r="B19" s="6" t="s">
        <v>25</v>
      </c>
      <c r="C19" s="13">
        <v>8.7597045663089901</v>
      </c>
      <c r="D19" s="13">
        <v>8.0430519724821643</v>
      </c>
      <c r="E19" s="13">
        <v>1.0440143106596542</v>
      </c>
      <c r="F19" s="13">
        <v>-0.32736171683282828</v>
      </c>
      <c r="G19" s="13">
        <v>7.1604933598925449</v>
      </c>
    </row>
    <row r="20" spans="1:9" hidden="1">
      <c r="A20" s="14">
        <v>2005</v>
      </c>
      <c r="B20" s="6" t="s">
        <v>26</v>
      </c>
      <c r="C20" s="13">
        <v>10.271780476006199</v>
      </c>
      <c r="D20" s="13">
        <v>3.8013918452891704</v>
      </c>
      <c r="E20" s="13">
        <v>5.9050236214431093</v>
      </c>
      <c r="F20" s="13">
        <v>0.56536500927391964</v>
      </c>
      <c r="G20" s="13">
        <v>7.2829943515852573</v>
      </c>
    </row>
    <row r="21" spans="1:9" hidden="1">
      <c r="A21" s="14">
        <v>2005</v>
      </c>
      <c r="B21" s="6" t="s">
        <v>27</v>
      </c>
      <c r="C21" s="13">
        <v>8.7462513552327419</v>
      </c>
      <c r="D21" s="13">
        <v>0.49763948519354667</v>
      </c>
      <c r="E21" s="13">
        <v>8.4695369062637873</v>
      </c>
      <c r="F21" s="13">
        <v>-0.22092503622459261</v>
      </c>
      <c r="G21" s="13">
        <v>6.3402457073744882</v>
      </c>
    </row>
    <row r="22" spans="1:9" ht="15">
      <c r="A22" s="67">
        <v>2006</v>
      </c>
      <c r="B22" s="68" t="s">
        <v>28</v>
      </c>
      <c r="C22" s="69">
        <v>13.048779342919936</v>
      </c>
      <c r="D22" s="69">
        <v>4.2477937647820392</v>
      </c>
      <c r="E22" s="69">
        <v>8.5433378692914044</v>
      </c>
      <c r="F22" s="69">
        <v>0.25764770884649202</v>
      </c>
      <c r="G22" s="69">
        <v>7.9882664524741633</v>
      </c>
      <c r="H22" s="11"/>
      <c r="I22" s="13"/>
    </row>
    <row r="23" spans="1:9" ht="15">
      <c r="A23" s="67">
        <v>2006</v>
      </c>
      <c r="B23" s="68" t="s">
        <v>29</v>
      </c>
      <c r="C23" s="69">
        <v>7.3591124162854138</v>
      </c>
      <c r="D23" s="69">
        <v>12.480416142934811</v>
      </c>
      <c r="E23" s="69">
        <v>-2.6911472957088751</v>
      </c>
      <c r="F23" s="69">
        <v>-2.4301564309405217</v>
      </c>
      <c r="G23" s="69">
        <v>7.1435681801807167</v>
      </c>
      <c r="H23" s="11"/>
      <c r="I23" s="13"/>
    </row>
    <row r="24" spans="1:9" ht="15">
      <c r="A24" s="67">
        <v>2006</v>
      </c>
      <c r="B24" s="68" t="s">
        <v>30</v>
      </c>
      <c r="C24" s="69">
        <v>9.9697769214665968</v>
      </c>
      <c r="D24" s="69">
        <v>7.0602642716673634</v>
      </c>
      <c r="E24" s="69">
        <v>2.9925889584820755</v>
      </c>
      <c r="F24" s="69">
        <v>-8.3076308682841604E-2</v>
      </c>
      <c r="G24" s="69">
        <v>5.9547644798253332</v>
      </c>
      <c r="H24" s="11"/>
      <c r="I24" s="13"/>
    </row>
    <row r="25" spans="1:9" ht="15">
      <c r="A25" s="67">
        <v>2006</v>
      </c>
      <c r="B25" s="68" t="s">
        <v>31</v>
      </c>
      <c r="C25" s="69">
        <v>4.8925624932743892</v>
      </c>
      <c r="D25" s="69">
        <v>4.1758409852128144</v>
      </c>
      <c r="E25" s="69">
        <v>-2.0109751759149237</v>
      </c>
      <c r="F25" s="69">
        <v>2.7276966839764984</v>
      </c>
      <c r="G25" s="69">
        <v>5.4950339947759472</v>
      </c>
      <c r="H25" s="11"/>
      <c r="I25" s="13"/>
    </row>
    <row r="26" spans="1:9" ht="15">
      <c r="A26" s="67">
        <v>2007</v>
      </c>
      <c r="B26" s="68" t="s">
        <v>32</v>
      </c>
      <c r="C26" s="69">
        <v>9.5201268210988808</v>
      </c>
      <c r="D26" s="69">
        <v>10.021742931692868</v>
      </c>
      <c r="E26" s="69">
        <v>-2.1306049411429626</v>
      </c>
      <c r="F26" s="69">
        <v>1.6289888305489768</v>
      </c>
      <c r="G26" s="69">
        <v>7.0110458530102102</v>
      </c>
      <c r="H26" s="11"/>
      <c r="I26" s="13"/>
    </row>
    <row r="27" spans="1:9" ht="15">
      <c r="A27" s="67">
        <v>2007</v>
      </c>
      <c r="B27" s="68" t="s">
        <v>33</v>
      </c>
      <c r="C27" s="69">
        <v>7.4705603692786813</v>
      </c>
      <c r="D27" s="69">
        <v>16.591843531819542</v>
      </c>
      <c r="E27" s="69">
        <v>-10.30858666515474</v>
      </c>
      <c r="F27" s="69">
        <v>1.1873035026138821</v>
      </c>
      <c r="G27" s="69">
        <v>6.6638422248135489</v>
      </c>
      <c r="H27" s="11"/>
      <c r="I27" s="13"/>
    </row>
    <row r="28" spans="1:9" ht="15">
      <c r="A28" s="67">
        <v>2007</v>
      </c>
      <c r="B28" s="68" t="s">
        <v>34</v>
      </c>
      <c r="C28" s="69">
        <v>4.1605905337995353</v>
      </c>
      <c r="D28" s="69">
        <v>11.57784004752444</v>
      </c>
      <c r="E28" s="69">
        <v>-7.802869994466759</v>
      </c>
      <c r="F28" s="69">
        <v>0.3856204807418544</v>
      </c>
      <c r="G28" s="69">
        <v>5.2194308649180954</v>
      </c>
      <c r="H28" s="11"/>
      <c r="I28" s="13"/>
    </row>
    <row r="29" spans="1:9" ht="15">
      <c r="A29" s="67">
        <v>2007</v>
      </c>
      <c r="B29" s="68" t="s">
        <v>35</v>
      </c>
      <c r="C29" s="69">
        <v>5.1392752013660807</v>
      </c>
      <c r="D29" s="69">
        <v>6.0503066264574246</v>
      </c>
      <c r="E29" s="69">
        <v>-1.0890992278949831</v>
      </c>
      <c r="F29" s="69">
        <v>0.17806780280363951</v>
      </c>
      <c r="G29" s="69">
        <v>7.3165015087470264</v>
      </c>
      <c r="H29" s="11"/>
      <c r="I29" s="13"/>
    </row>
    <row r="30" spans="1:9" ht="15">
      <c r="A30" s="67">
        <v>2008</v>
      </c>
      <c r="B30" s="68" t="s">
        <v>36</v>
      </c>
      <c r="C30" s="69">
        <v>11.087453264744282</v>
      </c>
      <c r="D30" s="69">
        <v>11.626327124574507</v>
      </c>
      <c r="E30" s="69">
        <v>2.4905859181319494</v>
      </c>
      <c r="F30" s="69">
        <v>-3.0294597779621757</v>
      </c>
      <c r="G30" s="69">
        <v>5.9131276321613981</v>
      </c>
      <c r="H30" s="11"/>
      <c r="I30" s="13"/>
    </row>
    <row r="31" spans="1:9" ht="15">
      <c r="A31" s="67">
        <v>2008</v>
      </c>
      <c r="B31" s="68" t="s">
        <v>37</v>
      </c>
      <c r="C31" s="69">
        <v>6.2999586353711985</v>
      </c>
      <c r="D31" s="69">
        <v>4.3185634909321768</v>
      </c>
      <c r="E31" s="69">
        <v>-1.6714552695388332</v>
      </c>
      <c r="F31" s="69">
        <v>3.6528504139778546</v>
      </c>
      <c r="G31" s="69">
        <v>5.3290654345018877</v>
      </c>
      <c r="H31" s="11"/>
      <c r="I31" s="13"/>
    </row>
    <row r="32" spans="1:9" ht="15">
      <c r="A32" s="67">
        <v>2008</v>
      </c>
      <c r="B32" s="68" t="s">
        <v>38</v>
      </c>
      <c r="C32" s="69">
        <v>9.1672845750455725</v>
      </c>
      <c r="D32" s="69">
        <v>9.2926600518816898</v>
      </c>
      <c r="E32" s="69">
        <v>-1.1816816089233133</v>
      </c>
      <c r="F32" s="69">
        <v>1.0563061320871965</v>
      </c>
      <c r="G32" s="69">
        <v>7.7611904286375957</v>
      </c>
      <c r="H32" s="11"/>
      <c r="I32" s="13"/>
    </row>
    <row r="33" spans="1:9" ht="15">
      <c r="A33" s="67">
        <v>2008</v>
      </c>
      <c r="B33" s="68" t="s">
        <v>39</v>
      </c>
      <c r="C33" s="69">
        <v>7.5410356499322981</v>
      </c>
      <c r="D33" s="69">
        <v>10.785223511308525</v>
      </c>
      <c r="E33" s="69">
        <v>1.4000031980746068</v>
      </c>
      <c r="F33" s="69">
        <v>-4.6441910594508338</v>
      </c>
      <c r="G33" s="69">
        <v>6.4462675912624796</v>
      </c>
      <c r="H33" s="11"/>
      <c r="I33" s="13"/>
    </row>
    <row r="34" spans="1:9" ht="15">
      <c r="A34" s="67">
        <v>2009</v>
      </c>
      <c r="B34" s="68" t="s">
        <v>40</v>
      </c>
      <c r="C34" s="69">
        <v>1.7470603878615714</v>
      </c>
      <c r="D34" s="69">
        <v>7.3616573723541174</v>
      </c>
      <c r="E34" s="69">
        <v>0.59986702775116985</v>
      </c>
      <c r="F34" s="69">
        <v>-6.2144640122437167</v>
      </c>
      <c r="G34" s="69">
        <v>2.0431570038010145</v>
      </c>
      <c r="H34" s="11"/>
      <c r="I34" s="13"/>
    </row>
    <row r="35" spans="1:9" ht="15">
      <c r="A35" s="67">
        <v>2009</v>
      </c>
      <c r="B35" s="68" t="s">
        <v>41</v>
      </c>
      <c r="C35" s="69">
        <v>-6.1546733635664355</v>
      </c>
      <c r="D35" s="69">
        <v>-7.150752371004641</v>
      </c>
      <c r="E35" s="69">
        <v>-2.401179682547808</v>
      </c>
      <c r="F35" s="69">
        <v>3.3972586899860144</v>
      </c>
      <c r="G35" s="69">
        <v>-2.2071332866019042</v>
      </c>
      <c r="H35" s="11"/>
      <c r="I35" s="13"/>
    </row>
    <row r="36" spans="1:9" ht="15">
      <c r="A36" s="67">
        <v>2009</v>
      </c>
      <c r="B36" s="68" t="s">
        <v>42</v>
      </c>
      <c r="C36" s="69">
        <v>1.764897198637182</v>
      </c>
      <c r="D36" s="69">
        <v>-1.9688770819175476</v>
      </c>
      <c r="E36" s="69">
        <v>-1.307748056358192</v>
      </c>
      <c r="F36" s="69">
        <v>5.0415223369129212</v>
      </c>
      <c r="G36" s="69">
        <v>-2.4938603797240297</v>
      </c>
      <c r="H36" s="11"/>
      <c r="I36" s="13"/>
    </row>
    <row r="37" spans="1:9" ht="15">
      <c r="A37" s="67">
        <v>2009</v>
      </c>
      <c r="B37" s="68" t="s">
        <v>43</v>
      </c>
      <c r="C37" s="69">
        <v>0.1494062557287526</v>
      </c>
      <c r="D37" s="69">
        <v>-2.3827218392629796</v>
      </c>
      <c r="E37" s="69">
        <v>2.281868411067157</v>
      </c>
      <c r="F37" s="69">
        <v>0.25025968392457548</v>
      </c>
      <c r="G37" s="69">
        <v>-0.99940816104272345</v>
      </c>
      <c r="H37" s="11"/>
      <c r="I37" s="13"/>
    </row>
    <row r="38" spans="1:9" ht="15">
      <c r="A38" s="67">
        <v>2010</v>
      </c>
      <c r="B38" s="68" t="s">
        <v>44</v>
      </c>
      <c r="C38" s="69">
        <v>-0.79255494893896317</v>
      </c>
      <c r="D38" s="69">
        <v>6.2963605688585333E-2</v>
      </c>
      <c r="E38" s="69">
        <v>-0.73891500159992862</v>
      </c>
      <c r="F38" s="69">
        <v>-0.11660355302761984</v>
      </c>
      <c r="G38" s="69">
        <v>-1.7088347076643486</v>
      </c>
      <c r="H38" s="11"/>
      <c r="I38" s="13"/>
    </row>
    <row r="39" spans="1:9" ht="15">
      <c r="A39" s="67">
        <v>2010</v>
      </c>
      <c r="B39" s="68" t="s">
        <v>45</v>
      </c>
      <c r="C39" s="69">
        <v>-3.1314229546715624</v>
      </c>
      <c r="D39" s="69">
        <v>-1.7390286001358179</v>
      </c>
      <c r="E39" s="69">
        <v>-2.9906848823174728</v>
      </c>
      <c r="F39" s="69">
        <v>1.5982905277817281</v>
      </c>
      <c r="G39" s="69">
        <v>-2.7022556502650592</v>
      </c>
      <c r="H39" s="11"/>
      <c r="I39" s="13"/>
    </row>
    <row r="40" spans="1:9" ht="15">
      <c r="A40" s="67">
        <v>2010</v>
      </c>
      <c r="B40" s="68" t="s">
        <v>46</v>
      </c>
      <c r="C40" s="69">
        <v>0.14740341725977193</v>
      </c>
      <c r="D40" s="69">
        <v>0.30844359925709652</v>
      </c>
      <c r="E40" s="69">
        <v>0.75411884967669196</v>
      </c>
      <c r="F40" s="69">
        <v>-0.91515903167401647</v>
      </c>
      <c r="G40" s="69">
        <v>-2.8537009902755437</v>
      </c>
      <c r="H40" s="11"/>
      <c r="I40" s="13"/>
    </row>
    <row r="41" spans="1:9" ht="15">
      <c r="A41" s="67">
        <v>2010</v>
      </c>
      <c r="B41" s="68" t="s">
        <v>47</v>
      </c>
      <c r="C41" s="69">
        <v>-1.2596266970275378</v>
      </c>
      <c r="D41" s="69">
        <v>-6.7561126755844105</v>
      </c>
      <c r="E41" s="69">
        <v>3.5073687297949707</v>
      </c>
      <c r="F41" s="69">
        <v>1.9891172487619027</v>
      </c>
      <c r="G41" s="69">
        <v>-0.84886049692698973</v>
      </c>
      <c r="H41" s="11"/>
      <c r="I41" s="13"/>
    </row>
    <row r="42" spans="1:9" ht="15">
      <c r="A42" s="68">
        <v>2011</v>
      </c>
      <c r="B42" s="68" t="s">
        <v>50</v>
      </c>
      <c r="C42" s="69">
        <v>0.99272238666851986</v>
      </c>
      <c r="D42" s="69">
        <v>1.291637267616963</v>
      </c>
      <c r="E42" s="69">
        <v>1.152197604292958</v>
      </c>
      <c r="F42" s="69">
        <v>-1.4511124852414012</v>
      </c>
      <c r="G42" s="69">
        <v>-1.8595852934919361</v>
      </c>
      <c r="H42" s="13"/>
      <c r="I42" s="13"/>
    </row>
    <row r="43" spans="1:9" ht="15">
      <c r="A43" s="68">
        <v>2011</v>
      </c>
      <c r="B43" s="68" t="s">
        <v>56</v>
      </c>
      <c r="C43" s="69">
        <v>-0.60186641134460983</v>
      </c>
      <c r="D43" s="69">
        <v>-1.5387237780271521</v>
      </c>
      <c r="E43" s="69">
        <v>-0.23501847010992372</v>
      </c>
      <c r="F43" s="69">
        <v>1.1718758367924658</v>
      </c>
      <c r="G43" s="69">
        <v>-2.3150946608983891</v>
      </c>
      <c r="H43" s="13"/>
      <c r="I43" s="13"/>
    </row>
    <row r="44" spans="1:9" ht="15">
      <c r="A44" s="68">
        <v>2011</v>
      </c>
      <c r="B44" s="68" t="s">
        <v>57</v>
      </c>
      <c r="C44" s="69">
        <v>-0.71294844295043303</v>
      </c>
      <c r="D44" s="69">
        <v>-3.3338750164127324</v>
      </c>
      <c r="E44" s="69">
        <v>4.0265730003771267</v>
      </c>
      <c r="F44" s="69">
        <v>-1.4056464269148272</v>
      </c>
      <c r="G44" s="69">
        <v>-3.9440177266705954</v>
      </c>
      <c r="H44" s="13"/>
      <c r="I44" s="13"/>
    </row>
    <row r="45" spans="1:9" ht="15">
      <c r="A45" s="68">
        <v>2011</v>
      </c>
      <c r="B45" s="68" t="s">
        <v>59</v>
      </c>
      <c r="C45" s="69">
        <v>-3.0128468934363761</v>
      </c>
      <c r="D45" s="69">
        <v>-8.2867820732316542</v>
      </c>
      <c r="E45" s="69">
        <v>6.8739252383494032</v>
      </c>
      <c r="F45" s="69">
        <v>-1.5999900585541249</v>
      </c>
      <c r="G45" s="69">
        <v>-2.7909432409966946</v>
      </c>
      <c r="H45" s="13"/>
      <c r="I45" s="13"/>
    </row>
    <row r="46" spans="1:9" ht="15">
      <c r="A46" s="68">
        <v>2012</v>
      </c>
      <c r="B46" s="68" t="s">
        <v>62</v>
      </c>
      <c r="C46" s="69">
        <v>1.6369069678740047</v>
      </c>
      <c r="D46" s="69">
        <v>-1.4459893460257307</v>
      </c>
      <c r="E46" s="69">
        <v>4.0733068929940233</v>
      </c>
      <c r="F46" s="69">
        <v>-0.9904105790942882</v>
      </c>
      <c r="G46" s="69">
        <v>-0.65898617583820351</v>
      </c>
      <c r="H46" s="13"/>
      <c r="I46" s="13"/>
    </row>
    <row r="47" spans="1:9" ht="15">
      <c r="A47" s="68">
        <v>2012</v>
      </c>
      <c r="B47" s="68" t="s">
        <v>68</v>
      </c>
      <c r="C47" s="69">
        <v>-8.2795364379952439</v>
      </c>
      <c r="D47" s="69">
        <v>-8.035461792234095</v>
      </c>
      <c r="E47" s="69">
        <v>0.24741446422421207</v>
      </c>
      <c r="F47" s="69">
        <v>-0.49148910998536194</v>
      </c>
      <c r="G47" s="69">
        <v>-4.206912454137</v>
      </c>
      <c r="H47" s="13"/>
      <c r="I47" s="13"/>
    </row>
    <row r="48" spans="1:9" ht="15">
      <c r="A48" s="68">
        <v>2012</v>
      </c>
      <c r="B48" s="68" t="s">
        <v>70</v>
      </c>
      <c r="C48" s="69">
        <v>-7.4746897050014542</v>
      </c>
      <c r="D48" s="69">
        <v>-13.171296207230265</v>
      </c>
      <c r="E48" s="69">
        <v>5.0555807717735268</v>
      </c>
      <c r="F48" s="69">
        <v>0.64102573045528366</v>
      </c>
      <c r="G48" s="69">
        <v>-4.8911378853057093</v>
      </c>
      <c r="H48" s="13"/>
      <c r="I48" s="13"/>
    </row>
    <row r="49" spans="1:7" ht="15">
      <c r="A49" s="68">
        <v>2012</v>
      </c>
      <c r="B49" s="68" t="s">
        <v>78</v>
      </c>
      <c r="C49" s="69">
        <v>-5.9541782146891524</v>
      </c>
      <c r="D49" s="69">
        <v>-13.446039847678163</v>
      </c>
      <c r="E49" s="69">
        <v>5.6254063947795334</v>
      </c>
      <c r="F49" s="69">
        <v>1.8664552382094759</v>
      </c>
      <c r="G49" s="69">
        <v>-4.1401139703736733</v>
      </c>
    </row>
    <row r="50" spans="1:7" ht="15">
      <c r="A50" s="68">
        <v>2013</v>
      </c>
      <c r="B50" s="68" t="s">
        <v>80</v>
      </c>
      <c r="C50" s="69">
        <v>-6.3896681163656588</v>
      </c>
      <c r="D50" s="69">
        <v>-10.284934776355186</v>
      </c>
      <c r="E50" s="69">
        <v>2.9436246214427095</v>
      </c>
      <c r="F50" s="69">
        <v>0.95164203854682017</v>
      </c>
      <c r="G50" s="69">
        <v>-4.4076369556082691</v>
      </c>
    </row>
    <row r="51" spans="1:7" ht="15">
      <c r="A51" s="68">
        <v>2013</v>
      </c>
      <c r="B51" s="68" t="s">
        <v>102</v>
      </c>
      <c r="C51" s="69">
        <v>-8.6108914496663047</v>
      </c>
      <c r="D51" s="69">
        <v>-5.1339633835931693</v>
      </c>
      <c r="E51" s="69">
        <v>-3.6921656086539127</v>
      </c>
      <c r="F51" s="69">
        <v>0.21523754258078021</v>
      </c>
      <c r="G51" s="69">
        <v>-6.0195640191909092</v>
      </c>
    </row>
    <row r="52" spans="1:7" ht="15">
      <c r="A52" s="68">
        <v>2013</v>
      </c>
      <c r="B52" s="68" t="s">
        <v>121</v>
      </c>
      <c r="C52" s="69">
        <v>-6.9611986903111305</v>
      </c>
      <c r="D52" s="69">
        <v>-5.1982967725633236</v>
      </c>
      <c r="E52" s="69">
        <v>-2.2198136779750062</v>
      </c>
      <c r="F52" s="69">
        <v>0.45691176022719954</v>
      </c>
      <c r="G52" s="69">
        <v>-7.4442098353057</v>
      </c>
    </row>
    <row r="53" spans="1:7" ht="15">
      <c r="A53" s="68">
        <v>2013</v>
      </c>
      <c r="B53" s="68" t="s">
        <v>162</v>
      </c>
      <c r="C53" s="69">
        <v>-7.7934239761643722</v>
      </c>
      <c r="D53" s="69">
        <v>-14.643288194233081</v>
      </c>
      <c r="E53" s="69">
        <v>6.1051170221809299</v>
      </c>
      <c r="F53" s="69">
        <v>0.74474719588777827</v>
      </c>
      <c r="G53" s="69">
        <v>-9.1055735536075399</v>
      </c>
    </row>
    <row r="54" spans="1:7" ht="15">
      <c r="A54" s="68">
        <v>2014</v>
      </c>
      <c r="B54" s="68" t="s">
        <v>193</v>
      </c>
      <c r="C54" s="69">
        <v>-5.4168688427529448</v>
      </c>
      <c r="D54" s="69">
        <v>-6.8651010986891432</v>
      </c>
      <c r="E54" s="69">
        <v>1.4689839174291996</v>
      </c>
      <c r="F54" s="69">
        <v>-2.0751661493001696E-2</v>
      </c>
      <c r="G54" s="69">
        <v>-6.3375380782299828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4"/>
  <sheetViews>
    <sheetView showGridLines="0" tabSelected="1" zoomScaleNormal="100" workbookViewId="0">
      <pane xSplit="1" ySplit="21" topLeftCell="B22" activePane="bottomRight" state="frozen"/>
      <selection activeCell="A4" sqref="A4"/>
      <selection pane="topRight" activeCell="A4" sqref="A4"/>
      <selection pane="bottomLeft" activeCell="A4" sqref="A4"/>
      <selection pane="bottomRight" activeCell="A4" sqref="A4"/>
    </sheetView>
  </sheetViews>
  <sheetFormatPr defaultColWidth="9.125" defaultRowHeight="12"/>
  <cols>
    <col min="1" max="1" width="14.375" style="3" customWidth="1"/>
    <col min="2" max="2" width="9.125" style="15"/>
    <col min="3" max="17" width="9.125" style="3"/>
    <col min="18" max="19" width="9.25" style="3" bestFit="1" customWidth="1"/>
    <col min="20" max="20" width="9.375" style="3" bestFit="1" customWidth="1"/>
    <col min="21" max="21" width="10.875" style="3" bestFit="1" customWidth="1"/>
    <col min="22" max="16384" width="9.125" style="3"/>
  </cols>
  <sheetData>
    <row r="1" spans="1:7">
      <c r="B1" s="6"/>
    </row>
    <row r="2" spans="1:7">
      <c r="A2" s="6" t="s">
        <v>2</v>
      </c>
      <c r="B2" s="6" t="s">
        <v>199</v>
      </c>
    </row>
    <row r="3" spans="1:7">
      <c r="A3" s="6" t="s">
        <v>81</v>
      </c>
      <c r="B3" s="6" t="s">
        <v>200</v>
      </c>
    </row>
    <row r="4" spans="1:7">
      <c r="A4" s="6" t="s">
        <v>5</v>
      </c>
    </row>
    <row r="5" spans="1:7">
      <c r="A5" s="6" t="s">
        <v>138</v>
      </c>
    </row>
    <row r="6" spans="1:7">
      <c r="A6" s="6" t="s">
        <v>149</v>
      </c>
      <c r="B6" s="6" t="s">
        <v>150</v>
      </c>
    </row>
    <row r="7" spans="1:7">
      <c r="A7" s="8" t="s">
        <v>151</v>
      </c>
      <c r="B7" s="6" t="s">
        <v>150</v>
      </c>
    </row>
    <row r="8" spans="1:7">
      <c r="A8" s="8"/>
      <c r="B8" s="9" t="s">
        <v>163</v>
      </c>
    </row>
    <row r="9" spans="1:7">
      <c r="A9" s="6" t="s">
        <v>3</v>
      </c>
      <c r="B9" s="15" t="s">
        <v>92</v>
      </c>
    </row>
    <row r="10" spans="1:7">
      <c r="B10" s="15" t="s">
        <v>93</v>
      </c>
    </row>
    <row r="12" spans="1:7" ht="15">
      <c r="A12" s="70"/>
      <c r="B12" s="71"/>
      <c r="C12" s="70" t="s">
        <v>103</v>
      </c>
      <c r="D12" s="70" t="s">
        <v>194</v>
      </c>
      <c r="E12" s="70" t="s">
        <v>195</v>
      </c>
    </row>
    <row r="13" spans="1:7" ht="15">
      <c r="A13" s="70"/>
      <c r="B13" s="71"/>
      <c r="C13" s="72" t="s">
        <v>196</v>
      </c>
      <c r="D13" s="72" t="s">
        <v>197</v>
      </c>
      <c r="E13" s="72" t="s">
        <v>198</v>
      </c>
      <c r="F13" s="16"/>
    </row>
    <row r="14" spans="1:7" ht="15" hidden="1">
      <c r="A14" s="73"/>
      <c r="B14" s="71"/>
      <c r="C14" s="74">
        <v>1.7936517698330001</v>
      </c>
      <c r="D14" s="74">
        <v>0.11983283974329999</v>
      </c>
      <c r="E14" s="74">
        <v>1.9134846095763001</v>
      </c>
      <c r="F14" s="17"/>
      <c r="G14" s="17"/>
    </row>
    <row r="15" spans="1:7" ht="15" hidden="1">
      <c r="A15" s="73">
        <v>2006</v>
      </c>
      <c r="B15" s="71" t="s">
        <v>16</v>
      </c>
      <c r="C15" s="74">
        <v>1.9735919972037002</v>
      </c>
      <c r="D15" s="74">
        <v>-0.65539593766350002</v>
      </c>
      <c r="E15" s="74">
        <v>1.3181960595401998</v>
      </c>
      <c r="F15" s="17"/>
      <c r="G15" s="17"/>
    </row>
    <row r="16" spans="1:7" ht="15" hidden="1">
      <c r="A16" s="73"/>
      <c r="B16" s="71" t="s">
        <v>11</v>
      </c>
      <c r="C16" s="74">
        <v>3.0271084196532003</v>
      </c>
      <c r="D16" s="74">
        <v>-1.0519341184202999</v>
      </c>
      <c r="E16" s="74">
        <v>1.9751743012328999</v>
      </c>
      <c r="F16" s="17"/>
      <c r="G16" s="17"/>
    </row>
    <row r="17" spans="1:21" ht="15" hidden="1">
      <c r="A17" s="73"/>
      <c r="B17" s="71" t="s">
        <v>13</v>
      </c>
      <c r="C17" s="74">
        <v>2.3274789862869003</v>
      </c>
      <c r="D17" s="74">
        <v>-0.81869618276769995</v>
      </c>
      <c r="E17" s="74">
        <v>1.5087828035191997</v>
      </c>
      <c r="F17" s="17"/>
      <c r="G17" s="17"/>
    </row>
    <row r="18" spans="1:21" ht="15" hidden="1">
      <c r="A18" s="73"/>
      <c r="B18" s="71" t="s">
        <v>15</v>
      </c>
      <c r="C18" s="74">
        <v>2.4847128287495002</v>
      </c>
      <c r="D18" s="74">
        <v>-1.5015786421146</v>
      </c>
      <c r="E18" s="74">
        <v>0.9831341866348996</v>
      </c>
      <c r="F18" s="17"/>
      <c r="G18" s="17"/>
    </row>
    <row r="19" spans="1:21" ht="15" hidden="1">
      <c r="A19" s="73">
        <v>2007</v>
      </c>
      <c r="B19" s="71" t="s">
        <v>17</v>
      </c>
      <c r="C19" s="74">
        <v>1.0449256078032003</v>
      </c>
      <c r="D19" s="74">
        <v>-2.6311473508208998</v>
      </c>
      <c r="E19" s="74">
        <v>-1.5862217430177004</v>
      </c>
      <c r="F19" s="17"/>
      <c r="G19" s="17"/>
    </row>
    <row r="20" spans="1:21" ht="15" hidden="1">
      <c r="A20" s="73"/>
      <c r="B20" s="71" t="s">
        <v>11</v>
      </c>
      <c r="C20" s="74">
        <v>1.8356139659085002</v>
      </c>
      <c r="D20" s="74">
        <v>-5.3655176088399994</v>
      </c>
      <c r="E20" s="74">
        <v>-3.5299036429315001</v>
      </c>
      <c r="F20" s="17"/>
      <c r="G20" s="17"/>
    </row>
    <row r="21" spans="1:21" ht="15" hidden="1">
      <c r="A21" s="73"/>
      <c r="B21" s="71" t="s">
        <v>13</v>
      </c>
      <c r="C21" s="74">
        <v>2.5367593726239002</v>
      </c>
      <c r="D21" s="74">
        <v>-6.3382034030556991</v>
      </c>
      <c r="E21" s="74">
        <v>-3.8014440304317998</v>
      </c>
      <c r="F21" s="17"/>
      <c r="G21" s="17"/>
    </row>
    <row r="22" spans="1:21" ht="15">
      <c r="A22" s="75">
        <v>2006</v>
      </c>
      <c r="B22" s="75">
        <v>2006</v>
      </c>
      <c r="C22" s="74">
        <v>1.7936517698330001</v>
      </c>
      <c r="D22" s="74">
        <v>0.11983283974329999</v>
      </c>
      <c r="E22" s="74">
        <v>1.9134846095763001</v>
      </c>
      <c r="F22" s="17"/>
      <c r="G22" s="17"/>
      <c r="R22" s="17"/>
      <c r="S22" s="17"/>
      <c r="T22" s="17"/>
      <c r="U22" s="17"/>
    </row>
    <row r="23" spans="1:21" ht="15">
      <c r="A23" s="75">
        <v>2006</v>
      </c>
      <c r="B23" s="75" t="s">
        <v>10</v>
      </c>
      <c r="C23" s="74">
        <v>1.9735919972037002</v>
      </c>
      <c r="D23" s="74">
        <v>-0.65539593766350002</v>
      </c>
      <c r="E23" s="74">
        <v>1.3181960595401998</v>
      </c>
      <c r="F23" s="17"/>
      <c r="G23" s="17"/>
      <c r="R23" s="17"/>
      <c r="S23" s="17"/>
      <c r="T23" s="17"/>
      <c r="U23" s="17"/>
    </row>
    <row r="24" spans="1:21" ht="15">
      <c r="A24" s="75">
        <v>2006</v>
      </c>
      <c r="B24" s="75" t="s">
        <v>12</v>
      </c>
      <c r="C24" s="74">
        <v>3.0271084196532003</v>
      </c>
      <c r="D24" s="74">
        <v>-1.0519341184202999</v>
      </c>
      <c r="E24" s="74">
        <v>1.9751743012328999</v>
      </c>
      <c r="F24" s="17"/>
      <c r="G24" s="17"/>
      <c r="R24" s="17"/>
      <c r="S24" s="17"/>
      <c r="T24" s="17"/>
      <c r="U24" s="17"/>
    </row>
    <row r="25" spans="1:21" ht="15">
      <c r="A25" s="75">
        <v>2006</v>
      </c>
      <c r="B25" s="75" t="s">
        <v>14</v>
      </c>
      <c r="C25" s="74">
        <v>2.3274789862869003</v>
      </c>
      <c r="D25" s="74">
        <v>-0.81869618276769995</v>
      </c>
      <c r="E25" s="74">
        <v>1.5087828035191997</v>
      </c>
      <c r="F25" s="17"/>
      <c r="G25" s="17"/>
      <c r="R25" s="17"/>
      <c r="S25" s="17"/>
      <c r="T25" s="17"/>
      <c r="U25" s="17"/>
    </row>
    <row r="26" spans="1:21" ht="15">
      <c r="A26" s="75">
        <v>2007</v>
      </c>
      <c r="B26" s="75">
        <v>2007</v>
      </c>
      <c r="C26" s="74">
        <v>2.4847128287495002</v>
      </c>
      <c r="D26" s="74">
        <v>-1.5015786421146</v>
      </c>
      <c r="E26" s="74">
        <v>0.9831341866348996</v>
      </c>
      <c r="F26" s="17"/>
      <c r="G26" s="17"/>
      <c r="R26" s="17"/>
      <c r="S26" s="17"/>
      <c r="T26" s="17"/>
      <c r="U26" s="17"/>
    </row>
    <row r="27" spans="1:21" ht="15">
      <c r="A27" s="75">
        <v>2007</v>
      </c>
      <c r="B27" s="75" t="s">
        <v>10</v>
      </c>
      <c r="C27" s="74">
        <v>1.0449256078032003</v>
      </c>
      <c r="D27" s="74">
        <v>-2.6311473508208998</v>
      </c>
      <c r="E27" s="74">
        <v>-1.5862217430177004</v>
      </c>
      <c r="F27" s="17"/>
      <c r="G27" s="17"/>
      <c r="R27" s="17"/>
      <c r="S27" s="17"/>
      <c r="T27" s="17"/>
      <c r="U27" s="17"/>
    </row>
    <row r="28" spans="1:21" ht="15">
      <c r="A28" s="75">
        <v>2007</v>
      </c>
      <c r="B28" s="75" t="s">
        <v>12</v>
      </c>
      <c r="C28" s="74">
        <v>1.8356139659085002</v>
      </c>
      <c r="D28" s="74">
        <v>-5.3655176088399994</v>
      </c>
      <c r="E28" s="74">
        <v>-3.5299036429315001</v>
      </c>
      <c r="F28" s="17"/>
      <c r="G28" s="17"/>
      <c r="R28" s="17"/>
      <c r="S28" s="17"/>
      <c r="T28" s="17"/>
      <c r="U28" s="17"/>
    </row>
    <row r="29" spans="1:21" ht="15">
      <c r="A29" s="75">
        <v>2007</v>
      </c>
      <c r="B29" s="75" t="s">
        <v>14</v>
      </c>
      <c r="C29" s="74">
        <v>2.5367593726239002</v>
      </c>
      <c r="D29" s="74">
        <v>-6.3382034030556991</v>
      </c>
      <c r="E29" s="74">
        <v>-3.8014440304317998</v>
      </c>
      <c r="F29" s="17"/>
      <c r="G29" s="17"/>
      <c r="R29" s="17"/>
      <c r="S29" s="17"/>
      <c r="T29" s="17"/>
      <c r="U29" s="17"/>
    </row>
    <row r="30" spans="1:21" ht="15">
      <c r="A30" s="75">
        <v>2008</v>
      </c>
      <c r="B30" s="75">
        <v>2008</v>
      </c>
      <c r="C30" s="74">
        <v>2.8133694445109003</v>
      </c>
      <c r="D30" s="74">
        <v>-5.9596773117993989</v>
      </c>
      <c r="E30" s="74">
        <v>-3.1463078672884999</v>
      </c>
      <c r="F30" s="17"/>
      <c r="G30" s="17"/>
      <c r="R30" s="17"/>
      <c r="S30" s="17"/>
      <c r="T30" s="17"/>
      <c r="U30" s="17"/>
    </row>
    <row r="31" spans="1:21" ht="15">
      <c r="A31" s="75">
        <v>2008</v>
      </c>
      <c r="B31" s="75" t="s">
        <v>10</v>
      </c>
      <c r="C31" s="74">
        <v>3.4910726330118003</v>
      </c>
      <c r="D31" s="74">
        <v>-7.0884516663149988</v>
      </c>
      <c r="E31" s="74">
        <v>-3.5973790333031999</v>
      </c>
      <c r="F31" s="17"/>
      <c r="G31" s="17"/>
      <c r="R31" s="17"/>
      <c r="S31" s="17"/>
      <c r="T31" s="17"/>
      <c r="U31" s="17"/>
    </row>
    <row r="32" spans="1:21" ht="15">
      <c r="A32" s="75">
        <v>2008</v>
      </c>
      <c r="B32" s="75" t="s">
        <v>12</v>
      </c>
      <c r="C32" s="74">
        <v>3.4874542440764005</v>
      </c>
      <c r="D32" s="74">
        <v>-7.4111221015259989</v>
      </c>
      <c r="E32" s="74">
        <v>-3.9236678574495998</v>
      </c>
      <c r="F32" s="17"/>
      <c r="G32" s="17"/>
      <c r="R32" s="17"/>
      <c r="S32" s="17"/>
      <c r="T32" s="17"/>
      <c r="U32" s="17"/>
    </row>
    <row r="33" spans="1:21" ht="15">
      <c r="A33" s="75">
        <v>2008</v>
      </c>
      <c r="B33" s="75" t="s">
        <v>14</v>
      </c>
      <c r="C33" s="74">
        <v>5.2133796137805</v>
      </c>
      <c r="D33" s="74">
        <v>-8.789789716897598</v>
      </c>
      <c r="E33" s="74">
        <v>-3.5764101031170998</v>
      </c>
      <c r="F33" s="17"/>
      <c r="G33" s="17"/>
      <c r="R33" s="17"/>
      <c r="S33" s="17"/>
      <c r="T33" s="17"/>
      <c r="U33" s="17"/>
    </row>
    <row r="34" spans="1:21" ht="15">
      <c r="A34" s="75">
        <v>2009</v>
      </c>
      <c r="B34" s="75">
        <v>2009</v>
      </c>
      <c r="C34" s="74">
        <v>5.7682782885278003</v>
      </c>
      <c r="D34" s="74">
        <v>-9.2136058643211989</v>
      </c>
      <c r="E34" s="74">
        <v>-3.4453275757933999</v>
      </c>
      <c r="F34" s="17"/>
      <c r="G34" s="17"/>
      <c r="R34" s="17"/>
      <c r="S34" s="17"/>
      <c r="T34" s="17"/>
      <c r="U34" s="17"/>
    </row>
    <row r="35" spans="1:21" ht="15">
      <c r="A35" s="75">
        <v>2009</v>
      </c>
      <c r="B35" s="75" t="s">
        <v>10</v>
      </c>
      <c r="C35" s="74">
        <v>4.4359352646770009</v>
      </c>
      <c r="D35" s="74">
        <v>-8.417369732925998</v>
      </c>
      <c r="E35" s="74">
        <v>-3.9814344682489997</v>
      </c>
      <c r="F35" s="17"/>
      <c r="G35" s="17"/>
      <c r="R35" s="17"/>
      <c r="S35" s="17"/>
      <c r="T35" s="17"/>
      <c r="U35" s="17"/>
    </row>
    <row r="36" spans="1:21" ht="15">
      <c r="A36" s="75">
        <v>2009</v>
      </c>
      <c r="B36" s="75" t="s">
        <v>12</v>
      </c>
      <c r="C36" s="74">
        <v>4.5077951231152014</v>
      </c>
      <c r="D36" s="74">
        <v>-8.795546466951798</v>
      </c>
      <c r="E36" s="74">
        <v>-4.2877513438366002</v>
      </c>
      <c r="F36" s="17"/>
      <c r="G36" s="17"/>
      <c r="R36" s="17"/>
      <c r="S36" s="17"/>
      <c r="T36" s="17"/>
      <c r="U36" s="17"/>
    </row>
    <row r="37" spans="1:21" ht="15">
      <c r="A37" s="75">
        <v>2009</v>
      </c>
      <c r="B37" s="75" t="str">
        <f>B33</f>
        <v>IV.</v>
      </c>
      <c r="C37" s="74">
        <v>5.3416194187052017</v>
      </c>
      <c r="D37" s="74">
        <v>-9.0852179750825979</v>
      </c>
      <c r="E37" s="74">
        <v>-3.7435985563774006</v>
      </c>
      <c r="F37" s="17"/>
      <c r="G37" s="17"/>
      <c r="R37" s="17"/>
      <c r="S37" s="17"/>
      <c r="T37" s="17"/>
      <c r="U37" s="17"/>
    </row>
    <row r="38" spans="1:21" ht="15">
      <c r="A38" s="75">
        <v>2010</v>
      </c>
      <c r="B38" s="75">
        <v>2010</v>
      </c>
      <c r="C38" s="74">
        <v>5.1325165704327018</v>
      </c>
      <c r="D38" s="74">
        <v>-9.0551362035005987</v>
      </c>
      <c r="E38" s="74">
        <v>-3.9226196330679008</v>
      </c>
      <c r="F38" s="17"/>
      <c r="G38" s="17"/>
      <c r="R38" s="17"/>
      <c r="S38" s="17"/>
      <c r="T38" s="17"/>
      <c r="U38" s="17"/>
    </row>
    <row r="39" spans="1:21" ht="15">
      <c r="A39" s="75">
        <v>2010</v>
      </c>
      <c r="B39" s="75" t="str">
        <f>B35</f>
        <v>II.</v>
      </c>
      <c r="C39" s="74">
        <v>4.6687212834062013</v>
      </c>
      <c r="D39" s="74">
        <v>-9.3104301503167992</v>
      </c>
      <c r="E39" s="74">
        <v>-4.6417088669106006</v>
      </c>
      <c r="F39" s="17"/>
      <c r="G39" s="17"/>
      <c r="R39" s="17"/>
      <c r="S39" s="17"/>
      <c r="T39" s="17"/>
      <c r="U39" s="17"/>
    </row>
    <row r="40" spans="1:21" ht="15">
      <c r="A40" s="75">
        <v>2010</v>
      </c>
      <c r="B40" s="75" t="str">
        <f>B36</f>
        <v>III.</v>
      </c>
      <c r="C40" s="74">
        <v>5.2141308730330014</v>
      </c>
      <c r="D40" s="74">
        <v>-9.6775145179247986</v>
      </c>
      <c r="E40" s="74">
        <v>-4.4633836448918007</v>
      </c>
      <c r="F40" s="17"/>
      <c r="G40" s="17"/>
      <c r="R40" s="17"/>
      <c r="S40" s="17"/>
      <c r="T40" s="17"/>
      <c r="U40" s="17"/>
    </row>
    <row r="41" spans="1:21" ht="15">
      <c r="A41" s="75">
        <v>2010</v>
      </c>
      <c r="B41" s="75" t="str">
        <f>B37</f>
        <v>IV.</v>
      </c>
      <c r="C41" s="74">
        <v>6.1287554796663013</v>
      </c>
      <c r="D41" s="74">
        <v>-9.7365724731485983</v>
      </c>
      <c r="E41" s="74">
        <v>-3.6078169934823006</v>
      </c>
      <c r="F41" s="17"/>
      <c r="G41" s="17"/>
      <c r="R41" s="17"/>
      <c r="S41" s="17"/>
      <c r="T41" s="17"/>
      <c r="U41" s="17"/>
    </row>
    <row r="42" spans="1:21" ht="15">
      <c r="A42" s="70">
        <v>2011</v>
      </c>
      <c r="B42" s="70">
        <v>2011</v>
      </c>
      <c r="C42" s="74">
        <v>6.3303864948244009</v>
      </c>
      <c r="D42" s="74">
        <v>-9.6507842824827978</v>
      </c>
      <c r="E42" s="74">
        <v>-3.3203977876584005</v>
      </c>
      <c r="F42" s="17"/>
      <c r="G42" s="17"/>
      <c r="R42" s="17"/>
      <c r="S42" s="17"/>
      <c r="T42" s="17"/>
      <c r="U42" s="17"/>
    </row>
    <row r="43" spans="1:21" ht="15">
      <c r="A43" s="70">
        <v>2011</v>
      </c>
      <c r="B43" s="70" t="s">
        <v>10</v>
      </c>
      <c r="C43" s="74">
        <v>6.1242529401595007</v>
      </c>
      <c r="D43" s="74">
        <v>-9.5051003076481972</v>
      </c>
      <c r="E43" s="74">
        <v>-3.3808473674887005</v>
      </c>
      <c r="F43" s="17"/>
      <c r="G43" s="17"/>
      <c r="R43" s="17"/>
      <c r="S43" s="17"/>
      <c r="T43" s="17"/>
      <c r="U43" s="17"/>
    </row>
    <row r="44" spans="1:21" ht="15">
      <c r="A44" s="70">
        <v>2011</v>
      </c>
      <c r="B44" s="75" t="str">
        <f>B40</f>
        <v>III.</v>
      </c>
      <c r="C44" s="74">
        <v>5.7837672868166008</v>
      </c>
      <c r="D44" s="74">
        <v>-8.1475210996420984</v>
      </c>
      <c r="E44" s="74">
        <v>-2.3637538128255007</v>
      </c>
      <c r="F44" s="17"/>
      <c r="G44" s="17"/>
      <c r="R44" s="17"/>
      <c r="S44" s="17"/>
      <c r="T44" s="17"/>
      <c r="U44" s="17"/>
    </row>
    <row r="45" spans="1:21" ht="15">
      <c r="A45" s="70">
        <v>2011</v>
      </c>
      <c r="B45" s="75" t="str">
        <f>B41</f>
        <v>IV.</v>
      </c>
      <c r="C45" s="74">
        <v>7.1191353605134013</v>
      </c>
      <c r="D45" s="74">
        <v>-7.8868242062402985</v>
      </c>
      <c r="E45" s="74">
        <v>-0.76768884572690066</v>
      </c>
      <c r="F45" s="17"/>
      <c r="G45" s="17"/>
      <c r="R45" s="17"/>
      <c r="S45" s="17"/>
      <c r="T45" s="17"/>
      <c r="U45" s="18"/>
    </row>
    <row r="46" spans="1:21" ht="15">
      <c r="A46" s="70">
        <v>2012</v>
      </c>
      <c r="B46" s="75">
        <v>2012</v>
      </c>
      <c r="C46" s="74">
        <v>7.581980204477901</v>
      </c>
      <c r="D46" s="74">
        <v>-7.3928342923570982</v>
      </c>
      <c r="E46" s="74">
        <v>0.18914591212079945</v>
      </c>
      <c r="F46" s="17"/>
      <c r="G46" s="17"/>
      <c r="R46" s="17"/>
      <c r="S46" s="17"/>
      <c r="T46" s="17"/>
      <c r="U46" s="17"/>
    </row>
    <row r="47" spans="1:21" ht="15">
      <c r="A47" s="70">
        <v>2012</v>
      </c>
      <c r="B47" s="70" t="s">
        <v>10</v>
      </c>
      <c r="C47" s="74">
        <v>7.0820674070118006</v>
      </c>
      <c r="D47" s="74">
        <v>-6.8342418899242983</v>
      </c>
      <c r="E47" s="74">
        <v>0.24782551708749948</v>
      </c>
      <c r="F47" s="17"/>
      <c r="G47" s="17"/>
      <c r="R47" s="17"/>
      <c r="S47" s="17"/>
      <c r="T47" s="17"/>
      <c r="U47" s="17"/>
    </row>
    <row r="48" spans="1:21" ht="15">
      <c r="A48" s="70">
        <v>2012</v>
      </c>
      <c r="B48" s="70" t="s">
        <v>12</v>
      </c>
      <c r="C48" s="74">
        <v>7.8779749547057003</v>
      </c>
      <c r="D48" s="74">
        <v>-6.3679537751957982</v>
      </c>
      <c r="E48" s="74">
        <v>1.5100211795098994</v>
      </c>
      <c r="F48" s="17"/>
      <c r="G48" s="17"/>
      <c r="R48" s="17"/>
      <c r="S48" s="17"/>
      <c r="T48" s="17"/>
      <c r="U48" s="17"/>
    </row>
    <row r="49" spans="1:21" ht="15">
      <c r="A49" s="70">
        <v>2012</v>
      </c>
      <c r="B49" s="70" t="s">
        <v>14</v>
      </c>
      <c r="C49" s="74">
        <v>9.170089593900201</v>
      </c>
      <c r="D49" s="74">
        <v>-6.2638321711522984</v>
      </c>
      <c r="E49" s="74">
        <v>2.9062574227478994</v>
      </c>
      <c r="F49" s="17"/>
      <c r="R49" s="17"/>
      <c r="S49" s="17"/>
      <c r="T49" s="17"/>
      <c r="U49" s="17"/>
    </row>
    <row r="50" spans="1:21" ht="15">
      <c r="A50" s="68">
        <v>2013</v>
      </c>
      <c r="B50" s="68">
        <v>2013</v>
      </c>
      <c r="C50" s="74">
        <v>9.5301373599002002</v>
      </c>
      <c r="D50" s="74">
        <v>-5.9182419974973985</v>
      </c>
      <c r="E50" s="74">
        <v>3.6118953624027994</v>
      </c>
      <c r="F50" s="17"/>
      <c r="R50" s="17"/>
      <c r="S50" s="17"/>
      <c r="T50" s="17"/>
      <c r="U50" s="17"/>
    </row>
    <row r="51" spans="1:21" ht="15">
      <c r="A51" s="68">
        <v>2013</v>
      </c>
      <c r="B51" s="70" t="s">
        <v>10</v>
      </c>
      <c r="C51" s="74">
        <v>8.6612345179001995</v>
      </c>
      <c r="D51" s="74">
        <v>-5.9569062112045987</v>
      </c>
      <c r="E51" s="74">
        <v>2.7043283066955994</v>
      </c>
      <c r="F51" s="17"/>
      <c r="R51" s="17"/>
      <c r="S51" s="17"/>
      <c r="T51" s="17"/>
      <c r="U51" s="17"/>
    </row>
    <row r="52" spans="1:21" ht="15">
      <c r="A52" s="68">
        <v>2013</v>
      </c>
      <c r="B52" s="71" t="s">
        <v>12</v>
      </c>
      <c r="C52" s="74">
        <v>7.9098302559001992</v>
      </c>
      <c r="D52" s="74">
        <v>-5.7511953636859987</v>
      </c>
      <c r="E52" s="74">
        <v>2.1586348922141991</v>
      </c>
      <c r="F52" s="17"/>
      <c r="R52" s="17"/>
      <c r="S52" s="17"/>
      <c r="T52" s="17"/>
      <c r="U52" s="17"/>
    </row>
    <row r="53" spans="1:21" ht="15">
      <c r="A53" s="70">
        <v>2013</v>
      </c>
      <c r="B53" s="71" t="s">
        <v>14</v>
      </c>
      <c r="C53" s="74">
        <v>9.5486564819001991</v>
      </c>
      <c r="D53" s="74">
        <v>-5.8706483436056986</v>
      </c>
      <c r="E53" s="74">
        <v>3.6780081382944996</v>
      </c>
      <c r="F53" s="17"/>
    </row>
    <row r="54" spans="1:21" ht="15">
      <c r="A54" s="70">
        <v>2014</v>
      </c>
      <c r="B54" s="71">
        <v>2014</v>
      </c>
      <c r="C54" s="74">
        <v>10.184684807900199</v>
      </c>
      <c r="D54" s="74">
        <v>-6.1465875996056987</v>
      </c>
      <c r="E54" s="74">
        <v>4.0380972082944995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54"/>
  <sheetViews>
    <sheetView showGridLines="0" tabSelected="1" zoomScaleNormal="100" workbookViewId="0">
      <pane xSplit="1" ySplit="21" topLeftCell="B22" activePane="bottomRight" state="frozen"/>
      <selection activeCell="A4" sqref="A4"/>
      <selection pane="topRight" activeCell="A4" sqref="A4"/>
      <selection pane="bottomLeft" activeCell="A4" sqref="A4"/>
      <selection pane="bottomRight" activeCell="A4" sqref="A4"/>
    </sheetView>
  </sheetViews>
  <sheetFormatPr defaultColWidth="9.125" defaultRowHeight="12"/>
  <cols>
    <col min="1" max="1" width="14.375" style="3" customWidth="1"/>
    <col min="2" max="2" width="9.125" style="15"/>
    <col min="3" max="16384" width="9.125" style="3"/>
  </cols>
  <sheetData>
    <row r="1" spans="1:7">
      <c r="B1" s="6"/>
    </row>
    <row r="2" spans="1:7">
      <c r="A2" s="3" t="s">
        <v>2</v>
      </c>
      <c r="B2" s="15" t="s">
        <v>258</v>
      </c>
    </row>
    <row r="3" spans="1:7">
      <c r="A3" s="3" t="s">
        <v>81</v>
      </c>
      <c r="B3" s="15" t="s">
        <v>201</v>
      </c>
    </row>
    <row r="4" spans="1:7">
      <c r="A4" s="3" t="s">
        <v>5</v>
      </c>
    </row>
    <row r="5" spans="1:7">
      <c r="A5" s="3" t="s">
        <v>138</v>
      </c>
    </row>
    <row r="6" spans="1:7">
      <c r="A6" s="6" t="s">
        <v>149</v>
      </c>
      <c r="B6" s="6" t="s">
        <v>150</v>
      </c>
    </row>
    <row r="7" spans="1:7">
      <c r="A7" s="8" t="s">
        <v>151</v>
      </c>
      <c r="B7" s="6" t="s">
        <v>150</v>
      </c>
    </row>
    <row r="8" spans="1:7">
      <c r="A8" s="8"/>
      <c r="B8" s="9" t="s">
        <v>163</v>
      </c>
    </row>
    <row r="9" spans="1:7">
      <c r="A9" s="3" t="s">
        <v>3</v>
      </c>
      <c r="B9" s="15" t="s">
        <v>92</v>
      </c>
    </row>
    <row r="10" spans="1:7">
      <c r="B10" s="15" t="s">
        <v>93</v>
      </c>
    </row>
    <row r="12" spans="1:7" ht="15">
      <c r="A12" s="70"/>
      <c r="B12" s="71"/>
      <c r="C12" s="70" t="s">
        <v>104</v>
      </c>
      <c r="D12" s="70" t="s">
        <v>105</v>
      </c>
      <c r="E12" s="70" t="s">
        <v>106</v>
      </c>
      <c r="F12" s="70" t="s">
        <v>103</v>
      </c>
    </row>
    <row r="13" spans="1:7" ht="15">
      <c r="A13" s="70"/>
      <c r="B13" s="71"/>
      <c r="C13" s="72" t="s">
        <v>107</v>
      </c>
      <c r="D13" s="72" t="s">
        <v>108</v>
      </c>
      <c r="E13" s="72" t="s">
        <v>109</v>
      </c>
      <c r="F13" s="76" t="s">
        <v>110</v>
      </c>
    </row>
    <row r="14" spans="1:7" ht="15" hidden="1">
      <c r="A14" s="73"/>
      <c r="B14" s="71"/>
      <c r="C14" s="74">
        <v>1.7936517698330001</v>
      </c>
      <c r="D14" s="74">
        <v>0.11983283974329999</v>
      </c>
      <c r="E14" s="74">
        <v>1.9134846095763001</v>
      </c>
      <c r="F14" s="74"/>
      <c r="G14" s="17"/>
    </row>
    <row r="15" spans="1:7" ht="15" hidden="1">
      <c r="A15" s="73">
        <v>2006</v>
      </c>
      <c r="B15" s="71" t="s">
        <v>16</v>
      </c>
      <c r="C15" s="74">
        <v>1.9735919972037002</v>
      </c>
      <c r="D15" s="74">
        <v>-0.65539593766350002</v>
      </c>
      <c r="E15" s="74">
        <v>1.3181960595401998</v>
      </c>
      <c r="F15" s="74"/>
      <c r="G15" s="17"/>
    </row>
    <row r="16" spans="1:7" ht="15" hidden="1">
      <c r="A16" s="73"/>
      <c r="B16" s="71" t="s">
        <v>11</v>
      </c>
      <c r="C16" s="74">
        <v>3.0271084196532003</v>
      </c>
      <c r="D16" s="74">
        <v>-1.0519341184202999</v>
      </c>
      <c r="E16" s="74">
        <v>1.9751743012328999</v>
      </c>
      <c r="F16" s="74"/>
      <c r="G16" s="17"/>
    </row>
    <row r="17" spans="1:21" ht="15" hidden="1">
      <c r="A17" s="73"/>
      <c r="B17" s="71" t="s">
        <v>13</v>
      </c>
      <c r="C17" s="74">
        <v>2.3274789862869003</v>
      </c>
      <c r="D17" s="74">
        <v>-0.81869618276769995</v>
      </c>
      <c r="E17" s="74">
        <v>1.5087828035191997</v>
      </c>
      <c r="F17" s="74"/>
      <c r="G17" s="17"/>
    </row>
    <row r="18" spans="1:21" ht="15" hidden="1">
      <c r="A18" s="73"/>
      <c r="B18" s="71" t="s">
        <v>15</v>
      </c>
      <c r="C18" s="74">
        <v>2.4847128287495002</v>
      </c>
      <c r="D18" s="74">
        <v>-1.5015786421146</v>
      </c>
      <c r="E18" s="74">
        <v>0.9831341866348996</v>
      </c>
      <c r="F18" s="74"/>
      <c r="G18" s="17"/>
    </row>
    <row r="19" spans="1:21" ht="15" hidden="1">
      <c r="A19" s="73">
        <v>2007</v>
      </c>
      <c r="B19" s="71" t="s">
        <v>17</v>
      </c>
      <c r="C19" s="74">
        <v>1.0449256078032003</v>
      </c>
      <c r="D19" s="74">
        <v>-2.6311473508208998</v>
      </c>
      <c r="E19" s="74">
        <v>-1.5862217430177004</v>
      </c>
      <c r="F19" s="74"/>
      <c r="G19" s="17"/>
    </row>
    <row r="20" spans="1:21" ht="15" hidden="1">
      <c r="A20" s="73"/>
      <c r="B20" s="71" t="s">
        <v>11</v>
      </c>
      <c r="C20" s="74">
        <v>1.8356139659085002</v>
      </c>
      <c r="D20" s="74">
        <v>-5.3655176088399994</v>
      </c>
      <c r="E20" s="74">
        <v>-3.5299036429315001</v>
      </c>
      <c r="F20" s="74"/>
      <c r="G20" s="17"/>
    </row>
    <row r="21" spans="1:21" ht="15" hidden="1">
      <c r="A21" s="73"/>
      <c r="B21" s="71" t="s">
        <v>13</v>
      </c>
      <c r="C21" s="74">
        <v>2.5367593726239002</v>
      </c>
      <c r="D21" s="74">
        <v>-6.3382034030556991</v>
      </c>
      <c r="E21" s="74">
        <v>-3.8014440304317998</v>
      </c>
      <c r="F21" s="74"/>
      <c r="G21" s="17"/>
    </row>
    <row r="22" spans="1:21" ht="15">
      <c r="A22" s="75">
        <v>2006</v>
      </c>
      <c r="B22" s="75">
        <v>2006</v>
      </c>
      <c r="C22" s="74">
        <v>1.9165968810278</v>
      </c>
      <c r="D22" s="74">
        <v>0.42243294047080004</v>
      </c>
      <c r="E22" s="74">
        <v>-0.54537805166559994</v>
      </c>
      <c r="F22" s="74">
        <v>1.7936517698330003</v>
      </c>
      <c r="G22" s="17"/>
      <c r="U22" s="17"/>
    </row>
    <row r="23" spans="1:21" ht="15">
      <c r="A23" s="75">
        <v>2006</v>
      </c>
      <c r="B23" s="75" t="s">
        <v>10</v>
      </c>
      <c r="C23" s="74">
        <v>4.3898074898550998</v>
      </c>
      <c r="D23" s="74">
        <v>-1.322987039959</v>
      </c>
      <c r="E23" s="74">
        <v>-1.0932284526923999</v>
      </c>
      <c r="F23" s="74">
        <v>1.9735919972037004</v>
      </c>
      <c r="G23" s="17"/>
      <c r="U23" s="17"/>
    </row>
    <row r="24" spans="1:21" ht="15">
      <c r="A24" s="75">
        <v>2006</v>
      </c>
      <c r="B24" s="75" t="s">
        <v>12</v>
      </c>
      <c r="C24" s="74">
        <v>4.4341797650836998</v>
      </c>
      <c r="D24" s="74">
        <v>-5.2083044423500091E-2</v>
      </c>
      <c r="E24" s="74">
        <v>-1.3549883010069999</v>
      </c>
      <c r="F24" s="74">
        <v>3.0271084196532008</v>
      </c>
      <c r="G24" s="17"/>
      <c r="U24" s="17"/>
    </row>
    <row r="25" spans="1:21" ht="15">
      <c r="A25" s="75">
        <v>2006</v>
      </c>
      <c r="B25" s="75" t="s">
        <v>14</v>
      </c>
      <c r="C25" s="74">
        <v>4.0957273168217005</v>
      </c>
      <c r="D25" s="74">
        <v>1.3586445394160001</v>
      </c>
      <c r="E25" s="74">
        <v>-3.1268928699508001</v>
      </c>
      <c r="F25" s="74">
        <v>2.3274789862869003</v>
      </c>
      <c r="G25" s="17"/>
      <c r="U25" s="17"/>
    </row>
    <row r="26" spans="1:21" ht="15">
      <c r="A26" s="75">
        <v>2007</v>
      </c>
      <c r="B26" s="75">
        <v>2007</v>
      </c>
      <c r="C26" s="74">
        <v>4.1256136190630004</v>
      </c>
      <c r="D26" s="74">
        <v>2.0189443694060003</v>
      </c>
      <c r="E26" s="74">
        <v>-3.6598451597195001</v>
      </c>
      <c r="F26" s="74">
        <v>2.4847128287495006</v>
      </c>
      <c r="G26" s="17"/>
      <c r="U26" s="17"/>
    </row>
    <row r="27" spans="1:21" ht="15">
      <c r="A27" s="75">
        <v>2007</v>
      </c>
      <c r="B27" s="75" t="s">
        <v>10</v>
      </c>
      <c r="C27" s="74">
        <v>4.9234787684177004</v>
      </c>
      <c r="D27" s="74">
        <v>0.50640998681700045</v>
      </c>
      <c r="E27" s="74">
        <v>-4.3849631474314998</v>
      </c>
      <c r="F27" s="74">
        <v>1.0449256078032008</v>
      </c>
      <c r="G27" s="17"/>
      <c r="U27" s="17"/>
    </row>
    <row r="28" spans="1:21" ht="15">
      <c r="A28" s="75">
        <v>2007</v>
      </c>
      <c r="B28" s="75" t="s">
        <v>12</v>
      </c>
      <c r="C28" s="74">
        <v>4.4127325195017004</v>
      </c>
      <c r="D28" s="74">
        <v>2.1546521686787004</v>
      </c>
      <c r="E28" s="74">
        <v>-4.7317707222719001</v>
      </c>
      <c r="F28" s="74">
        <v>1.8356139659085002</v>
      </c>
      <c r="G28" s="17"/>
      <c r="U28" s="17"/>
    </row>
    <row r="29" spans="1:21" ht="15">
      <c r="A29" s="75">
        <v>2007</v>
      </c>
      <c r="B29" s="75" t="s">
        <v>14</v>
      </c>
      <c r="C29" s="74">
        <v>4.6733215460439013</v>
      </c>
      <c r="D29" s="74">
        <v>3.6331385194247003</v>
      </c>
      <c r="E29" s="74">
        <v>-5.7697006928447001</v>
      </c>
      <c r="F29" s="74">
        <v>2.5367593726239006</v>
      </c>
      <c r="G29" s="17"/>
      <c r="U29" s="17"/>
    </row>
    <row r="30" spans="1:21" ht="15">
      <c r="A30" s="75">
        <v>2008</v>
      </c>
      <c r="B30" s="75">
        <v>2008</v>
      </c>
      <c r="C30" s="74">
        <v>4.7106602537374007</v>
      </c>
      <c r="D30" s="74">
        <v>4.1390398802598005</v>
      </c>
      <c r="E30" s="74">
        <v>-6.0363306894863005</v>
      </c>
      <c r="F30" s="74">
        <v>2.8133694445109008</v>
      </c>
      <c r="G30" s="17"/>
      <c r="U30" s="17"/>
    </row>
    <row r="31" spans="1:21" ht="15">
      <c r="A31" s="75">
        <v>2008</v>
      </c>
      <c r="B31" s="75" t="s">
        <v>10</v>
      </c>
      <c r="C31" s="74">
        <v>6.0380785404373007</v>
      </c>
      <c r="D31" s="74">
        <v>2.8806072351085006</v>
      </c>
      <c r="E31" s="74">
        <v>-5.4276131425340006</v>
      </c>
      <c r="F31" s="74">
        <v>3.4910726330118012</v>
      </c>
      <c r="G31" s="17"/>
      <c r="U31" s="17"/>
    </row>
    <row r="32" spans="1:21" ht="15">
      <c r="A32" s="75">
        <v>2008</v>
      </c>
      <c r="B32" s="75" t="s">
        <v>12</v>
      </c>
      <c r="C32" s="74">
        <v>6.2499975668615004</v>
      </c>
      <c r="D32" s="74">
        <v>3.3920005952409005</v>
      </c>
      <c r="E32" s="74">
        <v>-6.1545439180260004</v>
      </c>
      <c r="F32" s="74">
        <v>3.4874542440764014</v>
      </c>
      <c r="G32" s="17"/>
      <c r="U32" s="17"/>
    </row>
    <row r="33" spans="1:21" ht="15">
      <c r="A33" s="75">
        <v>2008</v>
      </c>
      <c r="B33" s="75" t="s">
        <v>14</v>
      </c>
      <c r="C33" s="74">
        <v>7.9689177398928006</v>
      </c>
      <c r="D33" s="74">
        <v>4.5282839070292003</v>
      </c>
      <c r="E33" s="74">
        <v>-7.2838220331415009</v>
      </c>
      <c r="F33" s="74">
        <v>5.2133796137805</v>
      </c>
      <c r="G33" s="17"/>
      <c r="U33" s="17"/>
    </row>
    <row r="34" spans="1:21" ht="15">
      <c r="A34" s="75">
        <v>2009</v>
      </c>
      <c r="B34" s="75">
        <v>2009</v>
      </c>
      <c r="C34" s="74">
        <v>8.9088272215202018</v>
      </c>
      <c r="D34" s="74">
        <v>4.3021614354525006</v>
      </c>
      <c r="E34" s="74">
        <v>-7.4427103684449012</v>
      </c>
      <c r="F34" s="74">
        <v>5.7682782885277994</v>
      </c>
      <c r="G34" s="17"/>
      <c r="U34" s="17"/>
    </row>
    <row r="35" spans="1:21" ht="15">
      <c r="A35" s="75">
        <v>2009</v>
      </c>
      <c r="B35" s="75" t="s">
        <v>10</v>
      </c>
      <c r="C35" s="74">
        <v>9.6657241196133015</v>
      </c>
      <c r="D35" s="74">
        <v>2.7047087913059005</v>
      </c>
      <c r="E35" s="74">
        <v>-7.9344976462422014</v>
      </c>
      <c r="F35" s="74">
        <v>4.4359352646769992</v>
      </c>
      <c r="G35" s="17"/>
      <c r="U35" s="17"/>
    </row>
    <row r="36" spans="1:21" ht="15">
      <c r="A36" s="75">
        <v>2009</v>
      </c>
      <c r="B36" s="75" t="s">
        <v>12</v>
      </c>
      <c r="C36" s="74">
        <v>8.8898156450162009</v>
      </c>
      <c r="D36" s="74">
        <v>3.4837615861347002</v>
      </c>
      <c r="E36" s="74">
        <v>-7.8657821080357015</v>
      </c>
      <c r="F36" s="74">
        <v>4.5077951231151987</v>
      </c>
      <c r="G36" s="17"/>
      <c r="U36" s="17"/>
    </row>
    <row r="37" spans="1:21" ht="15">
      <c r="A37" s="75">
        <v>2009</v>
      </c>
      <c r="B37" s="75" t="str">
        <f>B33</f>
        <v>IV.</v>
      </c>
      <c r="C37" s="74">
        <v>9.6368026803449034</v>
      </c>
      <c r="D37" s="74">
        <v>4.3364893933258006</v>
      </c>
      <c r="E37" s="74">
        <v>-8.6316726549655023</v>
      </c>
      <c r="F37" s="74">
        <v>5.3416194187051982</v>
      </c>
      <c r="G37" s="17"/>
      <c r="U37" s="17"/>
    </row>
    <row r="38" spans="1:21" ht="15">
      <c r="A38" s="75">
        <v>2010</v>
      </c>
      <c r="B38" s="75">
        <v>2010</v>
      </c>
      <c r="C38" s="74">
        <v>10.090070598414902</v>
      </c>
      <c r="D38" s="74">
        <v>4.5317001047945009</v>
      </c>
      <c r="E38" s="74">
        <v>-9.4892541327767024</v>
      </c>
      <c r="F38" s="74">
        <v>5.1325165704326974</v>
      </c>
      <c r="G38" s="17"/>
      <c r="U38" s="17"/>
    </row>
    <row r="39" spans="1:21" ht="15">
      <c r="A39" s="75">
        <v>2010</v>
      </c>
      <c r="B39" s="75" t="str">
        <f>B35</f>
        <v>II.</v>
      </c>
      <c r="C39" s="74">
        <v>10.527112611535902</v>
      </c>
      <c r="D39" s="74">
        <v>2.7432160600284012</v>
      </c>
      <c r="E39" s="74">
        <v>-8.6016073881581026</v>
      </c>
      <c r="F39" s="74">
        <v>4.6687212834061977</v>
      </c>
      <c r="G39" s="17"/>
      <c r="U39" s="17"/>
    </row>
    <row r="40" spans="1:21" ht="15">
      <c r="A40" s="75">
        <v>2010</v>
      </c>
      <c r="B40" s="75" t="str">
        <f>B36</f>
        <v>III.</v>
      </c>
      <c r="C40" s="74">
        <v>10.442094405757803</v>
      </c>
      <c r="D40" s="74">
        <v>3.5395547414015014</v>
      </c>
      <c r="E40" s="74">
        <v>-8.7675182741263029</v>
      </c>
      <c r="F40" s="74">
        <v>5.2141308730329978</v>
      </c>
      <c r="G40" s="17"/>
      <c r="U40" s="17"/>
    </row>
    <row r="41" spans="1:21" ht="15">
      <c r="A41" s="75">
        <v>2010</v>
      </c>
      <c r="B41" s="75" t="str">
        <f>B37</f>
        <v>IV.</v>
      </c>
      <c r="C41" s="74">
        <v>11.497613132635204</v>
      </c>
      <c r="D41" s="74">
        <v>4.150392826127101</v>
      </c>
      <c r="E41" s="74">
        <v>-9.5192504790960033</v>
      </c>
      <c r="F41" s="74">
        <v>6.1287554796662977</v>
      </c>
      <c r="G41" s="17"/>
      <c r="U41" s="17"/>
    </row>
    <row r="42" spans="1:21" ht="15">
      <c r="A42" s="70">
        <v>2011</v>
      </c>
      <c r="B42" s="70">
        <v>2011</v>
      </c>
      <c r="C42" s="74">
        <v>11.227439289783103</v>
      </c>
      <c r="D42" s="74">
        <v>4.756486014014401</v>
      </c>
      <c r="E42" s="74">
        <v>-9.6535388089731029</v>
      </c>
      <c r="F42" s="74">
        <v>6.3303864948243991</v>
      </c>
      <c r="G42" s="17"/>
      <c r="U42" s="17"/>
    </row>
    <row r="43" spans="1:21" ht="15">
      <c r="A43" s="70">
        <v>2011</v>
      </c>
      <c r="B43" s="70" t="s">
        <v>10</v>
      </c>
      <c r="C43" s="74">
        <v>12.330362552440503</v>
      </c>
      <c r="D43" s="74">
        <v>3.4002739993577009</v>
      </c>
      <c r="E43" s="74">
        <v>-9.6063836116387034</v>
      </c>
      <c r="F43" s="74">
        <v>6.1242529401594989</v>
      </c>
      <c r="G43" s="17"/>
      <c r="U43" s="17"/>
    </row>
    <row r="44" spans="1:21" ht="15">
      <c r="A44" s="70">
        <v>2011</v>
      </c>
      <c r="B44" s="75" t="str">
        <f>B40</f>
        <v>III.</v>
      </c>
      <c r="C44" s="74">
        <v>11.325365243907402</v>
      </c>
      <c r="D44" s="74">
        <v>4.3057966807933008</v>
      </c>
      <c r="E44" s="74">
        <v>-9.8473946378841042</v>
      </c>
      <c r="F44" s="74">
        <v>5.7837672868165981</v>
      </c>
      <c r="G44" s="17"/>
      <c r="U44" s="17"/>
    </row>
    <row r="45" spans="1:21" ht="15">
      <c r="A45" s="70">
        <v>2011</v>
      </c>
      <c r="B45" s="75" t="str">
        <f>B41</f>
        <v>IV.</v>
      </c>
      <c r="C45" s="74">
        <v>14.410219729035003</v>
      </c>
      <c r="D45" s="74">
        <v>5.3688510686004012</v>
      </c>
      <c r="E45" s="74">
        <v>-12.659935437122005</v>
      </c>
      <c r="F45" s="74">
        <v>7.1191353605133969</v>
      </c>
      <c r="G45" s="17"/>
      <c r="U45" s="17"/>
    </row>
    <row r="46" spans="1:21" ht="15">
      <c r="A46" s="70">
        <v>2012</v>
      </c>
      <c r="B46" s="75">
        <v>2012</v>
      </c>
      <c r="C46" s="74">
        <v>18.172055957807604</v>
      </c>
      <c r="D46" s="74">
        <v>5.6393318877248015</v>
      </c>
      <c r="E46" s="74">
        <v>-16.229407641054504</v>
      </c>
      <c r="F46" s="74">
        <v>7.5819802044778974</v>
      </c>
      <c r="G46" s="17"/>
      <c r="U46" s="17"/>
    </row>
    <row r="47" spans="1:21" ht="15">
      <c r="A47" s="70">
        <v>2012</v>
      </c>
      <c r="B47" s="70" t="s">
        <v>10</v>
      </c>
      <c r="C47" s="74">
        <v>20.699288489730407</v>
      </c>
      <c r="D47" s="74">
        <v>4.3904499721587014</v>
      </c>
      <c r="E47" s="74">
        <v>-18.007671054877303</v>
      </c>
      <c r="F47" s="74">
        <v>7.0820674070117988</v>
      </c>
      <c r="G47" s="17"/>
      <c r="U47" s="17"/>
    </row>
    <row r="48" spans="1:21" ht="15">
      <c r="A48" s="70">
        <v>2012</v>
      </c>
      <c r="B48" s="70" t="s">
        <v>12</v>
      </c>
      <c r="C48" s="74">
        <v>21.164055747135507</v>
      </c>
      <c r="D48" s="74">
        <v>5.4587685347734016</v>
      </c>
      <c r="E48" s="74">
        <v>-18.744849327203202</v>
      </c>
      <c r="F48" s="74">
        <v>7.8779749547056994</v>
      </c>
      <c r="G48" s="17"/>
      <c r="U48" s="17"/>
    </row>
    <row r="49" spans="1:6" ht="15">
      <c r="A49" s="70">
        <v>2012</v>
      </c>
      <c r="B49" s="70" t="s">
        <v>14</v>
      </c>
      <c r="C49" s="74">
        <v>23.810291715816408</v>
      </c>
      <c r="D49" s="74">
        <v>6.8196734543499016</v>
      </c>
      <c r="E49" s="74">
        <v>-21.4598755762661</v>
      </c>
      <c r="F49" s="74">
        <v>9.170089593900201</v>
      </c>
    </row>
    <row r="50" spans="1:6" ht="15">
      <c r="A50" s="68">
        <v>2013</v>
      </c>
      <c r="B50" s="68">
        <v>2013</v>
      </c>
      <c r="C50" s="74">
        <v>24.012875760816407</v>
      </c>
      <c r="D50" s="74">
        <v>7.2329980373499012</v>
      </c>
      <c r="E50" s="74">
        <v>-21.715736438266099</v>
      </c>
      <c r="F50" s="74">
        <v>9.5301373599002019</v>
      </c>
    </row>
    <row r="51" spans="1:6" ht="15">
      <c r="A51" s="68">
        <v>2013</v>
      </c>
      <c r="B51" s="70" t="s">
        <v>10</v>
      </c>
      <c r="C51" s="74">
        <v>24.318774710816406</v>
      </c>
      <c r="D51" s="74">
        <v>6.1120195253499014</v>
      </c>
      <c r="E51" s="74">
        <v>-21.769559718266098</v>
      </c>
      <c r="F51" s="74">
        <v>8.6612345179002013</v>
      </c>
    </row>
    <row r="52" spans="1:6" ht="15">
      <c r="A52" s="68">
        <v>2013</v>
      </c>
      <c r="B52" s="71" t="s">
        <v>12</v>
      </c>
      <c r="C52" s="74">
        <v>21.491638253816404</v>
      </c>
      <c r="D52" s="74">
        <v>7.3159879683499014</v>
      </c>
      <c r="E52" s="74">
        <v>-20.897795966266099</v>
      </c>
      <c r="F52" s="74">
        <v>7.9098302559002001</v>
      </c>
    </row>
    <row r="53" spans="1:6" ht="15">
      <c r="A53" s="70">
        <v>2013</v>
      </c>
      <c r="B53" s="71" t="s">
        <v>14</v>
      </c>
      <c r="C53" s="74">
        <v>23.880137779816408</v>
      </c>
      <c r="D53" s="74">
        <v>8.6970184663499008</v>
      </c>
      <c r="E53" s="74">
        <v>-23.028499764266098</v>
      </c>
      <c r="F53" s="74">
        <v>9.5486564819001991</v>
      </c>
    </row>
    <row r="54" spans="1:6" ht="15">
      <c r="A54" s="70">
        <v>2014</v>
      </c>
      <c r="B54" s="71">
        <v>2014</v>
      </c>
      <c r="C54" s="74">
        <v>24.443364338816405</v>
      </c>
      <c r="D54" s="74">
        <v>9.3657698443499005</v>
      </c>
      <c r="E54" s="74">
        <v>-23.624449375266096</v>
      </c>
      <c r="F54" s="74">
        <v>10.184684806900201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7"/>
  <sheetViews>
    <sheetView showGridLines="0" tabSelected="1" zoomScaleNormal="100" workbookViewId="0">
      <pane xSplit="2" ySplit="14" topLeftCell="C15" activePane="bottomRight" state="frozen"/>
      <selection activeCell="A4" sqref="A4"/>
      <selection pane="topRight" activeCell="A4" sqref="A4"/>
      <selection pane="bottomLeft" activeCell="A4" sqref="A4"/>
      <selection pane="bottomRight" activeCell="A4" sqref="A4"/>
    </sheetView>
  </sheetViews>
  <sheetFormatPr defaultColWidth="9.125" defaultRowHeight="12"/>
  <cols>
    <col min="1" max="1" width="13.5" style="6" customWidth="1"/>
    <col min="2" max="16384" width="9.125" style="6"/>
  </cols>
  <sheetData>
    <row r="1" spans="1:7">
      <c r="A1" s="7"/>
    </row>
    <row r="2" spans="1:7">
      <c r="A2" s="8" t="s">
        <v>2</v>
      </c>
      <c r="B2" s="15" t="s">
        <v>122</v>
      </c>
      <c r="C2" s="19"/>
    </row>
    <row r="3" spans="1:7">
      <c r="A3" s="8" t="s">
        <v>81</v>
      </c>
      <c r="B3" s="15" t="s">
        <v>123</v>
      </c>
      <c r="C3" s="19"/>
    </row>
    <row r="4" spans="1:7">
      <c r="A4" s="8" t="s">
        <v>5</v>
      </c>
      <c r="B4" s="15" t="s">
        <v>259</v>
      </c>
    </row>
    <row r="5" spans="1:7">
      <c r="A5" s="8" t="s">
        <v>138</v>
      </c>
      <c r="B5" s="15" t="s">
        <v>260</v>
      </c>
    </row>
    <row r="6" spans="1:7">
      <c r="A6" s="6" t="s">
        <v>149</v>
      </c>
      <c r="B6" s="15" t="s">
        <v>150</v>
      </c>
    </row>
    <row r="7" spans="1:7">
      <c r="A7" s="8" t="s">
        <v>151</v>
      </c>
      <c r="B7" s="15" t="s">
        <v>150</v>
      </c>
    </row>
    <row r="8" spans="1:7">
      <c r="A8" s="8"/>
      <c r="B8" s="15" t="s">
        <v>163</v>
      </c>
    </row>
    <row r="9" spans="1:7">
      <c r="A9" s="8" t="s">
        <v>3</v>
      </c>
      <c r="B9" s="15" t="s">
        <v>92</v>
      </c>
    </row>
    <row r="10" spans="1:7">
      <c r="A10" s="8"/>
      <c r="B10" s="15" t="s">
        <v>93</v>
      </c>
    </row>
    <row r="13" spans="1:7" ht="15">
      <c r="A13" s="70"/>
      <c r="B13" s="71"/>
      <c r="C13" s="70" t="s">
        <v>77</v>
      </c>
      <c r="D13" s="70" t="s">
        <v>71</v>
      </c>
      <c r="E13" s="70" t="s">
        <v>72</v>
      </c>
      <c r="F13" s="70" t="s">
        <v>73</v>
      </c>
      <c r="G13" s="10"/>
    </row>
    <row r="14" spans="1:7" ht="15">
      <c r="A14" s="70"/>
      <c r="B14" s="71"/>
      <c r="C14" s="82" t="s">
        <v>204</v>
      </c>
      <c r="D14" s="76" t="s">
        <v>75</v>
      </c>
      <c r="E14" s="76" t="s">
        <v>58</v>
      </c>
      <c r="F14" s="76" t="s">
        <v>74</v>
      </c>
      <c r="G14" s="10"/>
    </row>
    <row r="15" spans="1:7" ht="15">
      <c r="A15" s="75">
        <v>2006</v>
      </c>
      <c r="B15" s="75">
        <v>2006</v>
      </c>
      <c r="C15" s="74">
        <v>0.95139489013779988</v>
      </c>
      <c r="D15" s="74">
        <v>1.6041980705946002</v>
      </c>
      <c r="E15" s="74">
        <v>-0.36181359244149996</v>
      </c>
      <c r="F15" s="74">
        <v>-0.2909895880153</v>
      </c>
      <c r="G15" s="12"/>
    </row>
    <row r="16" spans="1:7" ht="15">
      <c r="A16" s="75">
        <v>2006</v>
      </c>
      <c r="B16" s="75" t="s">
        <v>10</v>
      </c>
      <c r="C16" s="74">
        <v>2.7606994390167001</v>
      </c>
      <c r="D16" s="74">
        <v>0.48109943303069996</v>
      </c>
      <c r="E16" s="74">
        <v>2.8317623913102001</v>
      </c>
      <c r="F16" s="74">
        <v>-0.55216238532419992</v>
      </c>
      <c r="G16" s="12"/>
    </row>
    <row r="17" spans="1:7" ht="15">
      <c r="A17" s="75">
        <v>2006</v>
      </c>
      <c r="B17" s="75" t="s">
        <v>12</v>
      </c>
      <c r="C17" s="74">
        <v>1.5499756469857997</v>
      </c>
      <c r="D17" s="74">
        <v>0.50248933740660007</v>
      </c>
      <c r="E17" s="74">
        <v>0.93455338808479993</v>
      </c>
      <c r="F17" s="74">
        <v>0.11293292149439992</v>
      </c>
      <c r="G17" s="12"/>
    </row>
    <row r="18" spans="1:7" ht="15">
      <c r="A18" s="75">
        <v>2006</v>
      </c>
      <c r="B18" s="75" t="s">
        <v>14</v>
      </c>
      <c r="C18" s="74">
        <v>0.96847378059830047</v>
      </c>
      <c r="D18" s="74">
        <v>1.0146623921469999</v>
      </c>
      <c r="E18" s="74">
        <v>0.11557921021979996</v>
      </c>
      <c r="F18" s="74">
        <v>-0.16176782176849996</v>
      </c>
      <c r="G18" s="12"/>
    </row>
    <row r="19" spans="1:7" ht="15">
      <c r="A19" s="75">
        <v>2007</v>
      </c>
      <c r="B19" s="75">
        <v>2007</v>
      </c>
      <c r="C19" s="74">
        <v>2.4724974626166003</v>
      </c>
      <c r="D19" s="74">
        <v>1.432457716094</v>
      </c>
      <c r="E19" s="74">
        <v>1.1861076376135002</v>
      </c>
      <c r="F19" s="74">
        <v>-0.14606789109089993</v>
      </c>
      <c r="G19" s="12"/>
    </row>
    <row r="20" spans="1:7" ht="15">
      <c r="A20" s="75">
        <v>2007</v>
      </c>
      <c r="B20" s="75" t="s">
        <v>10</v>
      </c>
      <c r="C20" s="74">
        <v>4.1354215613716008</v>
      </c>
      <c r="D20" s="74">
        <v>0.53059201866600003</v>
      </c>
      <c r="E20" s="74">
        <v>1.8545218594985999</v>
      </c>
      <c r="F20" s="74">
        <v>1.7503076832070001</v>
      </c>
      <c r="G20" s="12"/>
    </row>
    <row r="21" spans="1:7" ht="15">
      <c r="A21" s="75">
        <v>2007</v>
      </c>
      <c r="B21" s="75" t="s">
        <v>12</v>
      </c>
      <c r="C21" s="74">
        <v>2.8840206432284998</v>
      </c>
      <c r="D21" s="74">
        <v>1.0433394402454002</v>
      </c>
      <c r="E21" s="74">
        <v>0.80878172570649987</v>
      </c>
      <c r="F21" s="74">
        <v>1.0318994772765999</v>
      </c>
      <c r="G21" s="12"/>
    </row>
    <row r="22" spans="1:7" ht="15">
      <c r="A22" s="75">
        <v>2007</v>
      </c>
      <c r="B22" s="75" t="s">
        <v>14</v>
      </c>
      <c r="C22" s="74">
        <v>1.5084967133979996</v>
      </c>
      <c r="D22" s="74">
        <v>0.56010437807870006</v>
      </c>
      <c r="E22" s="74">
        <v>0.12275514321770015</v>
      </c>
      <c r="F22" s="74">
        <v>0.8256371921015998</v>
      </c>
      <c r="G22" s="12"/>
    </row>
    <row r="23" spans="1:7" ht="15">
      <c r="A23" s="75">
        <v>2008</v>
      </c>
      <c r="B23" s="75">
        <v>2008</v>
      </c>
      <c r="C23" s="74">
        <v>3.0582471732416998</v>
      </c>
      <c r="D23" s="74">
        <v>0.55017251741509998</v>
      </c>
      <c r="E23" s="74">
        <v>1.6503100107030002</v>
      </c>
      <c r="F23" s="74">
        <v>0.85776464512360007</v>
      </c>
      <c r="G23" s="12"/>
    </row>
    <row r="24" spans="1:7" ht="15">
      <c r="A24" s="75">
        <v>2008</v>
      </c>
      <c r="B24" s="75" t="s">
        <v>10</v>
      </c>
      <c r="C24" s="74">
        <v>1.1654391863568998</v>
      </c>
      <c r="D24" s="74">
        <v>-0.51464874214900003</v>
      </c>
      <c r="E24" s="74">
        <v>2.2529519790648003</v>
      </c>
      <c r="F24" s="74">
        <v>-0.57286405055890011</v>
      </c>
      <c r="G24" s="12"/>
    </row>
    <row r="25" spans="1:7" ht="15">
      <c r="A25" s="75">
        <v>2008</v>
      </c>
      <c r="B25" s="75" t="s">
        <v>12</v>
      </c>
      <c r="C25" s="74">
        <v>2.5659120854756998</v>
      </c>
      <c r="D25" s="74">
        <v>1.204004290041</v>
      </c>
      <c r="E25" s="74">
        <v>0.27156650832380003</v>
      </c>
      <c r="F25" s="74">
        <v>1.0903412871109002</v>
      </c>
      <c r="G25" s="12"/>
    </row>
    <row r="26" spans="1:7" ht="15">
      <c r="A26" s="75">
        <v>2008</v>
      </c>
      <c r="B26" s="75" t="s">
        <v>14</v>
      </c>
      <c r="C26" s="74">
        <v>2.6751742436459001</v>
      </c>
      <c r="D26" s="74">
        <v>-2.2426459243232002</v>
      </c>
      <c r="E26" s="74">
        <v>4.9232386365918002</v>
      </c>
      <c r="F26" s="74">
        <v>-5.4184686226999472E-3</v>
      </c>
      <c r="G26" s="12"/>
    </row>
    <row r="27" spans="1:7" ht="15">
      <c r="A27" s="75">
        <v>2009</v>
      </c>
      <c r="B27" s="75">
        <v>2009</v>
      </c>
      <c r="C27" s="74">
        <v>1.6086642689412998</v>
      </c>
      <c r="D27" s="74">
        <v>1.2523642403181998</v>
      </c>
      <c r="E27" s="74">
        <v>0.71510317539860013</v>
      </c>
      <c r="F27" s="74">
        <v>-0.35880314677550001</v>
      </c>
    </row>
    <row r="28" spans="1:7" ht="15">
      <c r="A28" s="75">
        <v>2009</v>
      </c>
      <c r="B28" s="75" t="s">
        <v>10</v>
      </c>
      <c r="C28" s="74">
        <v>-1.5965350948960002</v>
      </c>
      <c r="D28" s="74">
        <v>1.1528802916651</v>
      </c>
      <c r="E28" s="74">
        <v>-3.7412700616902992</v>
      </c>
      <c r="F28" s="74">
        <v>0.9918546751292</v>
      </c>
    </row>
    <row r="29" spans="1:7" ht="15">
      <c r="A29" s="75">
        <v>2009</v>
      </c>
      <c r="B29" s="75" t="s">
        <v>12</v>
      </c>
      <c r="C29" s="74">
        <v>-0.46117466832910003</v>
      </c>
      <c r="D29" s="74">
        <v>0.76290772403869955</v>
      </c>
      <c r="E29" s="74">
        <v>-1.0213597403760999</v>
      </c>
      <c r="F29" s="74">
        <v>-0.20272265199170006</v>
      </c>
      <c r="G29" s="12"/>
    </row>
    <row r="30" spans="1:7" ht="15">
      <c r="A30" s="75">
        <v>2009</v>
      </c>
      <c r="B30" s="75" t="str">
        <f>B26</f>
        <v>IV.</v>
      </c>
      <c r="C30" s="74">
        <v>-0.56820311122519984</v>
      </c>
      <c r="D30" s="74">
        <v>-1.3457617749383</v>
      </c>
      <c r="E30" s="74">
        <v>-5.1296676692200012E-2</v>
      </c>
      <c r="F30" s="74">
        <v>0.82885534040530018</v>
      </c>
      <c r="G30" s="12"/>
    </row>
    <row r="31" spans="1:7" ht="15">
      <c r="A31" s="75">
        <v>2010</v>
      </c>
      <c r="B31" s="75">
        <v>2010</v>
      </c>
      <c r="C31" s="74">
        <v>1.5254545459600167E-2</v>
      </c>
      <c r="D31" s="74">
        <v>0.16164918812400036</v>
      </c>
      <c r="E31" s="74">
        <v>0.16253229629430008</v>
      </c>
      <c r="F31" s="74">
        <v>-0.3089269389587001</v>
      </c>
    </row>
    <row r="32" spans="1:7" ht="15">
      <c r="A32" s="75">
        <v>2010</v>
      </c>
      <c r="B32" s="75" t="str">
        <f>B28</f>
        <v>II.</v>
      </c>
      <c r="C32" s="74">
        <v>-0.41813724712219996</v>
      </c>
      <c r="D32" s="74">
        <v>-0.77461847880980006</v>
      </c>
      <c r="E32" s="74">
        <v>-0.21834608296870009</v>
      </c>
      <c r="F32" s="74">
        <v>0.57482731465629999</v>
      </c>
    </row>
    <row r="33" spans="1:6" ht="15">
      <c r="A33" s="75">
        <v>2010</v>
      </c>
      <c r="B33" s="75" t="str">
        <f>B29</f>
        <v>III.</v>
      </c>
      <c r="C33" s="74">
        <v>7.2937141594299981E-2</v>
      </c>
      <c r="D33" s="74">
        <v>1.1507047605017999</v>
      </c>
      <c r="E33" s="74">
        <v>-0.98580135211980013</v>
      </c>
      <c r="F33" s="74">
        <v>-9.1966266787700007E-2</v>
      </c>
    </row>
    <row r="34" spans="1:6" ht="15">
      <c r="A34" s="75">
        <v>2010</v>
      </c>
      <c r="B34" s="75" t="str">
        <f>B30</f>
        <v>IV.</v>
      </c>
      <c r="C34" s="74">
        <v>-1.6480459123934001</v>
      </c>
      <c r="D34" s="74">
        <v>1.3481458868253999</v>
      </c>
      <c r="E34" s="74">
        <v>-3.0021465015646993</v>
      </c>
      <c r="F34" s="74">
        <v>5.954702345899932E-3</v>
      </c>
    </row>
    <row r="35" spans="1:6" ht="15">
      <c r="A35" s="70">
        <v>2011</v>
      </c>
      <c r="B35" s="70">
        <v>2011</v>
      </c>
      <c r="C35" s="74">
        <v>0.32220285503790008</v>
      </c>
      <c r="D35" s="74">
        <v>-1.2989128839611004</v>
      </c>
      <c r="E35" s="74">
        <v>1.93806480461</v>
      </c>
      <c r="F35" s="74">
        <v>-0.316949065611</v>
      </c>
    </row>
    <row r="36" spans="1:6" ht="15">
      <c r="A36" s="70">
        <v>2011</v>
      </c>
      <c r="B36" s="70" t="s">
        <v>10</v>
      </c>
      <c r="C36" s="74">
        <v>-0.39577827995020015</v>
      </c>
      <c r="D36" s="74">
        <v>1.0376624975262994</v>
      </c>
      <c r="E36" s="74">
        <v>-0.68483206838019994</v>
      </c>
      <c r="F36" s="74">
        <v>-0.74860870909629995</v>
      </c>
    </row>
    <row r="37" spans="1:6" ht="15">
      <c r="A37" s="70">
        <v>2011</v>
      </c>
      <c r="B37" s="75" t="str">
        <f>B33</f>
        <v>III.</v>
      </c>
      <c r="C37" s="74">
        <v>-0.84212127556819993</v>
      </c>
      <c r="D37" s="74">
        <v>1.9079727780344995</v>
      </c>
      <c r="E37" s="74">
        <v>-1.8423426949882999</v>
      </c>
      <c r="F37" s="74">
        <v>-0.90775135861440004</v>
      </c>
    </row>
    <row r="38" spans="1:6" ht="15">
      <c r="A38" s="70">
        <v>2011</v>
      </c>
      <c r="B38" s="75" t="str">
        <f>B34</f>
        <v>IV.</v>
      </c>
      <c r="C38" s="74">
        <v>-1.9241178945730999</v>
      </c>
      <c r="D38" s="74">
        <v>0.58827118964629976</v>
      </c>
      <c r="E38" s="74">
        <v>-3.6117304005834998</v>
      </c>
      <c r="F38" s="74">
        <v>1.0993413163641002</v>
      </c>
    </row>
    <row r="39" spans="1:6" ht="15">
      <c r="A39" s="70">
        <v>2012</v>
      </c>
      <c r="B39" s="75">
        <v>2012</v>
      </c>
      <c r="C39" s="74">
        <v>-0.33966821113690004</v>
      </c>
      <c r="D39" s="74">
        <v>0.24194436489829968</v>
      </c>
      <c r="E39" s="74">
        <v>-0.36716036940610003</v>
      </c>
      <c r="F39" s="74">
        <v>-0.2144522066291</v>
      </c>
    </row>
    <row r="40" spans="1:6" ht="15">
      <c r="A40" s="70">
        <v>2012</v>
      </c>
      <c r="B40" s="70" t="s">
        <v>10</v>
      </c>
      <c r="C40" s="74">
        <v>-1.905780752034</v>
      </c>
      <c r="D40" s="74">
        <v>-1.6593070309365001</v>
      </c>
      <c r="E40" s="74">
        <v>0.45507492799920007</v>
      </c>
      <c r="F40" s="74">
        <v>-0.70154864909669989</v>
      </c>
    </row>
    <row r="41" spans="1:6" ht="15">
      <c r="A41" s="70">
        <v>2012</v>
      </c>
      <c r="B41" s="70" t="s">
        <v>12</v>
      </c>
      <c r="C41" s="74">
        <v>-3.2883962677574998</v>
      </c>
      <c r="D41" s="74">
        <v>0.56940875149360037</v>
      </c>
      <c r="E41" s="74">
        <v>-2.6058599591679004</v>
      </c>
      <c r="F41" s="74">
        <v>-1.2519450600832001</v>
      </c>
    </row>
    <row r="42" spans="1:6" ht="15">
      <c r="A42" s="70">
        <v>2012</v>
      </c>
      <c r="B42" s="70" t="s">
        <v>14</v>
      </c>
      <c r="C42" s="74">
        <v>-3.3373318913942005</v>
      </c>
      <c r="D42" s="74">
        <v>-1.2830625609099999</v>
      </c>
      <c r="E42" s="74">
        <v>-1.9895198936514</v>
      </c>
      <c r="F42" s="74">
        <v>-6.4749436832800031E-2</v>
      </c>
    </row>
    <row r="43" spans="1:6" ht="15">
      <c r="A43" s="68">
        <v>2013</v>
      </c>
      <c r="B43" s="68">
        <v>2013</v>
      </c>
      <c r="C43" s="74">
        <v>-2.4654757140000001</v>
      </c>
      <c r="D43" s="74">
        <v>-3.0874759614027001</v>
      </c>
      <c r="E43" s="74">
        <v>-0.19976695812129999</v>
      </c>
      <c r="F43" s="74">
        <v>0.82169913439960007</v>
      </c>
    </row>
    <row r="44" spans="1:6" ht="15">
      <c r="A44" s="68">
        <v>2013</v>
      </c>
      <c r="B44" s="70" t="s">
        <v>10</v>
      </c>
      <c r="C44" s="74">
        <v>-1.2619737349999995</v>
      </c>
      <c r="D44" s="74">
        <v>9.9492634870200158E-2</v>
      </c>
      <c r="E44" s="74">
        <v>-0.8530484595915</v>
      </c>
      <c r="F44" s="74">
        <v>-0.5084103160115</v>
      </c>
    </row>
    <row r="45" spans="1:6" ht="15">
      <c r="A45" s="70">
        <v>2013</v>
      </c>
      <c r="B45" s="71" t="s">
        <v>12</v>
      </c>
      <c r="C45" s="74">
        <v>-1.2778893769999995</v>
      </c>
      <c r="D45" s="74">
        <v>-0.56804506729339987</v>
      </c>
      <c r="E45" s="74">
        <v>0.2290839297148001</v>
      </c>
      <c r="F45" s="74">
        <v>-0.93900050159170001</v>
      </c>
    </row>
    <row r="46" spans="1:6" ht="15">
      <c r="A46" s="70">
        <v>2013</v>
      </c>
      <c r="B46" s="71" t="s">
        <v>14</v>
      </c>
      <c r="C46" s="74">
        <v>-3.6442577979999999</v>
      </c>
      <c r="D46" s="74">
        <v>-1.6497029468047999</v>
      </c>
      <c r="E46" s="74">
        <v>-2.0164876044983999</v>
      </c>
      <c r="F46" s="74">
        <v>2.1905516426500002E-2</v>
      </c>
    </row>
    <row r="47" spans="1:6" ht="15">
      <c r="A47" s="70">
        <v>2014</v>
      </c>
      <c r="B47" s="71">
        <v>2014</v>
      </c>
      <c r="C47" s="74">
        <v>-1.6828284099999997</v>
      </c>
      <c r="D47" s="74">
        <v>-1.9843478574339997</v>
      </c>
      <c r="E47" s="74">
        <v>0.7559006528504999</v>
      </c>
      <c r="F47" s="74">
        <v>-0.45445510169440001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6"/>
  <sheetViews>
    <sheetView showGridLines="0" tabSelected="1" zoomScaleNormal="100" workbookViewId="0">
      <pane xSplit="2" ySplit="13" topLeftCell="C26" activePane="bottomRight" state="frozen"/>
      <selection activeCell="A4" sqref="A4"/>
      <selection pane="topRight" activeCell="A4" sqref="A4"/>
      <selection pane="bottomLeft" activeCell="A4" sqref="A4"/>
      <selection pane="bottomRight" activeCell="A4" sqref="A4"/>
    </sheetView>
  </sheetViews>
  <sheetFormatPr defaultColWidth="9.125" defaultRowHeight="12"/>
  <cols>
    <col min="1" max="1" width="14.375" style="3" customWidth="1"/>
    <col min="2" max="3" width="12.75" style="3" customWidth="1"/>
    <col min="4" max="16384" width="9.125" style="3"/>
  </cols>
  <sheetData>
    <row r="1" spans="1:8">
      <c r="B1" s="6"/>
    </row>
    <row r="2" spans="1:8">
      <c r="A2" s="3" t="s">
        <v>2</v>
      </c>
      <c r="B2" s="3" t="s">
        <v>255</v>
      </c>
    </row>
    <row r="3" spans="1:8">
      <c r="A3" s="3" t="s">
        <v>81</v>
      </c>
      <c r="B3" s="3" t="s">
        <v>256</v>
      </c>
    </row>
    <row r="4" spans="1:8">
      <c r="A4" s="3" t="s">
        <v>5</v>
      </c>
      <c r="B4" s="3" t="s">
        <v>257</v>
      </c>
    </row>
    <row r="5" spans="1:8">
      <c r="A5" s="3" t="s">
        <v>138</v>
      </c>
      <c r="B5" s="3" t="s">
        <v>265</v>
      </c>
    </row>
    <row r="6" spans="1:8">
      <c r="A6" s="6" t="s">
        <v>149</v>
      </c>
      <c r="B6" s="6" t="s">
        <v>150</v>
      </c>
    </row>
    <row r="7" spans="1:8">
      <c r="A7" s="8" t="s">
        <v>151</v>
      </c>
      <c r="B7" s="6" t="s">
        <v>150</v>
      </c>
    </row>
    <row r="8" spans="1:8">
      <c r="A8" s="8"/>
      <c r="B8" s="9" t="s">
        <v>163</v>
      </c>
    </row>
    <row r="9" spans="1:8">
      <c r="A9" s="3" t="s">
        <v>3</v>
      </c>
      <c r="B9" s="3" t="s">
        <v>4</v>
      </c>
    </row>
    <row r="10" spans="1:8">
      <c r="B10" s="3" t="s">
        <v>6</v>
      </c>
    </row>
    <row r="12" spans="1:8" ht="15">
      <c r="A12" s="77"/>
      <c r="B12" s="77"/>
      <c r="C12" s="78" t="s">
        <v>65</v>
      </c>
      <c r="D12" s="78" t="s">
        <v>124</v>
      </c>
      <c r="E12" s="78" t="s">
        <v>125</v>
      </c>
      <c r="F12" s="78" t="s">
        <v>202</v>
      </c>
      <c r="G12" s="78"/>
    </row>
    <row r="13" spans="1:8" ht="15">
      <c r="A13" s="77"/>
      <c r="B13" s="77"/>
      <c r="C13" s="78" t="s">
        <v>203</v>
      </c>
      <c r="D13" s="78" t="s">
        <v>126</v>
      </c>
      <c r="E13" s="78" t="s">
        <v>127</v>
      </c>
      <c r="F13" s="78" t="s">
        <v>128</v>
      </c>
      <c r="G13" s="78"/>
    </row>
    <row r="14" spans="1:8" ht="15">
      <c r="A14" s="78">
        <v>2006</v>
      </c>
      <c r="B14" s="78">
        <v>2006</v>
      </c>
      <c r="C14" s="79">
        <v>-8.7962540193012231</v>
      </c>
      <c r="D14" s="80">
        <v>4.2752962885987396</v>
      </c>
      <c r="E14" s="80">
        <v>-5.5304656891002102</v>
      </c>
      <c r="F14" s="80">
        <v>-10.051423419802694</v>
      </c>
      <c r="G14" s="78" t="s">
        <v>16</v>
      </c>
      <c r="H14" s="17"/>
    </row>
    <row r="15" spans="1:8" ht="15">
      <c r="A15" s="78">
        <v>2006</v>
      </c>
      <c r="B15" s="78" t="s">
        <v>10</v>
      </c>
      <c r="C15" s="79">
        <v>-8.6758013094809439</v>
      </c>
      <c r="D15" s="80">
        <v>3.8391785741584652</v>
      </c>
      <c r="E15" s="80">
        <v>-4.9495213203098647</v>
      </c>
      <c r="F15" s="80">
        <v>-9.7861440556323434</v>
      </c>
      <c r="G15" s="78" t="s">
        <v>11</v>
      </c>
      <c r="H15" s="17"/>
    </row>
    <row r="16" spans="1:8" ht="15">
      <c r="A16" s="78">
        <v>2006</v>
      </c>
      <c r="B16" s="78" t="s">
        <v>12</v>
      </c>
      <c r="C16" s="79">
        <v>-8.643606882245388</v>
      </c>
      <c r="D16" s="80">
        <v>3.973408207544324</v>
      </c>
      <c r="E16" s="80">
        <v>-5.0759952589040314</v>
      </c>
      <c r="F16" s="80">
        <v>-9.7461939336050953</v>
      </c>
      <c r="G16" s="78" t="s">
        <v>13</v>
      </c>
      <c r="H16" s="17"/>
    </row>
    <row r="17" spans="1:8" ht="15">
      <c r="A17" s="78">
        <v>2006</v>
      </c>
      <c r="B17" s="78" t="s">
        <v>14</v>
      </c>
      <c r="C17" s="79">
        <v>-9.5014956890676547</v>
      </c>
      <c r="D17" s="80">
        <v>3.5939114107553181</v>
      </c>
      <c r="E17" s="80">
        <v>-2.8810520012002261</v>
      </c>
      <c r="F17" s="80">
        <v>-8.7886362795125628</v>
      </c>
      <c r="G17" s="78" t="s">
        <v>15</v>
      </c>
      <c r="H17" s="17"/>
    </row>
    <row r="18" spans="1:8" ht="15">
      <c r="A18" s="78">
        <v>2007</v>
      </c>
      <c r="B18" s="78">
        <v>2007</v>
      </c>
      <c r="C18" s="79">
        <v>-8.0020349991570452</v>
      </c>
      <c r="D18" s="80">
        <v>2.8573601307143326</v>
      </c>
      <c r="E18" s="80">
        <v>-2.8101776259770865</v>
      </c>
      <c r="F18" s="80">
        <v>-7.9548524944197991</v>
      </c>
      <c r="G18" s="78" t="s">
        <v>17</v>
      </c>
      <c r="H18" s="17"/>
    </row>
    <row r="19" spans="1:8" ht="15">
      <c r="A19" s="78">
        <v>2007</v>
      </c>
      <c r="B19" s="78" t="s">
        <v>10</v>
      </c>
      <c r="C19" s="79">
        <v>-6.577571830921376</v>
      </c>
      <c r="D19" s="80">
        <v>2.3020711787684536</v>
      </c>
      <c r="E19" s="80">
        <v>-3.7013764005428063</v>
      </c>
      <c r="F19" s="80">
        <v>-7.9768770526957287</v>
      </c>
      <c r="G19" s="81" t="s">
        <v>11</v>
      </c>
      <c r="H19" s="17"/>
    </row>
    <row r="20" spans="1:8" ht="15">
      <c r="A20" s="78">
        <v>2007</v>
      </c>
      <c r="B20" s="78" t="s">
        <v>12</v>
      </c>
      <c r="C20" s="79">
        <v>-6.3050734773033339</v>
      </c>
      <c r="D20" s="80">
        <v>1.9666086792756092</v>
      </c>
      <c r="E20" s="80">
        <v>-2.2186498784290647</v>
      </c>
      <c r="F20" s="80">
        <v>-6.5571146764567896</v>
      </c>
      <c r="G20" s="81" t="s">
        <v>13</v>
      </c>
      <c r="H20" s="17"/>
    </row>
    <row r="21" spans="1:8" ht="15">
      <c r="A21" s="78">
        <v>2007</v>
      </c>
      <c r="B21" s="78" t="s">
        <v>14</v>
      </c>
      <c r="C21" s="79">
        <v>-4.9383797473196882</v>
      </c>
      <c r="D21" s="80">
        <v>1.7539714117497867</v>
      </c>
      <c r="E21" s="80">
        <v>-3.3811973870681569</v>
      </c>
      <c r="F21" s="80">
        <v>-6.5656057226380584</v>
      </c>
      <c r="G21" s="81" t="s">
        <v>15</v>
      </c>
      <c r="H21" s="17"/>
    </row>
    <row r="22" spans="1:8" ht="15">
      <c r="A22" s="78">
        <v>2008</v>
      </c>
      <c r="B22" s="78">
        <v>2008</v>
      </c>
      <c r="C22" s="79">
        <v>-3.7416603747085637</v>
      </c>
      <c r="D22" s="80">
        <v>1.6893462252028708</v>
      </c>
      <c r="E22" s="80">
        <v>-4.9751555091912154</v>
      </c>
      <c r="F22" s="80">
        <v>-7.0274696586969085</v>
      </c>
      <c r="G22" s="81" t="s">
        <v>18</v>
      </c>
      <c r="H22" s="17"/>
    </row>
    <row r="23" spans="1:8" ht="15">
      <c r="A23" s="78">
        <v>2008</v>
      </c>
      <c r="B23" s="78" t="s">
        <v>10</v>
      </c>
      <c r="C23" s="79">
        <v>-3.5912545571831913</v>
      </c>
      <c r="D23" s="80">
        <v>1.5183266408654392</v>
      </c>
      <c r="E23" s="80">
        <v>-4.6621694757255163</v>
      </c>
      <c r="F23" s="80">
        <v>-6.7350973920432686</v>
      </c>
      <c r="G23" s="81" t="s">
        <v>11</v>
      </c>
      <c r="H23" s="17"/>
    </row>
    <row r="24" spans="1:8" ht="15">
      <c r="A24" s="78">
        <v>2008</v>
      </c>
      <c r="B24" s="78" t="s">
        <v>12</v>
      </c>
      <c r="C24" s="79">
        <v>-2.6924337883025449</v>
      </c>
      <c r="D24" s="80">
        <v>1.0678018003203704</v>
      </c>
      <c r="E24" s="80">
        <v>-6.3577774236863567</v>
      </c>
      <c r="F24" s="80">
        <v>-7.9824094116685309</v>
      </c>
      <c r="G24" s="81" t="s">
        <v>13</v>
      </c>
      <c r="H24" s="17"/>
    </row>
    <row r="25" spans="1:8" ht="15">
      <c r="A25" s="78">
        <v>2008</v>
      </c>
      <c r="B25" s="78" t="s">
        <v>14</v>
      </c>
      <c r="C25" s="79">
        <v>-3.4009930790083196</v>
      </c>
      <c r="D25" s="80">
        <v>1.5002012183410764</v>
      </c>
      <c r="E25" s="80">
        <v>-6.6316921926781616</v>
      </c>
      <c r="F25" s="80">
        <v>-8.5324840533454047</v>
      </c>
      <c r="G25" s="81" t="s">
        <v>15</v>
      </c>
      <c r="H25" s="17"/>
    </row>
    <row r="26" spans="1:8" ht="15">
      <c r="A26" s="78">
        <v>2009</v>
      </c>
      <c r="B26" s="78">
        <v>2009</v>
      </c>
      <c r="C26" s="79">
        <v>-4.3289703439888267</v>
      </c>
      <c r="D26" s="80">
        <v>2.4202045281142501</v>
      </c>
      <c r="E26" s="80">
        <v>-4.4718151514825246</v>
      </c>
      <c r="F26" s="80">
        <v>-6.3805809673571012</v>
      </c>
      <c r="G26" s="81" t="s">
        <v>19</v>
      </c>
      <c r="H26" s="17"/>
    </row>
    <row r="27" spans="1:8" ht="15">
      <c r="A27" s="78">
        <v>2009</v>
      </c>
      <c r="B27" s="78" t="s">
        <v>10</v>
      </c>
      <c r="C27" s="79">
        <v>-4.6562761027399198</v>
      </c>
      <c r="D27" s="80">
        <v>3.0593397837909619</v>
      </c>
      <c r="E27" s="80">
        <v>-1.9219865508643346</v>
      </c>
      <c r="F27" s="80">
        <v>-3.5189228698132924</v>
      </c>
      <c r="G27" s="81" t="s">
        <v>11</v>
      </c>
      <c r="H27" s="17"/>
    </row>
    <row r="28" spans="1:8" ht="15">
      <c r="A28" s="78">
        <v>2009</v>
      </c>
      <c r="B28" s="78" t="s">
        <v>12</v>
      </c>
      <c r="C28" s="79">
        <v>-5.9481061703690479</v>
      </c>
      <c r="D28" s="80">
        <v>4.0737246873121951</v>
      </c>
      <c r="E28" s="80">
        <v>0.48020567546209492</v>
      </c>
      <c r="F28" s="80">
        <v>-1.3941758075947581</v>
      </c>
      <c r="G28" s="81" t="s">
        <v>13</v>
      </c>
      <c r="H28" s="17"/>
    </row>
    <row r="29" spans="1:8" ht="15">
      <c r="A29" s="78">
        <v>2009</v>
      </c>
      <c r="B29" s="78" t="str">
        <f>B25</f>
        <v>IV.</v>
      </c>
      <c r="C29" s="79">
        <v>-4.725147581720158</v>
      </c>
      <c r="D29" s="80">
        <v>3.794426702379726</v>
      </c>
      <c r="E29" s="80">
        <v>1.5236857414676801</v>
      </c>
      <c r="F29" s="80">
        <v>0.59296486212724819</v>
      </c>
      <c r="G29" s="81" t="s">
        <v>15</v>
      </c>
      <c r="H29" s="17"/>
    </row>
    <row r="30" spans="1:8" ht="15">
      <c r="A30" s="78">
        <v>2010</v>
      </c>
      <c r="B30" s="78">
        <v>2010</v>
      </c>
      <c r="C30" s="79">
        <v>-4.7920333686488741</v>
      </c>
      <c r="D30" s="80">
        <v>3.581429578830738</v>
      </c>
      <c r="E30" s="80">
        <v>2.4026215195066154</v>
      </c>
      <c r="F30" s="80">
        <v>1.1920177296884791</v>
      </c>
      <c r="G30" s="81" t="s">
        <v>20</v>
      </c>
      <c r="H30" s="17"/>
    </row>
    <row r="31" spans="1:8" ht="15">
      <c r="A31" s="78">
        <v>2010</v>
      </c>
      <c r="B31" s="78" t="str">
        <f>B27</f>
        <v>II.</v>
      </c>
      <c r="C31" s="79">
        <v>-5.7373557446617696</v>
      </c>
      <c r="D31" s="80">
        <v>4.7209755592201645</v>
      </c>
      <c r="E31" s="80">
        <v>1.5365334198462106</v>
      </c>
      <c r="F31" s="80">
        <v>0.52015323440460548</v>
      </c>
      <c r="G31" s="81" t="s">
        <v>11</v>
      </c>
      <c r="H31" s="17"/>
    </row>
    <row r="32" spans="1:8" ht="15">
      <c r="A32" s="78">
        <v>2010</v>
      </c>
      <c r="B32" s="78" t="str">
        <f>B28</f>
        <v>III.</v>
      </c>
      <c r="C32" s="79">
        <v>-4.9600557546672652</v>
      </c>
      <c r="D32" s="80">
        <v>4.9826654890747442</v>
      </c>
      <c r="E32" s="80">
        <v>0.89119172964043258</v>
      </c>
      <c r="F32" s="80">
        <v>0.9138014640479114</v>
      </c>
      <c r="G32" s="81" t="s">
        <v>13</v>
      </c>
      <c r="H32" s="17"/>
    </row>
    <row r="33" spans="1:8" ht="15">
      <c r="A33" s="78">
        <v>2010</v>
      </c>
      <c r="B33" s="78" t="str">
        <f>B29</f>
        <v>IV.</v>
      </c>
      <c r="C33" s="79">
        <v>-4.6619075729214057</v>
      </c>
      <c r="D33" s="80">
        <v>4.7917493854248487</v>
      </c>
      <c r="E33" s="80">
        <v>1.1350306860945487</v>
      </c>
      <c r="F33" s="80">
        <v>1.264872498597992</v>
      </c>
      <c r="G33" s="81" t="s">
        <v>15</v>
      </c>
      <c r="H33" s="17"/>
    </row>
    <row r="34" spans="1:8" ht="15">
      <c r="A34" s="68">
        <v>2011</v>
      </c>
      <c r="B34" s="68">
        <v>2011</v>
      </c>
      <c r="C34" s="79">
        <v>-4.3129327747063053</v>
      </c>
      <c r="D34" s="69">
        <v>4.8159123355845663</v>
      </c>
      <c r="E34" s="80">
        <v>0.30001130042394486</v>
      </c>
      <c r="F34" s="69">
        <v>0.80299086130220609</v>
      </c>
      <c r="G34" s="68" t="s">
        <v>49</v>
      </c>
      <c r="H34" s="17"/>
    </row>
    <row r="35" spans="1:8" ht="15">
      <c r="A35" s="68">
        <v>2011</v>
      </c>
      <c r="B35" s="68" t="s">
        <v>10</v>
      </c>
      <c r="C35" s="79">
        <v>-3.9895695388520487</v>
      </c>
      <c r="D35" s="69">
        <v>4.3335664645422538</v>
      </c>
      <c r="E35" s="80">
        <v>-0.16161511408702811</v>
      </c>
      <c r="F35" s="69">
        <v>0.18238181160317737</v>
      </c>
      <c r="G35" s="68" t="s">
        <v>11</v>
      </c>
      <c r="H35" s="17"/>
    </row>
    <row r="36" spans="1:8" ht="15">
      <c r="A36" s="68">
        <v>2011</v>
      </c>
      <c r="B36" s="78" t="str">
        <f>B32</f>
        <v>III.</v>
      </c>
      <c r="C36" s="79">
        <v>-4.6501467405114285</v>
      </c>
      <c r="D36" s="69">
        <v>4.2442338398575616</v>
      </c>
      <c r="E36" s="80">
        <v>0.79930592851036675</v>
      </c>
      <c r="F36" s="69">
        <v>0.39339302785649954</v>
      </c>
      <c r="G36" s="81" t="s">
        <v>13</v>
      </c>
      <c r="H36" s="17"/>
    </row>
    <row r="37" spans="1:8" ht="15">
      <c r="A37" s="68">
        <v>2011</v>
      </c>
      <c r="B37" s="78" t="str">
        <f>B33</f>
        <v>IV.</v>
      </c>
      <c r="C37" s="79">
        <v>-5.6488671157157464</v>
      </c>
      <c r="D37" s="69">
        <v>5.1962055238138998</v>
      </c>
      <c r="E37" s="80">
        <v>1.2482065022124127</v>
      </c>
      <c r="F37" s="69">
        <v>0.79554491031056607</v>
      </c>
      <c r="G37" s="81" t="s">
        <v>15</v>
      </c>
      <c r="H37" s="17"/>
    </row>
    <row r="38" spans="1:8" ht="15">
      <c r="A38" s="68">
        <v>2012</v>
      </c>
      <c r="B38" s="78">
        <v>2012</v>
      </c>
      <c r="C38" s="79">
        <v>-4.5838695537890706</v>
      </c>
      <c r="D38" s="69">
        <v>5.162595706137167</v>
      </c>
      <c r="E38" s="80">
        <v>8.684702379984266E-2</v>
      </c>
      <c r="F38" s="69">
        <v>0.66557317614793943</v>
      </c>
      <c r="G38" s="68" t="s">
        <v>61</v>
      </c>
      <c r="H38" s="17"/>
    </row>
    <row r="39" spans="1:8" ht="15">
      <c r="A39" s="68">
        <v>2012</v>
      </c>
      <c r="B39" s="68" t="s">
        <v>10</v>
      </c>
      <c r="C39" s="79">
        <v>-3.8973165924275688</v>
      </c>
      <c r="D39" s="69">
        <v>5.1905774542495804</v>
      </c>
      <c r="E39" s="80">
        <v>1.2746170633100382</v>
      </c>
      <c r="F39" s="69">
        <v>2.5678779251320503</v>
      </c>
      <c r="G39" s="68" t="s">
        <v>11</v>
      </c>
      <c r="H39" s="17"/>
    </row>
    <row r="40" spans="1:8" ht="15">
      <c r="A40" s="68">
        <v>2012</v>
      </c>
      <c r="B40" s="68" t="s">
        <v>12</v>
      </c>
      <c r="C40" s="79">
        <v>-3.044070262689111</v>
      </c>
      <c r="D40" s="69">
        <v>5.5073056156612044</v>
      </c>
      <c r="E40" s="80">
        <v>1.8760462616893676</v>
      </c>
      <c r="F40" s="69">
        <v>4.339281614661461</v>
      </c>
      <c r="G40" s="68" t="s">
        <v>13</v>
      </c>
      <c r="H40" s="17"/>
    </row>
    <row r="41" spans="1:8" ht="15">
      <c r="A41" s="68">
        <v>2012</v>
      </c>
      <c r="B41" s="78" t="str">
        <f>B37</f>
        <v>IV.</v>
      </c>
      <c r="C41" s="79">
        <v>-2.184193065690438</v>
      </c>
      <c r="D41" s="69">
        <v>5.1049180924035058</v>
      </c>
      <c r="E41" s="80">
        <v>2.1489748296387381</v>
      </c>
      <c r="F41" s="69">
        <v>5.0696998563518054</v>
      </c>
      <c r="G41" s="68" t="s">
        <v>15</v>
      </c>
      <c r="H41" s="17"/>
    </row>
    <row r="42" spans="1:8" ht="15">
      <c r="A42" s="68">
        <v>2013</v>
      </c>
      <c r="B42" s="68">
        <v>2013</v>
      </c>
      <c r="C42" s="79">
        <v>-2.6040751141484555</v>
      </c>
      <c r="D42" s="69">
        <v>5.2328801617084348</v>
      </c>
      <c r="E42" s="80">
        <v>4.3788513572000998</v>
      </c>
      <c r="F42" s="69">
        <v>7.0076564047600796</v>
      </c>
      <c r="G42" s="68" t="s">
        <v>79</v>
      </c>
      <c r="H42" s="17"/>
    </row>
    <row r="43" spans="1:8" ht="15">
      <c r="A43" s="68">
        <v>2013</v>
      </c>
      <c r="B43" s="68" t="s">
        <v>10</v>
      </c>
      <c r="C43" s="79">
        <v>-2.5439677563645779</v>
      </c>
      <c r="D43" s="69">
        <v>5.4888755099520727</v>
      </c>
      <c r="E43" s="80">
        <v>4.1518533288758865</v>
      </c>
      <c r="F43" s="69">
        <v>7.0967610824633818</v>
      </c>
      <c r="G43" s="68" t="s">
        <v>11</v>
      </c>
      <c r="H43" s="17"/>
    </row>
    <row r="44" spans="1:8" ht="15">
      <c r="A44" s="68">
        <v>2013</v>
      </c>
      <c r="B44" s="68" t="s">
        <v>12</v>
      </c>
      <c r="C44" s="79">
        <v>-2.8735368229098306</v>
      </c>
      <c r="D44" s="69">
        <v>5.4537454812849795</v>
      </c>
      <c r="E44" s="80">
        <v>4.3866496937995603</v>
      </c>
      <c r="F44" s="69">
        <v>6.9668583521747092</v>
      </c>
      <c r="G44" s="68" t="s">
        <v>13</v>
      </c>
    </row>
    <row r="45" spans="1:8" ht="15">
      <c r="A45" s="68">
        <v>2013</v>
      </c>
      <c r="B45" s="68" t="s">
        <v>14</v>
      </c>
      <c r="C45" s="79">
        <v>-2.4663373087735057</v>
      </c>
      <c r="D45" s="69">
        <v>5.4488757258085236</v>
      </c>
      <c r="E45" s="80">
        <v>4.4647089095728703</v>
      </c>
      <c r="F45" s="69">
        <v>7.4472473266078891</v>
      </c>
      <c r="G45" s="68" t="s">
        <v>15</v>
      </c>
    </row>
    <row r="46" spans="1:8" ht="15">
      <c r="A46" s="68">
        <v>2014</v>
      </c>
      <c r="B46" s="68">
        <v>2014</v>
      </c>
      <c r="C46" s="79">
        <v>-2.6897103587875768</v>
      </c>
      <c r="D46" s="69">
        <v>5.8751038218586196</v>
      </c>
      <c r="E46" s="80">
        <v>4.005830660129627</v>
      </c>
      <c r="F46" s="69">
        <v>7.1912241232006693</v>
      </c>
      <c r="G46" s="68" t="s">
        <v>192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59"/>
  <sheetViews>
    <sheetView showGridLines="0" tabSelected="1" zoomScaleNormal="100" workbookViewId="0">
      <pane xSplit="2" ySplit="14" topLeftCell="C15" activePane="bottomRight" state="frozen"/>
      <selection activeCell="A4" sqref="A4"/>
      <selection pane="topRight" activeCell="A4" sqref="A4"/>
      <selection pane="bottomLeft" activeCell="A4" sqref="A4"/>
      <selection pane="bottomRight" activeCell="A4" sqref="A4"/>
    </sheetView>
  </sheetViews>
  <sheetFormatPr defaultColWidth="9.125" defaultRowHeight="12"/>
  <cols>
    <col min="1" max="1" width="14.375" style="3" customWidth="1"/>
    <col min="2" max="3" width="12.75" style="3" customWidth="1"/>
    <col min="4" max="16384" width="9.125" style="3"/>
  </cols>
  <sheetData>
    <row r="1" spans="1:8">
      <c r="B1" s="6"/>
    </row>
    <row r="2" spans="1:8">
      <c r="A2" s="3" t="s">
        <v>2</v>
      </c>
      <c r="B2" s="3" t="s">
        <v>261</v>
      </c>
    </row>
    <row r="3" spans="1:8">
      <c r="A3" s="3" t="s">
        <v>81</v>
      </c>
      <c r="B3" s="6" t="s">
        <v>262</v>
      </c>
    </row>
    <row r="4" spans="1:8">
      <c r="A4" s="3" t="s">
        <v>5</v>
      </c>
      <c r="B4" s="20" t="s">
        <v>264</v>
      </c>
    </row>
    <row r="5" spans="1:8">
      <c r="A5" s="3" t="s">
        <v>138</v>
      </c>
      <c r="B5" s="20" t="s">
        <v>263</v>
      </c>
    </row>
    <row r="6" spans="1:8">
      <c r="A6" s="6" t="s">
        <v>149</v>
      </c>
      <c r="B6" s="6" t="s">
        <v>150</v>
      </c>
    </row>
    <row r="7" spans="1:8">
      <c r="A7" s="8" t="s">
        <v>151</v>
      </c>
      <c r="B7" s="6" t="s">
        <v>150</v>
      </c>
    </row>
    <row r="8" spans="1:8">
      <c r="A8" s="8"/>
      <c r="B8" s="9" t="s">
        <v>163</v>
      </c>
    </row>
    <row r="9" spans="1:8">
      <c r="A9" s="8"/>
      <c r="B9" s="6"/>
    </row>
    <row r="10" spans="1:8">
      <c r="A10" s="3" t="s">
        <v>3</v>
      </c>
      <c r="B10" s="3" t="s">
        <v>4</v>
      </c>
    </row>
    <row r="11" spans="1:8">
      <c r="B11" s="3" t="s">
        <v>6</v>
      </c>
    </row>
    <row r="13" spans="1:8" ht="15">
      <c r="A13" s="70"/>
      <c r="B13" s="70"/>
      <c r="C13" s="83" t="s">
        <v>65</v>
      </c>
      <c r="D13" s="83" t="s">
        <v>64</v>
      </c>
      <c r="E13" s="83" t="s">
        <v>88</v>
      </c>
      <c r="F13" s="70" t="s">
        <v>63</v>
      </c>
      <c r="G13" s="70" t="s">
        <v>67</v>
      </c>
    </row>
    <row r="14" spans="1:8" ht="15">
      <c r="A14" s="70"/>
      <c r="B14" s="70"/>
      <c r="C14" s="83" t="s">
        <v>205</v>
      </c>
      <c r="D14" s="83" t="s">
        <v>58</v>
      </c>
      <c r="E14" s="83" t="s">
        <v>60</v>
      </c>
      <c r="F14" s="70" t="s">
        <v>206</v>
      </c>
      <c r="G14" s="70" t="s">
        <v>66</v>
      </c>
    </row>
    <row r="15" spans="1:8" ht="15">
      <c r="A15" s="73">
        <v>2006</v>
      </c>
      <c r="B15" s="70" t="s">
        <v>28</v>
      </c>
      <c r="C15" s="74">
        <v>13.744864754487418</v>
      </c>
      <c r="D15" s="74">
        <v>15.156761012836176</v>
      </c>
      <c r="E15" s="74">
        <v>4.8488677667140569</v>
      </c>
      <c r="F15" s="74">
        <v>33.750493534037652</v>
      </c>
      <c r="G15" s="74">
        <v>76.752508613260687</v>
      </c>
      <c r="H15" s="17"/>
    </row>
    <row r="16" spans="1:8" ht="15">
      <c r="A16" s="73">
        <v>2006</v>
      </c>
      <c r="B16" s="70" t="s">
        <v>29</v>
      </c>
      <c r="C16" s="74">
        <v>13.935599234542153</v>
      </c>
      <c r="D16" s="74">
        <v>18.704316315851916</v>
      </c>
      <c r="E16" s="74">
        <v>4.3936975108327792</v>
      </c>
      <c r="F16" s="74">
        <v>37.033613061226845</v>
      </c>
      <c r="G16" s="74">
        <v>79.753407289633302</v>
      </c>
      <c r="H16" s="17"/>
    </row>
    <row r="17" spans="1:8" ht="15">
      <c r="A17" s="73">
        <v>2006</v>
      </c>
      <c r="B17" s="70" t="s">
        <v>30</v>
      </c>
      <c r="C17" s="74">
        <v>14.156389293735074</v>
      </c>
      <c r="D17" s="74">
        <v>18.88016921097919</v>
      </c>
      <c r="E17" s="74">
        <v>4.2115890451336959</v>
      </c>
      <c r="F17" s="74">
        <v>37.248147549847964</v>
      </c>
      <c r="G17" s="74">
        <v>79.736236733608308</v>
      </c>
      <c r="H17" s="17"/>
    </row>
    <row r="18" spans="1:8" ht="15">
      <c r="A18" s="73">
        <v>2006</v>
      </c>
      <c r="B18" s="70" t="s">
        <v>31</v>
      </c>
      <c r="C18" s="74">
        <v>14.896605829231589</v>
      </c>
      <c r="D18" s="74">
        <v>17.536192228770538</v>
      </c>
      <c r="E18" s="74">
        <v>3.468242286098719</v>
      </c>
      <c r="F18" s="74">
        <v>35.901040344100849</v>
      </c>
      <c r="G18" s="74">
        <v>78.338095907246526</v>
      </c>
      <c r="H18" s="17"/>
    </row>
    <row r="19" spans="1:8" ht="15">
      <c r="A19" s="73">
        <v>2007</v>
      </c>
      <c r="B19" s="70" t="s">
        <v>32</v>
      </c>
      <c r="C19" s="74">
        <v>15.989848761113461</v>
      </c>
      <c r="D19" s="74">
        <v>18.179788114789371</v>
      </c>
      <c r="E19" s="74">
        <v>3.1193427170856802</v>
      </c>
      <c r="F19" s="74">
        <v>37.288979592988518</v>
      </c>
      <c r="G19" s="74">
        <v>79.47629866775145</v>
      </c>
      <c r="H19" s="17"/>
    </row>
    <row r="20" spans="1:8" ht="15">
      <c r="A20" s="73">
        <v>2007</v>
      </c>
      <c r="B20" s="70" t="s">
        <v>33</v>
      </c>
      <c r="C20" s="74">
        <v>16.28837522172763</v>
      </c>
      <c r="D20" s="74">
        <v>19.691729277165148</v>
      </c>
      <c r="E20" s="74">
        <v>4.7581802493488441</v>
      </c>
      <c r="F20" s="74">
        <v>40.738284748241618</v>
      </c>
      <c r="G20" s="74">
        <v>83.194444491660192</v>
      </c>
      <c r="H20" s="17"/>
    </row>
    <row r="21" spans="1:8" ht="15">
      <c r="A21" s="73">
        <v>2007</v>
      </c>
      <c r="B21" s="70" t="s">
        <v>34</v>
      </c>
      <c r="C21" s="74">
        <v>17.163341175600031</v>
      </c>
      <c r="D21" s="74">
        <v>20.727091259923025</v>
      </c>
      <c r="E21" s="74">
        <v>5.8444627738887123</v>
      </c>
      <c r="F21" s="74">
        <v>43.734895209411768</v>
      </c>
      <c r="G21" s="74">
        <v>86.347743020837839</v>
      </c>
      <c r="H21" s="17"/>
    </row>
    <row r="22" spans="1:8" ht="15">
      <c r="A22" s="73">
        <v>2007</v>
      </c>
      <c r="B22" s="70" t="s">
        <v>35</v>
      </c>
      <c r="C22" s="74">
        <v>17.396141785024888</v>
      </c>
      <c r="D22" s="74">
        <v>20.750775691748139</v>
      </c>
      <c r="E22" s="74">
        <v>6.6769558761754073</v>
      </c>
      <c r="F22" s="74">
        <v>44.823873352948453</v>
      </c>
      <c r="G22" s="74">
        <v>88.712905944153164</v>
      </c>
      <c r="H22" s="17"/>
    </row>
    <row r="23" spans="1:8" ht="15">
      <c r="A23" s="73">
        <v>2008</v>
      </c>
      <c r="B23" s="70" t="s">
        <v>36</v>
      </c>
      <c r="C23" s="74">
        <v>16.6123255076356</v>
      </c>
      <c r="D23" s="74">
        <v>23.327867902283064</v>
      </c>
      <c r="E23" s="74">
        <v>8.9448811391854885</v>
      </c>
      <c r="F23" s="74">
        <v>48.885074549104161</v>
      </c>
      <c r="G23" s="74">
        <v>85.659118463956105</v>
      </c>
      <c r="H23" s="17"/>
    </row>
    <row r="24" spans="1:8" ht="15">
      <c r="A24" s="73">
        <v>2008</v>
      </c>
      <c r="B24" s="70" t="s">
        <v>37</v>
      </c>
      <c r="C24" s="74">
        <v>15.83845639080063</v>
      </c>
      <c r="D24" s="74">
        <v>22.643210201026946</v>
      </c>
      <c r="E24" s="74">
        <v>7.520507735504836</v>
      </c>
      <c r="F24" s="74">
        <v>46.002174327332419</v>
      </c>
      <c r="G24" s="74">
        <v>81.412474690964046</v>
      </c>
      <c r="H24" s="17"/>
    </row>
    <row r="25" spans="1:8" ht="15">
      <c r="A25" s="73">
        <v>2008</v>
      </c>
      <c r="B25" s="70" t="s">
        <v>38</v>
      </c>
      <c r="C25" s="74">
        <v>17.053033519043648</v>
      </c>
      <c r="D25" s="74">
        <v>23.167594077963454</v>
      </c>
      <c r="E25" s="74">
        <v>8.7752950602287125</v>
      </c>
      <c r="F25" s="74">
        <v>48.995922657235816</v>
      </c>
      <c r="G25" s="74">
        <v>88.191486606024768</v>
      </c>
      <c r="H25" s="17"/>
    </row>
    <row r="26" spans="1:8" ht="15">
      <c r="A26" s="73">
        <v>2008</v>
      </c>
      <c r="B26" s="70" t="s">
        <v>39</v>
      </c>
      <c r="C26" s="74">
        <v>14.219039591929038</v>
      </c>
      <c r="D26" s="74">
        <v>29.802656683870378</v>
      </c>
      <c r="E26" s="74">
        <v>9.6432796703175701</v>
      </c>
      <c r="F26" s="74">
        <v>53.664975946116996</v>
      </c>
      <c r="G26" s="74">
        <v>98.904785712878976</v>
      </c>
      <c r="H26" s="17"/>
    </row>
    <row r="27" spans="1:8" ht="15">
      <c r="A27" s="73">
        <v>2009</v>
      </c>
      <c r="B27" s="70" t="s">
        <v>40</v>
      </c>
      <c r="C27" s="74">
        <v>15.029198054135202</v>
      </c>
      <c r="D27" s="74">
        <v>34.835886399466531</v>
      </c>
      <c r="E27" s="74">
        <v>11.128583050596086</v>
      </c>
      <c r="F27" s="74">
        <v>60.993667504197802</v>
      </c>
      <c r="G27" s="74">
        <v>119.93394955921926</v>
      </c>
      <c r="H27" s="17"/>
    </row>
    <row r="28" spans="1:8" ht="15">
      <c r="A28" s="73">
        <v>2009</v>
      </c>
      <c r="B28" s="70" t="s">
        <v>41</v>
      </c>
      <c r="C28" s="74">
        <v>16.654410320153115</v>
      </c>
      <c r="D28" s="74">
        <v>27.639106424406691</v>
      </c>
      <c r="E28" s="74">
        <v>10.618537001950457</v>
      </c>
      <c r="F28" s="74">
        <v>54.912053746510267</v>
      </c>
      <c r="G28" s="74">
        <v>107.9513855349752</v>
      </c>
      <c r="H28" s="17"/>
    </row>
    <row r="29" spans="1:8" ht="15">
      <c r="A29" s="73">
        <v>2009</v>
      </c>
      <c r="B29" s="70" t="s">
        <v>42</v>
      </c>
      <c r="C29" s="74">
        <v>16.759333934129778</v>
      </c>
      <c r="D29" s="74">
        <v>27.098892400889895</v>
      </c>
      <c r="E29" s="74">
        <v>10.465611330007272</v>
      </c>
      <c r="F29" s="74">
        <v>54.323837665026943</v>
      </c>
      <c r="G29" s="74">
        <v>109.81619116308431</v>
      </c>
      <c r="H29" s="17"/>
    </row>
    <row r="30" spans="1:8" ht="15">
      <c r="A30" s="73">
        <v>2009</v>
      </c>
      <c r="B30" s="70" t="s">
        <v>43</v>
      </c>
      <c r="C30" s="74">
        <v>15.512281416201745</v>
      </c>
      <c r="D30" s="74">
        <v>27.244320499992803</v>
      </c>
      <c r="E30" s="74">
        <v>11.390547496872756</v>
      </c>
      <c r="F30" s="74">
        <v>54.147149413067304</v>
      </c>
      <c r="G30" s="74">
        <v>109.97124165693356</v>
      </c>
      <c r="H30" s="17"/>
    </row>
    <row r="31" spans="1:8" ht="15">
      <c r="A31" s="73">
        <v>2010</v>
      </c>
      <c r="B31" s="70" t="s">
        <v>44</v>
      </c>
      <c r="C31" s="74">
        <v>16.403179260872523</v>
      </c>
      <c r="D31" s="74">
        <v>27.448874960913173</v>
      </c>
      <c r="E31" s="74">
        <v>11.137920222819947</v>
      </c>
      <c r="F31" s="74">
        <v>54.989974444605636</v>
      </c>
      <c r="G31" s="74">
        <v>113.19119810027648</v>
      </c>
      <c r="H31" s="17"/>
    </row>
    <row r="32" spans="1:8" ht="15">
      <c r="A32" s="73">
        <v>2010</v>
      </c>
      <c r="B32" s="70" t="s">
        <v>45</v>
      </c>
      <c r="C32" s="74">
        <v>15.515157118366119</v>
      </c>
      <c r="D32" s="74">
        <v>29.507836278112507</v>
      </c>
      <c r="E32" s="74">
        <v>12.74105382633878</v>
      </c>
      <c r="F32" s="74">
        <v>57.764047222817418</v>
      </c>
      <c r="G32" s="74">
        <v>121.53201942765838</v>
      </c>
      <c r="H32" s="17"/>
    </row>
    <row r="33" spans="1:8" ht="15">
      <c r="A33" s="73">
        <v>2010</v>
      </c>
      <c r="B33" s="70" t="s">
        <v>46</v>
      </c>
      <c r="C33" s="74">
        <v>16.546304428355818</v>
      </c>
      <c r="D33" s="74">
        <v>27.109693595149611</v>
      </c>
      <c r="E33" s="74">
        <v>11.942404903350946</v>
      </c>
      <c r="F33" s="74">
        <v>55.598402926856373</v>
      </c>
      <c r="G33" s="74">
        <v>114.69193229362827</v>
      </c>
      <c r="H33" s="17"/>
    </row>
    <row r="34" spans="1:8" ht="15">
      <c r="A34" s="73">
        <v>2010</v>
      </c>
      <c r="B34" s="70" t="s">
        <v>47</v>
      </c>
      <c r="C34" s="74">
        <v>17.372300421424093</v>
      </c>
      <c r="D34" s="74">
        <v>24.230621115154204</v>
      </c>
      <c r="E34" s="74">
        <v>12.034621202121333</v>
      </c>
      <c r="F34" s="74">
        <v>53.637542738699629</v>
      </c>
      <c r="G34" s="74">
        <v>112.70942636373601</v>
      </c>
      <c r="H34" s="17"/>
    </row>
    <row r="35" spans="1:8" ht="15">
      <c r="A35" s="70">
        <v>2011</v>
      </c>
      <c r="B35" s="70" t="s">
        <v>50</v>
      </c>
      <c r="C35" s="74">
        <v>16.306559355202236</v>
      </c>
      <c r="D35" s="74">
        <v>24.773141871542681</v>
      </c>
      <c r="E35" s="74">
        <v>11.251964332809061</v>
      </c>
      <c r="F35" s="74">
        <v>52.331665559553983</v>
      </c>
      <c r="G35" s="74">
        <v>108.90751856948737</v>
      </c>
      <c r="H35" s="17"/>
    </row>
    <row r="36" spans="1:8" ht="15">
      <c r="A36" s="70">
        <v>2011</v>
      </c>
      <c r="B36" s="70" t="s">
        <v>56</v>
      </c>
      <c r="C36" s="74">
        <v>17.178413106242139</v>
      </c>
      <c r="D36" s="74">
        <v>24.454240627757933</v>
      </c>
      <c r="E36" s="74">
        <v>10.5275807773587</v>
      </c>
      <c r="F36" s="74">
        <v>52.160234511358773</v>
      </c>
      <c r="G36" s="74">
        <v>109.31717292569253</v>
      </c>
      <c r="H36" s="17"/>
    </row>
    <row r="37" spans="1:8" ht="15">
      <c r="A37" s="70">
        <v>2011</v>
      </c>
      <c r="B37" s="70" t="s">
        <v>57</v>
      </c>
      <c r="C37" s="74">
        <v>18.507438908693018</v>
      </c>
      <c r="D37" s="74">
        <v>24.003712356995354</v>
      </c>
      <c r="E37" s="74">
        <v>10.597965210883627</v>
      </c>
      <c r="F37" s="74">
        <v>53.109116476571998</v>
      </c>
      <c r="G37" s="74">
        <v>117.1188227968792</v>
      </c>
      <c r="H37" s="17"/>
    </row>
    <row r="38" spans="1:8" ht="15">
      <c r="A38" s="70">
        <v>2011</v>
      </c>
      <c r="B38" s="70" t="s">
        <v>59</v>
      </c>
      <c r="C38" s="74">
        <v>17.076207968371413</v>
      </c>
      <c r="D38" s="74">
        <v>20.795707276571981</v>
      </c>
      <c r="E38" s="74">
        <v>12.423672144921486</v>
      </c>
      <c r="F38" s="74">
        <v>50.295587389864878</v>
      </c>
      <c r="G38" s="74">
        <v>115.77749077389342</v>
      </c>
      <c r="H38" s="17"/>
    </row>
    <row r="39" spans="1:8" ht="15">
      <c r="A39" s="70">
        <v>2012</v>
      </c>
      <c r="B39" s="70" t="s">
        <v>62</v>
      </c>
      <c r="C39" s="74">
        <v>17.890308243949875</v>
      </c>
      <c r="D39" s="74">
        <v>19.669022338949038</v>
      </c>
      <c r="E39" s="74">
        <v>11.56215130202906</v>
      </c>
      <c r="F39" s="74">
        <v>49.121481884927981</v>
      </c>
      <c r="G39" s="74">
        <v>106.93953417634559</v>
      </c>
      <c r="H39" s="17"/>
    </row>
    <row r="40" spans="1:8" ht="15">
      <c r="A40" s="70">
        <v>2012</v>
      </c>
      <c r="B40" s="70" t="s">
        <v>68</v>
      </c>
      <c r="C40" s="74">
        <v>17.645787304423081</v>
      </c>
      <c r="D40" s="74">
        <v>19.682524950780909</v>
      </c>
      <c r="E40" s="74">
        <v>10.558801171818054</v>
      </c>
      <c r="F40" s="74">
        <v>47.887113427022051</v>
      </c>
      <c r="G40" s="74">
        <v>103.40127097949433</v>
      </c>
      <c r="H40" s="17"/>
    </row>
    <row r="41" spans="1:8" ht="15">
      <c r="A41" s="70">
        <v>2012</v>
      </c>
      <c r="B41" s="70" t="s">
        <v>70</v>
      </c>
      <c r="C41" s="74">
        <v>19.67068420418147</v>
      </c>
      <c r="D41" s="74">
        <v>16.784948247163996</v>
      </c>
      <c r="E41" s="74">
        <v>9.0981824203599349</v>
      </c>
      <c r="F41" s="74">
        <v>45.553814871705399</v>
      </c>
      <c r="G41" s="74">
        <v>99.862757589260355</v>
      </c>
      <c r="H41" s="17"/>
    </row>
    <row r="42" spans="1:8" ht="15">
      <c r="A42" s="70">
        <v>2012</v>
      </c>
      <c r="B42" s="70" t="s">
        <v>78</v>
      </c>
      <c r="C42" s="74">
        <v>19.581497773686742</v>
      </c>
      <c r="D42" s="74">
        <v>15.22990312544365</v>
      </c>
      <c r="E42" s="74">
        <v>9.3916452491921554</v>
      </c>
      <c r="F42" s="74">
        <v>44.203046148322542</v>
      </c>
      <c r="G42" s="74">
        <v>98.626043978086088</v>
      </c>
      <c r="H42" s="17"/>
    </row>
    <row r="43" spans="1:8" ht="15">
      <c r="A43" s="68">
        <v>2013</v>
      </c>
      <c r="B43" s="68" t="s">
        <v>80</v>
      </c>
      <c r="C43" s="74">
        <v>17.256105737922081</v>
      </c>
      <c r="D43" s="74">
        <v>15.505472860406384</v>
      </c>
      <c r="E43" s="74">
        <v>10.372425872784083</v>
      </c>
      <c r="F43" s="74">
        <v>43.134004471112547</v>
      </c>
      <c r="G43" s="74">
        <v>101.43195920718125</v>
      </c>
      <c r="H43" s="17"/>
    </row>
    <row r="44" spans="1:8" ht="15">
      <c r="A44" s="68">
        <v>2013</v>
      </c>
      <c r="B44" s="68" t="s">
        <v>102</v>
      </c>
      <c r="C44" s="74">
        <v>17.626839439270672</v>
      </c>
      <c r="D44" s="74">
        <v>14.01360579307987</v>
      </c>
      <c r="E44" s="74">
        <v>9.3676524705646074</v>
      </c>
      <c r="F44" s="74">
        <v>41.008097702915144</v>
      </c>
      <c r="G44" s="74">
        <v>95.92527270349774</v>
      </c>
      <c r="H44" s="17"/>
    </row>
    <row r="45" spans="1:8" ht="15">
      <c r="A45" s="70">
        <v>2013</v>
      </c>
      <c r="B45" s="70" t="s">
        <v>121</v>
      </c>
      <c r="C45" s="74">
        <v>17.151257106374381</v>
      </c>
      <c r="D45" s="74">
        <v>14.321885061314612</v>
      </c>
      <c r="E45" s="74">
        <v>8.416579709347543</v>
      </c>
      <c r="F45" s="74">
        <v>39.889721877036536</v>
      </c>
      <c r="G45" s="74">
        <v>91.027551569995268</v>
      </c>
    </row>
    <row r="46" spans="1:8" ht="15">
      <c r="A46" s="70">
        <v>2013</v>
      </c>
      <c r="B46" s="70" t="s">
        <v>162</v>
      </c>
      <c r="C46" s="74">
        <v>15.895989309503136</v>
      </c>
      <c r="D46" s="74">
        <v>12.102559276228945</v>
      </c>
      <c r="E46" s="74">
        <v>8.256422797514821</v>
      </c>
      <c r="F46" s="74">
        <v>36.254971383246897</v>
      </c>
      <c r="G46" s="74">
        <v>89.605097638321809</v>
      </c>
    </row>
    <row r="47" spans="1:8" ht="15">
      <c r="A47" s="70">
        <v>2014</v>
      </c>
      <c r="B47" s="70" t="s">
        <v>193</v>
      </c>
      <c r="C47" s="74">
        <v>13.995727970094102</v>
      </c>
      <c r="D47" s="74">
        <v>13.102097798298665</v>
      </c>
      <c r="E47" s="74">
        <v>7.8293446513067577</v>
      </c>
      <c r="F47" s="74">
        <v>34.927170419699529</v>
      </c>
      <c r="G47" s="74">
        <v>91.447758244843016</v>
      </c>
    </row>
    <row r="48" spans="1:8">
      <c r="A48" s="6"/>
    </row>
    <row r="57" spans="1:1">
      <c r="A57" s="6"/>
    </row>
    <row r="59" spans="1:1">
      <c r="A59" s="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39"/>
  <sheetViews>
    <sheetView showGridLines="0" tabSelected="1" zoomScaleNormal="100" workbookViewId="0">
      <pane xSplit="1" ySplit="17" topLeftCell="B18" activePane="bottomRight" state="frozen"/>
      <selection activeCell="A4" sqref="A4"/>
      <selection pane="topRight" activeCell="A4" sqref="A4"/>
      <selection pane="bottomLeft" activeCell="A4" sqref="A4"/>
      <selection pane="bottomRight" activeCell="A4" sqref="A4"/>
    </sheetView>
  </sheetViews>
  <sheetFormatPr defaultColWidth="9" defaultRowHeight="12"/>
  <cols>
    <col min="1" max="1" width="12.75" style="3" customWidth="1"/>
    <col min="2" max="16384" width="9" style="3"/>
  </cols>
  <sheetData>
    <row r="1" spans="1:6">
      <c r="B1" s="6"/>
    </row>
    <row r="2" spans="1:6">
      <c r="A2" s="21" t="s">
        <v>2</v>
      </c>
      <c r="B2" s="22" t="s">
        <v>183</v>
      </c>
    </row>
    <row r="3" spans="1:6">
      <c r="A3" s="21" t="s">
        <v>81</v>
      </c>
      <c r="B3" s="6" t="s">
        <v>187</v>
      </c>
    </row>
    <row r="4" spans="1:6">
      <c r="A4" s="3" t="s">
        <v>5</v>
      </c>
      <c r="B4" s="23" t="s">
        <v>160</v>
      </c>
    </row>
    <row r="5" spans="1:6">
      <c r="A5" s="3" t="s">
        <v>138</v>
      </c>
      <c r="B5" s="3" t="s">
        <v>82</v>
      </c>
    </row>
    <row r="6" spans="1:6">
      <c r="A6" s="6" t="s">
        <v>149</v>
      </c>
      <c r="B6" s="6" t="s">
        <v>150</v>
      </c>
    </row>
    <row r="7" spans="1:6">
      <c r="A7" s="8" t="s">
        <v>151</v>
      </c>
      <c r="B7" s="6" t="s">
        <v>150</v>
      </c>
    </row>
    <row r="8" spans="1:6">
      <c r="A8" s="8"/>
      <c r="B8" s="9" t="s">
        <v>185</v>
      </c>
    </row>
    <row r="9" spans="1:6">
      <c r="A9" s="8"/>
      <c r="B9" s="6"/>
    </row>
    <row r="10" spans="1:6">
      <c r="A10" s="3" t="s">
        <v>3</v>
      </c>
      <c r="B10" s="3" t="s">
        <v>4</v>
      </c>
      <c r="C10" s="23"/>
    </row>
    <row r="11" spans="1:6">
      <c r="B11" s="3" t="s">
        <v>6</v>
      </c>
    </row>
    <row r="14" spans="1:6">
      <c r="B14" s="3" t="s">
        <v>7</v>
      </c>
      <c r="C14" s="3" t="s">
        <v>8</v>
      </c>
      <c r="D14" s="3" t="s">
        <v>83</v>
      </c>
      <c r="E14" s="3" t="s">
        <v>145</v>
      </c>
      <c r="F14" s="3" t="s">
        <v>147</v>
      </c>
    </row>
    <row r="15" spans="1:6">
      <c r="B15" s="3" t="s">
        <v>55</v>
      </c>
      <c r="C15" s="3" t="s">
        <v>0</v>
      </c>
      <c r="D15" s="3" t="s">
        <v>84</v>
      </c>
      <c r="E15" s="3" t="s">
        <v>85</v>
      </c>
      <c r="F15" s="3" t="s">
        <v>69</v>
      </c>
    </row>
    <row r="16" spans="1:6" hidden="1">
      <c r="A16" s="3">
        <v>2004</v>
      </c>
      <c r="B16" s="17">
        <v>-3.2314091458318788</v>
      </c>
      <c r="C16" s="17">
        <v>-5.2597885393079702</v>
      </c>
      <c r="D16" s="17">
        <v>-8.1028791455623556E-2</v>
      </c>
      <c r="E16" s="17">
        <v>-8.5722264765954712</v>
      </c>
      <c r="F16" s="17">
        <v>-10.597895821569415</v>
      </c>
    </row>
    <row r="17" spans="1:6" hidden="1">
      <c r="A17" s="3">
        <v>2005</v>
      </c>
      <c r="B17" s="17">
        <v>-1.4894876229567919</v>
      </c>
      <c r="C17" s="17">
        <v>-5.6549366510616021</v>
      </c>
      <c r="D17" s="17">
        <v>0.3565103731772567</v>
      </c>
      <c r="E17" s="17">
        <v>-6.7879139008411373</v>
      </c>
      <c r="F17" s="17">
        <v>-9.1254684593252318</v>
      </c>
    </row>
    <row r="18" spans="1:6">
      <c r="A18" s="3">
        <v>2006</v>
      </c>
      <c r="B18" s="17">
        <v>-1.1527996406818923</v>
      </c>
      <c r="C18" s="17">
        <v>-5.9106537572635398</v>
      </c>
      <c r="D18" s="17">
        <v>0.42385492682694353</v>
      </c>
      <c r="E18" s="17">
        <v>-6.6395984711184886</v>
      </c>
      <c r="F18" s="17">
        <v>-8.7848847518163016</v>
      </c>
    </row>
    <row r="19" spans="1:6">
      <c r="A19" s="3">
        <v>2007</v>
      </c>
      <c r="B19" s="17">
        <v>0.6555772811589331</v>
      </c>
      <c r="C19" s="17">
        <v>-7.4134759618614625</v>
      </c>
      <c r="D19" s="17">
        <v>0.20603449097690585</v>
      </c>
      <c r="E19" s="17">
        <v>-6.5518641897256238</v>
      </c>
      <c r="F19" s="17">
        <v>-6.5654404030075044</v>
      </c>
    </row>
    <row r="20" spans="1:6">
      <c r="A20" s="3">
        <v>2008</v>
      </c>
      <c r="B20" s="17">
        <v>0.29258049287287519</v>
      </c>
      <c r="C20" s="17">
        <v>-7.0875833379183044</v>
      </c>
      <c r="D20" s="17">
        <v>0.41381734891372068</v>
      </c>
      <c r="E20" s="17">
        <v>-6.3811854961317085</v>
      </c>
      <c r="F20" s="17">
        <v>-8.5439788631406799</v>
      </c>
    </row>
    <row r="21" spans="1:6">
      <c r="A21" s="3">
        <v>2009</v>
      </c>
      <c r="B21" s="17">
        <v>4.7384203659884809</v>
      </c>
      <c r="C21" s="17">
        <v>-5.4029388995514456</v>
      </c>
      <c r="D21" s="17">
        <v>1.6157031117839751</v>
      </c>
      <c r="E21" s="17">
        <v>0.95118457822101043</v>
      </c>
      <c r="F21" s="17">
        <v>0.59488672502071327</v>
      </c>
    </row>
    <row r="22" spans="1:6">
      <c r="A22" s="3">
        <v>2010</v>
      </c>
      <c r="B22" s="17">
        <v>5.524771907974249</v>
      </c>
      <c r="C22" s="17">
        <v>-5.6998720923461557</v>
      </c>
      <c r="D22" s="17">
        <v>2.1955172303856592</v>
      </c>
      <c r="E22" s="17">
        <v>2.0204170460137525</v>
      </c>
      <c r="F22" s="17">
        <v>1.2641526825062468</v>
      </c>
    </row>
    <row r="23" spans="1:6">
      <c r="A23" s="3">
        <v>2011</v>
      </c>
      <c r="B23" s="17">
        <v>6.3505516805218569</v>
      </c>
      <c r="C23" s="17">
        <v>-6.4797555574866443</v>
      </c>
      <c r="D23" s="17">
        <v>2.8613969613323995</v>
      </c>
      <c r="E23" s="17">
        <v>2.7321930843676121</v>
      </c>
      <c r="F23" s="17">
        <v>0.79512835681433258</v>
      </c>
    </row>
    <row r="24" spans="1:6">
      <c r="A24" s="3">
        <v>2012</v>
      </c>
      <c r="B24" s="17">
        <v>7.0476394329737859</v>
      </c>
      <c r="C24" s="17">
        <v>-6.6102781580884828</v>
      </c>
      <c r="D24" s="17">
        <v>3.0713560243768772</v>
      </c>
      <c r="E24" s="17">
        <v>3.5087172992621802</v>
      </c>
      <c r="F24" s="17">
        <v>5.078657733280048</v>
      </c>
    </row>
    <row r="25" spans="1:6">
      <c r="A25" s="3">
        <v>2013</v>
      </c>
      <c r="B25" s="17">
        <v>7.9538481144196611</v>
      </c>
      <c r="C25" s="17">
        <v>-6.0010735110534075</v>
      </c>
      <c r="D25" s="17">
        <v>4.8217714619243885</v>
      </c>
      <c r="E25" s="17">
        <v>6.7745460652906413</v>
      </c>
      <c r="F25" s="17">
        <v>7.455650427527079</v>
      </c>
    </row>
    <row r="26" spans="1:6">
      <c r="A26" s="3">
        <v>2014</v>
      </c>
      <c r="B26" s="17">
        <v>7.858006083202258</v>
      </c>
      <c r="C26" s="17">
        <v>-5.6319907891479399</v>
      </c>
      <c r="D26" s="17">
        <v>4.8016806792825655</v>
      </c>
      <c r="E26" s="17">
        <v>7.0276959733368844</v>
      </c>
      <c r="F26" s="17">
        <v>6.511030335653035</v>
      </c>
    </row>
    <row r="27" spans="1:6">
      <c r="A27" s="3">
        <v>2015</v>
      </c>
      <c r="B27" s="17">
        <v>8.2024198781930373</v>
      </c>
      <c r="C27" s="17">
        <v>-5.5410889120648257</v>
      </c>
      <c r="D27" s="17">
        <v>3.4907560463187299</v>
      </c>
      <c r="E27" s="17">
        <v>6.1520870124469411</v>
      </c>
      <c r="F27" s="17">
        <v>5.2412315437738437</v>
      </c>
    </row>
    <row r="29" spans="1:6">
      <c r="B29" s="17"/>
    </row>
    <row r="30" spans="1:6">
      <c r="B30" s="17"/>
    </row>
    <row r="31" spans="1:6">
      <c r="B31" s="17"/>
    </row>
    <row r="32" spans="1:6">
      <c r="B32" s="17"/>
    </row>
    <row r="33" spans="2:2">
      <c r="B33" s="17"/>
    </row>
    <row r="34" spans="2:2">
      <c r="B34" s="17"/>
    </row>
    <row r="35" spans="2:2">
      <c r="B35" s="17"/>
    </row>
    <row r="36" spans="2:2">
      <c r="B36" s="17"/>
    </row>
    <row r="37" spans="2:2">
      <c r="B37" s="17"/>
    </row>
    <row r="38" spans="2:2">
      <c r="B38" s="17"/>
    </row>
    <row r="39" spans="2:2">
      <c r="B39" s="1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0"/>
  <sheetViews>
    <sheetView showGridLines="0" tabSelected="1" zoomScaleNormal="100" workbookViewId="0">
      <pane xSplit="1" ySplit="17" topLeftCell="B18" activePane="bottomRight" state="frozen"/>
      <selection activeCell="A4" sqref="A4"/>
      <selection pane="topRight" activeCell="A4" sqref="A4"/>
      <selection pane="bottomLeft" activeCell="A4" sqref="A4"/>
      <selection pane="bottomRight" activeCell="A4" sqref="A4"/>
    </sheetView>
  </sheetViews>
  <sheetFormatPr defaultColWidth="9" defaultRowHeight="12"/>
  <cols>
    <col min="1" max="16384" width="9" style="3"/>
  </cols>
  <sheetData>
    <row r="1" spans="1:9">
      <c r="B1" s="6"/>
    </row>
    <row r="2" spans="1:9">
      <c r="A2" s="21" t="s">
        <v>2</v>
      </c>
      <c r="B2" s="3" t="s">
        <v>161</v>
      </c>
    </row>
    <row r="3" spans="1:9">
      <c r="A3" s="21" t="s">
        <v>81</v>
      </c>
      <c r="B3" s="3" t="s">
        <v>182</v>
      </c>
    </row>
    <row r="4" spans="1:9">
      <c r="A4" s="21" t="s">
        <v>5</v>
      </c>
      <c r="B4" s="3" t="s">
        <v>186</v>
      </c>
    </row>
    <row r="5" spans="1:9">
      <c r="A5" s="21" t="s">
        <v>138</v>
      </c>
      <c r="B5" s="3" t="s">
        <v>244</v>
      </c>
    </row>
    <row r="6" spans="1:9">
      <c r="A6" s="6" t="s">
        <v>149</v>
      </c>
      <c r="B6" s="6" t="s">
        <v>150</v>
      </c>
    </row>
    <row r="7" spans="1:9">
      <c r="A7" s="8" t="s">
        <v>151</v>
      </c>
      <c r="B7" s="6" t="s">
        <v>150</v>
      </c>
    </row>
    <row r="8" spans="1:9">
      <c r="A8" s="8"/>
      <c r="B8" s="9" t="s">
        <v>185</v>
      </c>
    </row>
    <row r="9" spans="1:9">
      <c r="A9" s="8"/>
      <c r="B9" s="6"/>
    </row>
    <row r="10" spans="1:9">
      <c r="A10" s="3" t="s">
        <v>3</v>
      </c>
      <c r="B10" s="3" t="s">
        <v>4</v>
      </c>
    </row>
    <row r="11" spans="1:9">
      <c r="B11" s="3" t="s">
        <v>6</v>
      </c>
    </row>
    <row r="14" spans="1:9">
      <c r="B14" s="3" t="s">
        <v>86</v>
      </c>
      <c r="C14" s="3" t="s">
        <v>87</v>
      </c>
      <c r="D14" s="3" t="s">
        <v>88</v>
      </c>
      <c r="E14" s="3" t="s">
        <v>145</v>
      </c>
      <c r="F14" s="3" t="s">
        <v>146</v>
      </c>
    </row>
    <row r="15" spans="1:9">
      <c r="B15" s="3" t="s">
        <v>89</v>
      </c>
      <c r="C15" s="3" t="s">
        <v>90</v>
      </c>
      <c r="D15" s="3" t="s">
        <v>60</v>
      </c>
      <c r="E15" s="3" t="s">
        <v>85</v>
      </c>
      <c r="F15" s="3" t="s">
        <v>91</v>
      </c>
    </row>
    <row r="16" spans="1:9" hidden="1">
      <c r="A16" s="3">
        <v>2004</v>
      </c>
      <c r="B16" s="17">
        <v>-7.3220966420234559</v>
      </c>
      <c r="C16" s="17">
        <v>1.1965987785856274</v>
      </c>
      <c r="D16" s="17">
        <v>-4.4723979581315865</v>
      </c>
      <c r="E16" s="17">
        <v>-8.5722264765954712</v>
      </c>
      <c r="F16" s="17">
        <v>-10.597895821569415</v>
      </c>
      <c r="H16" s="17"/>
      <c r="I16" s="17"/>
    </row>
    <row r="17" spans="1:14" hidden="1">
      <c r="A17" s="3">
        <v>2005</v>
      </c>
      <c r="B17" s="17">
        <v>-7.9858617190062988</v>
      </c>
      <c r="C17" s="17">
        <v>2.9990510153539218</v>
      </c>
      <c r="D17" s="17">
        <v>-4.138657755672857</v>
      </c>
      <c r="E17" s="17">
        <v>-6.7879139008411373</v>
      </c>
      <c r="F17" s="17">
        <v>-9.1254684593252335</v>
      </c>
      <c r="H17" s="17"/>
      <c r="I17" s="17"/>
    </row>
    <row r="18" spans="1:14">
      <c r="A18" s="3">
        <v>2006</v>
      </c>
      <c r="B18" s="17">
        <v>-7.9444129314323941</v>
      </c>
      <c r="C18" s="17">
        <v>2.1505602057377726</v>
      </c>
      <c r="D18" s="17">
        <v>-2.9910320261216801</v>
      </c>
      <c r="E18" s="17">
        <v>-6.6395984711184886</v>
      </c>
      <c r="F18" s="17">
        <v>-8.7848847518163016</v>
      </c>
      <c r="G18" s="17"/>
      <c r="H18" s="17"/>
      <c r="I18" s="17"/>
    </row>
    <row r="19" spans="1:14">
      <c r="A19" s="3">
        <v>2007</v>
      </c>
      <c r="B19" s="17">
        <v>-4.2006565300020133</v>
      </c>
      <c r="C19" s="17">
        <v>0.23515908220739923</v>
      </c>
      <c r="D19" s="17">
        <v>-2.5999429552128905</v>
      </c>
      <c r="E19" s="17">
        <v>-6.5518641897256238</v>
      </c>
      <c r="F19" s="17">
        <v>-6.5654404030075044</v>
      </c>
      <c r="G19" s="17"/>
      <c r="H19" s="17"/>
      <c r="I19" s="17"/>
    </row>
    <row r="20" spans="1:14">
      <c r="A20" s="3">
        <v>2008</v>
      </c>
      <c r="B20" s="17">
        <v>-2.3060530792037386</v>
      </c>
      <c r="C20" s="17">
        <v>6.4975491579684963E-2</v>
      </c>
      <c r="D20" s="17">
        <v>-6.3029012755166258</v>
      </c>
      <c r="E20" s="17">
        <v>-6.3811854961317085</v>
      </c>
      <c r="F20" s="17">
        <v>-8.5439788631406799</v>
      </c>
      <c r="G20" s="17"/>
      <c r="H20" s="17"/>
      <c r="I20" s="17"/>
      <c r="M20" s="17"/>
      <c r="N20" s="17"/>
    </row>
    <row r="21" spans="1:14">
      <c r="A21" s="3">
        <v>2009</v>
      </c>
      <c r="B21" s="17">
        <v>-3.2996671754115727</v>
      </c>
      <c r="C21" s="17">
        <v>2.2312924877785596</v>
      </c>
      <c r="D21" s="17">
        <v>1.6632614126537266</v>
      </c>
      <c r="E21" s="17">
        <v>0.95118457822101043</v>
      </c>
      <c r="F21" s="17">
        <v>0.59488672502071327</v>
      </c>
      <c r="G21" s="17"/>
      <c r="H21" s="17"/>
      <c r="I21" s="17"/>
      <c r="M21" s="17"/>
      <c r="N21" s="17"/>
    </row>
    <row r="22" spans="1:14">
      <c r="A22" s="3">
        <v>2010</v>
      </c>
      <c r="B22" s="17">
        <v>-3.6468064324490794</v>
      </c>
      <c r="C22" s="17">
        <v>3.7669510053301321</v>
      </c>
      <c r="D22" s="17">
        <v>1.1440081096251942</v>
      </c>
      <c r="E22" s="17">
        <v>2.0204170460137525</v>
      </c>
      <c r="F22" s="17">
        <v>1.2641526825062468</v>
      </c>
      <c r="G22" s="17"/>
      <c r="H22" s="17"/>
      <c r="I22" s="17"/>
      <c r="M22" s="17"/>
      <c r="N22" s="17"/>
    </row>
    <row r="23" spans="1:14">
      <c r="A23" s="3">
        <v>2011</v>
      </c>
      <c r="B23" s="17">
        <v>-6.3898677749859552</v>
      </c>
      <c r="C23" s="17">
        <v>6.0429449395636397</v>
      </c>
      <c r="D23" s="17">
        <v>1.1420511922366483</v>
      </c>
      <c r="E23" s="17">
        <v>2.7321930843676121</v>
      </c>
      <c r="F23" s="17">
        <v>0.79512835681433258</v>
      </c>
      <c r="G23" s="17"/>
      <c r="H23" s="17"/>
      <c r="I23" s="17"/>
      <c r="M23" s="17"/>
      <c r="N23" s="17"/>
    </row>
    <row r="24" spans="1:14">
      <c r="A24" s="3">
        <v>2012</v>
      </c>
      <c r="B24" s="17">
        <v>-2.1652130488212658</v>
      </c>
      <c r="C24" s="17">
        <v>5.3125970766403148</v>
      </c>
      <c r="D24" s="17">
        <v>1.931273705460999</v>
      </c>
      <c r="E24" s="17">
        <v>3.5087172992621802</v>
      </c>
      <c r="F24" s="17">
        <v>5.078657733280048</v>
      </c>
      <c r="G24" s="17"/>
      <c r="H24" s="17"/>
      <c r="I24" s="17"/>
      <c r="M24" s="17"/>
      <c r="N24" s="17"/>
    </row>
    <row r="25" spans="1:14">
      <c r="A25" s="3">
        <v>2013</v>
      </c>
      <c r="B25" s="17">
        <v>-2.7697715203793001</v>
      </c>
      <c r="C25" s="17">
        <v>5.4488757258085245</v>
      </c>
      <c r="D25" s="17">
        <v>4.7765462220978554</v>
      </c>
      <c r="E25" s="17">
        <v>6.7745460652906413</v>
      </c>
      <c r="F25" s="17">
        <v>7.455650427527079</v>
      </c>
      <c r="G25" s="17"/>
      <c r="H25" s="17"/>
      <c r="I25" s="17"/>
      <c r="M25" s="17"/>
      <c r="N25" s="17"/>
    </row>
    <row r="26" spans="1:14">
      <c r="A26" s="3">
        <v>2014</v>
      </c>
      <c r="B26" s="17">
        <v>-3.1141176893284972</v>
      </c>
      <c r="C26" s="17">
        <v>6.0285275868726815</v>
      </c>
      <c r="D26" s="17">
        <v>3.5966204381088511</v>
      </c>
      <c r="E26" s="17">
        <v>7.0276959733368836</v>
      </c>
      <c r="F26" s="17">
        <v>6.511030335653035</v>
      </c>
      <c r="G26" s="17"/>
      <c r="H26" s="17"/>
      <c r="I26" s="17"/>
      <c r="M26" s="17"/>
      <c r="N26" s="17"/>
    </row>
    <row r="27" spans="1:14">
      <c r="A27" s="3">
        <v>2015</v>
      </c>
      <c r="B27" s="17">
        <v>-2.7507797343875064</v>
      </c>
      <c r="C27" s="17">
        <v>5.7210915632052606</v>
      </c>
      <c r="D27" s="17">
        <v>2.2709197149560891</v>
      </c>
      <c r="E27" s="17">
        <v>6.1520870124469429</v>
      </c>
      <c r="F27" s="17">
        <v>5.2412315437738437</v>
      </c>
      <c r="G27" s="17"/>
      <c r="H27" s="17"/>
      <c r="I27" s="17"/>
      <c r="M27" s="17"/>
      <c r="N27" s="17"/>
    </row>
    <row r="30" spans="1:14">
      <c r="C30" s="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16</vt:i4>
      </vt:variant>
    </vt:vector>
  </HeadingPairs>
  <TitlesOfParts>
    <vt:vector size="16" baseType="lpstr">
      <vt:lpstr>c5-1</vt:lpstr>
      <vt:lpstr>c5-2</vt:lpstr>
      <vt:lpstr>c5-3</vt:lpstr>
      <vt:lpstr>c5-4</vt:lpstr>
      <vt:lpstr>c5-5</vt:lpstr>
      <vt:lpstr>c5-6</vt:lpstr>
      <vt:lpstr>c5-7</vt:lpstr>
      <vt:lpstr>c5-8</vt:lpstr>
      <vt:lpstr>c5-9</vt:lpstr>
      <vt:lpstr>t5-1</vt:lpstr>
      <vt:lpstr>c5-10</vt:lpstr>
      <vt:lpstr>t5-2</vt:lpstr>
      <vt:lpstr>c5-11</vt:lpstr>
      <vt:lpstr>t5-3</vt:lpstr>
      <vt:lpstr>t5-4</vt:lpstr>
      <vt:lpstr>c5-12</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Kékesi Zsuzsa</dc:creator>
  <cp:lastModifiedBy>Szilágyi Eszter</cp:lastModifiedBy>
  <cp:lastPrinted>2013-12-17T13:08:37Z</cp:lastPrinted>
  <dcterms:created xsi:type="dcterms:W3CDTF">2011-06-01T14:19:48Z</dcterms:created>
  <dcterms:modified xsi:type="dcterms:W3CDTF">2014-09-25T07:12:52Z</dcterms:modified>
</cp:coreProperties>
</file>