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ml.chartshapes+xml"/>
  <Override PartName="/xl/charts/chart2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X:\_workflow\KKF\_IR összes\2022_12\ábrák\NETRE\"/>
    </mc:Choice>
  </mc:AlternateContent>
  <xr:revisionPtr revIDLastSave="0" documentId="13_ncr:1_{8D6C88A2-5FA8-4815-97E3-35702255635A}" xr6:coauthVersionLast="47" xr6:coauthVersionMax="47" xr10:uidLastSave="{00000000-0000-0000-0000-000000000000}"/>
  <bookViews>
    <workbookView xWindow="13800" yWindow="3255" windowWidth="28800" windowHeight="8295" tabRatio="834" xr2:uid="{00000000-000D-0000-FFFF-FFFF00000000}"/>
  </bookViews>
  <sheets>
    <sheet name="c5-1" sheetId="171" r:id="rId1"/>
    <sheet name="c5-2" sheetId="172" r:id="rId2"/>
    <sheet name="c5-3" sheetId="173" r:id="rId3"/>
    <sheet name="c5-4 " sheetId="174" r:id="rId4"/>
    <sheet name="c5-5" sheetId="200" r:id="rId5"/>
    <sheet name="t5-2" sheetId="218" r:id="rId6"/>
    <sheet name="c5-6" sheetId="201" r:id="rId7"/>
    <sheet name="t5-1" sheetId="194" r:id="rId8"/>
    <sheet name="c5-7" sheetId="219" r:id="rId9"/>
    <sheet name="c5-8" sheetId="220" r:id="rId10"/>
    <sheet name="c5-9" sheetId="221" r:id="rId11"/>
    <sheet name="c5-10" sheetId="222" r:id="rId12"/>
  </sheets>
  <externalReferences>
    <externalReference r:id="rId13"/>
  </externalReferences>
  <definedNames>
    <definedName name="_xlnm.Print_Area" localSheetId="11">#REF!</definedName>
    <definedName name="_xlnm.Print_Area" localSheetId="8">#REF!</definedName>
    <definedName name="_xlnm.Print_Area" localSheetId="9">#REF!</definedName>
    <definedName name="_xlnm.Print_Area" localSheetId="10">#REF!</definedName>
    <definedName name="_xlnm.Print_Area">#REF!</definedName>
    <definedName name="_xlnm.Print_Titles">[1]Q5!$A$1:$C$65536,[1]Q5!$A$1:$IV$7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200" l="1"/>
  <c r="K16" i="200"/>
  <c r="K37" i="201"/>
  <c r="L37" i="201"/>
  <c r="J33" i="200"/>
  <c r="K33" i="200"/>
  <c r="K32" i="200"/>
  <c r="J32" i="200"/>
  <c r="K31" i="200"/>
  <c r="J31" i="200"/>
  <c r="K30" i="200"/>
  <c r="J30" i="200"/>
  <c r="K29" i="200"/>
  <c r="J29" i="200"/>
  <c r="K28" i="200"/>
  <c r="J28" i="200"/>
  <c r="K27" i="200"/>
  <c r="J27" i="200"/>
  <c r="K26" i="200"/>
  <c r="J26" i="200"/>
  <c r="K25" i="200"/>
  <c r="J25" i="200"/>
  <c r="K24" i="200"/>
  <c r="J24" i="200"/>
  <c r="K23" i="200"/>
  <c r="J23" i="200"/>
  <c r="K22" i="200"/>
  <c r="J22" i="200"/>
  <c r="K21" i="200"/>
  <c r="J21" i="200"/>
  <c r="K20" i="200"/>
  <c r="J20" i="200"/>
  <c r="K19" i="200"/>
  <c r="J19" i="200"/>
  <c r="K18" i="200"/>
  <c r="J18" i="200"/>
  <c r="K17" i="200"/>
  <c r="J17" i="200"/>
  <c r="L36" i="201"/>
  <c r="K36" i="201"/>
  <c r="L35" i="201"/>
  <c r="K35" i="201"/>
  <c r="L34" i="201"/>
  <c r="K34" i="201"/>
</calcChain>
</file>

<file path=xl/sharedStrings.xml><?xml version="1.0" encoding="utf-8"?>
<sst xmlns="http://schemas.openxmlformats.org/spreadsheetml/2006/main" count="760" uniqueCount="260">
  <si>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</si>
  <si>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</si>
  <si>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</si>
  <si>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</si>
  <si>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</si>
  <si>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</si>
  <si>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</si>
  <si>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</si>
  <si>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</si>
  <si>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</si>
  <si>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</si>
  <si>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</si>
  <si>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</si>
  <si>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</si>
  <si>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</si>
  <si>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</si>
  <si>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</si>
  <si>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</si>
  <si>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</si>
  <si>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</si>
  <si>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</si>
  <si>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</si>
  <si>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</si>
  <si>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</si>
  <si>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</si>
  <si>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</si>
  <si>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</si>
  <si>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</si>
  <si>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</si>
  <si>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</si>
  <si>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</si>
  <si>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</si>
  <si>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</si>
  <si>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</si>
  <si>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</si>
  <si>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</si>
  <si>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</si>
  <si>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</si>
  <si>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</si>
  <si>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</si>
  <si>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</si>
  <si>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</si>
  <si>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</si>
  <si>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</si>
  <si>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</si>
  <si>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</si>
  <si>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</si>
  <si>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</si>
  <si>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</si>
  <si>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</si>
  <si>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</si>
  <si>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</si>
  <si>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</si>
  <si>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</si>
  <si>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</si>
  <si>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</si>
  <si>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</si>
  <si>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</si>
  <si>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</si>
  <si>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</si>
  <si>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</si>
  <si>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</si>
  <si>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</si>
  <si>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</si>
  <si>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</si>
  <si>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</si>
  <si>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</si>
  <si>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</si>
  <si>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</si>
  <si>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</si>
  <si>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</si>
  <si>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</si>
  <si>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</si>
  <si>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2q-14</t>
  </si>
  <si>
    <t>3q-14</t>
  </si>
  <si>
    <t>4q-14</t>
  </si>
  <si>
    <t>Folyó fizetési mérleg</t>
  </si>
  <si>
    <t>Current account</t>
  </si>
  <si>
    <t>2015 Q1</t>
  </si>
  <si>
    <t>1q-15</t>
  </si>
  <si>
    <t>2q-15</t>
  </si>
  <si>
    <t>3q-15</t>
  </si>
  <si>
    <t>4q-15</t>
  </si>
  <si>
    <t>milliárd euro</t>
  </si>
  <si>
    <t>billion euro</t>
  </si>
  <si>
    <t>2016 Q1</t>
  </si>
  <si>
    <t>1q-16</t>
  </si>
  <si>
    <t>KSH, MNB</t>
  </si>
  <si>
    <t>HCSO, MNB</t>
  </si>
  <si>
    <t>5.3.</t>
  </si>
  <si>
    <t>ESA-egyenleg</t>
  </si>
  <si>
    <t>A költségvetési egyenleg és az állami kamatkiadások alakulása</t>
  </si>
  <si>
    <t>a GDP százalékában</t>
  </si>
  <si>
    <t>Primary balance</t>
  </si>
  <si>
    <t>Elsődleges egyenleg</t>
  </si>
  <si>
    <t>A pénzügyi mérleg alakulása</t>
  </si>
  <si>
    <t>Structure of net lending</t>
  </si>
  <si>
    <t>ESA balance</t>
  </si>
  <si>
    <t>2q-16</t>
  </si>
  <si>
    <t>Központi adósság devizaaránya (jobb tengely)</t>
  </si>
  <si>
    <t>As a percentage of GDP</t>
  </si>
  <si>
    <t>As a percentage of debt</t>
  </si>
  <si>
    <t>3q-16</t>
  </si>
  <si>
    <t>4q-16</t>
  </si>
  <si>
    <t>Percent</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</si>
  <si>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</si>
  <si>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</si>
  <si>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</si>
  <si>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</si>
  <si>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</si>
  <si>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</si>
  <si>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</si>
  <si>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</si>
  <si>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</si>
  <si>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</si>
  <si>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A nettó külső adósság alakulása</t>
  </si>
  <si>
    <t>A külső finanszírozási képesség alakulása</t>
  </si>
  <si>
    <t>A szektorok finanszírozási képességének alakulása</t>
  </si>
  <si>
    <t>Államháztartási egyenlegmutatók</t>
  </si>
  <si>
    <t>Four-quarter cumulation, as a percentage of GDP.</t>
  </si>
  <si>
    <t>General government balance indicators</t>
  </si>
  <si>
    <t xml:space="preserve">Evolution of net lending </t>
  </si>
  <si>
    <t>Changes in net lending and its components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</si>
  <si>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</si>
  <si>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</si>
  <si>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</si>
  <si>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</si>
  <si>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</si>
  <si>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</si>
  <si>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</si>
  <si>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</si>
  <si>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</si>
  <si>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Gross external debt (right axis)</t>
  </si>
  <si>
    <t>2018 Q1</t>
  </si>
  <si>
    <t>1q-18</t>
  </si>
  <si>
    <t>2q-18</t>
  </si>
  <si>
    <t>3q-18</t>
  </si>
  <si>
    <t>4q-18</t>
  </si>
  <si>
    <t>2019 Q1</t>
  </si>
  <si>
    <t>1q-19</t>
  </si>
  <si>
    <t>A GDP százalékában</t>
  </si>
  <si>
    <t>2q-19</t>
  </si>
  <si>
    <t>3q-19</t>
  </si>
  <si>
    <t>MNB, ÁKK</t>
  </si>
  <si>
    <t>2020 Q1</t>
  </si>
  <si>
    <t>4q-19</t>
  </si>
  <si>
    <t>1q-20</t>
  </si>
  <si>
    <t>2q-20</t>
  </si>
  <si>
    <t>Changes in the fiscal balance and government interest expenditures</t>
  </si>
  <si>
    <t>3q-20</t>
  </si>
  <si>
    <t>4q-20</t>
  </si>
  <si>
    <t>Elsődleges ESA-egyenleg</t>
  </si>
  <si>
    <t>Primary ESA balance</t>
  </si>
  <si>
    <t>A kormányzati szektor eredményszemléletű egyenlege</t>
  </si>
  <si>
    <t>I.</t>
  </si>
  <si>
    <t>Accrual balance of the general government sector</t>
  </si>
  <si>
    <t>2021 Q1</t>
  </si>
  <si>
    <t>1q-21</t>
  </si>
  <si>
    <t>2q-21</t>
  </si>
  <si>
    <t>Debt generating financing</t>
  </si>
  <si>
    <t xml:space="preserve">Közgazdasági szempontból az adósságmutatók dinamikájának fundamentális alakulását nem befolyásolja a számla és tömbarany követelések közötti átváltás, ezért ezt a technikai hatást, illetve a tulajdonosi hiteleket kiszűrtük az idősorból. A GDP százalékában. </t>
  </si>
  <si>
    <t>The net lending from the financial account side corresponds to the sum of current account, capital account and the BOP balance of statistical errors and omissions. From an economic point of view, fundamental developments in the dynamics of debt ratios are not affected by the switch between gold bullion and unallocated gold accounts so this technical effect is excluded from time series.</t>
  </si>
  <si>
    <t>From an economic point of view, fundamental developments in the dynamics of debt ratios are not affected by the switch between gold bullion and unallocated gold accounts so this technical effect, as well as intercompany loans are excluded from time series. As a percentage of GDP.</t>
  </si>
  <si>
    <t>A pénzügyi mérleg finanszírozási képessége a folyó fizetési és tőkemérleg, illetve a fizetésimérleg-statisztika tévedések és kihagyások egyenlegének összege. Közgazdasági szempontból az adósságmutatók dinamikájának fundamentális alakulását nem befolyásolja a számla és tömbarany követelések közötti átváltás, ezért ezt a technikai hatást kiszűrtük az idősorból.</t>
  </si>
  <si>
    <t>jan</t>
  </si>
  <si>
    <t>febr</t>
  </si>
  <si>
    <t>márc</t>
  </si>
  <si>
    <t>ápr</t>
  </si>
  <si>
    <t>máj</t>
  </si>
  <si>
    <t>jún</t>
  </si>
  <si>
    <t>júl</t>
  </si>
  <si>
    <t>aug</t>
  </si>
  <si>
    <t>szept</t>
  </si>
  <si>
    <t>okt</t>
  </si>
  <si>
    <t>nov</t>
  </si>
  <si>
    <t>May</t>
  </si>
  <si>
    <t>Az államadósság várható alakulása</t>
  </si>
  <si>
    <t>Gross public debt forecast</t>
  </si>
  <si>
    <t>Az adósság százalékában</t>
  </si>
  <si>
    <t>A GDP százalékában. * A viszonzatlan folyó átutalások és a tőkemérleg egyenlegének összege.</t>
  </si>
  <si>
    <t>As a percentage of GDP* The sum of the balance of the current transfers and the capital account balance.</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</si>
  <si>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</si>
  <si>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Net lending (current and capital account)</t>
  </si>
  <si>
    <t>Net lending (financial account side)**</t>
  </si>
  <si>
    <t>Gazdálkodó szervezetek</t>
  </si>
  <si>
    <t>Fogyasztási adók</t>
  </si>
  <si>
    <t>Jövedelemadók, járulékok</t>
  </si>
  <si>
    <t>Összesen</t>
  </si>
  <si>
    <t>dec</t>
  </si>
  <si>
    <t>MÁK, MNB</t>
  </si>
  <si>
    <t>százalék</t>
  </si>
  <si>
    <t>Percentage</t>
  </si>
  <si>
    <t>HST, MNB</t>
  </si>
  <si>
    <t>Az adó- és járulékbevételek előző év azonos hónapjához viszonyított alakulásának 3 havi mozgóátlaga 2019-2022-es időszakban</t>
  </si>
  <si>
    <t>Business organisations</t>
  </si>
  <si>
    <t>Consumption taxes</t>
  </si>
  <si>
    <t>Income taxes and contributions</t>
  </si>
  <si>
    <t>Total</t>
  </si>
  <si>
    <t>Jan.</t>
  </si>
  <si>
    <t>Feb.</t>
  </si>
  <si>
    <t>Mar.</t>
  </si>
  <si>
    <t>Apr.</t>
  </si>
  <si>
    <t>Jun.</t>
  </si>
  <si>
    <t>Jul.</t>
  </si>
  <si>
    <t>Aug.</t>
  </si>
  <si>
    <t>Sep.</t>
  </si>
  <si>
    <t>Oct.</t>
  </si>
  <si>
    <t>Nov.</t>
  </si>
  <si>
    <t>Dec.</t>
  </si>
  <si>
    <t>2022 Q1</t>
  </si>
  <si>
    <t>4q-21</t>
  </si>
  <si>
    <t>1q-22</t>
  </si>
  <si>
    <t>3q-21</t>
  </si>
  <si>
    <t>Államadósság</t>
  </si>
  <si>
    <t>Gross public debt</t>
  </si>
  <si>
    <t>Government (ESA balance)</t>
  </si>
  <si>
    <t>Household sector*</t>
  </si>
  <si>
    <t>Net lending (real economy side)</t>
  </si>
  <si>
    <t>Államháztartás (ESA-egyenleg)</t>
  </si>
  <si>
    <t>Háztartások*</t>
  </si>
  <si>
    <t>Külső finanszírozási képesség (reálgazdasági oldal)</t>
  </si>
  <si>
    <t>Külső finanszírozási képesség (finanszírozási oldal)**</t>
  </si>
  <si>
    <t>Külső finanszírozási képesség sáv (reálgazdasági oldal)</t>
  </si>
  <si>
    <t>Külső finanszírozási képesség sáv (finanszírozási oldal)**</t>
  </si>
  <si>
    <t>Külső finanszírozási képesség sáv alja (reálgazdasági oldal)</t>
  </si>
  <si>
    <t>Külső finanszírozási képesség sáv alja (finanszírozási oldal)**</t>
  </si>
  <si>
    <t>Transfer balance*</t>
  </si>
  <si>
    <t>Transzferegyenleg*</t>
  </si>
  <si>
    <t>Külső finanszírozási képesség sáv</t>
  </si>
  <si>
    <t>Folyó fizetési mérleg sáv</t>
  </si>
  <si>
    <t>Külső finanszírozási képesség alsó sáv</t>
  </si>
  <si>
    <t>Folyó fizetési mérleg alsó sáv</t>
  </si>
  <si>
    <t>Total - without PIT refund</t>
  </si>
  <si>
    <t>Összesen - szja visszatérítés nélkül</t>
  </si>
  <si>
    <t>Q1</t>
  </si>
  <si>
    <t>Net FDI</t>
  </si>
  <si>
    <t>Other transactions (portfolio-equity and derivatives)</t>
  </si>
  <si>
    <t>Adósságjellegű finanszírozás*</t>
  </si>
  <si>
    <t>Nettó közvetlentőke-befektetés</t>
  </si>
  <si>
    <t>Egyéb tranzakciók (portfólió-befektetések és derivatívák)</t>
  </si>
  <si>
    <t>2q-22</t>
  </si>
  <si>
    <t xml:space="preserve">  Áruegyenleg</t>
  </si>
  <si>
    <t xml:space="preserve">      Energiaegyenleg</t>
  </si>
  <si>
    <t xml:space="preserve">      Egyéb áruegyenleg</t>
  </si>
  <si>
    <t xml:space="preserve">  Szolgáltatásegyenleg</t>
  </si>
  <si>
    <t>Külkereskedelmi egyenleg</t>
  </si>
  <si>
    <t>A GDP-arányos külkereskedelmi egyenleg alakulása</t>
  </si>
  <si>
    <t>Balance of goods</t>
  </si>
  <si>
    <t>Balance of services</t>
  </si>
  <si>
    <t>Trade balance</t>
  </si>
  <si>
    <t xml:space="preserve">      Balance of energy</t>
  </si>
  <si>
    <t xml:space="preserve">      Balance of other goods</t>
  </si>
  <si>
    <t>Development of trade balance as a percentage of GDP</t>
  </si>
  <si>
    <t xml:space="preserve">A GDP százalékában. </t>
  </si>
  <si>
    <t xml:space="preserve">As a percentage of GDP. </t>
  </si>
  <si>
    <t>As a percentage of GDP.  * Net financial saving of households does not contain the pension savings of those who return to the public pension system. The net savings in the financial accounts differ from the data in the chart. ** We expect that ’Net errors and omissions’ (NEO) will return to the historical average.</t>
  </si>
  <si>
    <t>A 2022. III. negyedéves adat az MNB által publikált előzetes pénzügyi számlákban szereplő államháztartás nettó finanszírozási képességét mutatja.</t>
  </si>
  <si>
    <t>The Q3 2022 data shows the net lending capacity of general government as reported in the preliminary financial accounts published by the MNB.</t>
  </si>
  <si>
    <t>Share of FX-denominated debt (rhs)</t>
  </si>
  <si>
    <t>Evolution of tax and contribution revenues in 2019-2022, year-on-year, 3-month moving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</si>
</sst>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quot;Ft&quot;* #,##0.00_);_(&quot;Ft&quot;* \(#,##0.00\);_(&quot;Ft&quot;* &quot;-&quot;??_);_(@_)"/>
    <numFmt numFmtId="165" formatCode="_(* #,##0.00_);_(* \(#,##0.00\);_(* &quot;-&quot;??_);_(@_)"/>
    <numFmt numFmtId="166" formatCode="_-* #,##0.00\ _H_U_F_-;\-* #,##0.00\ _H_U_F_-;_-* &quot;-&quot;??\ _H_U_F_-;_-@_-"/>
    <numFmt numFmtId="167" formatCode="_-* #,##0.00\ _F_t_-;\-* #,##0.00\ _F_t_-;_-* &quot;-&quot;??\ _F_t_-;_-@_-"/>
    <numFmt numFmtId="168" formatCode="_(&quot;$&quot;* #,##0.00_);_(&quot;$&quot;* \(#,##0.00\);_(&quot;$&quot;*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 numFmtId="189" formatCode="[$-40E]yyyy/\ mmmm;@"/>
  </numFmts>
  <fonts count="207">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9"/>
      <color rgb="FF898D8D"/>
      <name val="Calibri"/>
      <family val="2"/>
      <charset val="238"/>
      <scheme val="minor"/>
    </font>
    <font>
      <sz val="9"/>
      <color rgb="FF000000"/>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scheme val="minor"/>
    </font>
    <font>
      <sz val="8"/>
      <name val="Calibri"/>
      <family val="2"/>
      <charset val="238"/>
      <scheme val="minor"/>
    </font>
    <font>
      <b/>
      <sz val="11"/>
      <color indexed="8"/>
      <name val="Calibri"/>
      <family val="2"/>
      <charset val="238"/>
      <scheme val="minor"/>
    </font>
    <font>
      <sz val="10"/>
      <name val="Calibri"/>
      <family val="2"/>
      <charset val="238"/>
      <scheme val="minor"/>
    </font>
    <font>
      <b/>
      <sz val="10"/>
      <color indexed="8"/>
      <name val="Calibri"/>
      <family val="2"/>
      <charset val="238"/>
      <scheme val="minor"/>
    </font>
    <font>
      <sz val="11"/>
      <color indexed="8"/>
      <name val="Calibri"/>
      <family val="2"/>
      <scheme val="minor"/>
    </font>
  </fonts>
  <fills count="100">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4" tint="0.59999389629810485"/>
        <bgColor indexed="64"/>
      </patternFill>
    </fill>
    <fill>
      <patternFill patternType="solid">
        <fgColor theme="0"/>
        <bgColor rgb="FF000000"/>
      </patternFill>
    </fill>
    <fill>
      <patternFill patternType="solid">
        <fgColor rgb="FFFFFFFF"/>
        <bgColor rgb="FF000000"/>
      </patternFill>
    </fill>
    <fill>
      <patternFill patternType="solid">
        <fgColor theme="4" tint="0.79998168889431442"/>
        <bgColor indexed="64"/>
      </patternFill>
    </fill>
  </fills>
  <borders count="107">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
      <left/>
      <right style="thin">
        <color indexed="64"/>
      </right>
      <top/>
      <bottom style="thin">
        <color indexed="64"/>
      </bottom>
      <diagonal/>
    </border>
    <border>
      <left/>
      <right style="thin">
        <color auto="1"/>
      </right>
      <top/>
      <bottom/>
      <diagonal/>
    </border>
  </borders>
  <cellStyleXfs count="11295">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169" fontId="23" fillId="0" borderId="0" applyBorder="0"/>
    <xf numFmtId="169" fontId="23" fillId="0" borderId="3"/>
    <xf numFmtId="165"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7"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4"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8" fontId="12" fillId="0" borderId="0"/>
    <xf numFmtId="168" fontId="12" fillId="0" borderId="0"/>
    <xf numFmtId="169" fontId="29" fillId="0" borderId="0"/>
    <xf numFmtId="49" fontId="162" fillId="0" borderId="0" applyFill="0" applyBorder="0" applyProtection="0">
      <alignment horizontal="left"/>
    </xf>
    <xf numFmtId="168"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7"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7"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6"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40" fillId="10" borderId="66" applyNumberFormat="0" applyAlignment="0" applyProtection="0"/>
    <xf numFmtId="0" fontId="49"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10" borderId="67" applyNumberFormat="0" applyAlignment="0" applyProtection="0"/>
    <xf numFmtId="0" fontId="1" fillId="0" borderId="0"/>
    <xf numFmtId="0" fontId="72" fillId="27" borderId="66" applyNumberFormat="0" applyAlignment="0" applyProtection="0"/>
    <xf numFmtId="0" fontId="74" fillId="69"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8"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166" fontId="12" fillId="0" borderId="0" applyFont="0" applyFill="0" applyBorder="0" applyAlignment="0" applyProtection="0"/>
    <xf numFmtId="166"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133" fillId="0" borderId="0"/>
    <xf numFmtId="0" fontId="6" fillId="0" borderId="0"/>
    <xf numFmtId="0" fontId="6" fillId="0" borderId="0"/>
    <xf numFmtId="0" fontId="6" fillId="0" borderId="0"/>
    <xf numFmtId="0" fontId="149" fillId="0" borderId="89" applyNumberFormat="0" applyFill="0" applyAlignment="0" applyProtection="0"/>
    <xf numFmtId="0" fontId="75" fillId="69" borderId="93" applyNumberFormat="0" applyAlignment="0" applyProtection="0"/>
    <xf numFmtId="0" fontId="6" fillId="0" borderId="0"/>
    <xf numFmtId="0" fontId="6" fillId="0" borderId="0"/>
    <xf numFmtId="49" fontId="91" fillId="0" borderId="95" applyFill="0" applyBorder="0" applyProtection="0">
      <alignment horizontal="right" textRotation="90"/>
    </xf>
    <xf numFmtId="0" fontId="108"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5" fillId="10" borderId="99" applyNumberFormat="0" applyAlignment="0" applyProtection="0"/>
    <xf numFmtId="0" fontId="6" fillId="0" borderId="0"/>
    <xf numFmtId="0" fontId="6" fillId="0" borderId="0"/>
    <xf numFmtId="182" fontId="19" fillId="91" borderId="87" applyFont="0">
      <alignment horizontal="right"/>
      <protection locked="0"/>
    </xf>
    <xf numFmtId="0" fontId="72" fillId="68" borderId="93" applyNumberFormat="0" applyAlignment="0" applyProtection="0"/>
    <xf numFmtId="0" fontId="49" fillId="10" borderId="76" applyNumberFormat="0" applyAlignment="0" applyProtection="0"/>
    <xf numFmtId="0" fontId="108" fillId="0" borderId="92">
      <alignment horizontal="center" vertical="center" wrapText="1"/>
    </xf>
    <xf numFmtId="180" fontId="19" fillId="93" borderId="94" applyFont="0"/>
    <xf numFmtId="10"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9"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6" fillId="10" borderId="99" applyNumberFormat="0" applyAlignment="0" applyProtection="0"/>
    <xf numFmtId="49" fontId="144"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0" fontId="111"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7" fillId="0" borderId="83" applyNumberFormat="0" applyFill="0" applyAlignment="0" applyProtection="0"/>
    <xf numFmtId="182" fontId="19" fillId="91" borderId="81" applyFont="0">
      <alignment horizontal="right"/>
      <protection locked="0"/>
    </xf>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6"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9"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75"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75" fillId="68" borderId="93" applyNumberFormat="0" applyAlignment="0" applyProtection="0"/>
    <xf numFmtId="0" fontId="149"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7" fillId="85" borderId="98" applyNumberFormat="0" applyFont="0" applyAlignment="0" applyProtection="0"/>
    <xf numFmtId="0" fontId="1" fillId="0" borderId="0"/>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9" fillId="0" borderId="89" applyNumberFormat="0" applyFill="0" applyAlignment="0" applyProtection="0"/>
    <xf numFmtId="0" fontId="23" fillId="0" borderId="92">
      <alignment horizontal="center" vertical="center"/>
    </xf>
    <xf numFmtId="0" fontId="72" fillId="27"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0" fontId="1" fillId="0" borderId="0"/>
    <xf numFmtId="0" fontId="1" fillId="0" borderId="0"/>
    <xf numFmtId="49" fontId="91"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74" fillId="69"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6" fillId="10" borderId="99" applyNumberFormat="0" applyAlignment="0" applyProtection="0"/>
    <xf numFmtId="0" fontId="6" fillId="0" borderId="0"/>
    <xf numFmtId="0" fontId="6" fillId="0" borderId="0"/>
    <xf numFmtId="0" fontId="6" fillId="0" borderId="0"/>
    <xf numFmtId="0" fontId="149" fillId="0" borderId="83" applyNumberFormat="0" applyFill="0" applyAlignment="0" applyProtection="0"/>
    <xf numFmtId="0" fontId="1" fillId="0" borderId="0"/>
    <xf numFmtId="0" fontId="159"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91" fillId="0" borderId="79" applyFill="0" applyBorder="0" applyProtection="0">
      <alignment horizontal="right" textRotation="90"/>
    </xf>
    <xf numFmtId="49" fontId="91" fillId="0" borderId="79" applyFill="0" applyBorder="0" applyProtection="0">
      <alignment horizontal="right" textRotation="90"/>
    </xf>
    <xf numFmtId="49" fontId="91"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9" fillId="0" borderId="83" applyNumberFormat="0" applyFill="0" applyAlignment="0" applyProtection="0"/>
    <xf numFmtId="0" fontId="149" fillId="0" borderId="83" applyNumberFormat="0" applyFill="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7" fillId="85" borderId="88" applyNumberFormat="0" applyFont="0" applyAlignment="0" applyProtection="0"/>
    <xf numFmtId="0" fontId="1" fillId="0" borderId="0"/>
    <xf numFmtId="0" fontId="1" fillId="0" borderId="0"/>
    <xf numFmtId="0" fontId="1" fillId="0" borderId="0"/>
    <xf numFmtId="0" fontId="1" fillId="0" borderId="0"/>
    <xf numFmtId="0" fontId="67"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4" fillId="0" borderId="91" applyFill="0" applyBorder="0" applyProtection="0">
      <alignment horizontal="right"/>
    </xf>
    <xf numFmtId="0" fontId="75" fillId="68" borderId="93" applyNumberFormat="0" applyAlignment="0" applyProtection="0"/>
    <xf numFmtId="0" fontId="40" fillId="10" borderId="93" applyNumberFormat="0" applyAlignment="0" applyProtection="0"/>
    <xf numFmtId="0" fontId="92" fillId="0" borderId="96" applyNumberFormat="0"/>
    <xf numFmtId="0" fontId="92"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3" fillId="90" borderId="99" applyNumberFormat="0" applyAlignment="0" applyProtection="0"/>
    <xf numFmtId="0" fontId="125" fillId="90" borderId="99" applyNumberFormat="0" applyAlignment="0" applyProtection="0"/>
    <xf numFmtId="0" fontId="1" fillId="0" borderId="0"/>
    <xf numFmtId="0" fontId="1" fillId="0" borderId="0"/>
    <xf numFmtId="0" fontId="1" fillId="0" borderId="0"/>
    <xf numFmtId="0" fontId="67" fillId="85" borderId="98" applyNumberFormat="0" applyFont="0" applyAlignment="0" applyProtection="0"/>
    <xf numFmtId="0" fontId="1" fillId="0" borderId="0"/>
    <xf numFmtId="0" fontId="67"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8" fillId="79" borderId="78" applyNumberFormat="0" applyBorder="0" applyAlignment="0" applyProtection="0"/>
    <xf numFmtId="3" fontId="100" fillId="0" borderId="94">
      <alignment horizontal="right"/>
      <protection locked="0"/>
    </xf>
    <xf numFmtId="3" fontId="100"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100" fillId="0" borderId="78">
      <alignment horizontal="right"/>
      <protection locked="0"/>
    </xf>
    <xf numFmtId="3" fontId="100"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1" fillId="79" borderId="86" applyFont="0" applyBorder="0">
      <alignment horizontal="center" wrapText="1"/>
    </xf>
    <xf numFmtId="0" fontId="56"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9" fillId="10" borderId="76"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40"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91" fillId="0" borderId="95" applyFill="0" applyBorder="0" applyProtection="0">
      <alignment horizontal="right" textRotation="90"/>
    </xf>
    <xf numFmtId="49" fontId="91" fillId="0" borderId="95" applyFill="0" applyBorder="0" applyProtection="0">
      <alignment horizontal="right" textRotation="90"/>
    </xf>
    <xf numFmtId="0" fontId="6" fillId="0" borderId="0"/>
    <xf numFmtId="0" fontId="6" fillId="0" borderId="0"/>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0" fontId="149"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 fillId="0" borderId="0"/>
    <xf numFmtId="3" fontId="78" fillId="79" borderId="94" applyFont="0" applyFill="0" applyProtection="0">
      <alignment horizontal="right"/>
    </xf>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6"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4"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92" fillId="0" borderId="80" applyNumberFormat="0"/>
    <xf numFmtId="3" fontId="19" fillId="91" borderId="94">
      <alignment horizontal="right"/>
      <protection locked="0"/>
    </xf>
    <xf numFmtId="49" fontId="91"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6" fillId="10" borderId="76" applyNumberFormat="0" applyAlignment="0" applyProtection="0"/>
    <xf numFmtId="0" fontId="72" fillId="68" borderId="76"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91" fillId="0" borderId="95" applyFill="0" applyBorder="0" applyProtection="0">
      <alignment horizontal="right" textRotation="90"/>
    </xf>
    <xf numFmtId="0" fontId="159"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0"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5"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4" fillId="0" borderId="91" applyFill="0" applyBorder="0" applyProtection="0">
      <alignment horizontal="right"/>
    </xf>
    <xf numFmtId="0" fontId="72" fillId="27"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69" borderId="93" applyNumberFormat="0" applyAlignment="0" applyProtection="0"/>
    <xf numFmtId="0" fontId="74"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5"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9" fillId="90" borderId="93" applyNumberFormat="0" applyAlignment="0" applyProtection="0"/>
    <xf numFmtId="49" fontId="144" fillId="0" borderId="102" applyFill="0" applyBorder="0" applyProtection="0">
      <alignment horizontal="right"/>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49" fontId="144" fillId="0" borderId="85" applyFill="0" applyBorder="0" applyProtection="0">
      <alignment horizontal="right"/>
    </xf>
    <xf numFmtId="49" fontId="144" fillId="0" borderId="85" applyFill="0" applyBorder="0" applyProtection="0">
      <alignment horizontal="right"/>
    </xf>
    <xf numFmtId="0" fontId="149" fillId="0" borderId="83" applyNumberFormat="0" applyFill="0" applyAlignment="0" applyProtection="0"/>
    <xf numFmtId="0" fontId="149" fillId="0" borderId="83" applyNumberFormat="0" applyFill="0" applyAlignment="0" applyProtection="0"/>
    <xf numFmtId="0" fontId="149" fillId="0" borderId="83" applyNumberFormat="0" applyFill="0" applyAlignment="0" applyProtection="0"/>
    <xf numFmtId="0" fontId="76" fillId="90" borderId="76" applyNumberFormat="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7" fillId="85" borderId="88" applyNumberFormat="0" applyFont="0" applyAlignment="0" applyProtection="0"/>
    <xf numFmtId="0" fontId="67" fillId="85" borderId="88" applyNumberFormat="0" applyFont="0" applyAlignment="0" applyProtection="0"/>
    <xf numFmtId="0" fontId="67" fillId="85" borderId="88" applyNumberFormat="0" applyFont="0" applyAlignment="0" applyProtection="0"/>
    <xf numFmtId="0" fontId="147"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40"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08"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5" fillId="10" borderId="77" applyNumberFormat="0" applyAlignment="0" applyProtection="0"/>
    <xf numFmtId="0" fontId="125" fillId="90" borderId="77" applyNumberFormat="0" applyAlignment="0" applyProtection="0"/>
    <xf numFmtId="49" fontId="19" fillId="83" borderId="94" applyFont="0" applyAlignment="0">
      <protection locked="0"/>
    </xf>
    <xf numFmtId="0" fontId="123" fillId="90" borderId="77" applyNumberFormat="0" applyAlignment="0" applyProtection="0"/>
    <xf numFmtId="0" fontId="67"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7"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49" fillId="10" borderId="76" applyNumberFormat="0" applyAlignment="0" applyProtection="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8" fillId="0" borderId="75">
      <alignment horizontal="center" vertical="center" wrapText="1"/>
    </xf>
    <xf numFmtId="0" fontId="108" fillId="0" borderId="75">
      <alignment horizontal="center" vertical="center" wrapText="1"/>
    </xf>
    <xf numFmtId="0" fontId="108" fillId="0" borderId="75">
      <alignment horizontal="center" vertical="center" wrapText="1"/>
    </xf>
    <xf numFmtId="0" fontId="110"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93" fillId="0" borderId="80" applyNumberFormat="0"/>
    <xf numFmtId="0" fontId="93" fillId="0" borderId="80" applyNumberFormat="0"/>
    <xf numFmtId="0" fontId="92" fillId="0" borderId="80"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91" fillId="0" borderId="79" applyFill="0" applyBorder="0" applyProtection="0">
      <alignment horizontal="right"/>
    </xf>
    <xf numFmtId="49" fontId="91"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8" fillId="79" borderId="78" applyFont="0" applyFill="0" applyProtection="0">
      <alignment horizontal="right"/>
    </xf>
    <xf numFmtId="181" fontId="19" fillId="91" borderId="94">
      <alignment horizontal="right"/>
      <protection locked="0"/>
    </xf>
    <xf numFmtId="0" fontId="76" fillId="10" borderId="76" applyNumberFormat="0" applyAlignment="0" applyProtection="0"/>
    <xf numFmtId="0" fontId="40" fillId="10" borderId="76" applyNumberFormat="0" applyAlignment="0" applyProtection="0"/>
    <xf numFmtId="0" fontId="75" fillId="68" borderId="76" applyNumberFormat="0" applyAlignment="0" applyProtection="0"/>
    <xf numFmtId="0" fontId="75" fillId="69" borderId="76" applyNumberFormat="0" applyAlignment="0" applyProtection="0"/>
    <xf numFmtId="0" fontId="74" fillId="69" borderId="76" applyNumberFormat="0" applyAlignment="0" applyProtection="0"/>
    <xf numFmtId="0" fontId="56" fillId="10" borderId="99" applyNumberFormat="0" applyAlignment="0" applyProtection="0"/>
    <xf numFmtId="0" fontId="72" fillId="27" borderId="76"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9" fillId="90" borderId="93" applyNumberFormat="0" applyAlignment="0" applyProtection="0"/>
    <xf numFmtId="0" fontId="159" fillId="90" borderId="93" applyNumberFormat="0" applyAlignment="0" applyProtection="0"/>
    <xf numFmtId="0" fontId="159"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72" fillId="68" borderId="93" applyNumberFormat="0" applyAlignment="0" applyProtection="0"/>
    <xf numFmtId="0" fontId="76"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91"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6" fillId="90" borderId="93" applyNumberFormat="0" applyAlignment="0" applyProtection="0"/>
    <xf numFmtId="0" fontId="6" fillId="0" borderId="0"/>
    <xf numFmtId="0" fontId="6" fillId="0" borderId="0"/>
    <xf numFmtId="0" fontId="6" fillId="0" borderId="0"/>
    <xf numFmtId="0" fontId="76" fillId="10" borderId="93"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5" fillId="10" borderId="99" applyNumberFormat="0" applyAlignment="0" applyProtection="0"/>
    <xf numFmtId="0" fontId="6" fillId="0" borderId="0"/>
    <xf numFmtId="0" fontId="67" fillId="85" borderId="98" applyNumberFormat="0" applyFont="0" applyAlignment="0" applyProtection="0"/>
    <xf numFmtId="0" fontId="56" fillId="10" borderId="99" applyNumberFormat="0" applyAlignment="0" applyProtection="0"/>
    <xf numFmtId="0" fontId="108" fillId="0" borderId="92">
      <alignment horizontal="center" vertical="center" wrapText="1"/>
    </xf>
    <xf numFmtId="0" fontId="1" fillId="0" borderId="0"/>
    <xf numFmtId="0" fontId="125" fillId="10" borderId="99" applyNumberFormat="0" applyAlignment="0" applyProtection="0"/>
    <xf numFmtId="0" fontId="149" fillId="0" borderId="100" applyNumberFormat="0" applyFill="0" applyAlignment="0" applyProtection="0"/>
    <xf numFmtId="10" fontId="19" fillId="93" borderId="94" applyFont="0">
      <alignment horizontal="right"/>
    </xf>
    <xf numFmtId="180" fontId="19" fillId="95" borderId="94" applyFont="0">
      <alignment horizontal="right"/>
    </xf>
    <xf numFmtId="0" fontId="92" fillId="0" borderId="96" applyNumberFormat="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0" fontId="159" fillId="90" borderId="93" applyNumberFormat="0" applyAlignment="0" applyProtection="0"/>
    <xf numFmtId="49" fontId="144" fillId="0" borderId="102" applyFill="0" applyBorder="0" applyProtection="0">
      <alignment horizontal="right"/>
    </xf>
    <xf numFmtId="0" fontId="111" fillId="79" borderId="86" applyFont="0" applyBorder="0">
      <alignment horizontal="center" wrapText="1"/>
    </xf>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8" fillId="0" borderId="92">
      <alignment horizontal="center" vertical="center" wrapText="1"/>
    </xf>
    <xf numFmtId="0" fontId="111" fillId="79" borderId="86" applyFont="0" applyBorder="0">
      <alignment horizontal="center" wrapText="1"/>
    </xf>
    <xf numFmtId="3" fontId="100" fillId="0" borderId="78">
      <alignment horizontal="right"/>
      <protection locked="0"/>
    </xf>
    <xf numFmtId="49" fontId="91" fillId="0" borderId="95" applyFill="0" applyBorder="0" applyProtection="0">
      <alignment horizontal="right" textRotation="90"/>
    </xf>
    <xf numFmtId="0" fontId="92" fillId="0" borderId="96" applyNumberFormat="0"/>
    <xf numFmtId="9" fontId="19" fillId="91" borderId="94">
      <alignment horizontal="right"/>
      <protection locked="0"/>
    </xf>
    <xf numFmtId="49" fontId="91" fillId="0" borderId="95" applyFill="0" applyBorder="0" applyProtection="0">
      <alignment horizontal="right" textRotation="90"/>
    </xf>
    <xf numFmtId="182" fontId="19" fillId="91" borderId="97" applyFont="0">
      <alignment horizontal="right"/>
      <protection locked="0"/>
    </xf>
    <xf numFmtId="0" fontId="1" fillId="0" borderId="0"/>
    <xf numFmtId="0" fontId="111" fillId="79" borderId="86" applyFont="0" applyBorder="0">
      <alignment horizontal="center" wrapText="1"/>
    </xf>
    <xf numFmtId="3" fontId="19" fillId="82" borderId="94" applyFont="0" applyProtection="0">
      <alignment horizontal="right"/>
    </xf>
    <xf numFmtId="0" fontId="93" fillId="0" borderId="96" applyNumberFormat="0"/>
    <xf numFmtId="0" fontId="75" fillId="68" borderId="93" applyNumberFormat="0" applyAlignment="0" applyProtection="0"/>
    <xf numFmtId="0" fontId="40"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7" fillId="0" borderId="100" applyNumberFormat="0" applyFill="0" applyAlignment="0" applyProtection="0"/>
    <xf numFmtId="49" fontId="91" fillId="0" borderId="95" applyFill="0" applyBorder="0" applyProtection="0">
      <alignment horizontal="right" textRotation="90"/>
    </xf>
    <xf numFmtId="180" fontId="19" fillId="94" borderId="94" applyFont="0"/>
    <xf numFmtId="0" fontId="67" fillId="85" borderId="98" applyNumberFormat="0" applyFont="0" applyAlignment="0" applyProtection="0"/>
    <xf numFmtId="0" fontId="56" fillId="10" borderId="99" applyNumberFormat="0" applyAlignment="0" applyProtection="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9" fillId="0" borderId="100" applyNumberFormat="0" applyFill="0" applyAlignment="0" applyProtection="0"/>
    <xf numFmtId="0" fontId="40" fillId="10" borderId="93" applyNumberFormat="0" applyAlignment="0" applyProtection="0"/>
    <xf numFmtId="0" fontId="1" fillId="0" borderId="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8"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3" fillId="0" borderId="96" applyNumberFormat="0"/>
    <xf numFmtId="0" fontId="67"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21" fillId="0" borderId="0"/>
    <xf numFmtId="0" fontId="13" fillId="0" borderId="0"/>
    <xf numFmtId="0" fontId="35" fillId="0" borderId="0"/>
    <xf numFmtId="9" fontId="21" fillId="0" borderId="0" applyFont="0" applyFill="0" applyBorder="0" applyAlignment="0" applyProtection="0"/>
    <xf numFmtId="0" fontId="1" fillId="0" borderId="0"/>
    <xf numFmtId="0" fontId="35" fillId="0" borderId="0"/>
    <xf numFmtId="189" fontId="13" fillId="0" borderId="0"/>
    <xf numFmtId="0" fontId="11" fillId="0" borderId="0"/>
    <xf numFmtId="0" fontId="11" fillId="0" borderId="0"/>
    <xf numFmtId="0" fontId="12" fillId="0" borderId="0"/>
    <xf numFmtId="0" fontId="13" fillId="0" borderId="0"/>
    <xf numFmtId="0" fontId="25" fillId="0" borderId="0"/>
    <xf numFmtId="0" fontId="35" fillId="0" borderId="0"/>
    <xf numFmtId="0" fontId="206" fillId="0" borderId="0"/>
  </cellStyleXfs>
  <cellXfs count="65">
    <xf numFmtId="0" fontId="0" fillId="0" borderId="0" xfId="0"/>
    <xf numFmtId="0" fontId="32" fillId="3" borderId="0" xfId="0" applyFont="1" applyFill="1"/>
    <xf numFmtId="0" fontId="32" fillId="0" borderId="0" xfId="0" applyFont="1"/>
    <xf numFmtId="170" fontId="34" fillId="0" borderId="0" xfId="1" applyNumberFormat="1" applyFont="1"/>
    <xf numFmtId="49" fontId="32" fillId="0" borderId="0" xfId="0" applyNumberFormat="1" applyFont="1"/>
    <xf numFmtId="0" fontId="34" fillId="0" borderId="0" xfId="1" applyFont="1"/>
    <xf numFmtId="169" fontId="34" fillId="0" borderId="0" xfId="1" applyNumberFormat="1" applyFont="1"/>
    <xf numFmtId="169" fontId="32" fillId="0" borderId="0" xfId="0" applyNumberFormat="1" applyFont="1"/>
    <xf numFmtId="169" fontId="32" fillId="3" borderId="0" xfId="0" applyNumberFormat="1" applyFont="1" applyFill="1"/>
    <xf numFmtId="170" fontId="34" fillId="3" borderId="0" xfId="1" applyNumberFormat="1" applyFont="1" applyFill="1"/>
    <xf numFmtId="0" fontId="33" fillId="3" borderId="0" xfId="0"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49" fontId="32" fillId="0" borderId="0" xfId="208" applyNumberFormat="1" applyFont="1"/>
    <xf numFmtId="0" fontId="32" fillId="3" borderId="0" xfId="208" applyFont="1" applyFill="1" applyAlignment="1">
      <alignment horizontal="center"/>
    </xf>
    <xf numFmtId="0" fontId="32" fillId="3" borderId="0" xfId="208" applyFont="1" applyFill="1" applyAlignment="1">
      <alignment horizontal="left"/>
    </xf>
    <xf numFmtId="0" fontId="32" fillId="0" borderId="0" xfId="295" applyFont="1"/>
    <xf numFmtId="0" fontId="32" fillId="0" borderId="0" xfId="294" applyFont="1"/>
    <xf numFmtId="49" fontId="32" fillId="0" borderId="0" xfId="295" applyNumberFormat="1" applyFont="1"/>
    <xf numFmtId="2" fontId="32" fillId="0" borderId="0" xfId="294" applyNumberFormat="1" applyFont="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xf numFmtId="169" fontId="32" fillId="3" borderId="0" xfId="23" applyNumberFormat="1" applyFont="1" applyFill="1"/>
    <xf numFmtId="0" fontId="32" fillId="3" borderId="0" xfId="3453" applyFont="1" applyFill="1"/>
    <xf numFmtId="0" fontId="32" fillId="3" borderId="0" xfId="208" applyFont="1" applyFill="1" applyAlignment="1">
      <alignment vertical="center"/>
    </xf>
    <xf numFmtId="0" fontId="32" fillId="3" borderId="5" xfId="208" applyFont="1" applyFill="1" applyBorder="1" applyAlignment="1">
      <alignment vertical="center"/>
    </xf>
    <xf numFmtId="169" fontId="32" fillId="3" borderId="0" xfId="208" applyNumberFormat="1" applyFont="1" applyFill="1"/>
    <xf numFmtId="0" fontId="197" fillId="0" borderId="0" xfId="0" applyFont="1"/>
    <xf numFmtId="169" fontId="34" fillId="3" borderId="0" xfId="295" applyNumberFormat="1" applyFont="1" applyFill="1"/>
    <xf numFmtId="1" fontId="32" fillId="96" borderId="103" xfId="208" applyNumberFormat="1" applyFont="1" applyFill="1" applyBorder="1" applyAlignment="1">
      <alignment horizontal="center" vertical="center"/>
    </xf>
    <xf numFmtId="1" fontId="32" fillId="3" borderId="0" xfId="0" applyNumberFormat="1" applyFont="1" applyFill="1"/>
    <xf numFmtId="0" fontId="34" fillId="3" borderId="0" xfId="1" applyFont="1" applyFill="1"/>
    <xf numFmtId="0" fontId="201" fillId="0" borderId="0" xfId="0" applyFont="1"/>
    <xf numFmtId="188" fontId="32" fillId="3" borderId="0" xfId="0" applyNumberFormat="1" applyFont="1" applyFill="1"/>
    <xf numFmtId="0" fontId="199" fillId="0" borderId="0" xfId="36" applyFont="1"/>
    <xf numFmtId="0" fontId="200" fillId="0" borderId="0" xfId="11288" applyFont="1"/>
    <xf numFmtId="0" fontId="200" fillId="0" borderId="0" xfId="11289" applyFont="1"/>
    <xf numFmtId="2" fontId="199" fillId="0" borderId="0" xfId="36" applyNumberFormat="1" applyFont="1"/>
    <xf numFmtId="179" fontId="34" fillId="0" borderId="0" xfId="11290" applyNumberFormat="1" applyFont="1"/>
    <xf numFmtId="169" fontId="33" fillId="0" borderId="0" xfId="0" applyNumberFormat="1" applyFont="1"/>
    <xf numFmtId="169" fontId="33" fillId="97" borderId="0" xfId="0" applyNumberFormat="1" applyFont="1" applyFill="1"/>
    <xf numFmtId="2" fontId="32" fillId="0" borderId="0" xfId="0" applyNumberFormat="1" applyFont="1"/>
    <xf numFmtId="169" fontId="198" fillId="0" borderId="104" xfId="0" applyNumberFormat="1" applyFont="1" applyBorder="1" applyAlignment="1">
      <alignment horizontal="center" vertical="center" wrapText="1"/>
    </xf>
    <xf numFmtId="169" fontId="33" fillId="98" borderId="0" xfId="0" applyNumberFormat="1" applyFont="1" applyFill="1"/>
    <xf numFmtId="169" fontId="33" fillId="3" borderId="0" xfId="0" applyNumberFormat="1" applyFont="1" applyFill="1"/>
    <xf numFmtId="0" fontId="33" fillId="98" borderId="0" xfId="0" applyFont="1" applyFill="1"/>
    <xf numFmtId="169" fontId="33" fillId="98" borderId="0" xfId="0" applyNumberFormat="1" applyFont="1" applyFill="1" applyAlignment="1">
      <alignment horizontal="center"/>
    </xf>
    <xf numFmtId="0" fontId="35" fillId="0" borderId="0" xfId="11286" applyAlignment="1">
      <alignment vertical="center"/>
    </xf>
    <xf numFmtId="0" fontId="35" fillId="0" borderId="0" xfId="1903" applyAlignment="1">
      <alignment vertical="center"/>
    </xf>
    <xf numFmtId="169" fontId="35" fillId="0" borderId="0" xfId="11286" applyNumberFormat="1" applyAlignment="1">
      <alignment vertical="center"/>
    </xf>
    <xf numFmtId="169" fontId="35" fillId="0" borderId="0" xfId="11293" applyNumberFormat="1" applyAlignment="1">
      <alignment vertical="center"/>
    </xf>
    <xf numFmtId="0" fontId="203" fillId="99" borderId="105" xfId="1" applyFont="1" applyFill="1" applyBorder="1"/>
    <xf numFmtId="0" fontId="204" fillId="99" borderId="106" xfId="1" applyFont="1" applyFill="1" applyBorder="1"/>
    <xf numFmtId="169" fontId="204" fillId="3" borderId="0" xfId="1" applyNumberFormat="1" applyFont="1" applyFill="1" applyAlignment="1">
      <alignment horizontal="center"/>
    </xf>
    <xf numFmtId="0" fontId="205" fillId="99" borderId="105" xfId="1" applyFont="1" applyFill="1" applyBorder="1"/>
    <xf numFmtId="169" fontId="205" fillId="3" borderId="5" xfId="1" applyNumberFormat="1" applyFont="1" applyFill="1" applyBorder="1" applyAlignment="1">
      <alignment horizontal="center"/>
    </xf>
    <xf numFmtId="0" fontId="205" fillId="99" borderId="5" xfId="1" applyFont="1" applyFill="1" applyBorder="1" applyAlignment="1">
      <alignment horizontal="center"/>
    </xf>
    <xf numFmtId="0" fontId="35" fillId="0" borderId="0" xfId="0" applyFont="1"/>
    <xf numFmtId="0" fontId="1" fillId="3" borderId="0" xfId="294" applyFont="1" applyFill="1"/>
    <xf numFmtId="169" fontId="32" fillId="0" borderId="5" xfId="294" applyNumberFormat="1" applyFont="1" applyBorder="1" applyAlignment="1">
      <alignment horizontal="center" vertical="center"/>
    </xf>
    <xf numFmtId="0" fontId="35" fillId="0" borderId="0" xfId="11286" applyAlignment="1">
      <alignment horizontal="center" vertical="center"/>
    </xf>
    <xf numFmtId="0" fontId="35" fillId="0" borderId="0" xfId="1903" applyAlignment="1">
      <alignment horizontal="center" vertical="center"/>
    </xf>
  </cellXfs>
  <cellStyles count="11295">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ál 15 4" xfId="11291" xr:uid="{F47074B1-6553-4EFB-8679-93A2236DBF59}"/>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ál 17 2 2" xfId="11286" xr:uid="{B6E77E86-924F-463E-B07C-00FAED560E85}"/>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2 3" xfId="11283" xr:uid="{830B2F61-7ED5-48E1-8D81-F21AD17CB0BC}"/>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ál 2 5 12" xfId="11292" xr:uid="{60338C49-8ACA-4F09-BA8A-119EA8D3D4CB}"/>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ál 2 8 11" xfId="11285" xr:uid="{E8F02456-83E1-4316-B749-AF34E86627B8}"/>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ál 64" xfId="11287" xr:uid="{94E8BFF1-E195-4B68-96A4-29C09F397963}"/>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ál 66" xfId="11294" xr:uid="{FA0DDFA5-FBDD-4B5C-A63E-07AAEA1B58FE}"/>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ál 70" xfId="11293" xr:uid="{43BCEDC4-F49B-4323-8325-AEEA7CB0A856}"/>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al_aktuális_témák_cds" xfId="11288" xr:uid="{D1A68F68-145D-4534-9BC4-672D8345C0BC}"/>
    <cellStyle name="Normal_aktuális_témák_lakasar" xfId="11289" xr:uid="{2A2691C6-D8C4-4A12-9689-EC499EE41657}"/>
    <cellStyle name="Normal_S.1-AII" xfId="11290" xr:uid="{3CA08F24-7F1F-4529-BC9C-A0DD371E6D43}"/>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2 4" xfId="11284" xr:uid="{2402423A-9D09-40D6-8F40-1807FC7D88C4}"/>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0" defaultTableStyle="TableStyleMedium9" defaultPivotStyle="PivotStyleLight16"/>
  <colors>
    <mruColors>
      <color rgb="FF9C0000"/>
      <color rgb="FF898D8D"/>
      <color rgb="FFBFBFBF"/>
      <color rgb="FFEEEBE2"/>
      <color rgb="FFDDD8C6"/>
      <color rgb="FFCDC5A9"/>
      <color rgb="FFAC9F70"/>
      <color rgb="FFA99A6F"/>
      <color rgb="FF295B7E"/>
      <color rgb="FF78A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49141697340809798"/>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'c5-1'!$A$15:$A$80</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'c5-1'!$C$15:$C$80</c:f>
              <c:numCache>
                <c:formatCode>0.0</c:formatCode>
                <c:ptCount val="58"/>
                <c:pt idx="0">
                  <c:v>0.54096010611206535</c:v>
                </c:pt>
                <c:pt idx="1">
                  <c:v>0.60927883587618203</c:v>
                </c:pt>
                <c:pt idx="2">
                  <c:v>0.27332146399998347</c:v>
                </c:pt>
                <c:pt idx="3">
                  <c:v>0.34605204376202636</c:v>
                </c:pt>
                <c:pt idx="4">
                  <c:v>0.70569848465053953</c:v>
                </c:pt>
                <c:pt idx="5">
                  <c:v>1.6749154310443277</c:v>
                </c:pt>
                <c:pt idx="6">
                  <c:v>3.0269297611362966</c:v>
                </c:pt>
                <c:pt idx="7">
                  <c:v>4.0066810242825728</c:v>
                </c:pt>
                <c:pt idx="8">
                  <c:v>4.716337385777102</c:v>
                </c:pt>
                <c:pt idx="9">
                  <c:v>4.8542364341952782</c:v>
                </c:pt>
                <c:pt idx="10">
                  <c:v>4.8729991760867293</c:v>
                </c:pt>
                <c:pt idx="11">
                  <c:v>5.2570476437847216</c:v>
                </c:pt>
                <c:pt idx="12">
                  <c:v>5.5816171222844257</c:v>
                </c:pt>
                <c:pt idx="13">
                  <c:v>5.7351844610598937</c:v>
                </c:pt>
                <c:pt idx="14">
                  <c:v>6.0480287891373612</c:v>
                </c:pt>
                <c:pt idx="15">
                  <c:v>6.1111222096739821</c:v>
                </c:pt>
                <c:pt idx="16">
                  <c:v>5.9876751507864379</c:v>
                </c:pt>
                <c:pt idx="17">
                  <c:v>6.4024619364863282</c:v>
                </c:pt>
                <c:pt idx="18">
                  <c:v>6.9295294813468633</c:v>
                </c:pt>
                <c:pt idx="19">
                  <c:v>6.7467663424957083</c:v>
                </c:pt>
                <c:pt idx="20">
                  <c:v>7.029601329421177</c:v>
                </c:pt>
                <c:pt idx="21">
                  <c:v>6.6991145358524653</c:v>
                </c:pt>
                <c:pt idx="22">
                  <c:v>6.8785729059379435</c:v>
                </c:pt>
                <c:pt idx="23">
                  <c:v>6.9690192590111621</c:v>
                </c:pt>
                <c:pt idx="24">
                  <c:v>7.0331198783883568</c:v>
                </c:pt>
                <c:pt idx="25">
                  <c:v>6.6205501394252115</c:v>
                </c:pt>
                <c:pt idx="26">
                  <c:v>6.305129187952625</c:v>
                </c:pt>
                <c:pt idx="27">
                  <c:v>6.3143645233449579</c:v>
                </c:pt>
                <c:pt idx="28">
                  <c:v>6.8358745204471827</c:v>
                </c:pt>
                <c:pt idx="29">
                  <c:v>7.3057148290278127</c:v>
                </c:pt>
                <c:pt idx="30">
                  <c:v>7.4742794665059593</c:v>
                </c:pt>
                <c:pt idx="31">
                  <c:v>7.9410846933844832</c:v>
                </c:pt>
                <c:pt idx="32">
                  <c:v>7.7617280351499858</c:v>
                </c:pt>
                <c:pt idx="33">
                  <c:v>8.5009203442801642</c:v>
                </c:pt>
                <c:pt idx="34">
                  <c:v>8.865705832995646</c:v>
                </c:pt>
                <c:pt idx="35">
                  <c:v>8.6705214464957692</c:v>
                </c:pt>
                <c:pt idx="36">
                  <c:v>8.087714997507673</c:v>
                </c:pt>
                <c:pt idx="37">
                  <c:v>7.8604755488264555</c:v>
                </c:pt>
                <c:pt idx="38">
                  <c:v>7.1614340518314297</c:v>
                </c:pt>
                <c:pt idx="39">
                  <c:v>6.8188134687891475</c:v>
                </c:pt>
                <c:pt idx="40">
                  <c:v>6.5937598338129453</c:v>
                </c:pt>
                <c:pt idx="41">
                  <c:v>5.892671987389118</c:v>
                </c:pt>
                <c:pt idx="42">
                  <c:v>4.7581139501320973</c:v>
                </c:pt>
                <c:pt idx="43">
                  <c:v>4.2663353258712382</c:v>
                </c:pt>
                <c:pt idx="44">
                  <c:v>3.7812297213622581</c:v>
                </c:pt>
                <c:pt idx="45">
                  <c:v>3.2786254880631303</c:v>
                </c:pt>
                <c:pt idx="46">
                  <c:v>3.1104644344478207</c:v>
                </c:pt>
                <c:pt idx="47">
                  <c:v>2.3313918789650292</c:v>
                </c:pt>
                <c:pt idx="48">
                  <c:v>2.2213071768714738</c:v>
                </c:pt>
                <c:pt idx="49">
                  <c:v>0.97977269450187865</c:v>
                </c:pt>
                <c:pt idx="50">
                  <c:v>1.4114223699587365</c:v>
                </c:pt>
                <c:pt idx="51">
                  <c:v>1.9442260498799491</c:v>
                </c:pt>
                <c:pt idx="52">
                  <c:v>2.509813347642186</c:v>
                </c:pt>
                <c:pt idx="53">
                  <c:v>3.165849748055193</c:v>
                </c:pt>
                <c:pt idx="54">
                  <c:v>1.5488205708005223</c:v>
                </c:pt>
                <c:pt idx="55">
                  <c:v>0.30375565410356814</c:v>
                </c:pt>
                <c:pt idx="56">
                  <c:v>-1.6985380195725253</c:v>
                </c:pt>
                <c:pt idx="57">
                  <c:v>-2.6789634072300159</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'c5-1'!$A$15:$A$80</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'c5-1'!$D$15:$D$80</c:f>
              <c:numCache>
                <c:formatCode>0.0</c:formatCode>
                <c:ptCount val="58"/>
                <c:pt idx="0">
                  <c:v>-7.5106449683160239</c:v>
                </c:pt>
                <c:pt idx="1">
                  <c:v>-6.9425365257764566</c:v>
                </c:pt>
                <c:pt idx="2">
                  <c:v>-7.1693623891013845</c:v>
                </c:pt>
                <c:pt idx="3">
                  <c:v>-7.3279606447985657</c:v>
                </c:pt>
                <c:pt idx="4">
                  <c:v>-7.1966561004705509</c:v>
                </c:pt>
                <c:pt idx="5">
                  <c:v>-7.0246566525026326</c:v>
                </c:pt>
                <c:pt idx="6">
                  <c:v>-6.3079862369995965</c:v>
                </c:pt>
                <c:pt idx="7">
                  <c:v>-5.4587559315348306</c:v>
                </c:pt>
                <c:pt idx="8">
                  <c:v>-5.5398322303720633</c:v>
                </c:pt>
                <c:pt idx="9">
                  <c:v>-5.5464036477286749</c:v>
                </c:pt>
                <c:pt idx="10">
                  <c:v>-5.5673633982518771</c:v>
                </c:pt>
                <c:pt idx="11">
                  <c:v>-5.5428356720850243</c:v>
                </c:pt>
                <c:pt idx="12">
                  <c:v>-5.6633051411080926</c:v>
                </c:pt>
                <c:pt idx="13">
                  <c:v>-5.7845073231623614</c:v>
                </c:pt>
                <c:pt idx="14">
                  <c:v>-5.8669924941083993</c:v>
                </c:pt>
                <c:pt idx="15">
                  <c:v>-6.1060760665412106</c:v>
                </c:pt>
                <c:pt idx="16">
                  <c:v>-5.8824417196403749</c:v>
                </c:pt>
                <c:pt idx="17">
                  <c:v>-5.8068076729503568</c:v>
                </c:pt>
                <c:pt idx="18">
                  <c:v>-5.5601819690929357</c:v>
                </c:pt>
                <c:pt idx="19">
                  <c:v>-5.5129289736089175</c:v>
                </c:pt>
                <c:pt idx="20">
                  <c:v>-5.1992970168141044</c:v>
                </c:pt>
                <c:pt idx="21">
                  <c:v>-4.8529075535646919</c:v>
                </c:pt>
                <c:pt idx="22">
                  <c:v>-4.5876089959240351</c:v>
                </c:pt>
                <c:pt idx="23">
                  <c:v>-4.2280241849294047</c:v>
                </c:pt>
                <c:pt idx="24">
                  <c:v>-4.5642898531677485</c:v>
                </c:pt>
                <c:pt idx="25">
                  <c:v>-4.9753010911398787</c:v>
                </c:pt>
                <c:pt idx="26">
                  <c:v>-5.3623187672081887</c:v>
                </c:pt>
                <c:pt idx="27">
                  <c:v>-5.5967327001009828</c:v>
                </c:pt>
                <c:pt idx="28">
                  <c:v>-5.3071901036433218</c:v>
                </c:pt>
                <c:pt idx="29">
                  <c:v>-5.2146646221044897</c:v>
                </c:pt>
                <c:pt idx="30">
                  <c:v>-5.2818299384788281</c:v>
                </c:pt>
                <c:pt idx="31">
                  <c:v>-5.6917179580057109</c:v>
                </c:pt>
                <c:pt idx="32">
                  <c:v>-5.3758567836012281</c:v>
                </c:pt>
                <c:pt idx="33">
                  <c:v>-4.868855790089361</c:v>
                </c:pt>
                <c:pt idx="34">
                  <c:v>-4.327562536841624</c:v>
                </c:pt>
                <c:pt idx="35">
                  <c:v>-3.6402770366434218</c:v>
                </c:pt>
                <c:pt idx="36">
                  <c:v>-4.0531100664172444</c:v>
                </c:pt>
                <c:pt idx="37">
                  <c:v>-4.5068032430879983</c:v>
                </c:pt>
                <c:pt idx="38">
                  <c:v>-4.7241623950675882</c:v>
                </c:pt>
                <c:pt idx="39">
                  <c:v>-4.9156422999249525</c:v>
                </c:pt>
                <c:pt idx="40">
                  <c:v>-4.7929814121777294</c:v>
                </c:pt>
                <c:pt idx="41">
                  <c:v>-4.6879000352692328</c:v>
                </c:pt>
                <c:pt idx="42">
                  <c:v>-4.6621662579375478</c:v>
                </c:pt>
                <c:pt idx="43">
                  <c:v>-4.5879582715582856</c:v>
                </c:pt>
                <c:pt idx="44">
                  <c:v>-4.2112311686750514</c:v>
                </c:pt>
                <c:pt idx="45">
                  <c:v>-3.9375856513548726</c:v>
                </c:pt>
                <c:pt idx="46">
                  <c:v>-3.5888243975248937</c:v>
                </c:pt>
                <c:pt idx="47">
                  <c:v>-3.3339593069356876</c:v>
                </c:pt>
                <c:pt idx="48">
                  <c:v>-3.4876100008367175</c:v>
                </c:pt>
                <c:pt idx="49">
                  <c:v>-3.3613489613778711</c:v>
                </c:pt>
                <c:pt idx="50">
                  <c:v>-3.4809175193197288</c:v>
                </c:pt>
                <c:pt idx="51">
                  <c:v>-3.4471151065305601</c:v>
                </c:pt>
                <c:pt idx="52">
                  <c:v>-3.5050132557382772</c:v>
                </c:pt>
                <c:pt idx="53">
                  <c:v>-3.6254821702384006</c:v>
                </c:pt>
                <c:pt idx="54">
                  <c:v>-3.8444069977987585</c:v>
                </c:pt>
                <c:pt idx="55">
                  <c:v>-4.0977976642484117</c:v>
                </c:pt>
                <c:pt idx="56">
                  <c:v>-3.8577169951852701</c:v>
                </c:pt>
                <c:pt idx="57">
                  <c:v>-3.7371044251491057</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'c5-1'!$A$15:$A$80</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'c5-1'!$E$15:$E$80</c:f>
              <c:numCache>
                <c:formatCode>0.0</c:formatCode>
                <c:ptCount val="58"/>
                <c:pt idx="0">
                  <c:v>0.62907635061736655</c:v>
                </c:pt>
                <c:pt idx="1">
                  <c:v>0.47637289377305436</c:v>
                </c:pt>
                <c:pt idx="2">
                  <c:v>0.47334430727902987</c:v>
                </c:pt>
                <c:pt idx="3">
                  <c:v>0.79317370967618606</c:v>
                </c:pt>
                <c:pt idx="4">
                  <c:v>1.2515651513186639</c:v>
                </c:pt>
                <c:pt idx="5">
                  <c:v>1.7014918677063264</c:v>
                </c:pt>
                <c:pt idx="6">
                  <c:v>2.3182251325622198</c:v>
                </c:pt>
                <c:pt idx="7">
                  <c:v>2.4743162591040293</c:v>
                </c:pt>
                <c:pt idx="8">
                  <c:v>2.6947871950241051</c:v>
                </c:pt>
                <c:pt idx="9">
                  <c:v>2.8211483729580413</c:v>
                </c:pt>
                <c:pt idx="10">
                  <c:v>2.8800197563160679</c:v>
                </c:pt>
                <c:pt idx="11">
                  <c:v>2.3691135918227562</c:v>
                </c:pt>
                <c:pt idx="12">
                  <c:v>2.2284040940914838</c:v>
                </c:pt>
                <c:pt idx="13">
                  <c:v>2.0093684605625537</c:v>
                </c:pt>
                <c:pt idx="14">
                  <c:v>2.1644098431561658</c:v>
                </c:pt>
                <c:pt idx="15">
                  <c:v>2.9036566007166047</c:v>
                </c:pt>
                <c:pt idx="16">
                  <c:v>2.6204046001288157</c:v>
                </c:pt>
                <c:pt idx="17">
                  <c:v>2.662767991889309</c:v>
                </c:pt>
                <c:pt idx="18">
                  <c:v>2.290259054682835</c:v>
                </c:pt>
                <c:pt idx="19">
                  <c:v>2.8939415339612662</c:v>
                </c:pt>
                <c:pt idx="20">
                  <c:v>3.3510115150374</c:v>
                </c:pt>
                <c:pt idx="21">
                  <c:v>3.8768490242204994</c:v>
                </c:pt>
                <c:pt idx="22">
                  <c:v>4.0323772015405677</c:v>
                </c:pt>
                <c:pt idx="23">
                  <c:v>4.5200713708138913</c:v>
                </c:pt>
                <c:pt idx="24">
                  <c:v>4.2582525794286088</c:v>
                </c:pt>
                <c:pt idx="25">
                  <c:v>3.8700471672526571</c:v>
                </c:pt>
                <c:pt idx="26">
                  <c:v>4.2737203160474557</c:v>
                </c:pt>
                <c:pt idx="27">
                  <c:v>4.1438983569363685</c:v>
                </c:pt>
                <c:pt idx="28">
                  <c:v>4.3485246910684978</c:v>
                </c:pt>
                <c:pt idx="29">
                  <c:v>4.8407013431051125</c:v>
                </c:pt>
                <c:pt idx="30">
                  <c:v>4.3183777011079281</c:v>
                </c:pt>
                <c:pt idx="31">
                  <c:v>4.6711629208521419</c:v>
                </c:pt>
                <c:pt idx="32">
                  <c:v>4.0011062048378392</c:v>
                </c:pt>
                <c:pt idx="33">
                  <c:v>2.722309287751925</c:v>
                </c:pt>
                <c:pt idx="34">
                  <c:v>1.8656344947912136</c:v>
                </c:pt>
                <c:pt idx="35">
                  <c:v>-0.56917869053408843</c:v>
                </c:pt>
                <c:pt idx="36">
                  <c:v>-0.28391384824013155</c:v>
                </c:pt>
                <c:pt idx="37">
                  <c:v>0.3034204015653918</c:v>
                </c:pt>
                <c:pt idx="38">
                  <c:v>0.50192825012447795</c:v>
                </c:pt>
                <c:pt idx="39">
                  <c:v>0.94082849205400065</c:v>
                </c:pt>
                <c:pt idx="40">
                  <c:v>1.3574555688179373</c:v>
                </c:pt>
                <c:pt idx="41">
                  <c:v>1.5064784881345183</c:v>
                </c:pt>
                <c:pt idx="42">
                  <c:v>2.1383628200579898</c:v>
                </c:pt>
                <c:pt idx="43">
                  <c:v>2.7334799015298108</c:v>
                </c:pt>
                <c:pt idx="44">
                  <c:v>2.1589255298392862</c:v>
                </c:pt>
                <c:pt idx="45">
                  <c:v>2.0456939761139088</c:v>
                </c:pt>
                <c:pt idx="46">
                  <c:v>1.6405984836943377</c:v>
                </c:pt>
                <c:pt idx="47">
                  <c:v>2.0662574601746684</c:v>
                </c:pt>
                <c:pt idx="48">
                  <c:v>2.3433514281971988</c:v>
                </c:pt>
                <c:pt idx="49">
                  <c:v>2.4451870124138755</c:v>
                </c:pt>
                <c:pt idx="50">
                  <c:v>2.9218416491128845</c:v>
                </c:pt>
                <c:pt idx="51">
                  <c:v>2.4000051756388761</c:v>
                </c:pt>
                <c:pt idx="52">
                  <c:v>2.4169430798872056</c:v>
                </c:pt>
                <c:pt idx="53">
                  <c:v>1.9627120564944418</c:v>
                </c:pt>
                <c:pt idx="54">
                  <c:v>1.7146680995971646</c:v>
                </c:pt>
                <c:pt idx="55">
                  <c:v>2.1713496900806488</c:v>
                </c:pt>
                <c:pt idx="56">
                  <c:v>2.8783786024218356</c:v>
                </c:pt>
                <c:pt idx="57">
                  <c:v>3.0892897860046968</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accent3"/>
              </a:solidFill>
              <a:prstDash val="solid"/>
            </a:ln>
          </c:spPr>
          <c:marker>
            <c:symbol val="none"/>
          </c:marker>
          <c:cat>
            <c:numRef>
              <c:f>'c5-1'!$A$15:$A$80</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'c5-1'!$F$15:$F$80</c:f>
              <c:numCache>
                <c:formatCode>0.0</c:formatCode>
                <c:ptCount val="58"/>
                <c:pt idx="0">
                  <c:v>-6.3406085115865931</c:v>
                </c:pt>
                <c:pt idx="1">
                  <c:v>-5.8568847961272192</c:v>
                </c:pt>
                <c:pt idx="2">
                  <c:v>-6.4226966178223712</c:v>
                </c:pt>
                <c:pt idx="3">
                  <c:v>-6.1887348913603537</c:v>
                </c:pt>
                <c:pt idx="4">
                  <c:v>-5.239392464501349</c:v>
                </c:pt>
                <c:pt idx="5">
                  <c:v>-3.6482493537519796</c:v>
                </c:pt>
                <c:pt idx="6">
                  <c:v>-0.96283134330108</c:v>
                </c:pt>
                <c:pt idx="7">
                  <c:v>1.0222413518517723</c:v>
                </c:pt>
                <c:pt idx="8">
                  <c:v>1.8712923504291441</c:v>
                </c:pt>
                <c:pt idx="9">
                  <c:v>2.1289811594246451</c:v>
                </c:pt>
                <c:pt idx="10">
                  <c:v>2.1856555341509187</c:v>
                </c:pt>
                <c:pt idx="11">
                  <c:v>2.0833255635224543</c:v>
                </c:pt>
                <c:pt idx="12">
                  <c:v>2.1467160752678165</c:v>
                </c:pt>
                <c:pt idx="13">
                  <c:v>1.9600455984600866</c:v>
                </c:pt>
                <c:pt idx="14">
                  <c:v>2.3454461381851281</c:v>
                </c:pt>
                <c:pt idx="15">
                  <c:v>2.9087027438493762</c:v>
                </c:pt>
                <c:pt idx="16">
                  <c:v>2.7256380312748782</c:v>
                </c:pt>
                <c:pt idx="17">
                  <c:v>3.2584222554252804</c:v>
                </c:pt>
                <c:pt idx="18">
                  <c:v>3.6596065669367634</c:v>
                </c:pt>
                <c:pt idx="19">
                  <c:v>4.1277789028480543</c:v>
                </c:pt>
                <c:pt idx="20">
                  <c:v>5.1813158276444726</c:v>
                </c:pt>
                <c:pt idx="21">
                  <c:v>5.7230560065082727</c:v>
                </c:pt>
                <c:pt idx="22">
                  <c:v>6.323341111554476</c:v>
                </c:pt>
                <c:pt idx="23">
                  <c:v>7.2610664448956488</c:v>
                </c:pt>
                <c:pt idx="24">
                  <c:v>6.727082604649218</c:v>
                </c:pt>
                <c:pt idx="25">
                  <c:v>5.5152962155379912</c:v>
                </c:pt>
                <c:pt idx="26">
                  <c:v>5.2165307367918929</c:v>
                </c:pt>
                <c:pt idx="27">
                  <c:v>4.8615301801803446</c:v>
                </c:pt>
                <c:pt idx="28">
                  <c:v>5.8772091078723587</c:v>
                </c:pt>
                <c:pt idx="29">
                  <c:v>6.9317515500284363</c:v>
                </c:pt>
                <c:pt idx="30">
                  <c:v>6.5108272291350602</c:v>
                </c:pt>
                <c:pt idx="31">
                  <c:v>6.920529656230916</c:v>
                </c:pt>
                <c:pt idx="32">
                  <c:v>6.3869774563865969</c:v>
                </c:pt>
                <c:pt idx="33">
                  <c:v>6.3543738419427269</c:v>
                </c:pt>
                <c:pt idx="34">
                  <c:v>6.4037777909452354</c:v>
                </c:pt>
                <c:pt idx="35">
                  <c:v>4.4610657193182588</c:v>
                </c:pt>
                <c:pt idx="36">
                  <c:v>3.7506910828502966</c:v>
                </c:pt>
                <c:pt idx="37">
                  <c:v>3.6570927073038479</c:v>
                </c:pt>
                <c:pt idx="38">
                  <c:v>2.9391999068883186</c:v>
                </c:pt>
                <c:pt idx="39">
                  <c:v>2.8439996609181959</c:v>
                </c:pt>
                <c:pt idx="40">
                  <c:v>3.1582339904531533</c:v>
                </c:pt>
                <c:pt idx="41">
                  <c:v>2.7112504402544029</c:v>
                </c:pt>
                <c:pt idx="42">
                  <c:v>2.2343105122525397</c:v>
                </c:pt>
                <c:pt idx="43">
                  <c:v>2.4118569558427634</c:v>
                </c:pt>
                <c:pt idx="44">
                  <c:v>1.7289240825264927</c:v>
                </c:pt>
                <c:pt idx="45">
                  <c:v>1.3867338128221669</c:v>
                </c:pt>
                <c:pt idx="46">
                  <c:v>1.1622385206172647</c:v>
                </c:pt>
                <c:pt idx="47">
                  <c:v>1.0636900322040108</c:v>
                </c:pt>
                <c:pt idx="48">
                  <c:v>1.0770486042319549</c:v>
                </c:pt>
                <c:pt idx="49">
                  <c:v>6.3610745537883234E-2</c:v>
                </c:pt>
                <c:pt idx="50">
                  <c:v>0.85234649975189214</c:v>
                </c:pt>
                <c:pt idx="51">
                  <c:v>0.89711611898826427</c:v>
                </c:pt>
                <c:pt idx="52">
                  <c:v>1.4217431717911144</c:v>
                </c:pt>
                <c:pt idx="53">
                  <c:v>1.5030796343112343</c:v>
                </c:pt>
                <c:pt idx="54">
                  <c:v>-0.58091832740107163</c:v>
                </c:pt>
                <c:pt idx="55">
                  <c:v>-1.6226923200641958</c:v>
                </c:pt>
                <c:pt idx="56">
                  <c:v>-2.67787641233596</c:v>
                </c:pt>
                <c:pt idx="57">
                  <c:v>-3.3267780463744261</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chemeClr val="tx1"/>
              </a:solidFill>
            </a:ln>
          </c:spPr>
          <c:marker>
            <c:symbol val="none"/>
          </c:marker>
          <c:cat>
            <c:numRef>
              <c:f>'c5-1'!$A$15:$A$80</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'c5-1'!$G$23:$G$80</c:f>
              <c:numCache>
                <c:formatCode>0.0</c:formatCode>
                <c:ptCount val="58"/>
                <c:pt idx="0">
                  <c:v>-7.038863338778115</c:v>
                </c:pt>
                <c:pt idx="1">
                  <c:v>-6.4159993245387614</c:v>
                </c:pt>
                <c:pt idx="2">
                  <c:v>-6.8279919072904276</c:v>
                </c:pt>
                <c:pt idx="3">
                  <c:v>-7.1396269917634303</c:v>
                </c:pt>
                <c:pt idx="4">
                  <c:v>-6.4597964607888843</c:v>
                </c:pt>
                <c:pt idx="5">
                  <c:v>-5.212048904104134</c:v>
                </c:pt>
                <c:pt idx="6">
                  <c:v>-2.9061097980948731</c:v>
                </c:pt>
                <c:pt idx="7">
                  <c:v>-0.72162767339968092</c:v>
                </c:pt>
                <c:pt idx="8">
                  <c:v>-0.10441600379833865</c:v>
                </c:pt>
                <c:pt idx="9">
                  <c:v>2.1340200033702367E-2</c:v>
                </c:pt>
                <c:pt idx="10">
                  <c:v>-2.9132254014999793E-2</c:v>
                </c:pt>
                <c:pt idx="11">
                  <c:v>0.27214364856977552</c:v>
                </c:pt>
                <c:pt idx="12">
                  <c:v>0.39868853122237408</c:v>
                </c:pt>
                <c:pt idx="13">
                  <c:v>0.34464380887007223</c:v>
                </c:pt>
                <c:pt idx="14">
                  <c:v>0.54440407078536401</c:v>
                </c:pt>
                <c:pt idx="15">
                  <c:v>0.56515858926991058</c:v>
                </c:pt>
                <c:pt idx="16">
                  <c:v>0.41309500709413288</c:v>
                </c:pt>
                <c:pt idx="17">
                  <c:v>0.84766419401830562</c:v>
                </c:pt>
                <c:pt idx="18">
                  <c:v>1.4707754837637557</c:v>
                </c:pt>
                <c:pt idx="19">
                  <c:v>1.590333706268279</c:v>
                </c:pt>
                <c:pt idx="20">
                  <c:v>2.4494556147393083</c:v>
                </c:pt>
                <c:pt idx="21">
                  <c:v>2.6103791291115472</c:v>
                </c:pt>
                <c:pt idx="22">
                  <c:v>3.0732071985396576</c:v>
                </c:pt>
                <c:pt idx="23">
                  <c:v>3.4928443860089935</c:v>
                </c:pt>
                <c:pt idx="24">
                  <c:v>3.2533348266518525</c:v>
                </c:pt>
                <c:pt idx="25">
                  <c:v>2.3622725571771617</c:v>
                </c:pt>
                <c:pt idx="26">
                  <c:v>1.7670003728747039</c:v>
                </c:pt>
                <c:pt idx="27">
                  <c:v>1.1854712081777006</c:v>
                </c:pt>
                <c:pt idx="28">
                  <c:v>1.8303399050141307</c:v>
                </c:pt>
                <c:pt idx="29">
                  <c:v>2.2970885038627351</c:v>
                </c:pt>
                <c:pt idx="30">
                  <c:v>2.1831736469959124</c:v>
                </c:pt>
                <c:pt idx="31">
                  <c:v>2.3472406314625576</c:v>
                </c:pt>
                <c:pt idx="32">
                  <c:v>2.4502761618772304</c:v>
                </c:pt>
                <c:pt idx="33">
                  <c:v>3.5280278876239213</c:v>
                </c:pt>
                <c:pt idx="34">
                  <c:v>4.3475951017632246</c:v>
                </c:pt>
                <c:pt idx="35">
                  <c:v>4.4792341140577392</c:v>
                </c:pt>
                <c:pt idx="36">
                  <c:v>3.6554916879117534</c:v>
                </c:pt>
                <c:pt idx="37">
                  <c:v>3.2741571011911317</c:v>
                </c:pt>
                <c:pt idx="38">
                  <c:v>2.3899297092627099</c:v>
                </c:pt>
                <c:pt idx="39">
                  <c:v>1.9970857977658434</c:v>
                </c:pt>
                <c:pt idx="40">
                  <c:v>2.0488905116005656</c:v>
                </c:pt>
                <c:pt idx="41">
                  <c:v>1.4679557763063251</c:v>
                </c:pt>
                <c:pt idx="42">
                  <c:v>0.71050532904170616</c:v>
                </c:pt>
                <c:pt idx="43">
                  <c:v>0.15882612494653589</c:v>
                </c:pt>
                <c:pt idx="44">
                  <c:v>-0.27610533489661726</c:v>
                </c:pt>
                <c:pt idx="45">
                  <c:v>-0.46039112711500951</c:v>
                </c:pt>
                <c:pt idx="46">
                  <c:v>-0.64558429242390025</c:v>
                </c:pt>
                <c:pt idx="47">
                  <c:v>-0.78692019417281545</c:v>
                </c:pt>
                <c:pt idx="48">
                  <c:v>-0.94766934099585542</c:v>
                </c:pt>
                <c:pt idx="49">
                  <c:v>-2.177749161531497</c:v>
                </c:pt>
                <c:pt idx="50">
                  <c:v>-1.6118263776040702</c:v>
                </c:pt>
                <c:pt idx="51">
                  <c:v>-1.1368425784868716</c:v>
                </c:pt>
                <c:pt idx="52">
                  <c:v>-0.67198869822013552</c:v>
                </c:pt>
                <c:pt idx="53">
                  <c:v>-0.4672647389053603</c:v>
                </c:pt>
                <c:pt idx="54">
                  <c:v>-2.4806383722325251</c:v>
                </c:pt>
                <c:pt idx="55">
                  <c:v>-4.1698701597196131</c:v>
                </c:pt>
                <c:pt idx="56">
                  <c:v>-5.8408162301846849</c:v>
                </c:pt>
                <c:pt idx="57">
                  <c:v>-6.6046781152700937</c:v>
                </c:pt>
              </c:numCache>
            </c:numRef>
          </c:val>
          <c:smooth val="0"/>
          <c:extLst>
            <c:ext xmlns:c16="http://schemas.microsoft.com/office/drawing/2014/chart" uri="{C3380CC4-5D6E-409C-BE32-E72D297353CC}">
              <c16:uniqueId val="{00000004-2105-4888-B5B8-6364086F7A49}"/>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0"/>
        <c:auto val="1"/>
        <c:lblAlgn val="ctr"/>
        <c:lblOffset val="100"/>
        <c:tickLblSkip val="4"/>
        <c:tickMarkSkip val="4"/>
        <c:noMultiLvlLbl val="0"/>
      </c:catAx>
      <c:valAx>
        <c:axId val="348258304"/>
        <c:scaling>
          <c:orientation val="minMax"/>
          <c:max val="14"/>
          <c:min val="-8"/>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2"/>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1391536458333327"/>
          <c:w val="0.98439748161292151"/>
          <c:h val="0.2860846354166666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47898177083333332"/>
        </c:manualLayout>
      </c:layout>
      <c:areaChart>
        <c:grouping val="stacked"/>
        <c:varyColors val="0"/>
        <c:ser>
          <c:idx val="3"/>
          <c:order val="3"/>
          <c:tx>
            <c:strRef>
              <c:f>'c5-5'!$E$14</c:f>
              <c:strCache>
                <c:ptCount val="1"/>
                <c:pt idx="0">
                  <c:v>Net lending (current and capital account)</c:v>
                </c:pt>
              </c:strCache>
            </c:strRef>
          </c:tx>
          <c:spPr>
            <a:noFill/>
            <a:ln w="12700">
              <a:noFill/>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'c5-5'!$J$16:$J$33</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2.409470700547498</c:v>
                </c:pt>
                <c:pt idx="11">
                  <c:v>1.061093065848925</c:v>
                </c:pt>
                <c:pt idx="12">
                  <c:v>0.89355185428881179</c:v>
                </c:pt>
                <c:pt idx="13">
                  <c:v>-1.6258081484566766</c:v>
                </c:pt>
                <c:pt idx="14">
                  <c:v>-5.9731036316708472</c:v>
                </c:pt>
                <c:pt idx="15">
                  <c:v>-3.4018893977120541</c:v>
                </c:pt>
                <c:pt idx="16">
                  <c:v>-1.1987187572879356</c:v>
                </c:pt>
                <c:pt idx="17">
                  <c:v>-0.97488239539081112</c:v>
                </c:pt>
              </c:numCache>
            </c:numRef>
          </c:val>
          <c:extLst>
            <c:ext xmlns:c16="http://schemas.microsoft.com/office/drawing/2014/chart" uri="{C3380CC4-5D6E-409C-BE32-E72D297353CC}">
              <c16:uniqueId val="{00000000-EAC5-4577-8979-24679EFED043}"/>
            </c:ext>
          </c:extLst>
        </c:ser>
        <c:ser>
          <c:idx val="5"/>
          <c:order val="5"/>
          <c:tx>
            <c:strRef>
              <c:f>'c5-5'!$G$14</c:f>
              <c:strCache>
                <c:ptCount val="1"/>
                <c:pt idx="0">
                  <c:v>Net lending (current and capital account)</c:v>
                </c:pt>
              </c:strCache>
            </c:strRef>
          </c:tx>
          <c:spPr>
            <a:solidFill>
              <a:srgbClr val="9C0000"/>
            </a:solidFill>
            <a:ln w="19050">
              <a:solidFill>
                <a:srgbClr val="9C0000"/>
              </a:solidFill>
              <a:prstDash val="solid"/>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'c5-5'!$G$16:$G$33</c:f>
              <c:numCache>
                <c:formatCode>0.0</c:formatCode>
                <c:ptCount val="18"/>
                <c:pt idx="12">
                  <c:v>0</c:v>
                </c:pt>
                <c:pt idx="13">
                  <c:v>0</c:v>
                </c:pt>
                <c:pt idx="14">
                  <c:v>1</c:v>
                </c:pt>
                <c:pt idx="15">
                  <c:v>1.2</c:v>
                </c:pt>
                <c:pt idx="16">
                  <c:v>1.4</c:v>
                </c:pt>
                <c:pt idx="17">
                  <c:v>1.4</c:v>
                </c:pt>
              </c:numCache>
            </c:numRef>
          </c:val>
          <c:extLst xmlns:c15="http://schemas.microsoft.com/office/drawing/2012/chart">
            <c:ext xmlns:c16="http://schemas.microsoft.com/office/drawing/2014/chart" uri="{C3380CC4-5D6E-409C-BE32-E72D297353CC}">
              <c16:uniqueId val="{00000001-EAC5-4577-8979-24679EFED043}"/>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'c5-5'!$F$14</c:f>
              <c:strCache>
                <c:ptCount val="1"/>
                <c:pt idx="0">
                  <c:v>Current account</c:v>
                </c:pt>
              </c:strCache>
            </c:strRef>
          </c:tx>
          <c:spPr>
            <a:noFill/>
            <a:ln w="12700">
              <a:noFill/>
              <a:prstDash val="solid"/>
            </a:ln>
          </c:spPr>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'c5-5'!$K$16:$K$33</c:f>
              <c:numCache>
                <c:formatCode>0.0</c:formatCode>
                <c:ptCount val="18"/>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0.15866898474766927</c:v>
                </c:pt>
                <c:pt idx="11">
                  <c:v>-0.7849989528275626</c:v>
                </c:pt>
                <c:pt idx="12">
                  <c:v>-1.1323258745891578</c:v>
                </c:pt>
                <c:pt idx="13">
                  <c:v>-4.1787898808610748</c:v>
                </c:pt>
                <c:pt idx="14">
                  <c:v>-7.5672495896935041</c:v>
                </c:pt>
                <c:pt idx="15">
                  <c:v>-5.3996545026029139</c:v>
                </c:pt>
                <c:pt idx="16">
                  <c:v>-2.7987071663192307</c:v>
                </c:pt>
                <c:pt idx="17">
                  <c:v>-2.1061101976186114</c:v>
                </c:pt>
              </c:numCache>
            </c:numRef>
          </c:val>
          <c:extLst>
            <c:ext xmlns:c16="http://schemas.microsoft.com/office/drawing/2014/chart" uri="{C3380CC4-5D6E-409C-BE32-E72D297353CC}">
              <c16:uniqueId val="{00000002-EAC5-4577-8979-24679EFED043}"/>
            </c:ext>
          </c:extLst>
        </c:ser>
        <c:ser>
          <c:idx val="7"/>
          <c:order val="6"/>
          <c:tx>
            <c:strRef>
              <c:f>'c5-5'!$H$14</c:f>
              <c:strCache>
                <c:ptCount val="1"/>
                <c:pt idx="0">
                  <c:v>Current account</c:v>
                </c:pt>
              </c:strCache>
            </c:strRef>
          </c:tx>
          <c:spPr>
            <a:solidFill>
              <a:schemeClr val="tx1"/>
            </a:solidFill>
            <a:ln w="19050">
              <a:solidFill>
                <a:sysClr val="windowText" lastClr="000000"/>
              </a:solidFill>
              <a:prstDash val="solid"/>
            </a:ln>
          </c:spPr>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'c5-5'!$H$16:$H$33</c:f>
              <c:numCache>
                <c:formatCode>General</c:formatCode>
                <c:ptCount val="18"/>
                <c:pt idx="12" formatCode="0.0">
                  <c:v>0</c:v>
                </c:pt>
                <c:pt idx="13" formatCode="0.0">
                  <c:v>0</c:v>
                </c:pt>
                <c:pt idx="14" formatCode="0.0">
                  <c:v>1</c:v>
                </c:pt>
                <c:pt idx="15" formatCode="0.0">
                  <c:v>1.2</c:v>
                </c:pt>
                <c:pt idx="16" formatCode="0.0">
                  <c:v>1.4</c:v>
                </c:pt>
                <c:pt idx="17" formatCode="0.0">
                  <c:v>1.4</c:v>
                </c:pt>
              </c:numCache>
            </c:numRef>
          </c:val>
          <c:extLst>
            <c:ext xmlns:c16="http://schemas.microsoft.com/office/drawing/2014/chart" uri="{C3380CC4-5D6E-409C-BE32-E72D297353CC}">
              <c16:uniqueId val="{00000003-EAC5-4577-8979-24679EFED043}"/>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'c5-5'!$B$14</c:f>
              <c:strCache>
                <c:ptCount val="1"/>
                <c:pt idx="0">
                  <c:v>Balance of goods and services</c:v>
                </c:pt>
              </c:strCache>
            </c:strRef>
          </c:tx>
          <c:spPr>
            <a:solidFill>
              <a:schemeClr val="accent1">
                <a:alpha val="48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'c5-5'!$B$16:$B$33</c:f>
              <c:numCache>
                <c:formatCode>0.0</c:formatCode>
                <c:ptCount val="18"/>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4.2621142773392862</c:v>
                </c:pt>
                <c:pt idx="11">
                  <c:v>2.325699857711764</c:v>
                </c:pt>
                <c:pt idx="12">
                  <c:v>1.9365015913280734</c:v>
                </c:pt>
                <c:pt idx="13">
                  <c:v>0.30444777901564368</c:v>
                </c:pt>
                <c:pt idx="14">
                  <c:v>-3.981964169784487</c:v>
                </c:pt>
                <c:pt idx="15">
                  <c:v>-1.6530338070344259</c:v>
                </c:pt>
                <c:pt idx="16">
                  <c:v>1.30024692658679</c:v>
                </c:pt>
                <c:pt idx="17">
                  <c:v>1.9849009746876212</c:v>
                </c:pt>
              </c:numCache>
            </c:numRef>
          </c:val>
          <c:extLst>
            <c:ext xmlns:c16="http://schemas.microsoft.com/office/drawing/2014/chart" uri="{C3380CC4-5D6E-409C-BE32-E72D297353CC}">
              <c16:uniqueId val="{00000004-EAC5-4577-8979-24679EFED043}"/>
            </c:ext>
          </c:extLst>
        </c:ser>
        <c:ser>
          <c:idx val="1"/>
          <c:order val="1"/>
          <c:tx>
            <c:strRef>
              <c:f>'c5-5'!$C$14</c:f>
              <c:strCache>
                <c:ptCount val="1"/>
                <c:pt idx="0">
                  <c:v>Income balance</c:v>
                </c:pt>
              </c:strCache>
            </c:strRef>
          </c:tx>
          <c:spPr>
            <a:solidFill>
              <a:schemeClr val="bg1">
                <a:lumMod val="75000"/>
                <a:alpha val="49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'c5-5'!$C$16:$C$33</c:f>
              <c:numCache>
                <c:formatCode>0.0</c:formatCode>
                <c:ptCount val="18"/>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-4.5834190140814099</c:v>
                </c:pt>
                <c:pt idx="11">
                  <c:v>-3.3258195482774289</c:v>
                </c:pt>
                <c:pt idx="12">
                  <c:v>-3.4334196323002963</c:v>
                </c:pt>
                <c:pt idx="13">
                  <c:v>-4.1071287149297229</c:v>
                </c:pt>
                <c:pt idx="14">
                  <c:v>-3.3654992391753979</c:v>
                </c:pt>
                <c:pt idx="15">
                  <c:v>-3.568465562363853</c:v>
                </c:pt>
                <c:pt idx="16">
                  <c:v>-3.8250779360132174</c:v>
                </c:pt>
                <c:pt idx="17">
                  <c:v>-3.7177348738183182</c:v>
                </c:pt>
              </c:numCache>
            </c:numRef>
          </c:val>
          <c:extLst>
            <c:ext xmlns:c16="http://schemas.microsoft.com/office/drawing/2014/chart" uri="{C3380CC4-5D6E-409C-BE32-E72D297353CC}">
              <c16:uniqueId val="{00000005-EAC5-4577-8979-24679EFED043}"/>
            </c:ext>
          </c:extLst>
        </c:ser>
        <c:ser>
          <c:idx val="2"/>
          <c:order val="2"/>
          <c:tx>
            <c:strRef>
              <c:f>'c5-5'!$D$14</c:f>
              <c:strCache>
                <c:ptCount val="1"/>
                <c:pt idx="0">
                  <c:v>Transfer balance*</c:v>
                </c:pt>
              </c:strCache>
            </c:strRef>
          </c:tx>
          <c:spPr>
            <a:solidFill>
              <a:schemeClr val="tx2">
                <a:alpha val="54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'c5-5'!$D$16:$D$33</c:f>
              <c:numCache>
                <c:formatCode>0.0</c:formatCode>
                <c:ptCount val="18"/>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2.7307754372896214</c:v>
                </c:pt>
                <c:pt idx="11">
                  <c:v>2.0612127564145899</c:v>
                </c:pt>
                <c:pt idx="12">
                  <c:v>2.3904698952610342</c:v>
                </c:pt>
                <c:pt idx="13">
                  <c:v>2.1768727874574028</c:v>
                </c:pt>
                <c:pt idx="14">
                  <c:v>1.8793803456412936</c:v>
                </c:pt>
                <c:pt idx="15">
                  <c:v>2.4260253757846284</c:v>
                </c:pt>
                <c:pt idx="16">
                  <c:v>2.0309553322592744</c:v>
                </c:pt>
                <c:pt idx="17">
                  <c:v>1.4611644516371025</c:v>
                </c:pt>
              </c:numCache>
            </c:numRef>
          </c:val>
          <c:extLst>
            <c:ext xmlns:c16="http://schemas.microsoft.com/office/drawing/2014/chart" uri="{C3380CC4-5D6E-409C-BE32-E72D297353CC}">
              <c16:uniqueId val="{00000006-EAC5-4577-8979-24679EFED043}"/>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0"/>
          <c:y val="0.70621049567531602"/>
          <c:w val="0.99008875553754061"/>
          <c:h val="0.2929590818363273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4592002259147967"/>
        </c:manualLayout>
      </c:layout>
      <c:areaChart>
        <c:grouping val="stacked"/>
        <c:varyColors val="0"/>
        <c:ser>
          <c:idx val="3"/>
          <c:order val="3"/>
          <c:tx>
            <c:strRef>
              <c:f>'c5-6'!$E$15</c:f>
              <c:strCache>
                <c:ptCount val="1"/>
                <c:pt idx="0">
                  <c:v>Külső finanszírozási képesség (reálgazdasági oldal)</c:v>
                </c:pt>
              </c:strCache>
            </c:strRef>
          </c:tx>
          <c:spPr>
            <a:noFill/>
            <a:ln w="12700">
              <a:noFill/>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'c5-6'!$K$20:$K$37</c:f>
              <c:numCache>
                <c:formatCode>0.0</c:formatCode>
                <c:ptCount val="18"/>
                <c:pt idx="0">
                  <c:v>-6.19772710033397</c:v>
                </c:pt>
                <c:pt idx="1">
                  <c:v>1.0255475065968414</c:v>
                </c:pt>
                <c:pt idx="2">
                  <c:v>2.0820222044343661</c:v>
                </c:pt>
                <c:pt idx="3">
                  <c:v>2.907120602503936</c:v>
                </c:pt>
                <c:pt idx="4">
                  <c:v>4.1293640521561441</c:v>
                </c:pt>
                <c:pt idx="5">
                  <c:v>7.2600463553435812</c:v>
                </c:pt>
                <c:pt idx="6">
                  <c:v>4.8609581278419975</c:v>
                </c:pt>
                <c:pt idx="7">
                  <c:v>6.9178430017242318</c:v>
                </c:pt>
                <c:pt idx="8">
                  <c:v>4.4622352373236263</c:v>
                </c:pt>
                <c:pt idx="9">
                  <c:v>2.8435853601126047</c:v>
                </c:pt>
                <c:pt idx="10">
                  <c:v>2.4091375359332026</c:v>
                </c:pt>
                <c:pt idx="11">
                  <c:v>1.1534104640593421</c:v>
                </c:pt>
                <c:pt idx="12">
                  <c:v>0.89791926411919909</c:v>
                </c:pt>
                <c:pt idx="13">
                  <c:v>-0.55366780404618277</c:v>
                </c:pt>
                <c:pt idx="14">
                  <c:v>-5.9731036316708472</c:v>
                </c:pt>
                <c:pt idx="15">
                  <c:v>-3.4018893977120541</c:v>
                </c:pt>
                <c:pt idx="16">
                  <c:v>-1.1987187572879356</c:v>
                </c:pt>
                <c:pt idx="17">
                  <c:v>-0.97488239539081112</c:v>
                </c:pt>
              </c:numCache>
            </c:numRef>
          </c:val>
          <c:extLst>
            <c:ext xmlns:c16="http://schemas.microsoft.com/office/drawing/2014/chart" uri="{C3380CC4-5D6E-409C-BE32-E72D297353CC}">
              <c16:uniqueId val="{00000000-1A22-4ED8-91F6-9C9064F24BA1}"/>
            </c:ext>
          </c:extLst>
        </c:ser>
        <c:ser>
          <c:idx val="5"/>
          <c:order val="5"/>
          <c:tx>
            <c:strRef>
              <c:f>'c5-6'!$G$15</c:f>
              <c:strCache>
                <c:ptCount val="1"/>
                <c:pt idx="0">
                  <c:v>Külső finanszírozási képesség sáv (reálgazdasági oldal)</c:v>
                </c:pt>
              </c:strCache>
            </c:strRef>
          </c:tx>
          <c:spPr>
            <a:solidFill>
              <a:srgbClr val="9C0000"/>
            </a:solidFill>
            <a:ln w="19050">
              <a:solidFill>
                <a:srgbClr val="9C0000"/>
              </a:solid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'c5-6'!$G$20:$G$37</c:f>
              <c:numCache>
                <c:formatCode>0.0</c:formatCode>
                <c:ptCount val="18"/>
                <c:pt idx="12">
                  <c:v>0</c:v>
                </c:pt>
                <c:pt idx="13">
                  <c:v>0</c:v>
                </c:pt>
                <c:pt idx="14">
                  <c:v>1</c:v>
                </c:pt>
                <c:pt idx="15">
                  <c:v>1.2</c:v>
                </c:pt>
                <c:pt idx="16">
                  <c:v>1.4</c:v>
                </c:pt>
                <c:pt idx="17" formatCode="General">
                  <c:v>1.4</c:v>
                </c:pt>
              </c:numCache>
            </c:numRef>
          </c:val>
          <c:extLst>
            <c:ext xmlns:c16="http://schemas.microsoft.com/office/drawing/2014/chart" uri="{C3380CC4-5D6E-409C-BE32-E72D297353CC}">
              <c16:uniqueId val="{00000001-1A22-4ED8-91F6-9C9064F24BA1}"/>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'c5-6'!$F$15</c:f>
              <c:strCache>
                <c:ptCount val="1"/>
                <c:pt idx="0">
                  <c:v>Külső finanszírozási képesség (finanszírozási oldal)**</c:v>
                </c:pt>
              </c:strCache>
            </c:strRef>
          </c:tx>
          <c:spPr>
            <a:noFill/>
            <a:ln w="12700">
              <a:no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'c5-6'!$L$20:$L$37</c:f>
              <c:numCache>
                <c:formatCode>0.0</c:formatCode>
                <c:ptCount val="18"/>
                <c:pt idx="0">
                  <c:v>-7.9344698759831589</c:v>
                </c:pt>
                <c:pt idx="1">
                  <c:v>0.11450694037665021</c:v>
                </c:pt>
                <c:pt idx="2">
                  <c:v>1.087114571916443</c:v>
                </c:pt>
                <c:pt idx="3">
                  <c:v>0.55728253182287846</c:v>
                </c:pt>
                <c:pt idx="4">
                  <c:v>4.5035655416754707</c:v>
                </c:pt>
                <c:pt idx="5">
                  <c:v>6.2219365273350276</c:v>
                </c:pt>
                <c:pt idx="6">
                  <c:v>4.2299335821584387</c:v>
                </c:pt>
                <c:pt idx="7">
                  <c:v>5.898835147074255</c:v>
                </c:pt>
                <c:pt idx="8">
                  <c:v>3.05211392362822</c:v>
                </c:pt>
                <c:pt idx="9">
                  <c:v>1.4689470476315523</c:v>
                </c:pt>
                <c:pt idx="10">
                  <c:v>0.96891185478621211</c:v>
                </c:pt>
                <c:pt idx="11">
                  <c:v>5.1440929353794296E-3</c:v>
                </c:pt>
                <c:pt idx="12">
                  <c:v>-1.8474368561865355</c:v>
                </c:pt>
                <c:pt idx="13">
                  <c:v>-3.0125683427588652</c:v>
                </c:pt>
                <c:pt idx="14">
                  <c:v>-7.818767050064352</c:v>
                </c:pt>
                <c:pt idx="15">
                  <c:v>-5.2475528161055589</c:v>
                </c:pt>
                <c:pt idx="16">
                  <c:v>-3.0443821756814406</c:v>
                </c:pt>
                <c:pt idx="17">
                  <c:v>-2.8205458137843156</c:v>
                </c:pt>
              </c:numCache>
            </c:numRef>
          </c:val>
          <c:extLst>
            <c:ext xmlns:c16="http://schemas.microsoft.com/office/drawing/2014/chart" uri="{C3380CC4-5D6E-409C-BE32-E72D297353CC}">
              <c16:uniqueId val="{00000002-1A22-4ED8-91F6-9C9064F24BA1}"/>
            </c:ext>
          </c:extLst>
        </c:ser>
        <c:ser>
          <c:idx val="7"/>
          <c:order val="6"/>
          <c:tx>
            <c:strRef>
              <c:f>'c5-6'!$H$15</c:f>
              <c:strCache>
                <c:ptCount val="1"/>
                <c:pt idx="0">
                  <c:v>Külső finanszírozási képesség sáv (finanszírozási oldal)**</c:v>
                </c:pt>
              </c:strCache>
            </c:strRef>
          </c:tx>
          <c:spPr>
            <a:solidFill>
              <a:schemeClr val="tx2"/>
            </a:solidFill>
            <a:ln w="19050">
              <a:solidFill>
                <a:schemeClr val="tx2"/>
              </a:solid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'c5-6'!$H$20:$H$37</c:f>
              <c:numCache>
                <c:formatCode>0.0</c:formatCode>
                <c:ptCount val="18"/>
                <c:pt idx="12">
                  <c:v>0</c:v>
                </c:pt>
                <c:pt idx="13">
                  <c:v>0</c:v>
                </c:pt>
                <c:pt idx="14">
                  <c:v>1</c:v>
                </c:pt>
                <c:pt idx="15">
                  <c:v>1.2</c:v>
                </c:pt>
                <c:pt idx="16">
                  <c:v>1.4</c:v>
                </c:pt>
                <c:pt idx="17" formatCode="General">
                  <c:v>1.4</c:v>
                </c:pt>
              </c:numCache>
            </c:numRef>
          </c:val>
          <c:extLst>
            <c:ext xmlns:c16="http://schemas.microsoft.com/office/drawing/2014/chart" uri="{C3380CC4-5D6E-409C-BE32-E72D297353CC}">
              <c16:uniqueId val="{00000003-1A22-4ED8-91F6-9C9064F24BA1}"/>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'c5-6'!$B$15</c:f>
              <c:strCache>
                <c:ptCount val="1"/>
                <c:pt idx="0">
                  <c:v>Államháztartás (ESA-egyenleg)</c:v>
                </c:pt>
              </c:strCache>
            </c:strRef>
          </c:tx>
          <c:spPr>
            <a:solidFill>
              <a:schemeClr val="accent4">
                <a:alpha val="52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'c5-6'!$B$20:$B$37</c:f>
              <c:numCache>
                <c:formatCode>0.0</c:formatCode>
                <c:ptCount val="18"/>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-7.6228943401229099</c:v>
                </c:pt>
                <c:pt idx="13">
                  <c:v>-7.2538781056577353</c:v>
                </c:pt>
                <c:pt idx="14">
                  <c:v>-6.1258372702080015</c:v>
                </c:pt>
                <c:pt idx="15">
                  <c:v>-3.5387082826179439</c:v>
                </c:pt>
                <c:pt idx="16">
                  <c:v>-2.4758011085316785</c:v>
                </c:pt>
                <c:pt idx="17">
                  <c:v>-1.4962763006262436</c:v>
                </c:pt>
              </c:numCache>
            </c:numRef>
          </c:val>
          <c:extLst>
            <c:ext xmlns:c16="http://schemas.microsoft.com/office/drawing/2014/chart" uri="{C3380CC4-5D6E-409C-BE32-E72D297353CC}">
              <c16:uniqueId val="{00000004-1A22-4ED8-91F6-9C9064F24BA1}"/>
            </c:ext>
          </c:extLst>
        </c:ser>
        <c:ser>
          <c:idx val="1"/>
          <c:order val="1"/>
          <c:tx>
            <c:strRef>
              <c:f>'c5-6'!$C$15</c:f>
              <c:strCache>
                <c:ptCount val="1"/>
                <c:pt idx="0">
                  <c:v>Háztartások*</c:v>
                </c:pt>
              </c:strCache>
            </c:strRef>
          </c:tx>
          <c:spPr>
            <a:solidFill>
              <a:schemeClr val="bg1">
                <a:lumMod val="65000"/>
                <a:alpha val="47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'c5-6'!$C$20:$C$37</c:f>
              <c:numCache>
                <c:formatCode>0.0</c:formatCode>
                <c:ptCount val="18"/>
                <c:pt idx="0">
                  <c:v>5.9733493599106069E-2</c:v>
                </c:pt>
                <c:pt idx="1">
                  <c:v>1.6314407445506116</c:v>
                </c:pt>
                <c:pt idx="2">
                  <c:v>3.4689710726738303</c:v>
                </c:pt>
                <c:pt idx="3">
                  <c:v>5.9795163798799562</c:v>
                </c:pt>
                <c:pt idx="4">
                  <c:v>5.354321695673522</c:v>
                </c:pt>
                <c:pt idx="5">
                  <c:v>4.9406852677408724</c:v>
                </c:pt>
                <c:pt idx="6">
                  <c:v>5.4457855697354658</c:v>
                </c:pt>
                <c:pt idx="7">
                  <c:v>7.9966794425076131</c:v>
                </c:pt>
                <c:pt idx="8">
                  <c:v>4.7795176722430073</c:v>
                </c:pt>
                <c:pt idx="9">
                  <c:v>4.8957400296582358</c:v>
                </c:pt>
                <c:pt idx="10">
                  <c:v>6.2601270129678328</c:v>
                </c:pt>
                <c:pt idx="11">
                  <c:v>5.0120775391967989</c:v>
                </c:pt>
                <c:pt idx="12">
                  <c:v>6.7418834341708465</c:v>
                </c:pt>
                <c:pt idx="13">
                  <c:v>6.4106377076144403</c:v>
                </c:pt>
                <c:pt idx="14">
                  <c:v>4.3693958356841724</c:v>
                </c:pt>
                <c:pt idx="15">
                  <c:v>3.8005168796409237</c:v>
                </c:pt>
                <c:pt idx="16">
                  <c:v>4.3043027847075699</c:v>
                </c:pt>
                <c:pt idx="17">
                  <c:v>4.1781119628376784</c:v>
                </c:pt>
              </c:numCache>
            </c:numRef>
          </c:val>
          <c:extLst>
            <c:ext xmlns:c16="http://schemas.microsoft.com/office/drawing/2014/chart" uri="{C3380CC4-5D6E-409C-BE32-E72D297353CC}">
              <c16:uniqueId val="{00000005-1A22-4ED8-91F6-9C9064F24BA1}"/>
            </c:ext>
          </c:extLst>
        </c:ser>
        <c:ser>
          <c:idx val="2"/>
          <c:order val="2"/>
          <c:tx>
            <c:strRef>
              <c:f>'c5-6'!$D$15</c:f>
              <c:strCache>
                <c:ptCount val="1"/>
                <c:pt idx="0">
                  <c:v>Vállalatok</c:v>
                </c:pt>
              </c:strCache>
            </c:strRef>
          </c:tx>
          <c:spPr>
            <a:solidFill>
              <a:schemeClr val="accent1">
                <a:alpha val="44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'c5-6'!$D$20:$D$37</c:f>
              <c:numCache>
                <c:formatCode>0.0</c:formatCode>
                <c:ptCount val="18"/>
                <c:pt idx="0">
                  <c:v>-4.324292305856746</c:v>
                </c:pt>
                <c:pt idx="1">
                  <c:v>3.003762807852969</c:v>
                </c:pt>
                <c:pt idx="2">
                  <c:v>2.0485219078860704</c:v>
                </c:pt>
                <c:pt idx="3">
                  <c:v>-5.4334587648777521E-2</c:v>
                </c:pt>
                <c:pt idx="4">
                  <c:v>1.5314689215962596</c:v>
                </c:pt>
                <c:pt idx="5">
                  <c:v>3.8943646739756979</c:v>
                </c:pt>
                <c:pt idx="6">
                  <c:v>1.366534767656062</c:v>
                </c:pt>
                <c:pt idx="7">
                  <c:v>-9.2724213013014811E-2</c:v>
                </c:pt>
                <c:pt idx="8">
                  <c:v>-0.15413714595684791</c:v>
                </c:pt>
                <c:pt idx="9">
                  <c:v>-0.99819766790509679</c:v>
                </c:pt>
                <c:pt idx="10">
                  <c:v>-3.1967333178054398</c:v>
                </c:pt>
                <c:pt idx="11">
                  <c:v>-2.9753644827896917</c:v>
                </c:pt>
                <c:pt idx="12">
                  <c:v>-0.91094545521624859</c:v>
                </c:pt>
                <c:pt idx="13">
                  <c:v>-2.9365302947954284</c:v>
                </c:pt>
                <c:pt idx="14">
                  <c:v>-5.5623256155405238</c:v>
                </c:pt>
                <c:pt idx="15">
                  <c:v>-4.909361413128539</c:v>
                </c:pt>
                <c:pt idx="16">
                  <c:v>-4.1728838518573319</c:v>
                </c:pt>
                <c:pt idx="17">
                  <c:v>-4.8023814759957499</c:v>
                </c:pt>
              </c:numCache>
            </c:numRef>
          </c:val>
          <c:extLst>
            <c:ext xmlns:c16="http://schemas.microsoft.com/office/drawing/2014/chart" uri="{C3380CC4-5D6E-409C-BE32-E72D297353CC}">
              <c16:uniqueId val="{00000006-1A22-4ED8-91F6-9C9064F24BA1}"/>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a:t>
                </a:r>
              </a:p>
            </c:rich>
          </c:tx>
          <c:layout>
            <c:manualLayout>
              <c:xMode val="edge"/>
              <c:yMode val="edge"/>
              <c:x val="0.87545227509821444"/>
              <c:y val="1.863472402918515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1.4115680178654597E-2"/>
          <c:y val="0.69188545143798308"/>
          <c:w val="0.9648342820583512"/>
          <c:h val="0.3054639284188661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8819652526409218"/>
        </c:manualLayout>
      </c:layout>
      <c:areaChart>
        <c:grouping val="stacked"/>
        <c:varyColors val="0"/>
        <c:ser>
          <c:idx val="3"/>
          <c:order val="3"/>
          <c:tx>
            <c:strRef>
              <c:f>'c5-6'!$E$14</c:f>
              <c:strCache>
                <c:ptCount val="1"/>
                <c:pt idx="0">
                  <c:v>Net lending (real economy side)</c:v>
                </c:pt>
              </c:strCache>
            </c:strRef>
          </c:tx>
          <c:spPr>
            <a:noFill/>
            <a:ln w="12700">
              <a:noFill/>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'c5-6'!$K$20:$K$37</c:f>
              <c:numCache>
                <c:formatCode>0.0</c:formatCode>
                <c:ptCount val="18"/>
                <c:pt idx="0">
                  <c:v>-6.19772710033397</c:v>
                </c:pt>
                <c:pt idx="1">
                  <c:v>1.0255475065968414</c:v>
                </c:pt>
                <c:pt idx="2">
                  <c:v>2.0820222044343661</c:v>
                </c:pt>
                <c:pt idx="3">
                  <c:v>2.907120602503936</c:v>
                </c:pt>
                <c:pt idx="4">
                  <c:v>4.1293640521561441</c:v>
                </c:pt>
                <c:pt idx="5">
                  <c:v>7.2600463553435812</c:v>
                </c:pt>
                <c:pt idx="6">
                  <c:v>4.8609581278419975</c:v>
                </c:pt>
                <c:pt idx="7">
                  <c:v>6.9178430017242318</c:v>
                </c:pt>
                <c:pt idx="8">
                  <c:v>4.4622352373236263</c:v>
                </c:pt>
                <c:pt idx="9">
                  <c:v>2.8435853601126047</c:v>
                </c:pt>
                <c:pt idx="10">
                  <c:v>2.4091375359332026</c:v>
                </c:pt>
                <c:pt idx="11">
                  <c:v>1.1534104640593421</c:v>
                </c:pt>
                <c:pt idx="12">
                  <c:v>0.89791926411919909</c:v>
                </c:pt>
                <c:pt idx="13">
                  <c:v>-0.55366780404618277</c:v>
                </c:pt>
                <c:pt idx="14">
                  <c:v>-5.9731036316708472</c:v>
                </c:pt>
                <c:pt idx="15">
                  <c:v>-3.4018893977120541</c:v>
                </c:pt>
                <c:pt idx="16">
                  <c:v>-1.1987187572879356</c:v>
                </c:pt>
                <c:pt idx="17">
                  <c:v>-0.97488239539081112</c:v>
                </c:pt>
              </c:numCache>
            </c:numRef>
          </c:val>
          <c:extLst>
            <c:ext xmlns:c16="http://schemas.microsoft.com/office/drawing/2014/chart" uri="{C3380CC4-5D6E-409C-BE32-E72D297353CC}">
              <c16:uniqueId val="{00000000-7481-4BF9-8114-D941FA0FD3FE}"/>
            </c:ext>
          </c:extLst>
        </c:ser>
        <c:ser>
          <c:idx val="5"/>
          <c:order val="5"/>
          <c:tx>
            <c:strRef>
              <c:f>'c5-6'!$G$14</c:f>
              <c:strCache>
                <c:ptCount val="1"/>
                <c:pt idx="0">
                  <c:v>Net lending (real economy side)</c:v>
                </c:pt>
              </c:strCache>
            </c:strRef>
          </c:tx>
          <c:spPr>
            <a:solidFill>
              <a:srgbClr val="9C0000"/>
            </a:solidFill>
            <a:ln w="19050">
              <a:solidFill>
                <a:srgbClr val="9C0000"/>
              </a:solid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'c5-6'!$G$20:$G$37</c:f>
              <c:numCache>
                <c:formatCode>0.0</c:formatCode>
                <c:ptCount val="18"/>
                <c:pt idx="12">
                  <c:v>0</c:v>
                </c:pt>
                <c:pt idx="13">
                  <c:v>0</c:v>
                </c:pt>
                <c:pt idx="14">
                  <c:v>1</c:v>
                </c:pt>
                <c:pt idx="15">
                  <c:v>1.2</c:v>
                </c:pt>
                <c:pt idx="16">
                  <c:v>1.4</c:v>
                </c:pt>
                <c:pt idx="17" formatCode="General">
                  <c:v>1.4</c:v>
                </c:pt>
              </c:numCache>
            </c:numRef>
          </c:val>
          <c:extLst>
            <c:ext xmlns:c16="http://schemas.microsoft.com/office/drawing/2014/chart" uri="{C3380CC4-5D6E-409C-BE32-E72D297353CC}">
              <c16:uniqueId val="{00000001-7481-4BF9-8114-D941FA0FD3FE}"/>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'c5-6'!$F$14</c:f>
              <c:strCache>
                <c:ptCount val="1"/>
                <c:pt idx="0">
                  <c:v>Net lending (financial account side)**</c:v>
                </c:pt>
              </c:strCache>
            </c:strRef>
          </c:tx>
          <c:spPr>
            <a:noFill/>
            <a:ln w="12700">
              <a:no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'c5-6'!$L$20:$L$37</c:f>
              <c:numCache>
                <c:formatCode>0.0</c:formatCode>
                <c:ptCount val="18"/>
                <c:pt idx="0">
                  <c:v>-7.9344698759831589</c:v>
                </c:pt>
                <c:pt idx="1">
                  <c:v>0.11450694037665021</c:v>
                </c:pt>
                <c:pt idx="2">
                  <c:v>1.087114571916443</c:v>
                </c:pt>
                <c:pt idx="3">
                  <c:v>0.55728253182287846</c:v>
                </c:pt>
                <c:pt idx="4">
                  <c:v>4.5035655416754707</c:v>
                </c:pt>
                <c:pt idx="5">
                  <c:v>6.2219365273350276</c:v>
                </c:pt>
                <c:pt idx="6">
                  <c:v>4.2299335821584387</c:v>
                </c:pt>
                <c:pt idx="7">
                  <c:v>5.898835147074255</c:v>
                </c:pt>
                <c:pt idx="8">
                  <c:v>3.05211392362822</c:v>
                </c:pt>
                <c:pt idx="9">
                  <c:v>1.4689470476315523</c:v>
                </c:pt>
                <c:pt idx="10">
                  <c:v>0.96891185478621211</c:v>
                </c:pt>
                <c:pt idx="11">
                  <c:v>5.1440929353794296E-3</c:v>
                </c:pt>
                <c:pt idx="12">
                  <c:v>-1.8474368561865355</c:v>
                </c:pt>
                <c:pt idx="13">
                  <c:v>-3.0125683427588652</c:v>
                </c:pt>
                <c:pt idx="14">
                  <c:v>-7.818767050064352</c:v>
                </c:pt>
                <c:pt idx="15">
                  <c:v>-5.2475528161055589</c:v>
                </c:pt>
                <c:pt idx="16">
                  <c:v>-3.0443821756814406</c:v>
                </c:pt>
                <c:pt idx="17">
                  <c:v>-2.8205458137843156</c:v>
                </c:pt>
              </c:numCache>
            </c:numRef>
          </c:val>
          <c:extLst>
            <c:ext xmlns:c16="http://schemas.microsoft.com/office/drawing/2014/chart" uri="{C3380CC4-5D6E-409C-BE32-E72D297353CC}">
              <c16:uniqueId val="{00000002-7481-4BF9-8114-D941FA0FD3FE}"/>
            </c:ext>
          </c:extLst>
        </c:ser>
        <c:ser>
          <c:idx val="7"/>
          <c:order val="6"/>
          <c:tx>
            <c:strRef>
              <c:f>'c5-6'!$H$14</c:f>
              <c:strCache>
                <c:ptCount val="1"/>
                <c:pt idx="0">
                  <c:v>Net lending (financial account side)**</c:v>
                </c:pt>
              </c:strCache>
            </c:strRef>
          </c:tx>
          <c:spPr>
            <a:solidFill>
              <a:schemeClr val="tx2"/>
            </a:solidFill>
            <a:ln w="19050">
              <a:solidFill>
                <a:schemeClr val="tx2"/>
              </a:solid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'c5-6'!$H$20:$H$37</c:f>
              <c:numCache>
                <c:formatCode>0.0</c:formatCode>
                <c:ptCount val="18"/>
                <c:pt idx="12">
                  <c:v>0</c:v>
                </c:pt>
                <c:pt idx="13">
                  <c:v>0</c:v>
                </c:pt>
                <c:pt idx="14">
                  <c:v>1</c:v>
                </c:pt>
                <c:pt idx="15">
                  <c:v>1.2</c:v>
                </c:pt>
                <c:pt idx="16">
                  <c:v>1.4</c:v>
                </c:pt>
                <c:pt idx="17" formatCode="General">
                  <c:v>1.4</c:v>
                </c:pt>
              </c:numCache>
            </c:numRef>
          </c:val>
          <c:extLst>
            <c:ext xmlns:c16="http://schemas.microsoft.com/office/drawing/2014/chart" uri="{C3380CC4-5D6E-409C-BE32-E72D297353CC}">
              <c16:uniqueId val="{00000003-7481-4BF9-8114-D941FA0FD3FE}"/>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'c5-6'!$B$14</c:f>
              <c:strCache>
                <c:ptCount val="1"/>
                <c:pt idx="0">
                  <c:v>Government (ESA balance)</c:v>
                </c:pt>
              </c:strCache>
            </c:strRef>
          </c:tx>
          <c:spPr>
            <a:solidFill>
              <a:schemeClr val="accent4">
                <a:alpha val="41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'c5-6'!$B$20:$B$37</c:f>
              <c:numCache>
                <c:formatCode>0.0</c:formatCode>
                <c:ptCount val="18"/>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-7.6228943401229099</c:v>
                </c:pt>
                <c:pt idx="13">
                  <c:v>-7.2538781056577353</c:v>
                </c:pt>
                <c:pt idx="14">
                  <c:v>-6.1258372702080015</c:v>
                </c:pt>
                <c:pt idx="15">
                  <c:v>-3.5387082826179439</c:v>
                </c:pt>
                <c:pt idx="16">
                  <c:v>-2.4758011085316785</c:v>
                </c:pt>
                <c:pt idx="17">
                  <c:v>-1.4962763006262436</c:v>
                </c:pt>
              </c:numCache>
            </c:numRef>
          </c:val>
          <c:extLst>
            <c:ext xmlns:c16="http://schemas.microsoft.com/office/drawing/2014/chart" uri="{C3380CC4-5D6E-409C-BE32-E72D297353CC}">
              <c16:uniqueId val="{00000004-7481-4BF9-8114-D941FA0FD3FE}"/>
            </c:ext>
          </c:extLst>
        </c:ser>
        <c:ser>
          <c:idx val="1"/>
          <c:order val="1"/>
          <c:tx>
            <c:strRef>
              <c:f>'c5-6'!$C$14</c:f>
              <c:strCache>
                <c:ptCount val="1"/>
                <c:pt idx="0">
                  <c:v>Household sector*</c:v>
                </c:pt>
              </c:strCache>
            </c:strRef>
          </c:tx>
          <c:spPr>
            <a:solidFill>
              <a:schemeClr val="bg1">
                <a:lumMod val="65000"/>
                <a:alpha val="47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'c5-6'!$C$20:$C$37</c:f>
              <c:numCache>
                <c:formatCode>0.0</c:formatCode>
                <c:ptCount val="18"/>
                <c:pt idx="0">
                  <c:v>5.9733493599106069E-2</c:v>
                </c:pt>
                <c:pt idx="1">
                  <c:v>1.6314407445506116</c:v>
                </c:pt>
                <c:pt idx="2">
                  <c:v>3.4689710726738303</c:v>
                </c:pt>
                <c:pt idx="3">
                  <c:v>5.9795163798799562</c:v>
                </c:pt>
                <c:pt idx="4">
                  <c:v>5.354321695673522</c:v>
                </c:pt>
                <c:pt idx="5">
                  <c:v>4.9406852677408724</c:v>
                </c:pt>
                <c:pt idx="6">
                  <c:v>5.4457855697354658</c:v>
                </c:pt>
                <c:pt idx="7">
                  <c:v>7.9966794425076131</c:v>
                </c:pt>
                <c:pt idx="8">
                  <c:v>4.7795176722430073</c:v>
                </c:pt>
                <c:pt idx="9">
                  <c:v>4.8957400296582358</c:v>
                </c:pt>
                <c:pt idx="10">
                  <c:v>6.2601270129678328</c:v>
                </c:pt>
                <c:pt idx="11">
                  <c:v>5.0120775391967989</c:v>
                </c:pt>
                <c:pt idx="12">
                  <c:v>6.7418834341708465</c:v>
                </c:pt>
                <c:pt idx="13">
                  <c:v>6.4106377076144403</c:v>
                </c:pt>
                <c:pt idx="14">
                  <c:v>4.3693958356841724</c:v>
                </c:pt>
                <c:pt idx="15">
                  <c:v>3.8005168796409237</c:v>
                </c:pt>
                <c:pt idx="16">
                  <c:v>4.3043027847075699</c:v>
                </c:pt>
                <c:pt idx="17">
                  <c:v>4.1781119628376784</c:v>
                </c:pt>
              </c:numCache>
            </c:numRef>
          </c:val>
          <c:extLst>
            <c:ext xmlns:c16="http://schemas.microsoft.com/office/drawing/2014/chart" uri="{C3380CC4-5D6E-409C-BE32-E72D297353CC}">
              <c16:uniqueId val="{00000005-7481-4BF9-8114-D941FA0FD3FE}"/>
            </c:ext>
          </c:extLst>
        </c:ser>
        <c:ser>
          <c:idx val="2"/>
          <c:order val="2"/>
          <c:tx>
            <c:strRef>
              <c:f>'c5-6'!$D$14</c:f>
              <c:strCache>
                <c:ptCount val="1"/>
                <c:pt idx="0">
                  <c:v>Corporations</c:v>
                </c:pt>
              </c:strCache>
            </c:strRef>
          </c:tx>
          <c:spPr>
            <a:solidFill>
              <a:schemeClr val="accent1">
                <a:alpha val="44000"/>
              </a:schemeClr>
            </a:solidFill>
            <a:ln>
              <a:noFill/>
            </a:ln>
          </c:spPr>
          <c:invertIfNegative val="0"/>
          <c:cat>
            <c:numRef>
              <c:f>'c5-6'!$A$20:$A$37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'c5-6'!$D$20:$D$37</c:f>
              <c:numCache>
                <c:formatCode>0.0</c:formatCode>
                <c:ptCount val="18"/>
                <c:pt idx="0">
                  <c:v>-4.324292305856746</c:v>
                </c:pt>
                <c:pt idx="1">
                  <c:v>3.003762807852969</c:v>
                </c:pt>
                <c:pt idx="2">
                  <c:v>2.0485219078860704</c:v>
                </c:pt>
                <c:pt idx="3">
                  <c:v>-5.4334587648777521E-2</c:v>
                </c:pt>
                <c:pt idx="4">
                  <c:v>1.5314689215962596</c:v>
                </c:pt>
                <c:pt idx="5">
                  <c:v>3.8943646739756979</c:v>
                </c:pt>
                <c:pt idx="6">
                  <c:v>1.366534767656062</c:v>
                </c:pt>
                <c:pt idx="7">
                  <c:v>-9.2724213013014811E-2</c:v>
                </c:pt>
                <c:pt idx="8">
                  <c:v>-0.15413714595684791</c:v>
                </c:pt>
                <c:pt idx="9">
                  <c:v>-0.99819766790509679</c:v>
                </c:pt>
                <c:pt idx="10">
                  <c:v>-3.1967333178054398</c:v>
                </c:pt>
                <c:pt idx="11">
                  <c:v>-2.9753644827896917</c:v>
                </c:pt>
                <c:pt idx="12">
                  <c:v>-0.91094545521624859</c:v>
                </c:pt>
                <c:pt idx="13">
                  <c:v>-2.9365302947954284</c:v>
                </c:pt>
                <c:pt idx="14">
                  <c:v>-5.5623256155405238</c:v>
                </c:pt>
                <c:pt idx="15">
                  <c:v>-4.909361413128539</c:v>
                </c:pt>
                <c:pt idx="16">
                  <c:v>-4.1728838518573319</c:v>
                </c:pt>
                <c:pt idx="17">
                  <c:v>-4.8023814759957499</c:v>
                </c:pt>
              </c:numCache>
            </c:numRef>
          </c:val>
          <c:extLst>
            <c:ext xmlns:c16="http://schemas.microsoft.com/office/drawing/2014/chart" uri="{C3380CC4-5D6E-409C-BE32-E72D297353CC}">
              <c16:uniqueId val="{00000006-7481-4BF9-8114-D941FA0FD3FE}"/>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80177715358184898"/>
              <c:y val="1.8632861098023157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6.291621364972648E-2"/>
          <c:y val="0.7311950193759823"/>
          <c:w val="0.9053656630641761"/>
          <c:h val="0.26687716089118285"/>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'c5-7'!$D$13</c:f>
              <c:strCache>
                <c:ptCount val="1"/>
                <c:pt idx="0">
                  <c:v>Elsődleges egyenleg</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32E8-46B0-926D-787574E0A31E}"/>
              </c:ext>
            </c:extLst>
          </c:dPt>
          <c:dPt>
            <c:idx val="10"/>
            <c:invertIfNegative val="0"/>
            <c:bubble3D val="0"/>
            <c:spPr>
              <a:solidFill>
                <a:schemeClr val="tx2"/>
              </a:solidFill>
            </c:spPr>
            <c:extLst>
              <c:ext xmlns:c16="http://schemas.microsoft.com/office/drawing/2014/chart" uri="{C3380CC4-5D6E-409C-BE32-E72D297353CC}">
                <c16:uniqueId val="{00000003-32E8-46B0-926D-787574E0A31E}"/>
              </c:ext>
            </c:extLst>
          </c:dPt>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'c5-7'!$D$15:$D$27</c:f>
              <c:numCache>
                <c:formatCode>0.0</c:formatCode>
                <c:ptCount val="13"/>
                <c:pt idx="0">
                  <c:v>1.9121354598425016</c:v>
                </c:pt>
                <c:pt idx="1">
                  <c:v>1.1883249857985336</c:v>
                </c:pt>
                <c:pt idx="2">
                  <c:v>1.4362836154780467</c:v>
                </c:pt>
                <c:pt idx="3">
                  <c:v>1.2911459859120966</c:v>
                </c:pt>
                <c:pt idx="4">
                  <c:v>0.18802517781331796</c:v>
                </c:pt>
                <c:pt idx="5">
                  <c:v>0.21832705187861023</c:v>
                </c:pt>
                <c:pt idx="6">
                  <c:v>0.1940399274183271</c:v>
                </c:pt>
                <c:pt idx="7">
                  <c:v>-5.2083998441540098</c:v>
                </c:pt>
                <c:pt idx="8">
                  <c:v>-4.8883720108879869</c:v>
                </c:pt>
                <c:pt idx="9">
                  <c:v>-3.4796539069679389</c:v>
                </c:pt>
                <c:pt idx="10">
                  <c:v>0.18908461028700074</c:v>
                </c:pt>
                <c:pt idx="11">
                  <c:v>1.1975908303166176</c:v>
                </c:pt>
                <c:pt idx="12">
                  <c:v>2.2153864382940576</c:v>
                </c:pt>
              </c:numCache>
            </c:numRef>
          </c:val>
          <c:extLst>
            <c:ext xmlns:c16="http://schemas.microsoft.com/office/drawing/2014/chart" uri="{C3380CC4-5D6E-409C-BE32-E72D297353CC}">
              <c16:uniqueId val="{00000004-32E8-46B0-926D-787574E0A31E}"/>
            </c:ext>
          </c:extLst>
        </c:ser>
        <c:ser>
          <c:idx val="0"/>
          <c:order val="1"/>
          <c:tx>
            <c:strRef>
              <c:f>'c5-7'!$C$13</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32E8-46B0-926D-787574E0A31E}"/>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32E8-46B0-926D-787574E0A31E}"/>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32E8-46B0-926D-787574E0A31E}"/>
              </c:ext>
            </c:extLst>
          </c:dPt>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'c5-7'!$C$15:$C$27</c:f>
              <c:numCache>
                <c:formatCode>0.0</c:formatCode>
                <c:ptCount val="13"/>
                <c:pt idx="0">
                  <c:v>-4.5096183919670541</c:v>
                </c:pt>
                <c:pt idx="1">
                  <c:v>-3.9631642495694295</c:v>
                </c:pt>
                <c:pt idx="2">
                  <c:v>-3.4402816364939639</c:v>
                </c:pt>
                <c:pt idx="3">
                  <c:v>-3.0879912262896569</c:v>
                </c:pt>
                <c:pt idx="4">
                  <c:v>-2.6471165320870105</c:v>
                </c:pt>
                <c:pt idx="5">
                  <c:v>-2.3306868234118148</c:v>
                </c:pt>
                <c:pt idx="6">
                  <c:v>-2.2252862036392589</c:v>
                </c:pt>
                <c:pt idx="7">
                  <c:v>-2.3278496414884167</c:v>
                </c:pt>
                <c:pt idx="8">
                  <c:v>-2.2552840777438981</c:v>
                </c:pt>
                <c:pt idx="9">
                  <c:v>-2.6203460930320608</c:v>
                </c:pt>
                <c:pt idx="10">
                  <c:v>-3.7066728237132232</c:v>
                </c:pt>
                <c:pt idx="11">
                  <c:v>-3.7147575265218982</c:v>
                </c:pt>
                <c:pt idx="12">
                  <c:v>-3.7153864382940576</c:v>
                </c:pt>
              </c:numCache>
            </c:numRef>
          </c:val>
          <c:extLst>
            <c:ext xmlns:c16="http://schemas.microsoft.com/office/drawing/2014/chart" uri="{C3380CC4-5D6E-409C-BE32-E72D297353CC}">
              <c16:uniqueId val="{0000000B-32E8-46B0-926D-787574E0A31E}"/>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'c5-7'!$B$13</c:f>
              <c:strCache>
                <c:ptCount val="1"/>
                <c:pt idx="0">
                  <c:v>ESA-egyenleg</c:v>
                </c:pt>
              </c:strCache>
            </c:strRef>
          </c:tx>
          <c:spPr>
            <a:ln>
              <a:noFill/>
            </a:ln>
          </c:spPr>
          <c:marker>
            <c:symbol val="diamond"/>
            <c:size val="9"/>
            <c:spPr>
              <a:solidFill>
                <a:schemeClr val="accent5"/>
              </a:solidFill>
              <a:ln>
                <a:noFill/>
              </a:ln>
            </c:spPr>
          </c:marker>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'c5-7'!$B$15:$B$27</c:f>
              <c:numCache>
                <c:formatCode>0.0</c:formatCode>
                <c:ptCount val="13"/>
                <c:pt idx="0">
                  <c:v>-2.5974829321245525</c:v>
                </c:pt>
                <c:pt idx="1">
                  <c:v>-2.7748392637708958</c:v>
                </c:pt>
                <c:pt idx="2">
                  <c:v>-2.0039980210159172</c:v>
                </c:pt>
                <c:pt idx="3">
                  <c:v>-1.7968452403775603</c:v>
                </c:pt>
                <c:pt idx="4">
                  <c:v>-2.4590913542736925</c:v>
                </c:pt>
                <c:pt idx="5">
                  <c:v>-2.1123597715332045</c:v>
                </c:pt>
                <c:pt idx="6">
                  <c:v>-2.0312462762209318</c:v>
                </c:pt>
                <c:pt idx="7">
                  <c:v>-7.5362494856424265</c:v>
                </c:pt>
                <c:pt idx="8">
                  <c:v>-7.1436560886318849</c:v>
                </c:pt>
                <c:pt idx="9">
                  <c:v>-6.1</c:v>
                </c:pt>
                <c:pt idx="10">
                  <c:v>-3.5175882134262224</c:v>
                </c:pt>
                <c:pt idx="11">
                  <c:v>-2.5171666962052806</c:v>
                </c:pt>
                <c:pt idx="12">
                  <c:v>-1.5</c:v>
                </c:pt>
              </c:numCache>
            </c:numRef>
          </c:val>
          <c:smooth val="0"/>
          <c:extLst>
            <c:ext xmlns:c16="http://schemas.microsoft.com/office/drawing/2014/chart" uri="{C3380CC4-5D6E-409C-BE32-E72D297353CC}">
              <c16:uniqueId val="{0000000C-32E8-46B0-926D-787574E0A31E}"/>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 GDP százalékában</a:t>
                </a:r>
              </a:p>
            </c:rich>
          </c:tx>
          <c:layout>
            <c:manualLayout>
              <c:xMode val="edge"/>
              <c:yMode val="edge"/>
              <c:x val="6.6499669312169316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3"/>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 GDP százalékában</a:t>
                </a:r>
              </a:p>
            </c:rich>
          </c:tx>
          <c:layout>
            <c:manualLayout>
              <c:xMode val="edge"/>
              <c:yMode val="edge"/>
              <c:x val="0.60406580687830691"/>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'c5-7'!$D$12</c:f>
              <c:strCache>
                <c:ptCount val="1"/>
                <c:pt idx="0">
                  <c:v>Primary balance</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E6D7-4375-836F-71FDADBEC1A5}"/>
              </c:ext>
            </c:extLst>
          </c:dPt>
          <c:dPt>
            <c:idx val="10"/>
            <c:invertIfNegative val="0"/>
            <c:bubble3D val="0"/>
            <c:spPr>
              <a:solidFill>
                <a:schemeClr val="tx2"/>
              </a:solidFill>
            </c:spPr>
            <c:extLst>
              <c:ext xmlns:c16="http://schemas.microsoft.com/office/drawing/2014/chart" uri="{C3380CC4-5D6E-409C-BE32-E72D297353CC}">
                <c16:uniqueId val="{00000003-E6D7-4375-836F-71FDADBEC1A5}"/>
              </c:ext>
            </c:extLst>
          </c:dPt>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'c5-7'!$D$15:$D$27</c:f>
              <c:numCache>
                <c:formatCode>0.0</c:formatCode>
                <c:ptCount val="13"/>
                <c:pt idx="0">
                  <c:v>1.9121354598425016</c:v>
                </c:pt>
                <c:pt idx="1">
                  <c:v>1.1883249857985336</c:v>
                </c:pt>
                <c:pt idx="2">
                  <c:v>1.4362836154780467</c:v>
                </c:pt>
                <c:pt idx="3">
                  <c:v>1.2911459859120966</c:v>
                </c:pt>
                <c:pt idx="4">
                  <c:v>0.18802517781331796</c:v>
                </c:pt>
                <c:pt idx="5">
                  <c:v>0.21832705187861023</c:v>
                </c:pt>
                <c:pt idx="6">
                  <c:v>0.1940399274183271</c:v>
                </c:pt>
                <c:pt idx="7">
                  <c:v>-5.2083998441540098</c:v>
                </c:pt>
                <c:pt idx="8">
                  <c:v>-4.8883720108879869</c:v>
                </c:pt>
                <c:pt idx="9">
                  <c:v>-3.4796539069679389</c:v>
                </c:pt>
                <c:pt idx="10">
                  <c:v>0.18908461028700074</c:v>
                </c:pt>
                <c:pt idx="11">
                  <c:v>1.1975908303166176</c:v>
                </c:pt>
                <c:pt idx="12">
                  <c:v>2.2153864382940576</c:v>
                </c:pt>
              </c:numCache>
            </c:numRef>
          </c:val>
          <c:extLst>
            <c:ext xmlns:c16="http://schemas.microsoft.com/office/drawing/2014/chart" uri="{C3380CC4-5D6E-409C-BE32-E72D297353CC}">
              <c16:uniqueId val="{00000004-E6D7-4375-836F-71FDADBEC1A5}"/>
            </c:ext>
          </c:extLst>
        </c:ser>
        <c:ser>
          <c:idx val="0"/>
          <c:order val="1"/>
          <c:tx>
            <c:strRef>
              <c:f>'c5-7'!$C$12</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E6D7-4375-836F-71FDADBEC1A5}"/>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E6D7-4375-836F-71FDADBEC1A5}"/>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E6D7-4375-836F-71FDADBEC1A5}"/>
              </c:ext>
            </c:extLst>
          </c:dPt>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'c5-7'!$C$15:$C$27</c:f>
              <c:numCache>
                <c:formatCode>0.0</c:formatCode>
                <c:ptCount val="13"/>
                <c:pt idx="0">
                  <c:v>-4.5096183919670541</c:v>
                </c:pt>
                <c:pt idx="1">
                  <c:v>-3.9631642495694295</c:v>
                </c:pt>
                <c:pt idx="2">
                  <c:v>-3.4402816364939639</c:v>
                </c:pt>
                <c:pt idx="3">
                  <c:v>-3.0879912262896569</c:v>
                </c:pt>
                <c:pt idx="4">
                  <c:v>-2.6471165320870105</c:v>
                </c:pt>
                <c:pt idx="5">
                  <c:v>-2.3306868234118148</c:v>
                </c:pt>
                <c:pt idx="6">
                  <c:v>-2.2252862036392589</c:v>
                </c:pt>
                <c:pt idx="7">
                  <c:v>-2.3278496414884167</c:v>
                </c:pt>
                <c:pt idx="8">
                  <c:v>-2.2552840777438981</c:v>
                </c:pt>
                <c:pt idx="9">
                  <c:v>-2.6203460930320608</c:v>
                </c:pt>
                <c:pt idx="10">
                  <c:v>-3.7066728237132232</c:v>
                </c:pt>
                <c:pt idx="11">
                  <c:v>-3.7147575265218982</c:v>
                </c:pt>
                <c:pt idx="12">
                  <c:v>-3.7153864382940576</c:v>
                </c:pt>
              </c:numCache>
            </c:numRef>
          </c:val>
          <c:extLst>
            <c:ext xmlns:c16="http://schemas.microsoft.com/office/drawing/2014/chart" uri="{C3380CC4-5D6E-409C-BE32-E72D297353CC}">
              <c16:uniqueId val="{0000000B-E6D7-4375-836F-71FDADBEC1A5}"/>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'c5-7'!$B$12</c:f>
              <c:strCache>
                <c:ptCount val="1"/>
                <c:pt idx="0">
                  <c:v>ESA balance</c:v>
                </c:pt>
              </c:strCache>
            </c:strRef>
          </c:tx>
          <c:spPr>
            <a:ln>
              <a:noFill/>
            </a:ln>
          </c:spPr>
          <c:marker>
            <c:symbol val="diamond"/>
            <c:size val="9"/>
            <c:spPr>
              <a:solidFill>
                <a:schemeClr val="accent5"/>
              </a:solidFill>
              <a:ln>
                <a:noFill/>
              </a:ln>
            </c:spPr>
          </c:marker>
          <c:cat>
            <c:numRef>
              <c:f>'c5-7'!$A$15:$A$27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'c5-7'!$B$15:$B$27</c:f>
              <c:numCache>
                <c:formatCode>0.0</c:formatCode>
                <c:ptCount val="13"/>
                <c:pt idx="0">
                  <c:v>-2.5974829321245525</c:v>
                </c:pt>
                <c:pt idx="1">
                  <c:v>-2.7748392637708958</c:v>
                </c:pt>
                <c:pt idx="2">
                  <c:v>-2.0039980210159172</c:v>
                </c:pt>
                <c:pt idx="3">
                  <c:v>-1.7968452403775603</c:v>
                </c:pt>
                <c:pt idx="4">
                  <c:v>-2.4590913542736925</c:v>
                </c:pt>
                <c:pt idx="5">
                  <c:v>-2.1123597715332045</c:v>
                </c:pt>
                <c:pt idx="6">
                  <c:v>-2.0312462762209318</c:v>
                </c:pt>
                <c:pt idx="7">
                  <c:v>-7.5362494856424265</c:v>
                </c:pt>
                <c:pt idx="8">
                  <c:v>-7.1436560886318849</c:v>
                </c:pt>
                <c:pt idx="9">
                  <c:v>-6.1</c:v>
                </c:pt>
                <c:pt idx="10">
                  <c:v>-3.5175882134262224</c:v>
                </c:pt>
                <c:pt idx="11">
                  <c:v>-2.5171666962052806</c:v>
                </c:pt>
                <c:pt idx="12">
                  <c:v>-1.5</c:v>
                </c:pt>
              </c:numCache>
            </c:numRef>
          </c:val>
          <c:smooth val="0"/>
          <c:extLst>
            <c:ext xmlns:c16="http://schemas.microsoft.com/office/drawing/2014/chart" uri="{C3380CC4-5D6E-409C-BE32-E72D297353CC}">
              <c16:uniqueId val="{0000000C-E6D7-4375-836F-71FDADBEC1A5}"/>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As a percentage of GDP</a:t>
                </a:r>
              </a:p>
            </c:rich>
          </c:tx>
          <c:layout>
            <c:manualLayout>
              <c:xMode val="edge"/>
              <c:yMode val="edge"/>
              <c:x val="5.8100198412698423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3"/>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As a percentage of GDP</a:t>
                </a:r>
              </a:p>
            </c:rich>
          </c:tx>
          <c:layout>
            <c:manualLayout>
              <c:xMode val="edge"/>
              <c:yMode val="edge"/>
              <c:x val="0.55786871693121698"/>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3906746340505555E-2"/>
          <c:w val="0.83736013986013991"/>
          <c:h val="0.69104131944444447"/>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43A1-49DA-A0D0-3C44E2BA5506}"/>
              </c:ext>
            </c:extLst>
          </c:dPt>
          <c:dPt>
            <c:idx val="16"/>
            <c:invertIfNegative val="0"/>
            <c:bubble3D val="0"/>
            <c:extLst>
              <c:ext xmlns:c16="http://schemas.microsoft.com/office/drawing/2014/chart" uri="{C3380CC4-5D6E-409C-BE32-E72D297353CC}">
                <c16:uniqueId val="{00000001-43A1-49DA-A0D0-3C44E2BA5506}"/>
              </c:ext>
            </c:extLst>
          </c:dPt>
          <c:dPt>
            <c:idx val="17"/>
            <c:invertIfNegative val="0"/>
            <c:bubble3D val="0"/>
            <c:extLst>
              <c:ext xmlns:c16="http://schemas.microsoft.com/office/drawing/2014/chart" uri="{C3380CC4-5D6E-409C-BE32-E72D297353CC}">
                <c16:uniqueId val="{00000002-43A1-49DA-A0D0-3C44E2BA5506}"/>
              </c:ext>
            </c:extLst>
          </c:dPt>
          <c:dPt>
            <c:idx val="18"/>
            <c:invertIfNegative val="0"/>
            <c:bubble3D val="0"/>
            <c:extLst>
              <c:ext xmlns:c16="http://schemas.microsoft.com/office/drawing/2014/chart" uri="{C3380CC4-5D6E-409C-BE32-E72D297353CC}">
                <c16:uniqueId val="{00000003-43A1-49DA-A0D0-3C44E2BA5506}"/>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43A1-49DA-A0D0-3C44E2BA5506}"/>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7-43A1-49DA-A0D0-3C44E2BA5506}"/>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9-43A1-49DA-A0D0-3C44E2BA5506}"/>
              </c:ext>
            </c:extLst>
          </c:dPt>
          <c:dPt>
            <c:idx val="22"/>
            <c:invertIfNegative val="0"/>
            <c:bubble3D val="0"/>
            <c:spPr>
              <a:solidFill>
                <a:schemeClr val="accent3"/>
              </a:solidFill>
              <a:ln>
                <a:noFill/>
              </a:ln>
              <a:effectLst/>
            </c:spPr>
            <c:extLst>
              <c:ext xmlns:c16="http://schemas.microsoft.com/office/drawing/2014/chart" uri="{C3380CC4-5D6E-409C-BE32-E72D297353CC}">
                <c16:uniqueId val="{0000000B-43A1-49DA-A0D0-3C44E2BA5506}"/>
              </c:ext>
            </c:extLst>
          </c:dPt>
          <c:cat>
            <c:multiLvlStrRef>
              <c:f>'c5-8'!$C$16:$D$38</c:f>
              <c:multiLvlStrCache>
                <c:ptCount val="2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lvl>
                <c:lvl>
                  <c:pt idx="0">
                    <c:v>2017</c:v>
                  </c:pt>
                  <c:pt idx="4">
                    <c:v>2018</c:v>
                  </c:pt>
                  <c:pt idx="8">
                    <c:v>2019</c:v>
                  </c:pt>
                  <c:pt idx="12">
                    <c:v>2020</c:v>
                  </c:pt>
                  <c:pt idx="16">
                    <c:v>2021</c:v>
                  </c:pt>
                  <c:pt idx="20">
                    <c:v>2022</c:v>
                  </c:pt>
                </c:lvl>
              </c:multiLvlStrCache>
            </c:multiLvlStrRef>
          </c:cat>
          <c:val>
            <c:numRef>
              <c:f>'c5-8'!$E$16:$E$38</c:f>
              <c:numCache>
                <c:formatCode>0.00</c:formatCode>
                <c:ptCount val="23"/>
                <c:pt idx="0">
                  <c:v>2.2890000000000001</c:v>
                </c:pt>
                <c:pt idx="1">
                  <c:v>0.30599999999999999</c:v>
                </c:pt>
                <c:pt idx="2">
                  <c:v>-3.6110000000000002</c:v>
                </c:pt>
                <c:pt idx="3">
                  <c:v>-7.4870000000000001</c:v>
                </c:pt>
                <c:pt idx="4">
                  <c:v>-0.52342615562700145</c:v>
                </c:pt>
                <c:pt idx="5">
                  <c:v>-1.2457967547810529</c:v>
                </c:pt>
                <c:pt idx="6">
                  <c:v>-0.57047187108402531</c:v>
                </c:pt>
                <c:pt idx="7">
                  <c:v>-5.9199554458601211</c:v>
                </c:pt>
                <c:pt idx="8">
                  <c:v>1.2509447020310804</c:v>
                </c:pt>
                <c:pt idx="9">
                  <c:v>0.22905157897232714</c:v>
                </c:pt>
                <c:pt idx="10">
                  <c:v>-3.1525188062650082</c:v>
                </c:pt>
                <c:pt idx="11">
                  <c:v>-6.2305849191376579</c:v>
                </c:pt>
                <c:pt idx="12">
                  <c:v>-0.83642153128170882</c:v>
                </c:pt>
                <c:pt idx="13">
                  <c:v>-8.7839551224877201</c:v>
                </c:pt>
                <c:pt idx="14">
                  <c:v>-4.0024890507846838</c:v>
                </c:pt>
                <c:pt idx="15">
                  <c:v>-16.387071011961567</c:v>
                </c:pt>
                <c:pt idx="16">
                  <c:v>-6.6900260313119668</c:v>
                </c:pt>
                <c:pt idx="17">
                  <c:v>-4.7803082286762795</c:v>
                </c:pt>
                <c:pt idx="18">
                  <c:v>-4.8375179202884162</c:v>
                </c:pt>
                <c:pt idx="19">
                  <c:v>-11.936366163948007</c:v>
                </c:pt>
                <c:pt idx="20">
                  <c:v>-3.3548807041480124</c:v>
                </c:pt>
                <c:pt idx="21">
                  <c:v>-2.285229615339329</c:v>
                </c:pt>
                <c:pt idx="22">
                  <c:v>-4.7809999999999997</c:v>
                </c:pt>
              </c:numCache>
            </c:numRef>
          </c:val>
          <c:extLst>
            <c:ext xmlns:c16="http://schemas.microsoft.com/office/drawing/2014/chart" uri="{C3380CC4-5D6E-409C-BE32-E72D297353CC}">
              <c16:uniqueId val="{0000000C-43A1-49DA-A0D0-3C44E2BA5506}"/>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D-43A1-49DA-A0D0-3C44E2BA5506}"/>
            </c:ext>
          </c:extLst>
        </c:ser>
        <c:dLbls>
          <c:showLegendKey val="0"/>
          <c:showVal val="0"/>
          <c:showCatName val="0"/>
          <c:showSerName val="0"/>
          <c:showPercent val="0"/>
          <c:showBubbleSize val="0"/>
        </c:dLbls>
        <c:marker val="1"/>
        <c:smooth val="0"/>
        <c:axId val="1214767032"/>
        <c:axId val="1214768016"/>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a:t>
                </a:r>
                <a:r>
                  <a:rPr lang="en-US"/>
                  <a:t> GDP százalék</a:t>
                </a:r>
                <a:r>
                  <a:rPr lang="hu-HU"/>
                  <a:t>áb</a:t>
                </a:r>
                <a:r>
                  <a:rPr lang="en-US"/>
                  <a:t>a</a:t>
                </a:r>
                <a:r>
                  <a:rPr lang="hu-HU"/>
                  <a:t>n</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4"/>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214768016"/>
        <c:scaling>
          <c:orientation val="minMax"/>
          <c:max val="4"/>
          <c:min val="-20"/>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4767032"/>
        <c:crosses val="max"/>
        <c:crossBetween val="between"/>
        <c:majorUnit val="2"/>
      </c:valAx>
      <c:catAx>
        <c:axId val="121476703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 GDP</a:t>
                </a:r>
                <a:r>
                  <a:rPr lang="hu-HU"/>
                  <a:t> százalékában</a:t>
                </a:r>
                <a:r>
                  <a:rPr lang="en-US"/>
                  <a:t> </a:t>
                </a:r>
              </a:p>
            </c:rich>
          </c:tx>
          <c:layout>
            <c:manualLayout>
              <c:xMode val="edge"/>
              <c:yMode val="edge"/>
              <c:x val="0.61595933860117336"/>
              <c:y val="2.952385056894964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121476801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3906746340505555E-2"/>
          <c:w val="0.83736013986013991"/>
          <c:h val="0.69104131944444447"/>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48CD-4DD7-98F6-F4A2A0A520B1}"/>
              </c:ext>
            </c:extLst>
          </c:dPt>
          <c:dPt>
            <c:idx val="16"/>
            <c:invertIfNegative val="0"/>
            <c:bubble3D val="0"/>
            <c:extLst>
              <c:ext xmlns:c16="http://schemas.microsoft.com/office/drawing/2014/chart" uri="{C3380CC4-5D6E-409C-BE32-E72D297353CC}">
                <c16:uniqueId val="{00000001-48CD-4DD7-98F6-F4A2A0A520B1}"/>
              </c:ext>
            </c:extLst>
          </c:dPt>
          <c:dPt>
            <c:idx val="17"/>
            <c:invertIfNegative val="0"/>
            <c:bubble3D val="0"/>
            <c:extLst>
              <c:ext xmlns:c16="http://schemas.microsoft.com/office/drawing/2014/chart" uri="{C3380CC4-5D6E-409C-BE32-E72D297353CC}">
                <c16:uniqueId val="{00000002-48CD-4DD7-98F6-F4A2A0A520B1}"/>
              </c:ext>
            </c:extLst>
          </c:dPt>
          <c:dPt>
            <c:idx val="18"/>
            <c:invertIfNegative val="0"/>
            <c:bubble3D val="0"/>
            <c:extLst>
              <c:ext xmlns:c16="http://schemas.microsoft.com/office/drawing/2014/chart" uri="{C3380CC4-5D6E-409C-BE32-E72D297353CC}">
                <c16:uniqueId val="{00000003-48CD-4DD7-98F6-F4A2A0A520B1}"/>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48CD-4DD7-98F6-F4A2A0A520B1}"/>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7-48CD-4DD7-98F6-F4A2A0A520B1}"/>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9-48CD-4DD7-98F6-F4A2A0A520B1}"/>
              </c:ext>
            </c:extLst>
          </c:dPt>
          <c:dPt>
            <c:idx val="22"/>
            <c:invertIfNegative val="0"/>
            <c:bubble3D val="0"/>
            <c:spPr>
              <a:solidFill>
                <a:schemeClr val="accent3"/>
              </a:solidFill>
              <a:ln>
                <a:noFill/>
              </a:ln>
              <a:effectLst/>
            </c:spPr>
            <c:extLst>
              <c:ext xmlns:c16="http://schemas.microsoft.com/office/drawing/2014/chart" uri="{C3380CC4-5D6E-409C-BE32-E72D297353CC}">
                <c16:uniqueId val="{0000000B-48CD-4DD7-98F6-F4A2A0A520B1}"/>
              </c:ext>
            </c:extLst>
          </c:dPt>
          <c:cat>
            <c:multiLvlStrRef>
              <c:f>'c5-8'!$A$16:$B$38</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2017</c:v>
                  </c:pt>
                  <c:pt idx="4">
                    <c:v>2018</c:v>
                  </c:pt>
                  <c:pt idx="8">
                    <c:v>2019</c:v>
                  </c:pt>
                  <c:pt idx="12">
                    <c:v>2020</c:v>
                  </c:pt>
                  <c:pt idx="16">
                    <c:v>2021</c:v>
                  </c:pt>
                  <c:pt idx="20">
                    <c:v>2022</c:v>
                  </c:pt>
                </c:lvl>
              </c:multiLvlStrCache>
            </c:multiLvlStrRef>
          </c:cat>
          <c:val>
            <c:numRef>
              <c:f>'c5-8'!$E$16:$E$38</c:f>
              <c:numCache>
                <c:formatCode>0.00</c:formatCode>
                <c:ptCount val="23"/>
                <c:pt idx="0">
                  <c:v>2.2890000000000001</c:v>
                </c:pt>
                <c:pt idx="1">
                  <c:v>0.30599999999999999</c:v>
                </c:pt>
                <c:pt idx="2">
                  <c:v>-3.6110000000000002</c:v>
                </c:pt>
                <c:pt idx="3">
                  <c:v>-7.4870000000000001</c:v>
                </c:pt>
                <c:pt idx="4">
                  <c:v>-0.52342615562700145</c:v>
                </c:pt>
                <c:pt idx="5">
                  <c:v>-1.2457967547810529</c:v>
                </c:pt>
                <c:pt idx="6">
                  <c:v>-0.57047187108402531</c:v>
                </c:pt>
                <c:pt idx="7">
                  <c:v>-5.9199554458601211</c:v>
                </c:pt>
                <c:pt idx="8">
                  <c:v>1.2509447020310804</c:v>
                </c:pt>
                <c:pt idx="9">
                  <c:v>0.22905157897232714</c:v>
                </c:pt>
                <c:pt idx="10">
                  <c:v>-3.1525188062650082</c:v>
                </c:pt>
                <c:pt idx="11">
                  <c:v>-6.2305849191376579</c:v>
                </c:pt>
                <c:pt idx="12">
                  <c:v>-0.83642153128170882</c:v>
                </c:pt>
                <c:pt idx="13">
                  <c:v>-8.7839551224877201</c:v>
                </c:pt>
                <c:pt idx="14">
                  <c:v>-4.0024890507846838</c:v>
                </c:pt>
                <c:pt idx="15">
                  <c:v>-16.387071011961567</c:v>
                </c:pt>
                <c:pt idx="16">
                  <c:v>-6.6900260313119668</c:v>
                </c:pt>
                <c:pt idx="17">
                  <c:v>-4.7803082286762795</c:v>
                </c:pt>
                <c:pt idx="18">
                  <c:v>-4.8375179202884162</c:v>
                </c:pt>
                <c:pt idx="19">
                  <c:v>-11.936366163948007</c:v>
                </c:pt>
                <c:pt idx="20">
                  <c:v>-3.3548807041480124</c:v>
                </c:pt>
                <c:pt idx="21">
                  <c:v>-2.285229615339329</c:v>
                </c:pt>
                <c:pt idx="22">
                  <c:v>-4.7809999999999997</c:v>
                </c:pt>
              </c:numCache>
            </c:numRef>
          </c:val>
          <c:extLst>
            <c:ext xmlns:c16="http://schemas.microsoft.com/office/drawing/2014/chart" uri="{C3380CC4-5D6E-409C-BE32-E72D297353CC}">
              <c16:uniqueId val="{0000000C-48CD-4DD7-98F6-F4A2A0A520B1}"/>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D-48CD-4DD7-98F6-F4A2A0A520B1}"/>
            </c:ext>
          </c:extLst>
        </c:ser>
        <c:dLbls>
          <c:showLegendKey val="0"/>
          <c:showVal val="0"/>
          <c:showCatName val="0"/>
          <c:showSerName val="0"/>
          <c:showPercent val="0"/>
          <c:showBubbleSize val="0"/>
        </c:dLbls>
        <c:marker val="1"/>
        <c:smooth val="0"/>
        <c:axId val="1253470448"/>
        <c:axId val="1253473072"/>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a:t>
                </a:r>
                <a:r>
                  <a:rPr lang="en-US"/>
                  <a:t> </a:t>
                </a:r>
                <a:r>
                  <a:rPr lang="hu-HU"/>
                  <a:t>of </a:t>
                </a:r>
                <a:r>
                  <a:rPr lang="en-US"/>
                  <a:t>GDP</a:t>
                </a:r>
              </a:p>
            </c:rich>
          </c:tx>
          <c:layout>
            <c:manualLayout>
              <c:xMode val="edge"/>
              <c:yMode val="edge"/>
              <c:x val="6.9648809523809529E-2"/>
              <c:y val="5.7105034722222218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4"/>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253473072"/>
        <c:scaling>
          <c:orientation val="minMax"/>
          <c:max val="4"/>
          <c:min val="-20"/>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53470448"/>
        <c:crosses val="max"/>
        <c:crossBetween val="between"/>
        <c:majorUnit val="2"/>
      </c:valAx>
      <c:catAx>
        <c:axId val="125347044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 of</a:t>
                </a:r>
                <a:r>
                  <a:rPr lang="hu-HU" baseline="0"/>
                  <a:t> GDP</a:t>
                </a:r>
                <a:endParaRPr lang="hu-HU"/>
              </a:p>
            </c:rich>
          </c:tx>
          <c:layout>
            <c:manualLayout>
              <c:xMode val="edge"/>
              <c:yMode val="edge"/>
              <c:x val="0.54350535233374087"/>
              <c:y val="2.4083850741075748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12534730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85962593027809E-2"/>
          <c:y val="5.8913888888888891E-2"/>
          <c:w val="0.90713229533881712"/>
          <c:h val="0.5101979166666667"/>
        </c:manualLayout>
      </c:layout>
      <c:barChart>
        <c:barDir val="col"/>
        <c:grouping val="stacked"/>
        <c:varyColors val="0"/>
        <c:ser>
          <c:idx val="0"/>
          <c:order val="0"/>
          <c:tx>
            <c:strRef>
              <c:f>'c5-9'!$E$14</c:f>
              <c:strCache>
                <c:ptCount val="1"/>
                <c:pt idx="0">
                  <c:v>Gazdálkodó szervezetek</c:v>
                </c:pt>
              </c:strCache>
            </c:strRef>
          </c:tx>
          <c:spPr>
            <a:solidFill>
              <a:schemeClr val="tx2"/>
            </a:solidFill>
            <a:ln>
              <a:noFill/>
            </a:ln>
            <a:effectLst/>
          </c:spPr>
          <c:invertIfNegative val="0"/>
          <c:cat>
            <c:multiLvlStrRef>
              <c:f>'c5-9'!$C$15:$D$61</c:f>
              <c:multiLvlStrCache>
                <c:ptCount val="47"/>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pt idx="42">
                    <c:v>júl</c:v>
                  </c:pt>
                  <c:pt idx="43">
                    <c:v>aug</c:v>
                  </c:pt>
                  <c:pt idx="44">
                    <c:v>szept</c:v>
                  </c:pt>
                  <c:pt idx="45">
                    <c:v>okt</c:v>
                  </c:pt>
                  <c:pt idx="46">
                    <c:v>nov</c:v>
                  </c:pt>
                </c:lvl>
                <c:lvl>
                  <c:pt idx="0">
                    <c:v>2019</c:v>
                  </c:pt>
                  <c:pt idx="12">
                    <c:v>2020</c:v>
                  </c:pt>
                  <c:pt idx="24">
                    <c:v>2021</c:v>
                  </c:pt>
                  <c:pt idx="36">
                    <c:v>2022</c:v>
                  </c:pt>
                </c:lvl>
              </c:multiLvlStrCache>
            </c:multiLvlStrRef>
          </c:cat>
          <c:val>
            <c:numRef>
              <c:f>'c5-9'!$E$15:$E$61</c:f>
              <c:numCache>
                <c:formatCode>0.0</c:formatCode>
                <c:ptCount val="47"/>
                <c:pt idx="0">
                  <c:v>-0.52745579553291599</c:v>
                </c:pt>
                <c:pt idx="1">
                  <c:v>1.7721649126102148</c:v>
                </c:pt>
                <c:pt idx="2">
                  <c:v>1.4588017404104043</c:v>
                </c:pt>
                <c:pt idx="3">
                  <c:v>1.2048224810085559</c:v>
                </c:pt>
                <c:pt idx="4">
                  <c:v>1.2078996566311935</c:v>
                </c:pt>
                <c:pt idx="5">
                  <c:v>1.0425157806572063</c:v>
                </c:pt>
                <c:pt idx="6">
                  <c:v>0.98676840876291638</c:v>
                </c:pt>
                <c:pt idx="7">
                  <c:v>0.86127656886626969</c:v>
                </c:pt>
                <c:pt idx="8">
                  <c:v>0.79233938348330901</c:v>
                </c:pt>
                <c:pt idx="9">
                  <c:v>0.43488524121887512</c:v>
                </c:pt>
                <c:pt idx="10">
                  <c:v>0.63381333856817357</c:v>
                </c:pt>
                <c:pt idx="11">
                  <c:v>-3.2130012261664431</c:v>
                </c:pt>
                <c:pt idx="12">
                  <c:v>-1.9762605660846022</c:v>
                </c:pt>
                <c:pt idx="13">
                  <c:v>-1.988984124674557</c:v>
                </c:pt>
                <c:pt idx="14">
                  <c:v>1.7806011506585906</c:v>
                </c:pt>
                <c:pt idx="15">
                  <c:v>0.40624942487142635</c:v>
                </c:pt>
                <c:pt idx="16">
                  <c:v>-0.55893219512151537</c:v>
                </c:pt>
                <c:pt idx="17">
                  <c:v>0.80139555879089364</c:v>
                </c:pt>
                <c:pt idx="18">
                  <c:v>0.38437430266272649</c:v>
                </c:pt>
                <c:pt idx="19">
                  <c:v>1.4400654274348077</c:v>
                </c:pt>
                <c:pt idx="20">
                  <c:v>2.3470432570295152</c:v>
                </c:pt>
                <c:pt idx="21">
                  <c:v>3.2949475298239697</c:v>
                </c:pt>
                <c:pt idx="22">
                  <c:v>2.7616499658410079</c:v>
                </c:pt>
                <c:pt idx="23">
                  <c:v>0.10622123451774464</c:v>
                </c:pt>
                <c:pt idx="24">
                  <c:v>0.57170592632119221</c:v>
                </c:pt>
                <c:pt idx="25">
                  <c:v>0.49702752606115608</c:v>
                </c:pt>
                <c:pt idx="26">
                  <c:v>1.376701553792542</c:v>
                </c:pt>
                <c:pt idx="27">
                  <c:v>1.1909209210421068</c:v>
                </c:pt>
                <c:pt idx="28">
                  <c:v>5.9066868549913529</c:v>
                </c:pt>
                <c:pt idx="29">
                  <c:v>3.9579535930658913</c:v>
                </c:pt>
                <c:pt idx="30">
                  <c:v>4.9540371954659816</c:v>
                </c:pt>
                <c:pt idx="31">
                  <c:v>0.57447424704524863</c:v>
                </c:pt>
                <c:pt idx="32">
                  <c:v>0.34940741374833295</c:v>
                </c:pt>
                <c:pt idx="33">
                  <c:v>-0.52301594389180917</c:v>
                </c:pt>
                <c:pt idx="34">
                  <c:v>-0.48648807433348085</c:v>
                </c:pt>
                <c:pt idx="35">
                  <c:v>0.72134170240271855</c:v>
                </c:pt>
                <c:pt idx="36">
                  <c:v>0.7220390817419946</c:v>
                </c:pt>
                <c:pt idx="37">
                  <c:v>1.0903441065446509</c:v>
                </c:pt>
                <c:pt idx="38">
                  <c:v>2.1174817431765462</c:v>
                </c:pt>
                <c:pt idx="39">
                  <c:v>2.4906552983369759</c:v>
                </c:pt>
                <c:pt idx="40">
                  <c:v>4.3370156135542972</c:v>
                </c:pt>
                <c:pt idx="41">
                  <c:v>4.2485048846828297</c:v>
                </c:pt>
                <c:pt idx="42">
                  <c:v>4.1883150107546614</c:v>
                </c:pt>
                <c:pt idx="43">
                  <c:v>2.9391713196272002</c:v>
                </c:pt>
                <c:pt idx="44">
                  <c:v>5.1061217235061278</c:v>
                </c:pt>
                <c:pt idx="45">
                  <c:v>8.5845855161987785</c:v>
                </c:pt>
                <c:pt idx="46">
                  <c:v>9.4394841232966105</c:v>
                </c:pt>
              </c:numCache>
            </c:numRef>
          </c:val>
          <c:extLst>
            <c:ext xmlns:c16="http://schemas.microsoft.com/office/drawing/2014/chart" uri="{C3380CC4-5D6E-409C-BE32-E72D297353CC}">
              <c16:uniqueId val="{00000000-81A8-47F1-ADDA-56CFF2D25853}"/>
            </c:ext>
          </c:extLst>
        </c:ser>
        <c:ser>
          <c:idx val="2"/>
          <c:order val="1"/>
          <c:tx>
            <c:strRef>
              <c:f>'c5-9'!$G$14</c:f>
              <c:strCache>
                <c:ptCount val="1"/>
                <c:pt idx="0">
                  <c:v>Jövedelemadók, járulékok</c:v>
                </c:pt>
              </c:strCache>
            </c:strRef>
          </c:tx>
          <c:spPr>
            <a:solidFill>
              <a:schemeClr val="accent1"/>
            </a:solidFill>
            <a:ln>
              <a:noFill/>
            </a:ln>
            <a:effectLst/>
          </c:spPr>
          <c:invertIfNegative val="0"/>
          <c:cat>
            <c:multiLvlStrRef>
              <c:f>'c5-9'!$C$15:$D$61</c:f>
              <c:multiLvlStrCache>
                <c:ptCount val="47"/>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pt idx="42">
                    <c:v>júl</c:v>
                  </c:pt>
                  <c:pt idx="43">
                    <c:v>aug</c:v>
                  </c:pt>
                  <c:pt idx="44">
                    <c:v>szept</c:v>
                  </c:pt>
                  <c:pt idx="45">
                    <c:v>okt</c:v>
                  </c:pt>
                  <c:pt idx="46">
                    <c:v>nov</c:v>
                  </c:pt>
                </c:lvl>
                <c:lvl>
                  <c:pt idx="0">
                    <c:v>2019</c:v>
                  </c:pt>
                  <c:pt idx="12">
                    <c:v>2020</c:v>
                  </c:pt>
                  <c:pt idx="24">
                    <c:v>2021</c:v>
                  </c:pt>
                  <c:pt idx="36">
                    <c:v>2022</c:v>
                  </c:pt>
                </c:lvl>
              </c:multiLvlStrCache>
            </c:multiLvlStrRef>
          </c:cat>
          <c:val>
            <c:numRef>
              <c:f>'c5-9'!$G$15:$G$61</c:f>
              <c:numCache>
                <c:formatCode>0.0</c:formatCode>
                <c:ptCount val="47"/>
                <c:pt idx="0">
                  <c:v>3.5795049285905476</c:v>
                </c:pt>
                <c:pt idx="1">
                  <c:v>3.2178653378358768</c:v>
                </c:pt>
                <c:pt idx="2">
                  <c:v>4.5320035028453409</c:v>
                </c:pt>
                <c:pt idx="3">
                  <c:v>4.7261107235317299</c:v>
                </c:pt>
                <c:pt idx="4">
                  <c:v>5.9352485199510392</c:v>
                </c:pt>
                <c:pt idx="5">
                  <c:v>5.328275971718627</c:v>
                </c:pt>
                <c:pt idx="6">
                  <c:v>5.2597690418472087</c:v>
                </c:pt>
                <c:pt idx="7">
                  <c:v>4.3456232450540604</c:v>
                </c:pt>
                <c:pt idx="8">
                  <c:v>3.8648334704186196</c:v>
                </c:pt>
                <c:pt idx="9">
                  <c:v>3.3102873332251352</c:v>
                </c:pt>
                <c:pt idx="10">
                  <c:v>2.9861144101358326</c:v>
                </c:pt>
                <c:pt idx="11">
                  <c:v>3.5901670055731469</c:v>
                </c:pt>
                <c:pt idx="12">
                  <c:v>3.4502447212671088</c:v>
                </c:pt>
                <c:pt idx="13">
                  <c:v>3.4209686712516487</c:v>
                </c:pt>
                <c:pt idx="14">
                  <c:v>2.2739358979805964</c:v>
                </c:pt>
                <c:pt idx="15">
                  <c:v>1.231330757034484</c:v>
                </c:pt>
                <c:pt idx="16">
                  <c:v>-0.78017132268108347</c:v>
                </c:pt>
                <c:pt idx="17">
                  <c:v>-2.563808592332447</c:v>
                </c:pt>
                <c:pt idx="18">
                  <c:v>-2.7934500602547083</c:v>
                </c:pt>
                <c:pt idx="19">
                  <c:v>-1.9685898889360307</c:v>
                </c:pt>
                <c:pt idx="20">
                  <c:v>-0.68894810975021459</c:v>
                </c:pt>
                <c:pt idx="21">
                  <c:v>-0.11008077026758609</c:v>
                </c:pt>
                <c:pt idx="22">
                  <c:v>0.46377627164612512</c:v>
                </c:pt>
                <c:pt idx="23">
                  <c:v>0.2550237684923049</c:v>
                </c:pt>
                <c:pt idx="24">
                  <c:v>-0.22315927775076549</c:v>
                </c:pt>
                <c:pt idx="25">
                  <c:v>-8.3647749393521556E-2</c:v>
                </c:pt>
                <c:pt idx="26">
                  <c:v>1.0046486604263842</c:v>
                </c:pt>
                <c:pt idx="27">
                  <c:v>2.0539550014072829</c:v>
                </c:pt>
                <c:pt idx="28">
                  <c:v>3.8809565374861559</c:v>
                </c:pt>
                <c:pt idx="29">
                  <c:v>5.5393245932926733</c:v>
                </c:pt>
                <c:pt idx="30">
                  <c:v>6.7108538637940454</c:v>
                </c:pt>
                <c:pt idx="31">
                  <c:v>6.2286490615237895</c:v>
                </c:pt>
                <c:pt idx="32">
                  <c:v>6.2596373084482915</c:v>
                </c:pt>
                <c:pt idx="33">
                  <c:v>5.5991351619931446</c:v>
                </c:pt>
                <c:pt idx="34">
                  <c:v>5.2985326304178777</c:v>
                </c:pt>
                <c:pt idx="35">
                  <c:v>4.7767026837391322</c:v>
                </c:pt>
                <c:pt idx="36">
                  <c:v>4.531299454600707</c:v>
                </c:pt>
                <c:pt idx="37">
                  <c:v>-8.4745227310946909</c:v>
                </c:pt>
                <c:pt idx="38">
                  <c:v>-7.1850079392785302</c:v>
                </c:pt>
                <c:pt idx="39">
                  <c:v>-6.2499733945247655</c:v>
                </c:pt>
                <c:pt idx="40">
                  <c:v>7.7495077411929953</c:v>
                </c:pt>
                <c:pt idx="41">
                  <c:v>6.504622311337287</c:v>
                </c:pt>
                <c:pt idx="42">
                  <c:v>5.6606420758412828</c:v>
                </c:pt>
                <c:pt idx="43">
                  <c:v>5.6817925422601805</c:v>
                </c:pt>
                <c:pt idx="44">
                  <c:v>4.7634784320419117</c:v>
                </c:pt>
                <c:pt idx="45">
                  <c:v>5.3916606083291807</c:v>
                </c:pt>
                <c:pt idx="46">
                  <c:v>5.468670176573859</c:v>
                </c:pt>
              </c:numCache>
            </c:numRef>
          </c:val>
          <c:extLst>
            <c:ext xmlns:c16="http://schemas.microsoft.com/office/drawing/2014/chart" uri="{C3380CC4-5D6E-409C-BE32-E72D297353CC}">
              <c16:uniqueId val="{00000001-81A8-47F1-ADDA-56CFF2D25853}"/>
            </c:ext>
          </c:extLst>
        </c:ser>
        <c:ser>
          <c:idx val="1"/>
          <c:order val="2"/>
          <c:tx>
            <c:strRef>
              <c:f>'c5-9'!$F$14</c:f>
              <c:strCache>
                <c:ptCount val="1"/>
                <c:pt idx="0">
                  <c:v>Fogyasztási adók</c:v>
                </c:pt>
              </c:strCache>
            </c:strRef>
          </c:tx>
          <c:spPr>
            <a:solidFill>
              <a:schemeClr val="accent1">
                <a:lumMod val="40000"/>
                <a:lumOff val="60000"/>
              </a:schemeClr>
            </a:solidFill>
            <a:ln>
              <a:noFill/>
            </a:ln>
            <a:effectLst/>
          </c:spPr>
          <c:invertIfNegative val="0"/>
          <c:cat>
            <c:multiLvlStrRef>
              <c:f>'c5-9'!$C$15:$D$61</c:f>
              <c:multiLvlStrCache>
                <c:ptCount val="47"/>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pt idx="42">
                    <c:v>júl</c:v>
                  </c:pt>
                  <c:pt idx="43">
                    <c:v>aug</c:v>
                  </c:pt>
                  <c:pt idx="44">
                    <c:v>szept</c:v>
                  </c:pt>
                  <c:pt idx="45">
                    <c:v>okt</c:v>
                  </c:pt>
                  <c:pt idx="46">
                    <c:v>nov</c:v>
                  </c:pt>
                </c:lvl>
                <c:lvl>
                  <c:pt idx="0">
                    <c:v>2019</c:v>
                  </c:pt>
                  <c:pt idx="12">
                    <c:v>2020</c:v>
                  </c:pt>
                  <c:pt idx="24">
                    <c:v>2021</c:v>
                  </c:pt>
                  <c:pt idx="36">
                    <c:v>2022</c:v>
                  </c:pt>
                </c:lvl>
              </c:multiLvlStrCache>
            </c:multiLvlStrRef>
          </c:cat>
          <c:val>
            <c:numRef>
              <c:f>'c5-9'!$F$15:$F$61</c:f>
              <c:numCache>
                <c:formatCode>0.0</c:formatCode>
                <c:ptCount val="47"/>
                <c:pt idx="0">
                  <c:v>4.23369925220263</c:v>
                </c:pt>
                <c:pt idx="1">
                  <c:v>10.865944328913715</c:v>
                </c:pt>
                <c:pt idx="2">
                  <c:v>10.863909968698918</c:v>
                </c:pt>
                <c:pt idx="3">
                  <c:v>6.921209640777608</c:v>
                </c:pt>
                <c:pt idx="4">
                  <c:v>3.6239052441237418</c:v>
                </c:pt>
                <c:pt idx="5">
                  <c:v>3.2562977080653517</c:v>
                </c:pt>
                <c:pt idx="6">
                  <c:v>2.4878436978645184</c:v>
                </c:pt>
                <c:pt idx="7">
                  <c:v>3.1349339783525654</c:v>
                </c:pt>
                <c:pt idx="8">
                  <c:v>1.9479749017005936</c:v>
                </c:pt>
                <c:pt idx="9">
                  <c:v>3.9747653585592708</c:v>
                </c:pt>
                <c:pt idx="10">
                  <c:v>2.891410793168649</c:v>
                </c:pt>
                <c:pt idx="11">
                  <c:v>4.2239123210253906</c:v>
                </c:pt>
                <c:pt idx="12">
                  <c:v>2.8320779899285857</c:v>
                </c:pt>
                <c:pt idx="13">
                  <c:v>3.0378056387291044</c:v>
                </c:pt>
                <c:pt idx="14">
                  <c:v>3.0061858572902005</c:v>
                </c:pt>
                <c:pt idx="15">
                  <c:v>1.9753402466282055</c:v>
                </c:pt>
                <c:pt idx="16">
                  <c:v>-4.4146708761826812</c:v>
                </c:pt>
                <c:pt idx="17">
                  <c:v>-6.972724595529896</c:v>
                </c:pt>
                <c:pt idx="18">
                  <c:v>-5.9547220502662066</c:v>
                </c:pt>
                <c:pt idx="19">
                  <c:v>1.8150138481016945E-2</c:v>
                </c:pt>
                <c:pt idx="20">
                  <c:v>2.3078280875825699</c:v>
                </c:pt>
                <c:pt idx="21">
                  <c:v>2.4861711159780406</c:v>
                </c:pt>
                <c:pt idx="22">
                  <c:v>1.7313334750703586</c:v>
                </c:pt>
                <c:pt idx="23">
                  <c:v>4.8021120608278256</c:v>
                </c:pt>
                <c:pt idx="24">
                  <c:v>4.4393785595189712</c:v>
                </c:pt>
                <c:pt idx="25">
                  <c:v>3.9048781102729166</c:v>
                </c:pt>
                <c:pt idx="26">
                  <c:v>1.4266697716817369</c:v>
                </c:pt>
                <c:pt idx="27">
                  <c:v>4.5736361373507393</c:v>
                </c:pt>
                <c:pt idx="28">
                  <c:v>9.891723329372331</c:v>
                </c:pt>
                <c:pt idx="29">
                  <c:v>12.06514640554931</c:v>
                </c:pt>
                <c:pt idx="30">
                  <c:v>10.241206719056111</c:v>
                </c:pt>
                <c:pt idx="31">
                  <c:v>5.3049559068852021</c:v>
                </c:pt>
                <c:pt idx="32">
                  <c:v>3.9576667245159856</c:v>
                </c:pt>
                <c:pt idx="33">
                  <c:v>2.7312288384140788</c:v>
                </c:pt>
                <c:pt idx="34">
                  <c:v>4.2785324007510281</c:v>
                </c:pt>
                <c:pt idx="35">
                  <c:v>3.0179374926797036</c:v>
                </c:pt>
                <c:pt idx="36">
                  <c:v>5.3698909017189829</c:v>
                </c:pt>
                <c:pt idx="37">
                  <c:v>5.6957901946410416</c:v>
                </c:pt>
                <c:pt idx="38">
                  <c:v>7.7262495316565625</c:v>
                </c:pt>
                <c:pt idx="39">
                  <c:v>8.175263230393444</c:v>
                </c:pt>
                <c:pt idx="40">
                  <c:v>9.3980383308684701</c:v>
                </c:pt>
                <c:pt idx="41">
                  <c:v>11.420559291552161</c:v>
                </c:pt>
                <c:pt idx="42">
                  <c:v>11.439674818953193</c:v>
                </c:pt>
                <c:pt idx="43">
                  <c:v>10.270575188638734</c:v>
                </c:pt>
                <c:pt idx="44">
                  <c:v>9.6512159420918842</c:v>
                </c:pt>
                <c:pt idx="45">
                  <c:v>8.8167277874281016</c:v>
                </c:pt>
                <c:pt idx="46">
                  <c:v>9.9663198015211982</c:v>
                </c:pt>
              </c:numCache>
            </c:numRef>
          </c:val>
          <c:extLst>
            <c:ext xmlns:c16="http://schemas.microsoft.com/office/drawing/2014/chart" uri="{C3380CC4-5D6E-409C-BE32-E72D297353CC}">
              <c16:uniqueId val="{00000002-81A8-47F1-ADDA-56CFF2D25853}"/>
            </c:ext>
          </c:extLst>
        </c:ser>
        <c:dLbls>
          <c:showLegendKey val="0"/>
          <c:showVal val="0"/>
          <c:showCatName val="0"/>
          <c:showSerName val="0"/>
          <c:showPercent val="0"/>
          <c:showBubbleSize val="0"/>
        </c:dLbls>
        <c:gapWidth val="25"/>
        <c:overlap val="100"/>
        <c:axId val="505740336"/>
        <c:axId val="505740664"/>
      </c:barChart>
      <c:lineChart>
        <c:grouping val="standard"/>
        <c:varyColors val="0"/>
        <c:ser>
          <c:idx val="4"/>
          <c:order val="3"/>
          <c:tx>
            <c:strRef>
              <c:f>'c5-9'!$I$14</c:f>
              <c:strCache>
                <c:ptCount val="1"/>
                <c:pt idx="0">
                  <c:v>Összesen - szja visszatérítés nélkül</c:v>
                </c:pt>
              </c:strCache>
            </c:strRef>
          </c:tx>
          <c:spPr>
            <a:ln w="19050" cap="rnd">
              <a:solidFill>
                <a:srgbClr val="C00000"/>
              </a:solidFill>
              <a:round/>
            </a:ln>
            <a:effectLst/>
          </c:spPr>
          <c:marker>
            <c:symbol val="circle"/>
            <c:size val="5"/>
            <c:spPr>
              <a:solidFill>
                <a:schemeClr val="bg1"/>
              </a:solidFill>
              <a:ln w="9525">
                <a:solidFill>
                  <a:srgbClr val="C00000"/>
                </a:solidFill>
              </a:ln>
              <a:effectLst/>
            </c:spPr>
          </c:marker>
          <c:val>
            <c:numRef>
              <c:f>'c5-9'!$I$15:$I$58</c:f>
              <c:numCache>
                <c:formatCode>General</c:formatCode>
                <c:ptCount val="44"/>
                <c:pt idx="35" formatCode="0.0">
                  <c:v>8.5159818788215205</c:v>
                </c:pt>
                <c:pt idx="36" formatCode="0.0">
                  <c:v>11.47510425654219</c:v>
                </c:pt>
                <c:pt idx="37" formatCode="0.0">
                  <c:v>12.487949986330138</c:v>
                </c:pt>
                <c:pt idx="38" formatCode="0.0">
                  <c:v>18.538600147879492</c:v>
                </c:pt>
                <c:pt idx="39" formatCode="0.0">
                  <c:v>19.420634848973826</c:v>
                </c:pt>
                <c:pt idx="40" formatCode="0.0">
                  <c:v>22.420593291726654</c:v>
                </c:pt>
              </c:numCache>
            </c:numRef>
          </c:val>
          <c:smooth val="0"/>
          <c:extLst>
            <c:ext xmlns:c16="http://schemas.microsoft.com/office/drawing/2014/chart" uri="{C3380CC4-5D6E-409C-BE32-E72D297353CC}">
              <c16:uniqueId val="{00000003-81A8-47F1-ADDA-56CFF2D25853}"/>
            </c:ext>
          </c:extLst>
        </c:ser>
        <c:dLbls>
          <c:showLegendKey val="0"/>
          <c:showVal val="0"/>
          <c:showCatName val="0"/>
          <c:showSerName val="0"/>
          <c:showPercent val="0"/>
          <c:showBubbleSize val="0"/>
        </c:dLbls>
        <c:marker val="1"/>
        <c:smooth val="0"/>
        <c:axId val="505740336"/>
        <c:axId val="505740664"/>
      </c:lineChart>
      <c:lineChart>
        <c:grouping val="standard"/>
        <c:varyColors val="0"/>
        <c:ser>
          <c:idx val="3"/>
          <c:order val="4"/>
          <c:tx>
            <c:strRef>
              <c:f>'c5-9'!$H$14</c:f>
              <c:strCache>
                <c:ptCount val="1"/>
                <c:pt idx="0">
                  <c:v>Összesen</c:v>
                </c:pt>
              </c:strCache>
            </c:strRef>
          </c:tx>
          <c:spPr>
            <a:ln w="19050" cap="rnd">
              <a:solidFill>
                <a:schemeClr val="tx2"/>
              </a:solidFill>
              <a:round/>
            </a:ln>
            <a:effectLst/>
          </c:spPr>
          <c:marker>
            <c:symbol val="circle"/>
            <c:size val="5"/>
            <c:spPr>
              <a:solidFill>
                <a:schemeClr val="bg1"/>
              </a:solidFill>
              <a:ln w="9525">
                <a:solidFill>
                  <a:schemeClr val="tx2"/>
                </a:solidFill>
              </a:ln>
              <a:effectLst/>
            </c:spPr>
          </c:marker>
          <c:cat>
            <c:multiLvlStrRef>
              <c:f>'c5-9'!$C$15:$D$61</c:f>
              <c:multiLvlStrCache>
                <c:ptCount val="47"/>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pt idx="42">
                    <c:v>júl</c:v>
                  </c:pt>
                  <c:pt idx="43">
                    <c:v>aug</c:v>
                  </c:pt>
                  <c:pt idx="44">
                    <c:v>szept</c:v>
                  </c:pt>
                  <c:pt idx="45">
                    <c:v>okt</c:v>
                  </c:pt>
                  <c:pt idx="46">
                    <c:v>nov</c:v>
                  </c:pt>
                </c:lvl>
                <c:lvl>
                  <c:pt idx="0">
                    <c:v>2019</c:v>
                  </c:pt>
                  <c:pt idx="12">
                    <c:v>2020</c:v>
                  </c:pt>
                  <c:pt idx="24">
                    <c:v>2021</c:v>
                  </c:pt>
                  <c:pt idx="36">
                    <c:v>2022</c:v>
                  </c:pt>
                </c:lvl>
              </c:multiLvlStrCache>
            </c:multiLvlStrRef>
          </c:cat>
          <c:val>
            <c:numRef>
              <c:f>'c5-9'!$H$15:$H$61</c:f>
              <c:numCache>
                <c:formatCode>0.0</c:formatCode>
                <c:ptCount val="47"/>
                <c:pt idx="0">
                  <c:v>7.28574838526026</c:v>
                </c:pt>
                <c:pt idx="1">
                  <c:v>15.85597457935981</c:v>
                </c:pt>
                <c:pt idx="2">
                  <c:v>16.854715211954652</c:v>
                </c:pt>
                <c:pt idx="3">
                  <c:v>12.852142845317903</c:v>
                </c:pt>
                <c:pt idx="4">
                  <c:v>10.767053420705942</c:v>
                </c:pt>
                <c:pt idx="5">
                  <c:v>9.627089460441173</c:v>
                </c:pt>
                <c:pt idx="6">
                  <c:v>8.7343811484746467</c:v>
                </c:pt>
                <c:pt idx="7">
                  <c:v>8.3418337922729116</c:v>
                </c:pt>
                <c:pt idx="8">
                  <c:v>6.6051477556025473</c:v>
                </c:pt>
                <c:pt idx="9">
                  <c:v>7.719937933003318</c:v>
                </c:pt>
                <c:pt idx="10">
                  <c:v>6.5113385418726688</c:v>
                </c:pt>
                <c:pt idx="11">
                  <c:v>4.6010781004320878</c:v>
                </c:pt>
                <c:pt idx="12">
                  <c:v>4.3060621451110892</c:v>
                </c:pt>
                <c:pt idx="13">
                  <c:v>4.4697901853061994</c:v>
                </c:pt>
                <c:pt idx="14">
                  <c:v>7.0607229059293841</c:v>
                </c:pt>
                <c:pt idx="15">
                  <c:v>3.6129204285340943</c:v>
                </c:pt>
                <c:pt idx="16">
                  <c:v>-5.7537743939852781</c:v>
                </c:pt>
                <c:pt idx="17">
                  <c:v>-8.7351376290714544</c:v>
                </c:pt>
                <c:pt idx="18">
                  <c:v>-8.363797807858198</c:v>
                </c:pt>
                <c:pt idx="19">
                  <c:v>-0.51037432302022401</c:v>
                </c:pt>
                <c:pt idx="20">
                  <c:v>3.9659232348618678</c:v>
                </c:pt>
                <c:pt idx="21">
                  <c:v>5.6710378755344237</c:v>
                </c:pt>
                <c:pt idx="22">
                  <c:v>4.9567597125574903</c:v>
                </c:pt>
                <c:pt idx="23">
                  <c:v>5.1633570638378812</c:v>
                </c:pt>
                <c:pt idx="24">
                  <c:v>4.7879252080893941</c:v>
                </c:pt>
                <c:pt idx="25">
                  <c:v>4.3182578869405575</c:v>
                </c:pt>
                <c:pt idx="26">
                  <c:v>3.8080199859006569</c:v>
                </c:pt>
                <c:pt idx="27">
                  <c:v>7.8185120598001534</c:v>
                </c:pt>
                <c:pt idx="28">
                  <c:v>19.679366721849846</c:v>
                </c:pt>
                <c:pt idx="29">
                  <c:v>21.56242459190787</c:v>
                </c:pt>
                <c:pt idx="30">
                  <c:v>21.906097778316113</c:v>
                </c:pt>
                <c:pt idx="31">
                  <c:v>12.108079215454248</c:v>
                </c:pt>
                <c:pt idx="32">
                  <c:v>10.566711446712596</c:v>
                </c:pt>
                <c:pt idx="33">
                  <c:v>7.8073480565154174</c:v>
                </c:pt>
                <c:pt idx="34">
                  <c:v>9.090576956835438</c:v>
                </c:pt>
                <c:pt idx="35">
                  <c:v>8.5159818788215205</c:v>
                </c:pt>
                <c:pt idx="36">
                  <c:v>10.623229438061689</c:v>
                </c:pt>
                <c:pt idx="37">
                  <c:v>-1.6883884299090268</c:v>
                </c:pt>
                <c:pt idx="38">
                  <c:v>2.6587233355545914</c:v>
                </c:pt>
                <c:pt idx="39">
                  <c:v>4.4159451342056455</c:v>
                </c:pt>
                <c:pt idx="40">
                  <c:v>21.484561685615809</c:v>
                </c:pt>
                <c:pt idx="41">
                  <c:v>22.173686487572297</c:v>
                </c:pt>
                <c:pt idx="42">
                  <c:v>21.28863190554917</c:v>
                </c:pt>
                <c:pt idx="43">
                  <c:v>18.89153905052612</c:v>
                </c:pt>
                <c:pt idx="44">
                  <c:v>19.520816097639937</c:v>
                </c:pt>
                <c:pt idx="45">
                  <c:v>22.79297391195605</c:v>
                </c:pt>
                <c:pt idx="46">
                  <c:v>24.874474101391677</c:v>
                </c:pt>
              </c:numCache>
            </c:numRef>
          </c:val>
          <c:smooth val="0"/>
          <c:extLst>
            <c:ext xmlns:c16="http://schemas.microsoft.com/office/drawing/2014/chart" uri="{C3380CC4-5D6E-409C-BE32-E72D297353CC}">
              <c16:uniqueId val="{00000004-81A8-47F1-ADDA-56CFF2D25853}"/>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8.6543981481481486E-2"/>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1"/>
        <c:lblAlgn val="ctr"/>
        <c:lblOffset val="100"/>
        <c:tickLblSkip val="3"/>
        <c:noMultiLvlLbl val="0"/>
      </c:catAx>
      <c:valAx>
        <c:axId val="505740664"/>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5"/>
      </c:valAx>
      <c:valAx>
        <c:axId val="717345944"/>
        <c:scaling>
          <c:orientation val="minMax"/>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5"/>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t>
                </a:r>
                <a:endParaRPr lang="en-US"/>
              </a:p>
            </c:rich>
          </c:tx>
          <c:layout>
            <c:manualLayout>
              <c:xMode val="edge"/>
              <c:yMode val="edge"/>
              <c:x val="0.85127281746031747"/>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4.6554074074074074E-2"/>
          <c:y val="0.7844947916666668"/>
          <c:w val="0.90591277777777779"/>
          <c:h val="0.2155047743055555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85962593027809E-2"/>
          <c:y val="5.8913888888888891E-2"/>
          <c:w val="0.90713229533881712"/>
          <c:h val="0.5101979166666667"/>
        </c:manualLayout>
      </c:layout>
      <c:barChart>
        <c:barDir val="col"/>
        <c:grouping val="stacked"/>
        <c:varyColors val="0"/>
        <c:ser>
          <c:idx val="0"/>
          <c:order val="0"/>
          <c:tx>
            <c:strRef>
              <c:f>'c5-9'!$E$13</c:f>
              <c:strCache>
                <c:ptCount val="1"/>
                <c:pt idx="0">
                  <c:v>Business organisations</c:v>
                </c:pt>
              </c:strCache>
            </c:strRef>
          </c:tx>
          <c:spPr>
            <a:solidFill>
              <a:schemeClr val="tx2"/>
            </a:solidFill>
            <a:ln>
              <a:noFill/>
            </a:ln>
            <a:effectLst/>
          </c:spPr>
          <c:invertIfNegative val="0"/>
          <c:cat>
            <c:multiLvlStrRef>
              <c:f>'c5-9'!$A$15:$B$61</c:f>
              <c:multiLvlStrCache>
                <c:ptCount val="4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lvl>
                <c:lvl>
                  <c:pt idx="0">
                    <c:v>2019</c:v>
                  </c:pt>
                  <c:pt idx="12">
                    <c:v>2020</c:v>
                  </c:pt>
                  <c:pt idx="24">
                    <c:v>2021</c:v>
                  </c:pt>
                  <c:pt idx="36">
                    <c:v>2022</c:v>
                  </c:pt>
                </c:lvl>
              </c:multiLvlStrCache>
            </c:multiLvlStrRef>
          </c:cat>
          <c:val>
            <c:numRef>
              <c:f>'c5-9'!$E$15:$E$61</c:f>
              <c:numCache>
                <c:formatCode>0.0</c:formatCode>
                <c:ptCount val="47"/>
                <c:pt idx="0">
                  <c:v>-0.52745579553291599</c:v>
                </c:pt>
                <c:pt idx="1">
                  <c:v>1.7721649126102148</c:v>
                </c:pt>
                <c:pt idx="2">
                  <c:v>1.4588017404104043</c:v>
                </c:pt>
                <c:pt idx="3">
                  <c:v>1.2048224810085559</c:v>
                </c:pt>
                <c:pt idx="4">
                  <c:v>1.2078996566311935</c:v>
                </c:pt>
                <c:pt idx="5">
                  <c:v>1.0425157806572063</c:v>
                </c:pt>
                <c:pt idx="6">
                  <c:v>0.98676840876291638</c:v>
                </c:pt>
                <c:pt idx="7">
                  <c:v>0.86127656886626969</c:v>
                </c:pt>
                <c:pt idx="8">
                  <c:v>0.79233938348330901</c:v>
                </c:pt>
                <c:pt idx="9">
                  <c:v>0.43488524121887512</c:v>
                </c:pt>
                <c:pt idx="10">
                  <c:v>0.63381333856817357</c:v>
                </c:pt>
                <c:pt idx="11">
                  <c:v>-3.2130012261664431</c:v>
                </c:pt>
                <c:pt idx="12">
                  <c:v>-1.9762605660846022</c:v>
                </c:pt>
                <c:pt idx="13">
                  <c:v>-1.988984124674557</c:v>
                </c:pt>
                <c:pt idx="14">
                  <c:v>1.7806011506585906</c:v>
                </c:pt>
                <c:pt idx="15">
                  <c:v>0.40624942487142635</c:v>
                </c:pt>
                <c:pt idx="16">
                  <c:v>-0.55893219512151537</c:v>
                </c:pt>
                <c:pt idx="17">
                  <c:v>0.80139555879089364</c:v>
                </c:pt>
                <c:pt idx="18">
                  <c:v>0.38437430266272649</c:v>
                </c:pt>
                <c:pt idx="19">
                  <c:v>1.4400654274348077</c:v>
                </c:pt>
                <c:pt idx="20">
                  <c:v>2.3470432570295152</c:v>
                </c:pt>
                <c:pt idx="21">
                  <c:v>3.2949475298239697</c:v>
                </c:pt>
                <c:pt idx="22">
                  <c:v>2.7616499658410079</c:v>
                </c:pt>
                <c:pt idx="23">
                  <c:v>0.10622123451774464</c:v>
                </c:pt>
                <c:pt idx="24">
                  <c:v>0.57170592632119221</c:v>
                </c:pt>
                <c:pt idx="25">
                  <c:v>0.49702752606115608</c:v>
                </c:pt>
                <c:pt idx="26">
                  <c:v>1.376701553792542</c:v>
                </c:pt>
                <c:pt idx="27">
                  <c:v>1.1909209210421068</c:v>
                </c:pt>
                <c:pt idx="28">
                  <c:v>5.9066868549913529</c:v>
                </c:pt>
                <c:pt idx="29">
                  <c:v>3.9579535930658913</c:v>
                </c:pt>
                <c:pt idx="30">
                  <c:v>4.9540371954659816</c:v>
                </c:pt>
                <c:pt idx="31">
                  <c:v>0.57447424704524863</c:v>
                </c:pt>
                <c:pt idx="32">
                  <c:v>0.34940741374833295</c:v>
                </c:pt>
                <c:pt idx="33">
                  <c:v>-0.52301594389180917</c:v>
                </c:pt>
                <c:pt idx="34">
                  <c:v>-0.48648807433348085</c:v>
                </c:pt>
                <c:pt idx="35">
                  <c:v>0.72134170240271855</c:v>
                </c:pt>
                <c:pt idx="36">
                  <c:v>0.7220390817419946</c:v>
                </c:pt>
                <c:pt idx="37">
                  <c:v>1.0903441065446509</c:v>
                </c:pt>
                <c:pt idx="38">
                  <c:v>2.1174817431765462</c:v>
                </c:pt>
                <c:pt idx="39">
                  <c:v>2.4906552983369759</c:v>
                </c:pt>
                <c:pt idx="40">
                  <c:v>4.3370156135542972</c:v>
                </c:pt>
                <c:pt idx="41">
                  <c:v>4.2485048846828297</c:v>
                </c:pt>
                <c:pt idx="42">
                  <c:v>4.1883150107546614</c:v>
                </c:pt>
                <c:pt idx="43">
                  <c:v>2.9391713196272002</c:v>
                </c:pt>
                <c:pt idx="44">
                  <c:v>5.1061217235061278</c:v>
                </c:pt>
                <c:pt idx="45">
                  <c:v>8.5845855161987785</c:v>
                </c:pt>
                <c:pt idx="46">
                  <c:v>9.4394841232966105</c:v>
                </c:pt>
              </c:numCache>
            </c:numRef>
          </c:val>
          <c:extLst>
            <c:ext xmlns:c16="http://schemas.microsoft.com/office/drawing/2014/chart" uri="{C3380CC4-5D6E-409C-BE32-E72D297353CC}">
              <c16:uniqueId val="{00000000-51B5-4277-BC90-F3FFBE6ADF86}"/>
            </c:ext>
          </c:extLst>
        </c:ser>
        <c:ser>
          <c:idx val="2"/>
          <c:order val="1"/>
          <c:tx>
            <c:strRef>
              <c:f>'c5-9'!$G$13</c:f>
              <c:strCache>
                <c:ptCount val="1"/>
                <c:pt idx="0">
                  <c:v>Income taxes and contributions</c:v>
                </c:pt>
              </c:strCache>
            </c:strRef>
          </c:tx>
          <c:spPr>
            <a:solidFill>
              <a:schemeClr val="accent1"/>
            </a:solidFill>
            <a:ln>
              <a:noFill/>
            </a:ln>
            <a:effectLst/>
          </c:spPr>
          <c:invertIfNegative val="0"/>
          <c:cat>
            <c:multiLvlStrRef>
              <c:f>'c5-9'!$A$15:$B$61</c:f>
              <c:multiLvlStrCache>
                <c:ptCount val="4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lvl>
                <c:lvl>
                  <c:pt idx="0">
                    <c:v>2019</c:v>
                  </c:pt>
                  <c:pt idx="12">
                    <c:v>2020</c:v>
                  </c:pt>
                  <c:pt idx="24">
                    <c:v>2021</c:v>
                  </c:pt>
                  <c:pt idx="36">
                    <c:v>2022</c:v>
                  </c:pt>
                </c:lvl>
              </c:multiLvlStrCache>
            </c:multiLvlStrRef>
          </c:cat>
          <c:val>
            <c:numRef>
              <c:f>'c5-9'!$G$15:$G$61</c:f>
              <c:numCache>
                <c:formatCode>0.0</c:formatCode>
                <c:ptCount val="47"/>
                <c:pt idx="0">
                  <c:v>3.5795049285905476</c:v>
                </c:pt>
                <c:pt idx="1">
                  <c:v>3.2178653378358768</c:v>
                </c:pt>
                <c:pt idx="2">
                  <c:v>4.5320035028453409</c:v>
                </c:pt>
                <c:pt idx="3">
                  <c:v>4.7261107235317299</c:v>
                </c:pt>
                <c:pt idx="4">
                  <c:v>5.9352485199510392</c:v>
                </c:pt>
                <c:pt idx="5">
                  <c:v>5.328275971718627</c:v>
                </c:pt>
                <c:pt idx="6">
                  <c:v>5.2597690418472087</c:v>
                </c:pt>
                <c:pt idx="7">
                  <c:v>4.3456232450540604</c:v>
                </c:pt>
                <c:pt idx="8">
                  <c:v>3.8648334704186196</c:v>
                </c:pt>
                <c:pt idx="9">
                  <c:v>3.3102873332251352</c:v>
                </c:pt>
                <c:pt idx="10">
                  <c:v>2.9861144101358326</c:v>
                </c:pt>
                <c:pt idx="11">
                  <c:v>3.5901670055731469</c:v>
                </c:pt>
                <c:pt idx="12">
                  <c:v>3.4502447212671088</c:v>
                </c:pt>
                <c:pt idx="13">
                  <c:v>3.4209686712516487</c:v>
                </c:pt>
                <c:pt idx="14">
                  <c:v>2.2739358979805964</c:v>
                </c:pt>
                <c:pt idx="15">
                  <c:v>1.231330757034484</c:v>
                </c:pt>
                <c:pt idx="16">
                  <c:v>-0.78017132268108347</c:v>
                </c:pt>
                <c:pt idx="17">
                  <c:v>-2.563808592332447</c:v>
                </c:pt>
                <c:pt idx="18">
                  <c:v>-2.7934500602547083</c:v>
                </c:pt>
                <c:pt idx="19">
                  <c:v>-1.9685898889360307</c:v>
                </c:pt>
                <c:pt idx="20">
                  <c:v>-0.68894810975021459</c:v>
                </c:pt>
                <c:pt idx="21">
                  <c:v>-0.11008077026758609</c:v>
                </c:pt>
                <c:pt idx="22">
                  <c:v>0.46377627164612512</c:v>
                </c:pt>
                <c:pt idx="23">
                  <c:v>0.2550237684923049</c:v>
                </c:pt>
                <c:pt idx="24">
                  <c:v>-0.22315927775076549</c:v>
                </c:pt>
                <c:pt idx="25">
                  <c:v>-8.3647749393521556E-2</c:v>
                </c:pt>
                <c:pt idx="26">
                  <c:v>1.0046486604263842</c:v>
                </c:pt>
                <c:pt idx="27">
                  <c:v>2.0539550014072829</c:v>
                </c:pt>
                <c:pt idx="28">
                  <c:v>3.8809565374861559</c:v>
                </c:pt>
                <c:pt idx="29">
                  <c:v>5.5393245932926733</c:v>
                </c:pt>
                <c:pt idx="30">
                  <c:v>6.7108538637940454</c:v>
                </c:pt>
                <c:pt idx="31">
                  <c:v>6.2286490615237895</c:v>
                </c:pt>
                <c:pt idx="32">
                  <c:v>6.2596373084482915</c:v>
                </c:pt>
                <c:pt idx="33">
                  <c:v>5.5991351619931446</c:v>
                </c:pt>
                <c:pt idx="34">
                  <c:v>5.2985326304178777</c:v>
                </c:pt>
                <c:pt idx="35">
                  <c:v>4.7767026837391322</c:v>
                </c:pt>
                <c:pt idx="36">
                  <c:v>4.531299454600707</c:v>
                </c:pt>
                <c:pt idx="37">
                  <c:v>-8.4745227310946909</c:v>
                </c:pt>
                <c:pt idx="38">
                  <c:v>-7.1850079392785302</c:v>
                </c:pt>
                <c:pt idx="39">
                  <c:v>-6.2499733945247655</c:v>
                </c:pt>
                <c:pt idx="40">
                  <c:v>7.7495077411929953</c:v>
                </c:pt>
                <c:pt idx="41">
                  <c:v>6.504622311337287</c:v>
                </c:pt>
                <c:pt idx="42">
                  <c:v>5.6606420758412828</c:v>
                </c:pt>
                <c:pt idx="43">
                  <c:v>5.6817925422601805</c:v>
                </c:pt>
                <c:pt idx="44">
                  <c:v>4.7634784320419117</c:v>
                </c:pt>
                <c:pt idx="45">
                  <c:v>5.3916606083291807</c:v>
                </c:pt>
                <c:pt idx="46">
                  <c:v>5.468670176573859</c:v>
                </c:pt>
              </c:numCache>
            </c:numRef>
          </c:val>
          <c:extLst>
            <c:ext xmlns:c16="http://schemas.microsoft.com/office/drawing/2014/chart" uri="{C3380CC4-5D6E-409C-BE32-E72D297353CC}">
              <c16:uniqueId val="{00000001-51B5-4277-BC90-F3FFBE6ADF86}"/>
            </c:ext>
          </c:extLst>
        </c:ser>
        <c:ser>
          <c:idx val="1"/>
          <c:order val="2"/>
          <c:tx>
            <c:strRef>
              <c:f>'c5-9'!$F$13</c:f>
              <c:strCache>
                <c:ptCount val="1"/>
                <c:pt idx="0">
                  <c:v>Consumption taxes</c:v>
                </c:pt>
              </c:strCache>
            </c:strRef>
          </c:tx>
          <c:spPr>
            <a:solidFill>
              <a:schemeClr val="accent1">
                <a:lumMod val="40000"/>
                <a:lumOff val="60000"/>
              </a:schemeClr>
            </a:solidFill>
            <a:ln>
              <a:noFill/>
            </a:ln>
            <a:effectLst/>
          </c:spPr>
          <c:invertIfNegative val="0"/>
          <c:cat>
            <c:multiLvlStrRef>
              <c:f>'c5-9'!$A$15:$B$61</c:f>
              <c:multiLvlStrCache>
                <c:ptCount val="4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lvl>
                <c:lvl>
                  <c:pt idx="0">
                    <c:v>2019</c:v>
                  </c:pt>
                  <c:pt idx="12">
                    <c:v>2020</c:v>
                  </c:pt>
                  <c:pt idx="24">
                    <c:v>2021</c:v>
                  </c:pt>
                  <c:pt idx="36">
                    <c:v>2022</c:v>
                  </c:pt>
                </c:lvl>
              </c:multiLvlStrCache>
            </c:multiLvlStrRef>
          </c:cat>
          <c:val>
            <c:numRef>
              <c:f>'c5-9'!$F$15:$F$61</c:f>
              <c:numCache>
                <c:formatCode>0.0</c:formatCode>
                <c:ptCount val="47"/>
                <c:pt idx="0">
                  <c:v>4.23369925220263</c:v>
                </c:pt>
                <c:pt idx="1">
                  <c:v>10.865944328913715</c:v>
                </c:pt>
                <c:pt idx="2">
                  <c:v>10.863909968698918</c:v>
                </c:pt>
                <c:pt idx="3">
                  <c:v>6.921209640777608</c:v>
                </c:pt>
                <c:pt idx="4">
                  <c:v>3.6239052441237418</c:v>
                </c:pt>
                <c:pt idx="5">
                  <c:v>3.2562977080653517</c:v>
                </c:pt>
                <c:pt idx="6">
                  <c:v>2.4878436978645184</c:v>
                </c:pt>
                <c:pt idx="7">
                  <c:v>3.1349339783525654</c:v>
                </c:pt>
                <c:pt idx="8">
                  <c:v>1.9479749017005936</c:v>
                </c:pt>
                <c:pt idx="9">
                  <c:v>3.9747653585592708</c:v>
                </c:pt>
                <c:pt idx="10">
                  <c:v>2.891410793168649</c:v>
                </c:pt>
                <c:pt idx="11">
                  <c:v>4.2239123210253906</c:v>
                </c:pt>
                <c:pt idx="12">
                  <c:v>2.8320779899285857</c:v>
                </c:pt>
                <c:pt idx="13">
                  <c:v>3.0378056387291044</c:v>
                </c:pt>
                <c:pt idx="14">
                  <c:v>3.0061858572902005</c:v>
                </c:pt>
                <c:pt idx="15">
                  <c:v>1.9753402466282055</c:v>
                </c:pt>
                <c:pt idx="16">
                  <c:v>-4.4146708761826812</c:v>
                </c:pt>
                <c:pt idx="17">
                  <c:v>-6.972724595529896</c:v>
                </c:pt>
                <c:pt idx="18">
                  <c:v>-5.9547220502662066</c:v>
                </c:pt>
                <c:pt idx="19">
                  <c:v>1.8150138481016945E-2</c:v>
                </c:pt>
                <c:pt idx="20">
                  <c:v>2.3078280875825699</c:v>
                </c:pt>
                <c:pt idx="21">
                  <c:v>2.4861711159780406</c:v>
                </c:pt>
                <c:pt idx="22">
                  <c:v>1.7313334750703586</c:v>
                </c:pt>
                <c:pt idx="23">
                  <c:v>4.8021120608278256</c:v>
                </c:pt>
                <c:pt idx="24">
                  <c:v>4.4393785595189712</c:v>
                </c:pt>
                <c:pt idx="25">
                  <c:v>3.9048781102729166</c:v>
                </c:pt>
                <c:pt idx="26">
                  <c:v>1.4266697716817369</c:v>
                </c:pt>
                <c:pt idx="27">
                  <c:v>4.5736361373507393</c:v>
                </c:pt>
                <c:pt idx="28">
                  <c:v>9.891723329372331</c:v>
                </c:pt>
                <c:pt idx="29">
                  <c:v>12.06514640554931</c:v>
                </c:pt>
                <c:pt idx="30">
                  <c:v>10.241206719056111</c:v>
                </c:pt>
                <c:pt idx="31">
                  <c:v>5.3049559068852021</c:v>
                </c:pt>
                <c:pt idx="32">
                  <c:v>3.9576667245159856</c:v>
                </c:pt>
                <c:pt idx="33">
                  <c:v>2.7312288384140788</c:v>
                </c:pt>
                <c:pt idx="34">
                  <c:v>4.2785324007510281</c:v>
                </c:pt>
                <c:pt idx="35">
                  <c:v>3.0179374926797036</c:v>
                </c:pt>
                <c:pt idx="36">
                  <c:v>5.3698909017189829</c:v>
                </c:pt>
                <c:pt idx="37">
                  <c:v>5.6957901946410416</c:v>
                </c:pt>
                <c:pt idx="38">
                  <c:v>7.7262495316565625</c:v>
                </c:pt>
                <c:pt idx="39">
                  <c:v>8.175263230393444</c:v>
                </c:pt>
                <c:pt idx="40">
                  <c:v>9.3980383308684701</c:v>
                </c:pt>
                <c:pt idx="41">
                  <c:v>11.420559291552161</c:v>
                </c:pt>
                <c:pt idx="42">
                  <c:v>11.439674818953193</c:v>
                </c:pt>
                <c:pt idx="43">
                  <c:v>10.270575188638734</c:v>
                </c:pt>
                <c:pt idx="44">
                  <c:v>9.6512159420918842</c:v>
                </c:pt>
                <c:pt idx="45">
                  <c:v>8.8167277874281016</c:v>
                </c:pt>
                <c:pt idx="46">
                  <c:v>9.9663198015211982</c:v>
                </c:pt>
              </c:numCache>
            </c:numRef>
          </c:val>
          <c:extLst>
            <c:ext xmlns:c16="http://schemas.microsoft.com/office/drawing/2014/chart" uri="{C3380CC4-5D6E-409C-BE32-E72D297353CC}">
              <c16:uniqueId val="{00000002-51B5-4277-BC90-F3FFBE6ADF86}"/>
            </c:ext>
          </c:extLst>
        </c:ser>
        <c:dLbls>
          <c:showLegendKey val="0"/>
          <c:showVal val="0"/>
          <c:showCatName val="0"/>
          <c:showSerName val="0"/>
          <c:showPercent val="0"/>
          <c:showBubbleSize val="0"/>
        </c:dLbls>
        <c:gapWidth val="25"/>
        <c:overlap val="100"/>
        <c:axId val="505740336"/>
        <c:axId val="505740664"/>
      </c:barChart>
      <c:lineChart>
        <c:grouping val="standard"/>
        <c:varyColors val="0"/>
        <c:ser>
          <c:idx val="4"/>
          <c:order val="3"/>
          <c:tx>
            <c:strRef>
              <c:f>'c5-9'!$I$13</c:f>
              <c:strCache>
                <c:ptCount val="1"/>
                <c:pt idx="0">
                  <c:v>Total - without PIT refund</c:v>
                </c:pt>
              </c:strCache>
            </c:strRef>
          </c:tx>
          <c:spPr>
            <a:ln w="19050" cap="rnd">
              <a:solidFill>
                <a:srgbClr val="C00000"/>
              </a:solidFill>
              <a:round/>
            </a:ln>
            <a:effectLst/>
          </c:spPr>
          <c:marker>
            <c:symbol val="circle"/>
            <c:size val="5"/>
            <c:spPr>
              <a:solidFill>
                <a:schemeClr val="bg1"/>
              </a:solidFill>
              <a:ln w="9525">
                <a:solidFill>
                  <a:srgbClr val="C00000"/>
                </a:solidFill>
              </a:ln>
              <a:effectLst/>
            </c:spPr>
          </c:marker>
          <c:val>
            <c:numRef>
              <c:f>'c5-9'!$I$15:$I$58</c:f>
              <c:numCache>
                <c:formatCode>General</c:formatCode>
                <c:ptCount val="44"/>
                <c:pt idx="35" formatCode="0.0">
                  <c:v>8.5159818788215205</c:v>
                </c:pt>
                <c:pt idx="36" formatCode="0.0">
                  <c:v>11.47510425654219</c:v>
                </c:pt>
                <c:pt idx="37" formatCode="0.0">
                  <c:v>12.487949986330138</c:v>
                </c:pt>
                <c:pt idx="38" formatCode="0.0">
                  <c:v>18.538600147879492</c:v>
                </c:pt>
                <c:pt idx="39" formatCode="0.0">
                  <c:v>19.420634848973826</c:v>
                </c:pt>
                <c:pt idx="40" formatCode="0.0">
                  <c:v>22.420593291726654</c:v>
                </c:pt>
              </c:numCache>
            </c:numRef>
          </c:val>
          <c:smooth val="0"/>
          <c:extLst>
            <c:ext xmlns:c16="http://schemas.microsoft.com/office/drawing/2014/chart" uri="{C3380CC4-5D6E-409C-BE32-E72D297353CC}">
              <c16:uniqueId val="{00000003-51B5-4277-BC90-F3FFBE6ADF86}"/>
            </c:ext>
          </c:extLst>
        </c:ser>
        <c:dLbls>
          <c:showLegendKey val="0"/>
          <c:showVal val="0"/>
          <c:showCatName val="0"/>
          <c:showSerName val="0"/>
          <c:showPercent val="0"/>
          <c:showBubbleSize val="0"/>
        </c:dLbls>
        <c:marker val="1"/>
        <c:smooth val="0"/>
        <c:axId val="505740336"/>
        <c:axId val="505740664"/>
      </c:lineChart>
      <c:lineChart>
        <c:grouping val="standard"/>
        <c:varyColors val="0"/>
        <c:ser>
          <c:idx val="3"/>
          <c:order val="4"/>
          <c:tx>
            <c:strRef>
              <c:f>'c5-9'!$H$13</c:f>
              <c:strCache>
                <c:ptCount val="1"/>
                <c:pt idx="0">
                  <c:v>Total</c:v>
                </c:pt>
              </c:strCache>
            </c:strRef>
          </c:tx>
          <c:spPr>
            <a:ln w="19050" cap="rnd">
              <a:solidFill>
                <a:schemeClr val="tx2"/>
              </a:solidFill>
              <a:round/>
            </a:ln>
            <a:effectLst/>
          </c:spPr>
          <c:marker>
            <c:symbol val="circle"/>
            <c:size val="5"/>
            <c:spPr>
              <a:solidFill>
                <a:schemeClr val="bg1"/>
              </a:solidFill>
              <a:ln w="9525">
                <a:solidFill>
                  <a:schemeClr val="tx2"/>
                </a:solidFill>
              </a:ln>
              <a:effectLst/>
            </c:spPr>
          </c:marker>
          <c:cat>
            <c:multiLvlStrRef>
              <c:f>'c5-9'!$A$15:$B$61</c:f>
              <c:multiLvlStrCache>
                <c:ptCount val="47"/>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pt idx="44">
                    <c:v>Sep.</c:v>
                  </c:pt>
                  <c:pt idx="45">
                    <c:v>Oct.</c:v>
                  </c:pt>
                  <c:pt idx="46">
                    <c:v>Nov.</c:v>
                  </c:pt>
                </c:lvl>
                <c:lvl>
                  <c:pt idx="0">
                    <c:v>2019</c:v>
                  </c:pt>
                  <c:pt idx="12">
                    <c:v>2020</c:v>
                  </c:pt>
                  <c:pt idx="24">
                    <c:v>2021</c:v>
                  </c:pt>
                  <c:pt idx="36">
                    <c:v>2022</c:v>
                  </c:pt>
                </c:lvl>
              </c:multiLvlStrCache>
            </c:multiLvlStrRef>
          </c:cat>
          <c:val>
            <c:numRef>
              <c:f>'c5-9'!$H$15:$H$61</c:f>
              <c:numCache>
                <c:formatCode>0.0</c:formatCode>
                <c:ptCount val="47"/>
                <c:pt idx="0">
                  <c:v>7.28574838526026</c:v>
                </c:pt>
                <c:pt idx="1">
                  <c:v>15.85597457935981</c:v>
                </c:pt>
                <c:pt idx="2">
                  <c:v>16.854715211954652</c:v>
                </c:pt>
                <c:pt idx="3">
                  <c:v>12.852142845317903</c:v>
                </c:pt>
                <c:pt idx="4">
                  <c:v>10.767053420705942</c:v>
                </c:pt>
                <c:pt idx="5">
                  <c:v>9.627089460441173</c:v>
                </c:pt>
                <c:pt idx="6">
                  <c:v>8.7343811484746467</c:v>
                </c:pt>
                <c:pt idx="7">
                  <c:v>8.3418337922729116</c:v>
                </c:pt>
                <c:pt idx="8">
                  <c:v>6.6051477556025473</c:v>
                </c:pt>
                <c:pt idx="9">
                  <c:v>7.719937933003318</c:v>
                </c:pt>
                <c:pt idx="10">
                  <c:v>6.5113385418726688</c:v>
                </c:pt>
                <c:pt idx="11">
                  <c:v>4.6010781004320878</c:v>
                </c:pt>
                <c:pt idx="12">
                  <c:v>4.3060621451110892</c:v>
                </c:pt>
                <c:pt idx="13">
                  <c:v>4.4697901853061994</c:v>
                </c:pt>
                <c:pt idx="14">
                  <c:v>7.0607229059293841</c:v>
                </c:pt>
                <c:pt idx="15">
                  <c:v>3.6129204285340943</c:v>
                </c:pt>
                <c:pt idx="16">
                  <c:v>-5.7537743939852781</c:v>
                </c:pt>
                <c:pt idx="17">
                  <c:v>-8.7351376290714544</c:v>
                </c:pt>
                <c:pt idx="18">
                  <c:v>-8.363797807858198</c:v>
                </c:pt>
                <c:pt idx="19">
                  <c:v>-0.51037432302022401</c:v>
                </c:pt>
                <c:pt idx="20">
                  <c:v>3.9659232348618678</c:v>
                </c:pt>
                <c:pt idx="21">
                  <c:v>5.6710378755344237</c:v>
                </c:pt>
                <c:pt idx="22">
                  <c:v>4.9567597125574903</c:v>
                </c:pt>
                <c:pt idx="23">
                  <c:v>5.1633570638378812</c:v>
                </c:pt>
                <c:pt idx="24">
                  <c:v>4.7879252080893941</c:v>
                </c:pt>
                <c:pt idx="25">
                  <c:v>4.3182578869405575</c:v>
                </c:pt>
                <c:pt idx="26">
                  <c:v>3.8080199859006569</c:v>
                </c:pt>
                <c:pt idx="27">
                  <c:v>7.8185120598001534</c:v>
                </c:pt>
                <c:pt idx="28">
                  <c:v>19.679366721849846</c:v>
                </c:pt>
                <c:pt idx="29">
                  <c:v>21.56242459190787</c:v>
                </c:pt>
                <c:pt idx="30">
                  <c:v>21.906097778316113</c:v>
                </c:pt>
                <c:pt idx="31">
                  <c:v>12.108079215454248</c:v>
                </c:pt>
                <c:pt idx="32">
                  <c:v>10.566711446712596</c:v>
                </c:pt>
                <c:pt idx="33">
                  <c:v>7.8073480565154174</c:v>
                </c:pt>
                <c:pt idx="34">
                  <c:v>9.090576956835438</c:v>
                </c:pt>
                <c:pt idx="35">
                  <c:v>8.5159818788215205</c:v>
                </c:pt>
                <c:pt idx="36">
                  <c:v>10.623229438061689</c:v>
                </c:pt>
                <c:pt idx="37">
                  <c:v>-1.6883884299090268</c:v>
                </c:pt>
                <c:pt idx="38">
                  <c:v>2.6587233355545914</c:v>
                </c:pt>
                <c:pt idx="39">
                  <c:v>4.4159451342056455</c:v>
                </c:pt>
                <c:pt idx="40">
                  <c:v>21.484561685615809</c:v>
                </c:pt>
                <c:pt idx="41">
                  <c:v>22.173686487572297</c:v>
                </c:pt>
                <c:pt idx="42">
                  <c:v>21.28863190554917</c:v>
                </c:pt>
                <c:pt idx="43">
                  <c:v>18.89153905052612</c:v>
                </c:pt>
                <c:pt idx="44">
                  <c:v>19.520816097639937</c:v>
                </c:pt>
                <c:pt idx="45">
                  <c:v>22.79297391195605</c:v>
                </c:pt>
                <c:pt idx="46">
                  <c:v>24.874474101391677</c:v>
                </c:pt>
              </c:numCache>
            </c:numRef>
          </c:val>
          <c:smooth val="0"/>
          <c:extLst>
            <c:ext xmlns:c16="http://schemas.microsoft.com/office/drawing/2014/chart" uri="{C3380CC4-5D6E-409C-BE32-E72D297353CC}">
              <c16:uniqueId val="{00000004-51B5-4277-BC90-F3FFBE6ADF86}"/>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8.6543981481481486E-2"/>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1"/>
        <c:lblAlgn val="ctr"/>
        <c:lblOffset val="100"/>
        <c:tickLblSkip val="3"/>
        <c:noMultiLvlLbl val="0"/>
      </c:catAx>
      <c:valAx>
        <c:axId val="505740664"/>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5"/>
      </c:valAx>
      <c:valAx>
        <c:axId val="717345944"/>
        <c:scaling>
          <c:orientation val="minMax"/>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5"/>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t>
                </a:r>
                <a:endParaRPr lang="en-US"/>
              </a:p>
            </c:rich>
          </c:tx>
          <c:layout>
            <c:manualLayout>
              <c:xMode val="edge"/>
              <c:yMode val="edge"/>
              <c:x val="0.85127281746031747"/>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4.6554074074074074E-2"/>
          <c:y val="0.7844947916666668"/>
          <c:w val="0.90591277777777779"/>
          <c:h val="0.2155047743055555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2061227134356833"/>
        </c:manualLayout>
      </c:layout>
      <c:barChart>
        <c:barDir val="col"/>
        <c:grouping val="clustered"/>
        <c:varyColors val="0"/>
        <c:ser>
          <c:idx val="1"/>
          <c:order val="0"/>
          <c:tx>
            <c:strRef>
              <c:f>'c5-10'!$B$12</c:f>
              <c:strCache>
                <c:ptCount val="1"/>
                <c:pt idx="0">
                  <c:v>Gross public debt</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20BB-4D8F-A798-6E9E0FC93B8C}"/>
              </c:ext>
            </c:extLst>
          </c:dPt>
          <c:dPt>
            <c:idx val="11"/>
            <c:invertIfNegative val="0"/>
            <c:bubble3D val="0"/>
            <c:extLst>
              <c:ext xmlns:c16="http://schemas.microsoft.com/office/drawing/2014/chart" uri="{C3380CC4-5D6E-409C-BE32-E72D297353CC}">
                <c16:uniqueId val="{00000001-20BB-4D8F-A798-6E9E0FC93B8C}"/>
              </c:ext>
            </c:extLst>
          </c:dPt>
          <c:cat>
            <c:numRef>
              <c:f>'c5-10'!$A$14:$A$34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'c5-10'!$B$14:$B$34</c:f>
              <c:numCache>
                <c:formatCode>0.0</c:formatCode>
                <c:ptCount val="21"/>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65.328999999999994</c:v>
                </c:pt>
                <c:pt idx="15">
                  <c:v>79.296999999999997</c:v>
                </c:pt>
                <c:pt idx="16">
                  <c:v>76.826999999999998</c:v>
                </c:pt>
                <c:pt idx="17">
                  <c:v>74.310574872473254</c:v>
                </c:pt>
                <c:pt idx="18">
                  <c:v>70.756436812240878</c:v>
                </c:pt>
                <c:pt idx="19">
                  <c:v>68.08281312799312</c:v>
                </c:pt>
                <c:pt idx="20">
                  <c:v>65.870766830870295</c:v>
                </c:pt>
              </c:numCache>
            </c:numRef>
          </c:val>
          <c:extLst>
            <c:ext xmlns:c16="http://schemas.microsoft.com/office/drawing/2014/chart" uri="{C3380CC4-5D6E-409C-BE32-E72D297353CC}">
              <c16:uniqueId val="{00000002-20BB-4D8F-A798-6E9E0FC93B8C}"/>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'c5-10'!$C$12</c:f>
              <c:strCache>
                <c:ptCount val="1"/>
                <c:pt idx="0">
                  <c:v>Share of FX-denominated debt (rhs)</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4-20BB-4D8F-A798-6E9E0FC93B8C}"/>
              </c:ext>
            </c:extLst>
          </c:dPt>
          <c:dPt>
            <c:idx val="11"/>
            <c:bubble3D val="0"/>
            <c:spPr>
              <a:ln>
                <a:solidFill>
                  <a:schemeClr val="tx2"/>
                </a:solidFill>
                <a:prstDash val="solid"/>
              </a:ln>
            </c:spPr>
            <c:extLst>
              <c:ext xmlns:c16="http://schemas.microsoft.com/office/drawing/2014/chart" uri="{C3380CC4-5D6E-409C-BE32-E72D297353CC}">
                <c16:uniqueId val="{00000006-20BB-4D8F-A798-6E9E0FC93B8C}"/>
              </c:ext>
            </c:extLst>
          </c:dPt>
          <c:dPt>
            <c:idx val="12"/>
            <c:bubble3D val="0"/>
            <c:spPr>
              <a:ln>
                <a:solidFill>
                  <a:schemeClr val="tx2"/>
                </a:solidFill>
                <a:prstDash val="solid"/>
              </a:ln>
            </c:spPr>
            <c:extLst>
              <c:ext xmlns:c16="http://schemas.microsoft.com/office/drawing/2014/chart" uri="{C3380CC4-5D6E-409C-BE32-E72D297353CC}">
                <c16:uniqueId val="{00000008-20BB-4D8F-A798-6E9E0FC93B8C}"/>
              </c:ext>
            </c:extLst>
          </c:dPt>
          <c:dPt>
            <c:idx val="15"/>
            <c:bubble3D val="0"/>
            <c:spPr>
              <a:ln>
                <a:solidFill>
                  <a:schemeClr val="tx2"/>
                </a:solidFill>
                <a:prstDash val="solid"/>
              </a:ln>
            </c:spPr>
            <c:extLst>
              <c:ext xmlns:c16="http://schemas.microsoft.com/office/drawing/2014/chart" uri="{C3380CC4-5D6E-409C-BE32-E72D297353CC}">
                <c16:uniqueId val="{0000000A-20BB-4D8F-A798-6E9E0FC93B8C}"/>
              </c:ext>
            </c:extLst>
          </c:dPt>
          <c:dPt>
            <c:idx val="16"/>
            <c:bubble3D val="0"/>
            <c:spPr>
              <a:ln>
                <a:solidFill>
                  <a:schemeClr val="tx2"/>
                </a:solidFill>
                <a:prstDash val="solid"/>
              </a:ln>
            </c:spPr>
            <c:extLst>
              <c:ext xmlns:c16="http://schemas.microsoft.com/office/drawing/2014/chart" uri="{C3380CC4-5D6E-409C-BE32-E72D297353CC}">
                <c16:uniqueId val="{0000000C-20BB-4D8F-A798-6E9E0FC93B8C}"/>
              </c:ext>
            </c:extLst>
          </c:dPt>
          <c:cat>
            <c:numRef>
              <c:f>'c5-10'!$A$14:$A$34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'c5-10'!$C$14:$C$34</c:f>
              <c:numCache>
                <c:formatCode>0.0</c:formatCode>
                <c:ptCount val="21"/>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25.277041406643015</c:v>
                </c:pt>
                <c:pt idx="18">
                  <c:v>26.365736513287324</c:v>
                </c:pt>
                <c:pt idx="19">
                  <c:v>25.435112544959683</c:v>
                </c:pt>
                <c:pt idx="20">
                  <c:v>24.927435252835391</c:v>
                </c:pt>
              </c:numCache>
            </c:numRef>
          </c:val>
          <c:smooth val="0"/>
          <c:extLst>
            <c:ext xmlns:c16="http://schemas.microsoft.com/office/drawing/2014/chart" uri="{C3380CC4-5D6E-409C-BE32-E72D297353CC}">
              <c16:uniqueId val="{0000000D-20BB-4D8F-A798-6E9E0FC93B8C}"/>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en-US"/>
                  <a:t>As a percentage of GDP</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As a percentage of debt</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3.0919276695888713E-3"/>
          <c:y val="0.86205094542835847"/>
          <c:w val="0.98578108803414233"/>
          <c:h val="0.137618085605824"/>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3996725434829037"/>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'c5-1'!$A$16:$A$80</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'c5-1'!$C$16:$C$80</c:f>
              <c:numCache>
                <c:formatCode>0.0</c:formatCode>
                <c:ptCount val="58"/>
                <c:pt idx="0">
                  <c:v>0.54096010611206535</c:v>
                </c:pt>
                <c:pt idx="1">
                  <c:v>0.60927883587618203</c:v>
                </c:pt>
                <c:pt idx="2">
                  <c:v>0.27332146399998347</c:v>
                </c:pt>
                <c:pt idx="3">
                  <c:v>0.34605204376202636</c:v>
                </c:pt>
                <c:pt idx="4">
                  <c:v>0.70569848465053953</c:v>
                </c:pt>
                <c:pt idx="5">
                  <c:v>1.6749154310443277</c:v>
                </c:pt>
                <c:pt idx="6">
                  <c:v>3.0269297611362966</c:v>
                </c:pt>
                <c:pt idx="7">
                  <c:v>4.0066810242825728</c:v>
                </c:pt>
                <c:pt idx="8">
                  <c:v>4.716337385777102</c:v>
                </c:pt>
                <c:pt idx="9">
                  <c:v>4.8542364341952782</c:v>
                </c:pt>
                <c:pt idx="10">
                  <c:v>4.8729991760867293</c:v>
                </c:pt>
                <c:pt idx="11">
                  <c:v>5.2570476437847216</c:v>
                </c:pt>
                <c:pt idx="12">
                  <c:v>5.5816171222844257</c:v>
                </c:pt>
                <c:pt idx="13">
                  <c:v>5.7351844610598937</c:v>
                </c:pt>
                <c:pt idx="14">
                  <c:v>6.0480287891373612</c:v>
                </c:pt>
                <c:pt idx="15">
                  <c:v>6.1111222096739821</c:v>
                </c:pt>
                <c:pt idx="16">
                  <c:v>5.9876751507864379</c:v>
                </c:pt>
                <c:pt idx="17">
                  <c:v>6.4024619364863282</c:v>
                </c:pt>
                <c:pt idx="18">
                  <c:v>6.9295294813468633</c:v>
                </c:pt>
                <c:pt idx="19">
                  <c:v>6.7467663424957083</c:v>
                </c:pt>
                <c:pt idx="20">
                  <c:v>7.029601329421177</c:v>
                </c:pt>
                <c:pt idx="21">
                  <c:v>6.6991145358524653</c:v>
                </c:pt>
                <c:pt idx="22">
                  <c:v>6.8785729059379435</c:v>
                </c:pt>
                <c:pt idx="23">
                  <c:v>6.9690192590111621</c:v>
                </c:pt>
                <c:pt idx="24">
                  <c:v>7.0331198783883568</c:v>
                </c:pt>
                <c:pt idx="25">
                  <c:v>6.6205501394252115</c:v>
                </c:pt>
                <c:pt idx="26">
                  <c:v>6.305129187952625</c:v>
                </c:pt>
                <c:pt idx="27">
                  <c:v>6.3143645233449579</c:v>
                </c:pt>
                <c:pt idx="28">
                  <c:v>6.8358745204471827</c:v>
                </c:pt>
                <c:pt idx="29">
                  <c:v>7.3057148290278127</c:v>
                </c:pt>
                <c:pt idx="30">
                  <c:v>7.4742794665059593</c:v>
                </c:pt>
                <c:pt idx="31">
                  <c:v>7.9410846933844832</c:v>
                </c:pt>
                <c:pt idx="32">
                  <c:v>7.7617280351499858</c:v>
                </c:pt>
                <c:pt idx="33">
                  <c:v>8.5009203442801642</c:v>
                </c:pt>
                <c:pt idx="34">
                  <c:v>8.865705832995646</c:v>
                </c:pt>
                <c:pt idx="35">
                  <c:v>8.6705214464957692</c:v>
                </c:pt>
                <c:pt idx="36">
                  <c:v>8.087714997507673</c:v>
                </c:pt>
                <c:pt idx="37">
                  <c:v>7.8604755488264555</c:v>
                </c:pt>
                <c:pt idx="38">
                  <c:v>7.1614340518314297</c:v>
                </c:pt>
                <c:pt idx="39">
                  <c:v>6.8188134687891475</c:v>
                </c:pt>
                <c:pt idx="40">
                  <c:v>6.5937598338129453</c:v>
                </c:pt>
                <c:pt idx="41">
                  <c:v>5.892671987389118</c:v>
                </c:pt>
                <c:pt idx="42">
                  <c:v>4.7581139501320973</c:v>
                </c:pt>
                <c:pt idx="43">
                  <c:v>4.2663353258712382</c:v>
                </c:pt>
                <c:pt idx="44">
                  <c:v>3.7812297213622581</c:v>
                </c:pt>
                <c:pt idx="45">
                  <c:v>3.2786254880631303</c:v>
                </c:pt>
                <c:pt idx="46">
                  <c:v>3.1104644344478207</c:v>
                </c:pt>
                <c:pt idx="47">
                  <c:v>2.3313918789650292</c:v>
                </c:pt>
                <c:pt idx="48">
                  <c:v>2.2213071768714738</c:v>
                </c:pt>
                <c:pt idx="49">
                  <c:v>0.97977269450187865</c:v>
                </c:pt>
                <c:pt idx="50">
                  <c:v>1.4114223699587365</c:v>
                </c:pt>
                <c:pt idx="51">
                  <c:v>1.9442260498799491</c:v>
                </c:pt>
                <c:pt idx="52">
                  <c:v>2.509813347642186</c:v>
                </c:pt>
                <c:pt idx="53">
                  <c:v>3.165849748055193</c:v>
                </c:pt>
                <c:pt idx="54">
                  <c:v>1.5488205708005223</c:v>
                </c:pt>
                <c:pt idx="55">
                  <c:v>0.30375565410356814</c:v>
                </c:pt>
                <c:pt idx="56">
                  <c:v>-1.6985380195725253</c:v>
                </c:pt>
                <c:pt idx="57">
                  <c:v>-2.6789634072300159</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'c5-1'!$A$16:$A$80</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'c5-1'!$D$16:$D$80</c:f>
              <c:numCache>
                <c:formatCode>0.0</c:formatCode>
                <c:ptCount val="58"/>
                <c:pt idx="0">
                  <c:v>-7.5106449683160239</c:v>
                </c:pt>
                <c:pt idx="1">
                  <c:v>-6.9425365257764566</c:v>
                </c:pt>
                <c:pt idx="2">
                  <c:v>-7.1693623891013845</c:v>
                </c:pt>
                <c:pt idx="3">
                  <c:v>-7.3279606447985657</c:v>
                </c:pt>
                <c:pt idx="4">
                  <c:v>-7.1966561004705509</c:v>
                </c:pt>
                <c:pt idx="5">
                  <c:v>-7.0246566525026326</c:v>
                </c:pt>
                <c:pt idx="6">
                  <c:v>-6.3079862369995965</c:v>
                </c:pt>
                <c:pt idx="7">
                  <c:v>-5.4587559315348306</c:v>
                </c:pt>
                <c:pt idx="8">
                  <c:v>-5.5398322303720633</c:v>
                </c:pt>
                <c:pt idx="9">
                  <c:v>-5.5464036477286749</c:v>
                </c:pt>
                <c:pt idx="10">
                  <c:v>-5.5673633982518771</c:v>
                </c:pt>
                <c:pt idx="11">
                  <c:v>-5.5428356720850243</c:v>
                </c:pt>
                <c:pt idx="12">
                  <c:v>-5.6633051411080926</c:v>
                </c:pt>
                <c:pt idx="13">
                  <c:v>-5.7845073231623614</c:v>
                </c:pt>
                <c:pt idx="14">
                  <c:v>-5.8669924941083993</c:v>
                </c:pt>
                <c:pt idx="15">
                  <c:v>-6.1060760665412106</c:v>
                </c:pt>
                <c:pt idx="16">
                  <c:v>-5.8824417196403749</c:v>
                </c:pt>
                <c:pt idx="17">
                  <c:v>-5.8068076729503568</c:v>
                </c:pt>
                <c:pt idx="18">
                  <c:v>-5.5601819690929357</c:v>
                </c:pt>
                <c:pt idx="19">
                  <c:v>-5.5129289736089175</c:v>
                </c:pt>
                <c:pt idx="20">
                  <c:v>-5.1992970168141044</c:v>
                </c:pt>
                <c:pt idx="21">
                  <c:v>-4.8529075535646919</c:v>
                </c:pt>
                <c:pt idx="22">
                  <c:v>-4.5876089959240351</c:v>
                </c:pt>
                <c:pt idx="23">
                  <c:v>-4.2280241849294047</c:v>
                </c:pt>
                <c:pt idx="24">
                  <c:v>-4.5642898531677485</c:v>
                </c:pt>
                <c:pt idx="25">
                  <c:v>-4.9753010911398787</c:v>
                </c:pt>
                <c:pt idx="26">
                  <c:v>-5.3623187672081887</c:v>
                </c:pt>
                <c:pt idx="27">
                  <c:v>-5.5967327001009828</c:v>
                </c:pt>
                <c:pt idx="28">
                  <c:v>-5.3071901036433218</c:v>
                </c:pt>
                <c:pt idx="29">
                  <c:v>-5.2146646221044897</c:v>
                </c:pt>
                <c:pt idx="30">
                  <c:v>-5.2818299384788281</c:v>
                </c:pt>
                <c:pt idx="31">
                  <c:v>-5.6917179580057109</c:v>
                </c:pt>
                <c:pt idx="32">
                  <c:v>-5.3758567836012281</c:v>
                </c:pt>
                <c:pt idx="33">
                  <c:v>-4.868855790089361</c:v>
                </c:pt>
                <c:pt idx="34">
                  <c:v>-4.327562536841624</c:v>
                </c:pt>
                <c:pt idx="35">
                  <c:v>-3.6402770366434218</c:v>
                </c:pt>
                <c:pt idx="36">
                  <c:v>-4.0531100664172444</c:v>
                </c:pt>
                <c:pt idx="37">
                  <c:v>-4.5068032430879983</c:v>
                </c:pt>
                <c:pt idx="38">
                  <c:v>-4.7241623950675882</c:v>
                </c:pt>
                <c:pt idx="39">
                  <c:v>-4.9156422999249525</c:v>
                </c:pt>
                <c:pt idx="40">
                  <c:v>-4.7929814121777294</c:v>
                </c:pt>
                <c:pt idx="41">
                  <c:v>-4.6879000352692328</c:v>
                </c:pt>
                <c:pt idx="42">
                  <c:v>-4.6621662579375478</c:v>
                </c:pt>
                <c:pt idx="43">
                  <c:v>-4.5879582715582856</c:v>
                </c:pt>
                <c:pt idx="44">
                  <c:v>-4.2112311686750514</c:v>
                </c:pt>
                <c:pt idx="45">
                  <c:v>-3.9375856513548726</c:v>
                </c:pt>
                <c:pt idx="46">
                  <c:v>-3.5888243975248937</c:v>
                </c:pt>
                <c:pt idx="47">
                  <c:v>-3.3339593069356876</c:v>
                </c:pt>
                <c:pt idx="48">
                  <c:v>-3.4876100008367175</c:v>
                </c:pt>
                <c:pt idx="49">
                  <c:v>-3.3613489613778711</c:v>
                </c:pt>
                <c:pt idx="50">
                  <c:v>-3.4809175193197288</c:v>
                </c:pt>
                <c:pt idx="51">
                  <c:v>-3.4471151065305601</c:v>
                </c:pt>
                <c:pt idx="52">
                  <c:v>-3.5050132557382772</c:v>
                </c:pt>
                <c:pt idx="53">
                  <c:v>-3.6254821702384006</c:v>
                </c:pt>
                <c:pt idx="54">
                  <c:v>-3.8444069977987585</c:v>
                </c:pt>
                <c:pt idx="55">
                  <c:v>-4.0977976642484117</c:v>
                </c:pt>
                <c:pt idx="56">
                  <c:v>-3.8577169951852701</c:v>
                </c:pt>
                <c:pt idx="57">
                  <c:v>-3.7371044251491057</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'c5-1'!$A$16:$A$80</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'c5-1'!$E$16:$E$80</c:f>
              <c:numCache>
                <c:formatCode>0.0</c:formatCode>
                <c:ptCount val="58"/>
                <c:pt idx="0">
                  <c:v>0.62907635061736655</c:v>
                </c:pt>
                <c:pt idx="1">
                  <c:v>0.47637289377305436</c:v>
                </c:pt>
                <c:pt idx="2">
                  <c:v>0.47334430727902987</c:v>
                </c:pt>
                <c:pt idx="3">
                  <c:v>0.79317370967618606</c:v>
                </c:pt>
                <c:pt idx="4">
                  <c:v>1.2515651513186639</c:v>
                </c:pt>
                <c:pt idx="5">
                  <c:v>1.7014918677063264</c:v>
                </c:pt>
                <c:pt idx="6">
                  <c:v>2.3182251325622198</c:v>
                </c:pt>
                <c:pt idx="7">
                  <c:v>2.4743162591040293</c:v>
                </c:pt>
                <c:pt idx="8">
                  <c:v>2.6947871950241051</c:v>
                </c:pt>
                <c:pt idx="9">
                  <c:v>2.8211483729580413</c:v>
                </c:pt>
                <c:pt idx="10">
                  <c:v>2.8800197563160679</c:v>
                </c:pt>
                <c:pt idx="11">
                  <c:v>2.3691135918227562</c:v>
                </c:pt>
                <c:pt idx="12">
                  <c:v>2.2284040940914838</c:v>
                </c:pt>
                <c:pt idx="13">
                  <c:v>2.0093684605625537</c:v>
                </c:pt>
                <c:pt idx="14">
                  <c:v>2.1644098431561658</c:v>
                </c:pt>
                <c:pt idx="15">
                  <c:v>2.9036566007166047</c:v>
                </c:pt>
                <c:pt idx="16">
                  <c:v>2.6204046001288157</c:v>
                </c:pt>
                <c:pt idx="17">
                  <c:v>2.662767991889309</c:v>
                </c:pt>
                <c:pt idx="18">
                  <c:v>2.290259054682835</c:v>
                </c:pt>
                <c:pt idx="19">
                  <c:v>2.8939415339612662</c:v>
                </c:pt>
                <c:pt idx="20">
                  <c:v>3.3510115150374</c:v>
                </c:pt>
                <c:pt idx="21">
                  <c:v>3.8768490242204994</c:v>
                </c:pt>
                <c:pt idx="22">
                  <c:v>4.0323772015405677</c:v>
                </c:pt>
                <c:pt idx="23">
                  <c:v>4.5200713708138913</c:v>
                </c:pt>
                <c:pt idx="24">
                  <c:v>4.2582525794286088</c:v>
                </c:pt>
                <c:pt idx="25">
                  <c:v>3.8700471672526571</c:v>
                </c:pt>
                <c:pt idx="26">
                  <c:v>4.2737203160474557</c:v>
                </c:pt>
                <c:pt idx="27">
                  <c:v>4.1438983569363685</c:v>
                </c:pt>
                <c:pt idx="28">
                  <c:v>4.3485246910684978</c:v>
                </c:pt>
                <c:pt idx="29">
                  <c:v>4.8407013431051125</c:v>
                </c:pt>
                <c:pt idx="30">
                  <c:v>4.3183777011079281</c:v>
                </c:pt>
                <c:pt idx="31">
                  <c:v>4.6711629208521419</c:v>
                </c:pt>
                <c:pt idx="32">
                  <c:v>4.0011062048378392</c:v>
                </c:pt>
                <c:pt idx="33">
                  <c:v>2.722309287751925</c:v>
                </c:pt>
                <c:pt idx="34">
                  <c:v>1.8656344947912136</c:v>
                </c:pt>
                <c:pt idx="35">
                  <c:v>-0.56917869053408843</c:v>
                </c:pt>
                <c:pt idx="36">
                  <c:v>-0.28391384824013155</c:v>
                </c:pt>
                <c:pt idx="37">
                  <c:v>0.3034204015653918</c:v>
                </c:pt>
                <c:pt idx="38">
                  <c:v>0.50192825012447795</c:v>
                </c:pt>
                <c:pt idx="39">
                  <c:v>0.94082849205400065</c:v>
                </c:pt>
                <c:pt idx="40">
                  <c:v>1.3574555688179373</c:v>
                </c:pt>
                <c:pt idx="41">
                  <c:v>1.5064784881345183</c:v>
                </c:pt>
                <c:pt idx="42">
                  <c:v>2.1383628200579898</c:v>
                </c:pt>
                <c:pt idx="43">
                  <c:v>2.7334799015298108</c:v>
                </c:pt>
                <c:pt idx="44">
                  <c:v>2.1589255298392862</c:v>
                </c:pt>
                <c:pt idx="45">
                  <c:v>2.0456939761139088</c:v>
                </c:pt>
                <c:pt idx="46">
                  <c:v>1.6405984836943377</c:v>
                </c:pt>
                <c:pt idx="47">
                  <c:v>2.0662574601746684</c:v>
                </c:pt>
                <c:pt idx="48">
                  <c:v>2.3433514281971988</c:v>
                </c:pt>
                <c:pt idx="49">
                  <c:v>2.4451870124138755</c:v>
                </c:pt>
                <c:pt idx="50">
                  <c:v>2.9218416491128845</c:v>
                </c:pt>
                <c:pt idx="51">
                  <c:v>2.4000051756388761</c:v>
                </c:pt>
                <c:pt idx="52">
                  <c:v>2.4169430798872056</c:v>
                </c:pt>
                <c:pt idx="53">
                  <c:v>1.9627120564944418</c:v>
                </c:pt>
                <c:pt idx="54">
                  <c:v>1.7146680995971646</c:v>
                </c:pt>
                <c:pt idx="55">
                  <c:v>2.1713496900806488</c:v>
                </c:pt>
                <c:pt idx="56">
                  <c:v>2.8783786024218356</c:v>
                </c:pt>
                <c:pt idx="57">
                  <c:v>3.0892897860046968</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accent3"/>
              </a:solidFill>
              <a:prstDash val="solid"/>
            </a:ln>
          </c:spPr>
          <c:marker>
            <c:symbol val="none"/>
          </c:marker>
          <c:cat>
            <c:numRef>
              <c:f>'c5-1'!$A$18:$A$80</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'c5-1'!$F$16:$F$80</c:f>
              <c:numCache>
                <c:formatCode>0.0</c:formatCode>
                <c:ptCount val="58"/>
                <c:pt idx="0">
                  <c:v>-6.3406085115865931</c:v>
                </c:pt>
                <c:pt idx="1">
                  <c:v>-5.8568847961272192</c:v>
                </c:pt>
                <c:pt idx="2">
                  <c:v>-6.4226966178223712</c:v>
                </c:pt>
                <c:pt idx="3">
                  <c:v>-6.1887348913603537</c:v>
                </c:pt>
                <c:pt idx="4">
                  <c:v>-5.239392464501349</c:v>
                </c:pt>
                <c:pt idx="5">
                  <c:v>-3.6482493537519796</c:v>
                </c:pt>
                <c:pt idx="6">
                  <c:v>-0.96283134330108</c:v>
                </c:pt>
                <c:pt idx="7">
                  <c:v>1.0222413518517723</c:v>
                </c:pt>
                <c:pt idx="8">
                  <c:v>1.8712923504291441</c:v>
                </c:pt>
                <c:pt idx="9">
                  <c:v>2.1289811594246451</c:v>
                </c:pt>
                <c:pt idx="10">
                  <c:v>2.1856555341509187</c:v>
                </c:pt>
                <c:pt idx="11">
                  <c:v>2.0833255635224543</c:v>
                </c:pt>
                <c:pt idx="12">
                  <c:v>2.1467160752678165</c:v>
                </c:pt>
                <c:pt idx="13">
                  <c:v>1.9600455984600866</c:v>
                </c:pt>
                <c:pt idx="14">
                  <c:v>2.3454461381851281</c:v>
                </c:pt>
                <c:pt idx="15">
                  <c:v>2.9087027438493762</c:v>
                </c:pt>
                <c:pt idx="16">
                  <c:v>2.7256380312748782</c:v>
                </c:pt>
                <c:pt idx="17">
                  <c:v>3.2584222554252804</c:v>
                </c:pt>
                <c:pt idx="18">
                  <c:v>3.6596065669367634</c:v>
                </c:pt>
                <c:pt idx="19">
                  <c:v>4.1277789028480543</c:v>
                </c:pt>
                <c:pt idx="20">
                  <c:v>5.1813158276444726</c:v>
                </c:pt>
                <c:pt idx="21">
                  <c:v>5.7230560065082727</c:v>
                </c:pt>
                <c:pt idx="22">
                  <c:v>6.323341111554476</c:v>
                </c:pt>
                <c:pt idx="23">
                  <c:v>7.2610664448956488</c:v>
                </c:pt>
                <c:pt idx="24">
                  <c:v>6.727082604649218</c:v>
                </c:pt>
                <c:pt idx="25">
                  <c:v>5.5152962155379912</c:v>
                </c:pt>
                <c:pt idx="26">
                  <c:v>5.2165307367918929</c:v>
                </c:pt>
                <c:pt idx="27">
                  <c:v>4.8615301801803446</c:v>
                </c:pt>
                <c:pt idx="28">
                  <c:v>5.8772091078723587</c:v>
                </c:pt>
                <c:pt idx="29">
                  <c:v>6.9317515500284363</c:v>
                </c:pt>
                <c:pt idx="30">
                  <c:v>6.5108272291350602</c:v>
                </c:pt>
                <c:pt idx="31">
                  <c:v>6.920529656230916</c:v>
                </c:pt>
                <c:pt idx="32">
                  <c:v>6.3869774563865969</c:v>
                </c:pt>
                <c:pt idx="33">
                  <c:v>6.3543738419427269</c:v>
                </c:pt>
                <c:pt idx="34">
                  <c:v>6.4037777909452354</c:v>
                </c:pt>
                <c:pt idx="35">
                  <c:v>4.4610657193182588</c:v>
                </c:pt>
                <c:pt idx="36">
                  <c:v>3.7506910828502966</c:v>
                </c:pt>
                <c:pt idx="37">
                  <c:v>3.6570927073038479</c:v>
                </c:pt>
                <c:pt idx="38">
                  <c:v>2.9391999068883186</c:v>
                </c:pt>
                <c:pt idx="39">
                  <c:v>2.8439996609181959</c:v>
                </c:pt>
                <c:pt idx="40">
                  <c:v>3.1582339904531533</c:v>
                </c:pt>
                <c:pt idx="41">
                  <c:v>2.7112504402544029</c:v>
                </c:pt>
                <c:pt idx="42">
                  <c:v>2.2343105122525397</c:v>
                </c:pt>
                <c:pt idx="43">
                  <c:v>2.4118569558427634</c:v>
                </c:pt>
                <c:pt idx="44">
                  <c:v>1.7289240825264927</c:v>
                </c:pt>
                <c:pt idx="45">
                  <c:v>1.3867338128221669</c:v>
                </c:pt>
                <c:pt idx="46">
                  <c:v>1.1622385206172647</c:v>
                </c:pt>
                <c:pt idx="47">
                  <c:v>1.0636900322040108</c:v>
                </c:pt>
                <c:pt idx="48">
                  <c:v>1.0770486042319549</c:v>
                </c:pt>
                <c:pt idx="49">
                  <c:v>6.3610745537883234E-2</c:v>
                </c:pt>
                <c:pt idx="50">
                  <c:v>0.85234649975189214</c:v>
                </c:pt>
                <c:pt idx="51">
                  <c:v>0.89711611898826427</c:v>
                </c:pt>
                <c:pt idx="52">
                  <c:v>1.4217431717911144</c:v>
                </c:pt>
                <c:pt idx="53">
                  <c:v>1.5030796343112343</c:v>
                </c:pt>
                <c:pt idx="54">
                  <c:v>-0.58091832740107163</c:v>
                </c:pt>
                <c:pt idx="55">
                  <c:v>-1.6226923200641958</c:v>
                </c:pt>
                <c:pt idx="56">
                  <c:v>-2.67787641233596</c:v>
                </c:pt>
                <c:pt idx="57">
                  <c:v>-3.3267780463744261</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chemeClr val="tx1"/>
              </a:solidFill>
            </a:ln>
          </c:spPr>
          <c:marker>
            <c:symbol val="none"/>
          </c:marker>
          <c:cat>
            <c:numRef>
              <c:f>'c5-1'!$A$18:$A$80</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'c5-1'!$G$23:$G$80</c:f>
              <c:numCache>
                <c:formatCode>0.0</c:formatCode>
                <c:ptCount val="58"/>
                <c:pt idx="0">
                  <c:v>-7.038863338778115</c:v>
                </c:pt>
                <c:pt idx="1">
                  <c:v>-6.4159993245387614</c:v>
                </c:pt>
                <c:pt idx="2">
                  <c:v>-6.8279919072904276</c:v>
                </c:pt>
                <c:pt idx="3">
                  <c:v>-7.1396269917634303</c:v>
                </c:pt>
                <c:pt idx="4">
                  <c:v>-6.4597964607888843</c:v>
                </c:pt>
                <c:pt idx="5">
                  <c:v>-5.212048904104134</c:v>
                </c:pt>
                <c:pt idx="6">
                  <c:v>-2.9061097980948731</c:v>
                </c:pt>
                <c:pt idx="7">
                  <c:v>-0.72162767339968092</c:v>
                </c:pt>
                <c:pt idx="8">
                  <c:v>-0.10441600379833865</c:v>
                </c:pt>
                <c:pt idx="9">
                  <c:v>2.1340200033702367E-2</c:v>
                </c:pt>
                <c:pt idx="10">
                  <c:v>-2.9132254014999793E-2</c:v>
                </c:pt>
                <c:pt idx="11">
                  <c:v>0.27214364856977552</c:v>
                </c:pt>
                <c:pt idx="12">
                  <c:v>0.39868853122237408</c:v>
                </c:pt>
                <c:pt idx="13">
                  <c:v>0.34464380887007223</c:v>
                </c:pt>
                <c:pt idx="14">
                  <c:v>0.54440407078536401</c:v>
                </c:pt>
                <c:pt idx="15">
                  <c:v>0.56515858926991058</c:v>
                </c:pt>
                <c:pt idx="16">
                  <c:v>0.41309500709413288</c:v>
                </c:pt>
                <c:pt idx="17">
                  <c:v>0.84766419401830562</c:v>
                </c:pt>
                <c:pt idx="18">
                  <c:v>1.4707754837637557</c:v>
                </c:pt>
                <c:pt idx="19">
                  <c:v>1.590333706268279</c:v>
                </c:pt>
                <c:pt idx="20">
                  <c:v>2.4494556147393083</c:v>
                </c:pt>
                <c:pt idx="21">
                  <c:v>2.6103791291115472</c:v>
                </c:pt>
                <c:pt idx="22">
                  <c:v>3.0732071985396576</c:v>
                </c:pt>
                <c:pt idx="23">
                  <c:v>3.4928443860089935</c:v>
                </c:pt>
                <c:pt idx="24">
                  <c:v>3.2533348266518525</c:v>
                </c:pt>
                <c:pt idx="25">
                  <c:v>2.3622725571771617</c:v>
                </c:pt>
                <c:pt idx="26">
                  <c:v>1.7670003728747039</c:v>
                </c:pt>
                <c:pt idx="27">
                  <c:v>1.1854712081777006</c:v>
                </c:pt>
                <c:pt idx="28">
                  <c:v>1.8303399050141307</c:v>
                </c:pt>
                <c:pt idx="29">
                  <c:v>2.2970885038627351</c:v>
                </c:pt>
                <c:pt idx="30">
                  <c:v>2.1831736469959124</c:v>
                </c:pt>
                <c:pt idx="31">
                  <c:v>2.3472406314625576</c:v>
                </c:pt>
                <c:pt idx="32">
                  <c:v>2.4502761618772304</c:v>
                </c:pt>
                <c:pt idx="33">
                  <c:v>3.5280278876239213</c:v>
                </c:pt>
                <c:pt idx="34">
                  <c:v>4.3475951017632246</c:v>
                </c:pt>
                <c:pt idx="35">
                  <c:v>4.4792341140577392</c:v>
                </c:pt>
                <c:pt idx="36">
                  <c:v>3.6554916879117534</c:v>
                </c:pt>
                <c:pt idx="37">
                  <c:v>3.2741571011911317</c:v>
                </c:pt>
                <c:pt idx="38">
                  <c:v>2.3899297092627099</c:v>
                </c:pt>
                <c:pt idx="39">
                  <c:v>1.9970857977658434</c:v>
                </c:pt>
                <c:pt idx="40">
                  <c:v>2.0488905116005656</c:v>
                </c:pt>
                <c:pt idx="41">
                  <c:v>1.4679557763063251</c:v>
                </c:pt>
                <c:pt idx="42">
                  <c:v>0.71050532904170616</c:v>
                </c:pt>
                <c:pt idx="43">
                  <c:v>0.15882612494653589</c:v>
                </c:pt>
                <c:pt idx="44">
                  <c:v>-0.27610533489661726</c:v>
                </c:pt>
                <c:pt idx="45">
                  <c:v>-0.46039112711500951</c:v>
                </c:pt>
                <c:pt idx="46">
                  <c:v>-0.64558429242390025</c:v>
                </c:pt>
                <c:pt idx="47">
                  <c:v>-0.78692019417281545</c:v>
                </c:pt>
                <c:pt idx="48">
                  <c:v>-0.94766934099585542</c:v>
                </c:pt>
                <c:pt idx="49">
                  <c:v>-2.177749161531497</c:v>
                </c:pt>
                <c:pt idx="50">
                  <c:v>-1.6118263776040702</c:v>
                </c:pt>
                <c:pt idx="51">
                  <c:v>-1.1368425784868716</c:v>
                </c:pt>
                <c:pt idx="52">
                  <c:v>-0.67198869822013552</c:v>
                </c:pt>
                <c:pt idx="53">
                  <c:v>-0.4672647389053603</c:v>
                </c:pt>
                <c:pt idx="54">
                  <c:v>-2.4806383722325251</c:v>
                </c:pt>
                <c:pt idx="55">
                  <c:v>-4.1698701597196131</c:v>
                </c:pt>
                <c:pt idx="56">
                  <c:v>-5.8408162301846849</c:v>
                </c:pt>
                <c:pt idx="57">
                  <c:v>-6.6046781152700937</c:v>
                </c:pt>
              </c:numCache>
            </c:numRef>
          </c:val>
          <c:smooth val="0"/>
          <c:extLst>
            <c:ext xmlns:c16="http://schemas.microsoft.com/office/drawing/2014/chart" uri="{C3380CC4-5D6E-409C-BE32-E72D297353CC}">
              <c16:uniqueId val="{00000004-0F17-4207-BA3E-74D341704D26}"/>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0"/>
        <c:auto val="1"/>
        <c:lblAlgn val="ctr"/>
        <c:lblOffset val="100"/>
        <c:tickLblSkip val="4"/>
        <c:tickMarkSkip val="4"/>
        <c:noMultiLvlLbl val="0"/>
      </c:catAx>
      <c:valAx>
        <c:axId val="45442176"/>
        <c:scaling>
          <c:orientation val="minMax"/>
          <c:max val="14"/>
          <c:min val="-8"/>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2"/>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808424479166667"/>
          <c:w val="1"/>
          <c:h val="0.3191575520833333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009646534491524"/>
        </c:manualLayout>
      </c:layout>
      <c:barChart>
        <c:barDir val="col"/>
        <c:grouping val="clustered"/>
        <c:varyColors val="0"/>
        <c:ser>
          <c:idx val="1"/>
          <c:order val="0"/>
          <c:tx>
            <c:strRef>
              <c:f>'c5-10'!$B$13</c:f>
              <c:strCache>
                <c:ptCount val="1"/>
                <c:pt idx="0">
                  <c:v>Államadósság</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D07F-4B08-9059-88EA7B6B73A2}"/>
              </c:ext>
            </c:extLst>
          </c:dPt>
          <c:dPt>
            <c:idx val="11"/>
            <c:invertIfNegative val="0"/>
            <c:bubble3D val="0"/>
            <c:extLst>
              <c:ext xmlns:c16="http://schemas.microsoft.com/office/drawing/2014/chart" uri="{C3380CC4-5D6E-409C-BE32-E72D297353CC}">
                <c16:uniqueId val="{00000001-D07F-4B08-9059-88EA7B6B73A2}"/>
              </c:ext>
            </c:extLst>
          </c:dPt>
          <c:cat>
            <c:numRef>
              <c:f>'c5-10'!$A$14:$A$34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'c5-10'!$B$14:$B$34</c:f>
              <c:numCache>
                <c:formatCode>0.0</c:formatCode>
                <c:ptCount val="21"/>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65.328999999999994</c:v>
                </c:pt>
                <c:pt idx="15">
                  <c:v>79.296999999999997</c:v>
                </c:pt>
                <c:pt idx="16">
                  <c:v>76.826999999999998</c:v>
                </c:pt>
                <c:pt idx="17">
                  <c:v>74.310574872473254</c:v>
                </c:pt>
                <c:pt idx="18">
                  <c:v>70.756436812240878</c:v>
                </c:pt>
                <c:pt idx="19">
                  <c:v>68.08281312799312</c:v>
                </c:pt>
                <c:pt idx="20">
                  <c:v>65.870766830870295</c:v>
                </c:pt>
              </c:numCache>
            </c:numRef>
          </c:val>
          <c:extLst>
            <c:ext xmlns:c16="http://schemas.microsoft.com/office/drawing/2014/chart" uri="{C3380CC4-5D6E-409C-BE32-E72D297353CC}">
              <c16:uniqueId val="{00000002-D07F-4B08-9059-88EA7B6B73A2}"/>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'c5-10'!$C$13</c:f>
              <c:strCache>
                <c:ptCount val="1"/>
                <c:pt idx="0">
                  <c:v>Központi adósság devizaaránya (jobb tengely)</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4-D07F-4B08-9059-88EA7B6B73A2}"/>
              </c:ext>
            </c:extLst>
          </c:dPt>
          <c:dPt>
            <c:idx val="11"/>
            <c:bubble3D val="0"/>
            <c:spPr>
              <a:ln>
                <a:solidFill>
                  <a:schemeClr val="tx2"/>
                </a:solidFill>
                <a:prstDash val="solid"/>
              </a:ln>
            </c:spPr>
            <c:extLst>
              <c:ext xmlns:c16="http://schemas.microsoft.com/office/drawing/2014/chart" uri="{C3380CC4-5D6E-409C-BE32-E72D297353CC}">
                <c16:uniqueId val="{00000006-D07F-4B08-9059-88EA7B6B73A2}"/>
              </c:ext>
            </c:extLst>
          </c:dPt>
          <c:dPt>
            <c:idx val="12"/>
            <c:bubble3D val="0"/>
            <c:spPr>
              <a:ln>
                <a:solidFill>
                  <a:schemeClr val="tx2"/>
                </a:solidFill>
                <a:prstDash val="solid"/>
              </a:ln>
            </c:spPr>
            <c:extLst>
              <c:ext xmlns:c16="http://schemas.microsoft.com/office/drawing/2014/chart" uri="{C3380CC4-5D6E-409C-BE32-E72D297353CC}">
                <c16:uniqueId val="{00000008-D07F-4B08-9059-88EA7B6B73A2}"/>
              </c:ext>
            </c:extLst>
          </c:dPt>
          <c:dPt>
            <c:idx val="15"/>
            <c:bubble3D val="0"/>
            <c:spPr>
              <a:ln>
                <a:solidFill>
                  <a:schemeClr val="tx2"/>
                </a:solidFill>
                <a:prstDash val="solid"/>
              </a:ln>
            </c:spPr>
            <c:extLst>
              <c:ext xmlns:c16="http://schemas.microsoft.com/office/drawing/2014/chart" uri="{C3380CC4-5D6E-409C-BE32-E72D297353CC}">
                <c16:uniqueId val="{0000000A-D07F-4B08-9059-88EA7B6B73A2}"/>
              </c:ext>
            </c:extLst>
          </c:dPt>
          <c:dPt>
            <c:idx val="16"/>
            <c:bubble3D val="0"/>
            <c:spPr>
              <a:ln>
                <a:solidFill>
                  <a:schemeClr val="tx2"/>
                </a:solidFill>
                <a:prstDash val="solid"/>
              </a:ln>
            </c:spPr>
            <c:extLst>
              <c:ext xmlns:c16="http://schemas.microsoft.com/office/drawing/2014/chart" uri="{C3380CC4-5D6E-409C-BE32-E72D297353CC}">
                <c16:uniqueId val="{0000000C-D07F-4B08-9059-88EA7B6B73A2}"/>
              </c:ext>
            </c:extLst>
          </c:dPt>
          <c:cat>
            <c:numRef>
              <c:f>'c5-10'!$A$14:$A$34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'c5-10'!$C$14:$C$34</c:f>
              <c:numCache>
                <c:formatCode>0.0</c:formatCode>
                <c:ptCount val="21"/>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25.277041406643015</c:v>
                </c:pt>
                <c:pt idx="18">
                  <c:v>26.365736513287324</c:v>
                </c:pt>
                <c:pt idx="19">
                  <c:v>25.435112544959683</c:v>
                </c:pt>
                <c:pt idx="20">
                  <c:v>24.927435252835391</c:v>
                </c:pt>
              </c:numCache>
            </c:numRef>
          </c:val>
          <c:smooth val="0"/>
          <c:extLst>
            <c:ext xmlns:c16="http://schemas.microsoft.com/office/drawing/2014/chart" uri="{C3380CC4-5D6E-409C-BE32-E72D297353CC}">
              <c16:uniqueId val="{0000000D-D07F-4B08-9059-88EA7B6B73A2}"/>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hu-HU"/>
                  <a:t>a</a:t>
                </a:r>
                <a:r>
                  <a:rPr lang="en-US"/>
                  <a:t> GDP százalékában</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az adósság százalékában</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6.6846952311089653E-3"/>
          <c:y val="0.86243714669912619"/>
          <c:w val="0.98260775646361409"/>
          <c:h val="0.1375628533008737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Nettó közvetlentőke-befektetés</c:v>
                </c:pt>
              </c:strCache>
            </c:strRef>
          </c:tx>
          <c:spPr>
            <a:solidFill>
              <a:schemeClr val="tx2"/>
            </a:solidFill>
            <a:ln w="12700">
              <a:noFill/>
              <a:prstDash val="solid"/>
            </a:ln>
          </c:spPr>
          <c:invertIfNegative val="0"/>
          <c:cat>
            <c:numRef>
              <c:f>'c5-2'!$A$14:$A$87</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'c5-2'!$E$14:$E$87</c:f>
              <c:numCache>
                <c:formatCode>0.0</c:formatCode>
                <c:ptCount val="58"/>
                <c:pt idx="0">
                  <c:v>-3.3470736612100038E-2</c:v>
                </c:pt>
                <c:pt idx="1">
                  <c:v>0.80258290555290002</c:v>
                </c:pt>
                <c:pt idx="2">
                  <c:v>-1.7515782646500042E-2</c:v>
                </c:pt>
                <c:pt idx="3">
                  <c:v>1.6934686129348002</c:v>
                </c:pt>
                <c:pt idx="4">
                  <c:v>0.56335652604379993</c:v>
                </c:pt>
                <c:pt idx="5">
                  <c:v>-1.2445875371934001</c:v>
                </c:pt>
                <c:pt idx="6">
                  <c:v>9.0846182052899987E-2</c:v>
                </c:pt>
                <c:pt idx="7">
                  <c:v>0.84908707981980003</c:v>
                </c:pt>
                <c:pt idx="8">
                  <c:v>-0.20881233580230002</c:v>
                </c:pt>
                <c:pt idx="9">
                  <c:v>-0.42235352687999989</c:v>
                </c:pt>
                <c:pt idx="10">
                  <c:v>0.55042400972920003</c:v>
                </c:pt>
                <c:pt idx="11">
                  <c:v>0.91605601797539982</c:v>
                </c:pt>
                <c:pt idx="12">
                  <c:v>0.21227590734850002</c:v>
                </c:pt>
                <c:pt idx="13">
                  <c:v>-0.1565532575053</c:v>
                </c:pt>
                <c:pt idx="14">
                  <c:v>-0.3285636751919</c:v>
                </c:pt>
                <c:pt idx="15">
                  <c:v>1.3488898227250001</c:v>
                </c:pt>
                <c:pt idx="16">
                  <c:v>0.55971404327830032</c:v>
                </c:pt>
                <c:pt idx="17">
                  <c:v>-0.41667464329209997</c:v>
                </c:pt>
                <c:pt idx="18">
                  <c:v>0.87377452056590021</c:v>
                </c:pt>
                <c:pt idx="19">
                  <c:v>1.1659068116099001</c:v>
                </c:pt>
                <c:pt idx="20">
                  <c:v>0.49716389622229995</c:v>
                </c:pt>
                <c:pt idx="21">
                  <c:v>-0.65081737018889996</c:v>
                </c:pt>
                <c:pt idx="22">
                  <c:v>-0.72960334781690006</c:v>
                </c:pt>
                <c:pt idx="23">
                  <c:v>2.1154321697899996</c:v>
                </c:pt>
                <c:pt idx="24">
                  <c:v>1.0232529251806999</c:v>
                </c:pt>
                <c:pt idx="25">
                  <c:v>-1.4029375326393001</c:v>
                </c:pt>
                <c:pt idx="26">
                  <c:v>1.2963578976051999</c:v>
                </c:pt>
                <c:pt idx="27">
                  <c:v>2.1617898244389999</c:v>
                </c:pt>
                <c:pt idx="28">
                  <c:v>-2.9266457305300038E-2</c:v>
                </c:pt>
                <c:pt idx="29">
                  <c:v>-0.806205042737</c:v>
                </c:pt>
                <c:pt idx="30">
                  <c:v>1.2932823740752002</c:v>
                </c:pt>
                <c:pt idx="31">
                  <c:v>0.98051045339590015</c:v>
                </c:pt>
                <c:pt idx="32">
                  <c:v>0.33999432888919912</c:v>
                </c:pt>
                <c:pt idx="33">
                  <c:v>-0.65118250205460004</c:v>
                </c:pt>
                <c:pt idx="34">
                  <c:v>1.6301105665743998</c:v>
                </c:pt>
                <c:pt idx="35">
                  <c:v>1.2437122961823002</c:v>
                </c:pt>
                <c:pt idx="36">
                  <c:v>0.6160309966809</c:v>
                </c:pt>
                <c:pt idx="37">
                  <c:v>-0.79675203397779992</c:v>
                </c:pt>
                <c:pt idx="38" formatCode="0.00">
                  <c:v>1.0538303767188</c:v>
                </c:pt>
                <c:pt idx="39">
                  <c:v>1.1637115334381001</c:v>
                </c:pt>
                <c:pt idx="40">
                  <c:v>0.32948842064850004</c:v>
                </c:pt>
                <c:pt idx="41">
                  <c:v>-2.4599699610001834E-4</c:v>
                </c:pt>
                <c:pt idx="42">
                  <c:v>2.0495550017816</c:v>
                </c:pt>
                <c:pt idx="43">
                  <c:v>0.23303894937380029</c:v>
                </c:pt>
                <c:pt idx="44">
                  <c:v>0.52184435693909992</c:v>
                </c:pt>
                <c:pt idx="45">
                  <c:v>-0.55123233379750014</c:v>
                </c:pt>
                <c:pt idx="46">
                  <c:v>0.12377977340760003</c:v>
                </c:pt>
                <c:pt idx="47">
                  <c:v>1.0340170634218999</c:v>
                </c:pt>
                <c:pt idx="48">
                  <c:v>1.2488417639668001</c:v>
                </c:pt>
                <c:pt idx="49">
                  <c:v>0.72284202664939989</c:v>
                </c:pt>
                <c:pt idx="50">
                  <c:v>0.50465265650869995</c:v>
                </c:pt>
                <c:pt idx="51">
                  <c:v>-0.11687304489069993</c:v>
                </c:pt>
                <c:pt idx="52">
                  <c:v>-0.438712796663</c:v>
                </c:pt>
                <c:pt idx="53">
                  <c:v>0.19600243209570001</c:v>
                </c:pt>
                <c:pt idx="54">
                  <c:v>0.96863098807600001</c:v>
                </c:pt>
                <c:pt idx="55">
                  <c:v>2.1066367973658005</c:v>
                </c:pt>
                <c:pt idx="56">
                  <c:v>-1.4764333309468003</c:v>
                </c:pt>
                <c:pt idx="57">
                  <c:v>0.50284323382730001</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'c5-2'!$A$14:$A$87</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'c5-2'!$D$14:$D$87</c:f>
              <c:numCache>
                <c:formatCode>0.0</c:formatCode>
                <c:ptCount val="58"/>
                <c:pt idx="0">
                  <c:v>3.3487642139565001</c:v>
                </c:pt>
                <c:pt idx="1">
                  <c:v>1.0878117582309996</c:v>
                </c:pt>
                <c:pt idx="2">
                  <c:v>2.4529754882215</c:v>
                </c:pt>
                <c:pt idx="3">
                  <c:v>2.4416637720779999</c:v>
                </c:pt>
                <c:pt idx="4">
                  <c:v>1.7600285046672002</c:v>
                </c:pt>
                <c:pt idx="5">
                  <c:v>-1.4810037778126999</c:v>
                </c:pt>
                <c:pt idx="6">
                  <c:v>-0.44089211822499974</c:v>
                </c:pt>
                <c:pt idx="7">
                  <c:v>-0.52410044221820007</c:v>
                </c:pt>
                <c:pt idx="8">
                  <c:v>6.4446169995000108E-2</c:v>
                </c:pt>
                <c:pt idx="9">
                  <c:v>-0.45035869468590012</c:v>
                </c:pt>
                <c:pt idx="10">
                  <c:v>0.13256182252689985</c:v>
                </c:pt>
                <c:pt idx="11">
                  <c:v>-1.6411706598171998</c:v>
                </c:pt>
                <c:pt idx="12">
                  <c:v>0.3259177983810001</c:v>
                </c:pt>
                <c:pt idx="13">
                  <c:v>-0.26583084124230005</c:v>
                </c:pt>
                <c:pt idx="14">
                  <c:v>-0.83533527376929995</c:v>
                </c:pt>
                <c:pt idx="15">
                  <c:v>-1.9613733002058003</c:v>
                </c:pt>
                <c:pt idx="16">
                  <c:v>-0.35311232615290022</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-0.89131375473449992</c:v>
                </c:pt>
                <c:pt idx="25">
                  <c:v>0.66221518530030021</c:v>
                </c:pt>
                <c:pt idx="26">
                  <c:v>-2.1789597954525997</c:v>
                </c:pt>
                <c:pt idx="27">
                  <c:v>-3.4952483001619998</c:v>
                </c:pt>
                <c:pt idx="28">
                  <c:v>-0.89505013973759984</c:v>
                </c:pt>
                <c:pt idx="29">
                  <c:v>-1.3630449349660001</c:v>
                </c:pt>
                <c:pt idx="30">
                  <c:v>-2.7478857050159999</c:v>
                </c:pt>
                <c:pt idx="31">
                  <c:v>-3.9175433700069004</c:v>
                </c:pt>
                <c:pt idx="32">
                  <c:v>-0.28237298644449926</c:v>
                </c:pt>
                <c:pt idx="33">
                  <c:v>-1.3052645279010999</c:v>
                </c:pt>
                <c:pt idx="34">
                  <c:v>-2.5748990849064999</c:v>
                </c:pt>
                <c:pt idx="35">
                  <c:v>-1.7393413747565001</c:v>
                </c:pt>
                <c:pt idx="36">
                  <c:v>-0.381870516903</c:v>
                </c:pt>
                <c:pt idx="37">
                  <c:v>-1.3260092305459006</c:v>
                </c:pt>
                <c:pt idx="38" formatCode="0.00">
                  <c:v>-0.94087254274129983</c:v>
                </c:pt>
                <c:pt idx="39">
                  <c:v>-1.5226335095575001</c:v>
                </c:pt>
                <c:pt idx="40">
                  <c:v>-1.2440752500115</c:v>
                </c:pt>
                <c:pt idx="41">
                  <c:v>-0.63327415072839999</c:v>
                </c:pt>
                <c:pt idx="42">
                  <c:v>-1.5063996488925</c:v>
                </c:pt>
                <c:pt idx="43">
                  <c:v>-1.3757002497382</c:v>
                </c:pt>
                <c:pt idx="44">
                  <c:v>-0.20456209094129996</c:v>
                </c:pt>
                <c:pt idx="45">
                  <c:v>-2.3125803691999902E-2</c:v>
                </c:pt>
                <c:pt idx="46">
                  <c:v>0.14098628472560004</c:v>
                </c:pt>
                <c:pt idx="47">
                  <c:v>-0.82069480295810004</c:v>
                </c:pt>
                <c:pt idx="48">
                  <c:v>-0.34293346115660006</c:v>
                </c:pt>
                <c:pt idx="49">
                  <c:v>1.2405328596169998</c:v>
                </c:pt>
                <c:pt idx="50">
                  <c:v>-0.43316354373950017</c:v>
                </c:pt>
                <c:pt idx="51">
                  <c:v>0.76199175179429979</c:v>
                </c:pt>
                <c:pt idx="52">
                  <c:v>0.73182599119600011</c:v>
                </c:pt>
                <c:pt idx="53">
                  <c:v>2.3048346989413995</c:v>
                </c:pt>
                <c:pt idx="54">
                  <c:v>1.0158246673864004</c:v>
                </c:pt>
                <c:pt idx="55">
                  <c:v>0.10166066710999955</c:v>
                </c:pt>
                <c:pt idx="56">
                  <c:v>4.2507069084589002</c:v>
                </c:pt>
                <c:pt idx="57">
                  <c:v>1.4827160802682999</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Egyéb tranzakciók (portfólió-befektetések és derivatívák)</c:v>
                </c:pt>
              </c:strCache>
            </c:strRef>
          </c:tx>
          <c:spPr>
            <a:solidFill>
              <a:srgbClr val="898D8D"/>
            </a:solidFill>
            <a:ln w="12700">
              <a:noFill/>
              <a:prstDash val="solid"/>
            </a:ln>
          </c:spPr>
          <c:invertIfNegative val="0"/>
          <c:cat>
            <c:numRef>
              <c:f>'c5-2'!$A$14:$A$87</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'c5-2'!$F$14:$F$87</c:f>
              <c:numCache>
                <c:formatCode>0.0</c:formatCode>
                <c:ptCount val="58"/>
                <c:pt idx="0">
                  <c:v>-0.4447357652472001</c:v>
                </c:pt>
                <c:pt idx="1">
                  <c:v>-0.14298937687239982</c:v>
                </c:pt>
                <c:pt idx="2">
                  <c:v>-5.7253216232800129E-2</c:v>
                </c:pt>
                <c:pt idx="3">
                  <c:v>-2.5306159539260999</c:v>
                </c:pt>
                <c:pt idx="4">
                  <c:v>-1.808462460074</c:v>
                </c:pt>
                <c:pt idx="5">
                  <c:v>1.5547357190733</c:v>
                </c:pt>
                <c:pt idx="6">
                  <c:v>0.80271079468499984</c:v>
                </c:pt>
                <c:pt idx="7">
                  <c:v>-0.22999256085310002</c:v>
                </c:pt>
                <c:pt idx="8">
                  <c:v>1.8315756007999653E-3</c:v>
                </c:pt>
                <c:pt idx="9">
                  <c:v>0.12900381650769993</c:v>
                </c:pt>
                <c:pt idx="10">
                  <c:v>-0.58349049188799995</c:v>
                </c:pt>
                <c:pt idx="11">
                  <c:v>0.4261516038296001</c:v>
                </c:pt>
                <c:pt idx="12">
                  <c:v>-0.27644624369100018</c:v>
                </c:pt>
                <c:pt idx="13">
                  <c:v>0.44710454793560001</c:v>
                </c:pt>
                <c:pt idx="14">
                  <c:v>0.94751947834499994</c:v>
                </c:pt>
                <c:pt idx="15">
                  <c:v>-2.722628067679983E-2</c:v>
                </c:pt>
                <c:pt idx="16">
                  <c:v>0.27523949193849989</c:v>
                </c:pt>
                <c:pt idx="17">
                  <c:v>0.43464923963240015</c:v>
                </c:pt>
                <c:pt idx="18">
                  <c:v>0.65717191327479996</c:v>
                </c:pt>
                <c:pt idx="19">
                  <c:v>0.62061884054349992</c:v>
                </c:pt>
                <c:pt idx="20">
                  <c:v>0.5207750660838999</c:v>
                </c:pt>
                <c:pt idx="21">
                  <c:v>1.5860249750500023E-2</c:v>
                </c:pt>
                <c:pt idx="22">
                  <c:v>0.28327094169299993</c:v>
                </c:pt>
                <c:pt idx="23">
                  <c:v>0.10553624908770005</c:v>
                </c:pt>
                <c:pt idx="24">
                  <c:v>-0.38102677088930004</c:v>
                </c:pt>
                <c:pt idx="25">
                  <c:v>-6.0258386089900057E-2</c:v>
                </c:pt>
                <c:pt idx="26">
                  <c:v>-0.32822155404119996</c:v>
                </c:pt>
                <c:pt idx="27">
                  <c:v>-0.90268979726029996</c:v>
                </c:pt>
                <c:pt idx="28">
                  <c:v>4.970593231370006E-2</c:v>
                </c:pt>
                <c:pt idx="29">
                  <c:v>0.27266943777359998</c:v>
                </c:pt>
                <c:pt idx="30">
                  <c:v>0.24210388061599991</c:v>
                </c:pt>
                <c:pt idx="31">
                  <c:v>0.41316027351770007</c:v>
                </c:pt>
                <c:pt idx="32">
                  <c:v>-0.70696720026189985</c:v>
                </c:pt>
                <c:pt idx="33">
                  <c:v>-0.28260901332449995</c:v>
                </c:pt>
                <c:pt idx="34">
                  <c:v>0.16400273360269996</c:v>
                </c:pt>
                <c:pt idx="35">
                  <c:v>0.61614881879939987</c:v>
                </c:pt>
                <c:pt idx="36">
                  <c:v>0.17127967163640007</c:v>
                </c:pt>
                <c:pt idx="37">
                  <c:v>-0.56001754932419989</c:v>
                </c:pt>
                <c:pt idx="38">
                  <c:v>0.40022757460309999</c:v>
                </c:pt>
                <c:pt idx="39">
                  <c:v>0.25752283810450005</c:v>
                </c:pt>
                <c:pt idx="40">
                  <c:v>0.16772646804310007</c:v>
                </c:pt>
                <c:pt idx="41">
                  <c:v>-0.19309664351340006</c:v>
                </c:pt>
                <c:pt idx="42">
                  <c:v>-4.1457671209199985E-2</c:v>
                </c:pt>
                <c:pt idx="43">
                  <c:v>0.89575167187429994</c:v>
                </c:pt>
                <c:pt idx="44">
                  <c:v>0.30042728932340002</c:v>
                </c:pt>
                <c:pt idx="45">
                  <c:v>-0.24734470216490001</c:v>
                </c:pt>
                <c:pt idx="46">
                  <c:v>2.1256986304399931E-2</c:v>
                </c:pt>
                <c:pt idx="47">
                  <c:v>-0.23440203525160005</c:v>
                </c:pt>
                <c:pt idx="48">
                  <c:v>-9.952684414110001E-2</c:v>
                </c:pt>
                <c:pt idx="49">
                  <c:v>-0.83596727471650001</c:v>
                </c:pt>
                <c:pt idx="50">
                  <c:v>-0.13406384175989991</c:v>
                </c:pt>
                <c:pt idx="51">
                  <c:v>-4.5959655331999895E-2</c:v>
                </c:pt>
                <c:pt idx="52">
                  <c:v>-0.63124280025070001</c:v>
                </c:pt>
                <c:pt idx="53">
                  <c:v>-0.17205853073260005</c:v>
                </c:pt>
                <c:pt idx="54">
                  <c:v>0.42549926673089999</c:v>
                </c:pt>
                <c:pt idx="55">
                  <c:v>-0.70273007125320008</c:v>
                </c:pt>
                <c:pt idx="56">
                  <c:v>-0.90483743412700002</c:v>
                </c:pt>
                <c:pt idx="57">
                  <c:v>0.67624852253040013</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'c5-2'!$A$14:$A$87</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'c5-2'!$C$14:$C$87</c:f>
              <c:numCache>
                <c:formatCode>0.0</c:formatCode>
                <c:ptCount val="58"/>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formatCode="0.00">
                  <c:v>0.51318540858060013</c:v>
                </c:pt>
                <c:pt idx="39">
                  <c:v>-0.10139913801490001</c:v>
                </c:pt>
                <c:pt idx="40">
                  <c:v>-0.74686036131989997</c:v>
                </c:pt>
                <c:pt idx="41">
                  <c:v>-0.82661679123790011</c:v>
                </c:pt>
                <c:pt idx="42">
                  <c:v>0.50169768167990003</c:v>
                </c:pt>
                <c:pt idx="43">
                  <c:v>-0.24690962849009987</c:v>
                </c:pt>
                <c:pt idx="44">
                  <c:v>0.61770955532119998</c:v>
                </c:pt>
                <c:pt idx="45">
                  <c:v>-0.82170283965440005</c:v>
                </c:pt>
                <c:pt idx="46">
                  <c:v>0.28602304443760002</c:v>
                </c:pt>
                <c:pt idx="47">
                  <c:v>-2.1079774787800147E-2</c:v>
                </c:pt>
                <c:pt idx="48">
                  <c:v>0.80638145866910005</c:v>
                </c:pt>
                <c:pt idx="49">
                  <c:v>1.1274076115498999</c:v>
                </c:pt>
                <c:pt idx="50">
                  <c:v>-6.2574728990700129E-2</c:v>
                </c:pt>
                <c:pt idx="51">
                  <c:v>0.59915905157159999</c:v>
                </c:pt>
                <c:pt idx="52">
                  <c:v>-0.33812960571769984</c:v>
                </c:pt>
                <c:pt idx="53">
                  <c:v>2.3287786003044997</c:v>
                </c:pt>
                <c:pt idx="54">
                  <c:v>2.4099549221933003</c:v>
                </c:pt>
                <c:pt idx="55">
                  <c:v>1.5055673932226001</c:v>
                </c:pt>
                <c:pt idx="56">
                  <c:v>1.8694361433850999</c:v>
                </c:pt>
                <c:pt idx="57">
                  <c:v>2.6618078366260001</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'c5-2'!$A$14:$A$87</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'c5-2'!$G$30:$G$87</c:f>
              <c:numCache>
                <c:formatCode>0.0</c:formatCode>
                <c:ptCount val="58"/>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-0.33518865357469996</c:v>
                </c:pt>
                <c:pt idx="45">
                  <c:v>-0.7311044131776</c:v>
                </c:pt>
                <c:pt idx="46">
                  <c:v>2.1175469793899993E-2</c:v>
                </c:pt>
                <c:pt idx="47">
                  <c:v>-0.50711124312970013</c:v>
                </c:pt>
                <c:pt idx="48">
                  <c:v>-0.35662648910960004</c:v>
                </c:pt>
                <c:pt idx="49">
                  <c:v>0.75296252809579989</c:v>
                </c:pt>
                <c:pt idx="50">
                  <c:v>-1.0714179849632002</c:v>
                </c:pt>
                <c:pt idx="51">
                  <c:v>-0.55675984088599995</c:v>
                </c:pt>
                <c:pt idx="52">
                  <c:v>-1.0683995588575999</c:v>
                </c:pt>
                <c:pt idx="53">
                  <c:v>0.52648171479209993</c:v>
                </c:pt>
                <c:pt idx="54">
                  <c:v>1.9647033887285001</c:v>
                </c:pt>
                <c:pt idx="55">
                  <c:v>1.0779873754587002</c:v>
                </c:pt>
                <c:pt idx="56">
                  <c:v>0.70060880775150003</c:v>
                </c:pt>
                <c:pt idx="57">
                  <c:v>1.6796660746994001</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5"/>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5"/>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Net FDI</c:v>
                </c:pt>
              </c:strCache>
            </c:strRef>
          </c:tx>
          <c:spPr>
            <a:solidFill>
              <a:schemeClr val="tx2"/>
            </a:solidFill>
            <a:ln w="12700">
              <a:noFill/>
              <a:prstDash val="solid"/>
            </a:ln>
          </c:spPr>
          <c:invertIfNegative val="0"/>
          <c:cat>
            <c:numRef>
              <c:f>'c5-2'!$A$14:$A$87</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'c5-2'!$E$14:$E$87</c:f>
              <c:numCache>
                <c:formatCode>0.0</c:formatCode>
                <c:ptCount val="58"/>
                <c:pt idx="0">
                  <c:v>-3.3470736612100038E-2</c:v>
                </c:pt>
                <c:pt idx="1">
                  <c:v>0.80258290555290002</c:v>
                </c:pt>
                <c:pt idx="2">
                  <c:v>-1.7515782646500042E-2</c:v>
                </c:pt>
                <c:pt idx="3">
                  <c:v>1.6934686129348002</c:v>
                </c:pt>
                <c:pt idx="4">
                  <c:v>0.56335652604379993</c:v>
                </c:pt>
                <c:pt idx="5">
                  <c:v>-1.2445875371934001</c:v>
                </c:pt>
                <c:pt idx="6">
                  <c:v>9.0846182052899987E-2</c:v>
                </c:pt>
                <c:pt idx="7">
                  <c:v>0.84908707981980003</c:v>
                </c:pt>
                <c:pt idx="8">
                  <c:v>-0.20881233580230002</c:v>
                </c:pt>
                <c:pt idx="9">
                  <c:v>-0.42235352687999989</c:v>
                </c:pt>
                <c:pt idx="10">
                  <c:v>0.55042400972920003</c:v>
                </c:pt>
                <c:pt idx="11">
                  <c:v>0.91605601797539982</c:v>
                </c:pt>
                <c:pt idx="12">
                  <c:v>0.21227590734850002</c:v>
                </c:pt>
                <c:pt idx="13">
                  <c:v>-0.1565532575053</c:v>
                </c:pt>
                <c:pt idx="14">
                  <c:v>-0.3285636751919</c:v>
                </c:pt>
                <c:pt idx="15">
                  <c:v>1.3488898227250001</c:v>
                </c:pt>
                <c:pt idx="16">
                  <c:v>0.55971404327830032</c:v>
                </c:pt>
                <c:pt idx="17">
                  <c:v>-0.41667464329209997</c:v>
                </c:pt>
                <c:pt idx="18">
                  <c:v>0.87377452056590021</c:v>
                </c:pt>
                <c:pt idx="19">
                  <c:v>1.1659068116099001</c:v>
                </c:pt>
                <c:pt idx="20">
                  <c:v>0.49716389622229995</c:v>
                </c:pt>
                <c:pt idx="21">
                  <c:v>-0.65081737018889996</c:v>
                </c:pt>
                <c:pt idx="22">
                  <c:v>-0.72960334781690006</c:v>
                </c:pt>
                <c:pt idx="23">
                  <c:v>2.1154321697899996</c:v>
                </c:pt>
                <c:pt idx="24">
                  <c:v>1.0232529251806999</c:v>
                </c:pt>
                <c:pt idx="25">
                  <c:v>-1.4029375326393001</c:v>
                </c:pt>
                <c:pt idx="26">
                  <c:v>1.2963578976051999</c:v>
                </c:pt>
                <c:pt idx="27">
                  <c:v>2.1617898244389999</c:v>
                </c:pt>
                <c:pt idx="28">
                  <c:v>-2.9266457305300038E-2</c:v>
                </c:pt>
                <c:pt idx="29">
                  <c:v>-0.806205042737</c:v>
                </c:pt>
                <c:pt idx="30">
                  <c:v>1.2932823740752002</c:v>
                </c:pt>
                <c:pt idx="31">
                  <c:v>0.98051045339590015</c:v>
                </c:pt>
                <c:pt idx="32">
                  <c:v>0.33999432888919912</c:v>
                </c:pt>
                <c:pt idx="33">
                  <c:v>-0.65118250205460004</c:v>
                </c:pt>
                <c:pt idx="34">
                  <c:v>1.6301105665743998</c:v>
                </c:pt>
                <c:pt idx="35">
                  <c:v>1.2437122961823002</c:v>
                </c:pt>
                <c:pt idx="36">
                  <c:v>0.6160309966809</c:v>
                </c:pt>
                <c:pt idx="37">
                  <c:v>-0.79675203397779992</c:v>
                </c:pt>
                <c:pt idx="38" formatCode="0.00">
                  <c:v>1.0538303767188</c:v>
                </c:pt>
                <c:pt idx="39">
                  <c:v>1.1637115334381001</c:v>
                </c:pt>
                <c:pt idx="40">
                  <c:v>0.32948842064850004</c:v>
                </c:pt>
                <c:pt idx="41">
                  <c:v>-2.4599699610001834E-4</c:v>
                </c:pt>
                <c:pt idx="42">
                  <c:v>2.0495550017816</c:v>
                </c:pt>
                <c:pt idx="43">
                  <c:v>0.23303894937380029</c:v>
                </c:pt>
                <c:pt idx="44">
                  <c:v>0.52184435693909992</c:v>
                </c:pt>
                <c:pt idx="45">
                  <c:v>-0.55123233379750014</c:v>
                </c:pt>
                <c:pt idx="46">
                  <c:v>0.12377977340760003</c:v>
                </c:pt>
                <c:pt idx="47">
                  <c:v>1.0340170634218999</c:v>
                </c:pt>
                <c:pt idx="48">
                  <c:v>1.2488417639668001</c:v>
                </c:pt>
                <c:pt idx="49">
                  <c:v>0.72284202664939989</c:v>
                </c:pt>
                <c:pt idx="50">
                  <c:v>0.50465265650869995</c:v>
                </c:pt>
                <c:pt idx="51">
                  <c:v>-0.11687304489069993</c:v>
                </c:pt>
                <c:pt idx="52">
                  <c:v>-0.438712796663</c:v>
                </c:pt>
                <c:pt idx="53">
                  <c:v>0.19600243209570001</c:v>
                </c:pt>
                <c:pt idx="54">
                  <c:v>0.96863098807600001</c:v>
                </c:pt>
                <c:pt idx="55">
                  <c:v>2.1066367973658005</c:v>
                </c:pt>
                <c:pt idx="56">
                  <c:v>-1.4764333309468003</c:v>
                </c:pt>
                <c:pt idx="57">
                  <c:v>0.50284323382730001</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'c5-2'!$A$14:$A$87</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'c5-2'!$D$14:$D$87</c:f>
              <c:numCache>
                <c:formatCode>0.0</c:formatCode>
                <c:ptCount val="58"/>
                <c:pt idx="0">
                  <c:v>3.3487642139565001</c:v>
                </c:pt>
                <c:pt idx="1">
                  <c:v>1.0878117582309996</c:v>
                </c:pt>
                <c:pt idx="2">
                  <c:v>2.4529754882215</c:v>
                </c:pt>
                <c:pt idx="3">
                  <c:v>2.4416637720779999</c:v>
                </c:pt>
                <c:pt idx="4">
                  <c:v>1.7600285046672002</c:v>
                </c:pt>
                <c:pt idx="5">
                  <c:v>-1.4810037778126999</c:v>
                </c:pt>
                <c:pt idx="6">
                  <c:v>-0.44089211822499974</c:v>
                </c:pt>
                <c:pt idx="7">
                  <c:v>-0.52410044221820007</c:v>
                </c:pt>
                <c:pt idx="8">
                  <c:v>6.4446169995000108E-2</c:v>
                </c:pt>
                <c:pt idx="9">
                  <c:v>-0.45035869468590012</c:v>
                </c:pt>
                <c:pt idx="10">
                  <c:v>0.13256182252689985</c:v>
                </c:pt>
                <c:pt idx="11">
                  <c:v>-1.6411706598171998</c:v>
                </c:pt>
                <c:pt idx="12">
                  <c:v>0.3259177983810001</c:v>
                </c:pt>
                <c:pt idx="13">
                  <c:v>-0.26583084124230005</c:v>
                </c:pt>
                <c:pt idx="14">
                  <c:v>-0.83533527376929995</c:v>
                </c:pt>
                <c:pt idx="15">
                  <c:v>-1.9613733002058003</c:v>
                </c:pt>
                <c:pt idx="16">
                  <c:v>-0.35311232615290022</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-0.89131375473449992</c:v>
                </c:pt>
                <c:pt idx="25">
                  <c:v>0.66221518530030021</c:v>
                </c:pt>
                <c:pt idx="26">
                  <c:v>-2.1789597954525997</c:v>
                </c:pt>
                <c:pt idx="27">
                  <c:v>-3.4952483001619998</c:v>
                </c:pt>
                <c:pt idx="28">
                  <c:v>-0.89505013973759984</c:v>
                </c:pt>
                <c:pt idx="29">
                  <c:v>-1.3630449349660001</c:v>
                </c:pt>
                <c:pt idx="30">
                  <c:v>-2.7478857050159999</c:v>
                </c:pt>
                <c:pt idx="31">
                  <c:v>-3.9175433700069004</c:v>
                </c:pt>
                <c:pt idx="32">
                  <c:v>-0.28237298644449926</c:v>
                </c:pt>
                <c:pt idx="33">
                  <c:v>-1.3052645279010999</c:v>
                </c:pt>
                <c:pt idx="34">
                  <c:v>-2.5748990849064999</c:v>
                </c:pt>
                <c:pt idx="35">
                  <c:v>-1.7393413747565001</c:v>
                </c:pt>
                <c:pt idx="36">
                  <c:v>-0.381870516903</c:v>
                </c:pt>
                <c:pt idx="37">
                  <c:v>-1.3260092305459006</c:v>
                </c:pt>
                <c:pt idx="38" formatCode="0.00">
                  <c:v>-0.94087254274129983</c:v>
                </c:pt>
                <c:pt idx="39">
                  <c:v>-1.5226335095575001</c:v>
                </c:pt>
                <c:pt idx="40">
                  <c:v>-1.2440752500115</c:v>
                </c:pt>
                <c:pt idx="41">
                  <c:v>-0.63327415072839999</c:v>
                </c:pt>
                <c:pt idx="42">
                  <c:v>-1.5063996488925</c:v>
                </c:pt>
                <c:pt idx="43">
                  <c:v>-1.3757002497382</c:v>
                </c:pt>
                <c:pt idx="44">
                  <c:v>-0.20456209094129996</c:v>
                </c:pt>
                <c:pt idx="45">
                  <c:v>-2.3125803691999902E-2</c:v>
                </c:pt>
                <c:pt idx="46">
                  <c:v>0.14098628472560004</c:v>
                </c:pt>
                <c:pt idx="47">
                  <c:v>-0.82069480295810004</c:v>
                </c:pt>
                <c:pt idx="48">
                  <c:v>-0.34293346115660006</c:v>
                </c:pt>
                <c:pt idx="49">
                  <c:v>1.2405328596169998</c:v>
                </c:pt>
                <c:pt idx="50">
                  <c:v>-0.43316354373950017</c:v>
                </c:pt>
                <c:pt idx="51">
                  <c:v>0.76199175179429979</c:v>
                </c:pt>
                <c:pt idx="52">
                  <c:v>0.73182599119600011</c:v>
                </c:pt>
                <c:pt idx="53">
                  <c:v>2.3048346989413995</c:v>
                </c:pt>
                <c:pt idx="54">
                  <c:v>1.0158246673864004</c:v>
                </c:pt>
                <c:pt idx="55">
                  <c:v>0.10166066710999955</c:v>
                </c:pt>
                <c:pt idx="56">
                  <c:v>4.2507069084589002</c:v>
                </c:pt>
                <c:pt idx="57">
                  <c:v>1.4827160802682999</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Other transactions (portfolio-equity and derivatives)</c:v>
                </c:pt>
              </c:strCache>
            </c:strRef>
          </c:tx>
          <c:spPr>
            <a:solidFill>
              <a:srgbClr val="898D8D"/>
            </a:solidFill>
            <a:ln w="12700">
              <a:noFill/>
              <a:prstDash val="solid"/>
            </a:ln>
          </c:spPr>
          <c:invertIfNegative val="0"/>
          <c:cat>
            <c:numRef>
              <c:f>'c5-2'!$A$14:$A$87</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'c5-2'!$F$14:$F$87</c:f>
              <c:numCache>
                <c:formatCode>0.0</c:formatCode>
                <c:ptCount val="58"/>
                <c:pt idx="0">
                  <c:v>-0.4447357652472001</c:v>
                </c:pt>
                <c:pt idx="1">
                  <c:v>-0.14298937687239982</c:v>
                </c:pt>
                <c:pt idx="2">
                  <c:v>-5.7253216232800129E-2</c:v>
                </c:pt>
                <c:pt idx="3">
                  <c:v>-2.5306159539260999</c:v>
                </c:pt>
                <c:pt idx="4">
                  <c:v>-1.808462460074</c:v>
                </c:pt>
                <c:pt idx="5">
                  <c:v>1.5547357190733</c:v>
                </c:pt>
                <c:pt idx="6">
                  <c:v>0.80271079468499984</c:v>
                </c:pt>
                <c:pt idx="7">
                  <c:v>-0.22999256085310002</c:v>
                </c:pt>
                <c:pt idx="8">
                  <c:v>1.8315756007999653E-3</c:v>
                </c:pt>
                <c:pt idx="9">
                  <c:v>0.12900381650769993</c:v>
                </c:pt>
                <c:pt idx="10">
                  <c:v>-0.58349049188799995</c:v>
                </c:pt>
                <c:pt idx="11">
                  <c:v>0.4261516038296001</c:v>
                </c:pt>
                <c:pt idx="12">
                  <c:v>-0.27644624369100018</c:v>
                </c:pt>
                <c:pt idx="13">
                  <c:v>0.44710454793560001</c:v>
                </c:pt>
                <c:pt idx="14">
                  <c:v>0.94751947834499994</c:v>
                </c:pt>
                <c:pt idx="15">
                  <c:v>-2.722628067679983E-2</c:v>
                </c:pt>
                <c:pt idx="16">
                  <c:v>0.27523949193849989</c:v>
                </c:pt>
                <c:pt idx="17">
                  <c:v>0.43464923963240015</c:v>
                </c:pt>
                <c:pt idx="18">
                  <c:v>0.65717191327479996</c:v>
                </c:pt>
                <c:pt idx="19">
                  <c:v>0.62061884054349992</c:v>
                </c:pt>
                <c:pt idx="20">
                  <c:v>0.5207750660838999</c:v>
                </c:pt>
                <c:pt idx="21">
                  <c:v>1.5860249750500023E-2</c:v>
                </c:pt>
                <c:pt idx="22">
                  <c:v>0.28327094169299993</c:v>
                </c:pt>
                <c:pt idx="23">
                  <c:v>0.10553624908770005</c:v>
                </c:pt>
                <c:pt idx="24">
                  <c:v>-0.38102677088930004</c:v>
                </c:pt>
                <c:pt idx="25">
                  <c:v>-6.0258386089900057E-2</c:v>
                </c:pt>
                <c:pt idx="26">
                  <c:v>-0.32822155404119996</c:v>
                </c:pt>
                <c:pt idx="27">
                  <c:v>-0.90268979726029996</c:v>
                </c:pt>
                <c:pt idx="28">
                  <c:v>4.970593231370006E-2</c:v>
                </c:pt>
                <c:pt idx="29">
                  <c:v>0.27266943777359998</c:v>
                </c:pt>
                <c:pt idx="30">
                  <c:v>0.24210388061599991</c:v>
                </c:pt>
                <c:pt idx="31">
                  <c:v>0.41316027351770007</c:v>
                </c:pt>
                <c:pt idx="32">
                  <c:v>-0.70696720026189985</c:v>
                </c:pt>
                <c:pt idx="33">
                  <c:v>-0.28260901332449995</c:v>
                </c:pt>
                <c:pt idx="34">
                  <c:v>0.16400273360269996</c:v>
                </c:pt>
                <c:pt idx="35">
                  <c:v>0.61614881879939987</c:v>
                </c:pt>
                <c:pt idx="36">
                  <c:v>0.17127967163640007</c:v>
                </c:pt>
                <c:pt idx="37">
                  <c:v>-0.56001754932419989</c:v>
                </c:pt>
                <c:pt idx="38">
                  <c:v>0.40022757460309999</c:v>
                </c:pt>
                <c:pt idx="39">
                  <c:v>0.25752283810450005</c:v>
                </c:pt>
                <c:pt idx="40">
                  <c:v>0.16772646804310007</c:v>
                </c:pt>
                <c:pt idx="41">
                  <c:v>-0.19309664351340006</c:v>
                </c:pt>
                <c:pt idx="42">
                  <c:v>-4.1457671209199985E-2</c:v>
                </c:pt>
                <c:pt idx="43">
                  <c:v>0.89575167187429994</c:v>
                </c:pt>
                <c:pt idx="44">
                  <c:v>0.30042728932340002</c:v>
                </c:pt>
                <c:pt idx="45">
                  <c:v>-0.24734470216490001</c:v>
                </c:pt>
                <c:pt idx="46">
                  <c:v>2.1256986304399931E-2</c:v>
                </c:pt>
                <c:pt idx="47">
                  <c:v>-0.23440203525160005</c:v>
                </c:pt>
                <c:pt idx="48">
                  <c:v>-9.952684414110001E-2</c:v>
                </c:pt>
                <c:pt idx="49">
                  <c:v>-0.83596727471650001</c:v>
                </c:pt>
                <c:pt idx="50">
                  <c:v>-0.13406384175989991</c:v>
                </c:pt>
                <c:pt idx="51">
                  <c:v>-4.5959655331999895E-2</c:v>
                </c:pt>
                <c:pt idx="52">
                  <c:v>-0.63124280025070001</c:v>
                </c:pt>
                <c:pt idx="53">
                  <c:v>-0.17205853073260005</c:v>
                </c:pt>
                <c:pt idx="54">
                  <c:v>0.42549926673089999</c:v>
                </c:pt>
                <c:pt idx="55">
                  <c:v>-0.70273007125320008</c:v>
                </c:pt>
                <c:pt idx="56">
                  <c:v>-0.90483743412700002</c:v>
                </c:pt>
                <c:pt idx="57">
                  <c:v>0.67624852253040013</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'c5-2'!$A$14:$A$87</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'c5-2'!$C$14:$C$87</c:f>
              <c:numCache>
                <c:formatCode>0.0</c:formatCode>
                <c:ptCount val="58"/>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formatCode="0.00">
                  <c:v>0.51318540858060013</c:v>
                </c:pt>
                <c:pt idx="39">
                  <c:v>-0.10139913801490001</c:v>
                </c:pt>
                <c:pt idx="40">
                  <c:v>-0.74686036131989997</c:v>
                </c:pt>
                <c:pt idx="41">
                  <c:v>-0.82661679123790011</c:v>
                </c:pt>
                <c:pt idx="42">
                  <c:v>0.50169768167990003</c:v>
                </c:pt>
                <c:pt idx="43">
                  <c:v>-0.24690962849009987</c:v>
                </c:pt>
                <c:pt idx="44">
                  <c:v>0.61770955532119998</c:v>
                </c:pt>
                <c:pt idx="45">
                  <c:v>-0.82170283965440005</c:v>
                </c:pt>
                <c:pt idx="46">
                  <c:v>0.28602304443760002</c:v>
                </c:pt>
                <c:pt idx="47">
                  <c:v>-2.1079774787800147E-2</c:v>
                </c:pt>
                <c:pt idx="48">
                  <c:v>0.80638145866910005</c:v>
                </c:pt>
                <c:pt idx="49">
                  <c:v>1.1274076115498999</c:v>
                </c:pt>
                <c:pt idx="50">
                  <c:v>-6.2574728990700129E-2</c:v>
                </c:pt>
                <c:pt idx="51">
                  <c:v>0.59915905157159999</c:v>
                </c:pt>
                <c:pt idx="52">
                  <c:v>-0.33812960571769984</c:v>
                </c:pt>
                <c:pt idx="53">
                  <c:v>2.3287786003044997</c:v>
                </c:pt>
                <c:pt idx="54">
                  <c:v>2.4099549221933003</c:v>
                </c:pt>
                <c:pt idx="55">
                  <c:v>1.5055673932226001</c:v>
                </c:pt>
                <c:pt idx="56">
                  <c:v>1.8694361433850999</c:v>
                </c:pt>
                <c:pt idx="57">
                  <c:v>2.6618078366260001</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'c5-2'!$A$14:$A$87</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'c5-2'!$G$14:$G$87</c:f>
              <c:numCache>
                <c:formatCode>0.0</c:formatCode>
                <c:ptCount val="58"/>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-0.33518865357469996</c:v>
                </c:pt>
                <c:pt idx="45">
                  <c:v>-0.7311044131776</c:v>
                </c:pt>
                <c:pt idx="46">
                  <c:v>2.1175469793899993E-2</c:v>
                </c:pt>
                <c:pt idx="47">
                  <c:v>-0.50711124312970013</c:v>
                </c:pt>
                <c:pt idx="48">
                  <c:v>-0.35662648910960004</c:v>
                </c:pt>
                <c:pt idx="49">
                  <c:v>0.75296252809579989</c:v>
                </c:pt>
                <c:pt idx="50">
                  <c:v>-1.0714179849632002</c:v>
                </c:pt>
                <c:pt idx="51">
                  <c:v>-0.55675984088599995</c:v>
                </c:pt>
                <c:pt idx="52">
                  <c:v>-1.0683995588575999</c:v>
                </c:pt>
                <c:pt idx="53">
                  <c:v>0.52648171479209993</c:v>
                </c:pt>
                <c:pt idx="54">
                  <c:v>1.9647033887285001</c:v>
                </c:pt>
                <c:pt idx="55">
                  <c:v>1.0779873754587002</c:v>
                </c:pt>
                <c:pt idx="56">
                  <c:v>0.70060880775150003</c:v>
                </c:pt>
                <c:pt idx="57">
                  <c:v>1.6796660746994001</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billions</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5"/>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billions</a:t>
                </a:r>
              </a:p>
            </c:rich>
          </c:tx>
          <c:layout>
            <c:manualLayout>
              <c:xMode val="edge"/>
              <c:yMode val="edge"/>
              <c:x val="0.72773552950552922"/>
              <c:y val="1.6763409418234193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5"/>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'c5-3'!$A$14:$A$79</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'c5-3'!$D$14:$D$79</c:f>
              <c:numCache>
                <c:formatCode>0.0</c:formatCode>
                <c:ptCount val="58"/>
                <c:pt idx="0">
                  <c:v>1.6205098033366987</c:v>
                </c:pt>
                <c:pt idx="1">
                  <c:v>1.4618953331001521</c:v>
                </c:pt>
                <c:pt idx="2">
                  <c:v>0.95686305062134369</c:v>
                </c:pt>
                <c:pt idx="3">
                  <c:v>1.3184073104367602</c:v>
                </c:pt>
                <c:pt idx="4">
                  <c:v>2.1935802230949464</c:v>
                </c:pt>
                <c:pt idx="5">
                  <c:v>2.7417768683863644</c:v>
                </c:pt>
                <c:pt idx="6">
                  <c:v>3.6257663234510811</c:v>
                </c:pt>
                <c:pt idx="7">
                  <c:v>3.2602753213019158</c:v>
                </c:pt>
                <c:pt idx="8">
                  <c:v>3.3595816828118954</c:v>
                </c:pt>
                <c:pt idx="9">
                  <c:v>4.3793464618940998</c:v>
                </c:pt>
                <c:pt idx="10">
                  <c:v>4.7610429139822097</c:v>
                </c:pt>
                <c:pt idx="11">
                  <c:v>4.7004016082952234</c:v>
                </c:pt>
                <c:pt idx="12">
                  <c:v>4.6485542466454284</c:v>
                </c:pt>
                <c:pt idx="13">
                  <c:v>4.1854190859875038</c:v>
                </c:pt>
                <c:pt idx="14">
                  <c:v>4.1581264731645602</c:v>
                </c:pt>
                <c:pt idx="15">
                  <c:v>5.1660183142425984</c:v>
                </c:pt>
                <c:pt idx="16">
                  <c:v>4.9983950978851128</c:v>
                </c:pt>
                <c:pt idx="17">
                  <c:v>5.686639470143998</c:v>
                </c:pt>
                <c:pt idx="18">
                  <c:v>5.8622656111865332</c:v>
                </c:pt>
                <c:pt idx="19">
                  <c:v>5.3538863636355805</c:v>
                </c:pt>
                <c:pt idx="20">
                  <c:v>5.433330646536219</c:v>
                </c:pt>
                <c:pt idx="21">
                  <c:v>5.4498543058137408</c:v>
                </c:pt>
                <c:pt idx="22">
                  <c:v>5.0131658942688704</c:v>
                </c:pt>
                <c:pt idx="23">
                  <c:v>4.9392572196223767</c:v>
                </c:pt>
                <c:pt idx="24">
                  <c:v>5.33636531901612</c:v>
                </c:pt>
                <c:pt idx="25">
                  <c:v>5.5193449816615399</c:v>
                </c:pt>
                <c:pt idx="26">
                  <c:v>5.6571922719779222</c:v>
                </c:pt>
                <c:pt idx="27">
                  <c:v>5.4434335885798308</c:v>
                </c:pt>
                <c:pt idx="28">
                  <c:v>6.9861826065515844</c:v>
                </c:pt>
                <c:pt idx="29">
                  <c:v>7.5620478172011145</c:v>
                </c:pt>
                <c:pt idx="30">
                  <c:v>7.8391681311688135</c:v>
                </c:pt>
                <c:pt idx="31">
                  <c:v>7.9956854138803575</c:v>
                </c:pt>
                <c:pt idx="32">
                  <c:v>6.2105097052480041</c:v>
                </c:pt>
                <c:pt idx="33">
                  <c:v>5.9844865110745644</c:v>
                </c:pt>
                <c:pt idx="34">
                  <c:v>5.2360831010474067</c:v>
                </c:pt>
                <c:pt idx="35">
                  <c:v>4.7741532254345582</c:v>
                </c:pt>
                <c:pt idx="36">
                  <c:v>4.420906200253202</c:v>
                </c:pt>
                <c:pt idx="37">
                  <c:v>4.5253422801466243</c:v>
                </c:pt>
                <c:pt idx="38">
                  <c:v>4.5258910559928154</c:v>
                </c:pt>
                <c:pt idx="39">
                  <c:v>4.8948156246231518</c:v>
                </c:pt>
                <c:pt idx="40">
                  <c:v>5.5617732155936155</c:v>
                </c:pt>
                <c:pt idx="41">
                  <c:v>6.3987565752680133</c:v>
                </c:pt>
                <c:pt idx="42">
                  <c:v>6.6553868878848714</c:v>
                </c:pt>
                <c:pt idx="43">
                  <c:v>6.2048026066109774</c:v>
                </c:pt>
                <c:pt idx="44">
                  <c:v>5.6638944835711076</c:v>
                </c:pt>
                <c:pt idx="45">
                  <c:v>5.2900876174460034</c:v>
                </c:pt>
                <c:pt idx="46">
                  <c:v>5.107885292515272</c:v>
                </c:pt>
                <c:pt idx="47">
                  <c:v>5.0799074533232371</c:v>
                </c:pt>
                <c:pt idx="48">
                  <c:v>5.4454933223365005</c:v>
                </c:pt>
                <c:pt idx="49">
                  <c:v>5.9371078642503656</c:v>
                </c:pt>
                <c:pt idx="50">
                  <c:v>5.8951750331667716</c:v>
                </c:pt>
                <c:pt idx="51">
                  <c:v>6.5399997095887272</c:v>
                </c:pt>
                <c:pt idx="52">
                  <c:v>7.5769885416951555</c:v>
                </c:pt>
                <c:pt idx="53">
                  <c:v>6.8829428283022782</c:v>
                </c:pt>
                <c:pt idx="54">
                  <c:v>6.3634218522063479</c:v>
                </c:pt>
                <c:pt idx="55">
                  <c:v>6.4548083138129142</c:v>
                </c:pt>
                <c:pt idx="56">
                  <c:v>5.7015569476398218</c:v>
                </c:pt>
                <c:pt idx="57">
                  <c:v>5.1820519884322858</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'c5-3'!$A$14:$A$79</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'c5-3'!$C$14:$C$79</c:f>
              <c:numCache>
                <c:formatCode>0.0</c:formatCode>
                <c:ptCount val="58"/>
                <c:pt idx="0">
                  <c:v>-3.7343176593375125</c:v>
                </c:pt>
                <c:pt idx="1">
                  <c:v>-3.6137648499938919</c:v>
                </c:pt>
                <c:pt idx="2">
                  <c:v>-2.8297723855228192</c:v>
                </c:pt>
                <c:pt idx="3">
                  <c:v>-3.5382303488429088</c:v>
                </c:pt>
                <c:pt idx="4">
                  <c:v>-4.4650451810860901</c:v>
                </c:pt>
                <c:pt idx="5">
                  <c:v>-4.7593975205648826</c:v>
                </c:pt>
                <c:pt idx="6">
                  <c:v>-5.9563306475693292</c:v>
                </c:pt>
                <c:pt idx="7">
                  <c:v>-4.7636257327399489</c:v>
                </c:pt>
                <c:pt idx="8">
                  <c:v>-4.7764692817137755</c:v>
                </c:pt>
                <c:pt idx="9">
                  <c:v>-5.6386535710717629</c:v>
                </c:pt>
                <c:pt idx="10">
                  <c:v>-4.8332098330686142</c:v>
                </c:pt>
                <c:pt idx="11">
                  <c:v>-4.5024032526384179</c:v>
                </c:pt>
                <c:pt idx="12">
                  <c:v>-4.2079561345098426</c:v>
                </c:pt>
                <c:pt idx="13">
                  <c:v>-3.8715345643562715</c:v>
                </c:pt>
                <c:pt idx="14">
                  <c:v>-4.3002899417760698</c:v>
                </c:pt>
                <c:pt idx="15">
                  <c:v>-5.184869583333712</c:v>
                </c:pt>
                <c:pt idx="16">
                  <c:v>-4.5449658920900422</c:v>
                </c:pt>
                <c:pt idx="17">
                  <c:v>-3.8262698737992</c:v>
                </c:pt>
                <c:pt idx="18">
                  <c:v>-3.2561284817710097</c:v>
                </c:pt>
                <c:pt idx="19">
                  <c:v>-2.5370357940133825</c:v>
                </c:pt>
                <c:pt idx="20">
                  <c:v>-2.4671306113281006</c:v>
                </c:pt>
                <c:pt idx="21">
                  <c:v>-2.488862799372721</c:v>
                </c:pt>
                <c:pt idx="22">
                  <c:v>-2.7352831362455832</c:v>
                </c:pt>
                <c:pt idx="23">
                  <c:v>-2.4974983287884478</c:v>
                </c:pt>
                <c:pt idx="24">
                  <c:v>-3.0153300109974661</c:v>
                </c:pt>
                <c:pt idx="25">
                  <c:v>-3.3292495820434072</c:v>
                </c:pt>
                <c:pt idx="26">
                  <c:v>-3.0082855769808186</c:v>
                </c:pt>
                <c:pt idx="27">
                  <c:v>-2.9254394159390795</c:v>
                </c:pt>
                <c:pt idx="28">
                  <c:v>-2.6369980081803757</c:v>
                </c:pt>
                <c:pt idx="29">
                  <c:v>-1.9959059845222393</c:v>
                </c:pt>
                <c:pt idx="30">
                  <c:v>-2.0680227953630235</c:v>
                </c:pt>
                <c:pt idx="31">
                  <c:v>-1.8694100035645145</c:v>
                </c:pt>
                <c:pt idx="32">
                  <c:v>-0.65516712896726836</c:v>
                </c:pt>
                <c:pt idx="33">
                  <c:v>-0.39246999545120548</c:v>
                </c:pt>
                <c:pt idx="34">
                  <c:v>8.751446843094951E-2</c:v>
                </c:pt>
                <c:pt idx="35">
                  <c:v>-1.8141873381464537</c:v>
                </c:pt>
                <c:pt idx="36">
                  <c:v>-1.652585596469484</c:v>
                </c:pt>
                <c:pt idx="37">
                  <c:v>-1.6131946802450083</c:v>
                </c:pt>
                <c:pt idx="38">
                  <c:v>-2.5406064898626157</c:v>
                </c:pt>
                <c:pt idx="39">
                  <c:v>-2.4440805341831755</c:v>
                </c:pt>
                <c:pt idx="40">
                  <c:v>-2.9293746170226664</c:v>
                </c:pt>
                <c:pt idx="41">
                  <c:v>-3.4410939384772155</c:v>
                </c:pt>
                <c:pt idx="42">
                  <c:v>-2.419086181584067</c:v>
                </c:pt>
                <c:pt idx="43">
                  <c:v>-2.1319960004089191</c:v>
                </c:pt>
                <c:pt idx="44">
                  <c:v>-2.1057584535189586</c:v>
                </c:pt>
                <c:pt idx="45">
                  <c:v>-1.4281987525910507</c:v>
                </c:pt>
                <c:pt idx="46">
                  <c:v>-2.17667783709885</c:v>
                </c:pt>
                <c:pt idx="47">
                  <c:v>-2.1095037492681032</c:v>
                </c:pt>
                <c:pt idx="48">
                  <c:v>-2.3608576883310155</c:v>
                </c:pt>
                <c:pt idx="49">
                  <c:v>-4.4861893956223318</c:v>
                </c:pt>
                <c:pt idx="50">
                  <c:v>-4.9400651674717384</c:v>
                </c:pt>
                <c:pt idx="51">
                  <c:v>-7.9019871484519246</c:v>
                </c:pt>
                <c:pt idx="52">
                  <c:v>-9.1339397188090352</c:v>
                </c:pt>
                <c:pt idx="53">
                  <c:v>-8.0943925006166424</c:v>
                </c:pt>
                <c:pt idx="54">
                  <c:v>-8.063388421047021</c:v>
                </c:pt>
                <c:pt idx="55">
                  <c:v>-6.7830818173835601</c:v>
                </c:pt>
                <c:pt idx="56">
                  <c:v>-6.1395718856016828</c:v>
                </c:pt>
                <c:pt idx="57">
                  <c:v>-5.3720926782909979</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'c5-3'!$A$14:$A$79</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'c5-3'!$E$14:$E$79</c:f>
              <c:numCache>
                <c:formatCode>0.0</c:formatCode>
                <c:ptCount val="58"/>
                <c:pt idx="0">
                  <c:v>-4.7319723700058551</c:v>
                </c:pt>
                <c:pt idx="1">
                  <c:v>-4.4173372153152251</c:v>
                </c:pt>
                <c:pt idx="2">
                  <c:v>-5.8971315992564239</c:v>
                </c:pt>
                <c:pt idx="3">
                  <c:v>-6.1009393488485877</c:v>
                </c:pt>
                <c:pt idx="4">
                  <c:v>-3.7955876821075183</c:v>
                </c:pt>
                <c:pt idx="5">
                  <c:v>-1.0326582349588129</c:v>
                </c:pt>
                <c:pt idx="6">
                  <c:v>1.1048650846295436</c:v>
                </c:pt>
                <c:pt idx="7">
                  <c:v>2.1134483585773509</c:v>
                </c:pt>
                <c:pt idx="8">
                  <c:v>2.6820522551853068</c:v>
                </c:pt>
                <c:pt idx="9">
                  <c:v>1.7871705004815452</c:v>
                </c:pt>
                <c:pt idx="10">
                  <c:v>0.97052625446229435</c:v>
                </c:pt>
                <c:pt idx="11">
                  <c:v>1.0269776144242897</c:v>
                </c:pt>
                <c:pt idx="12">
                  <c:v>0.32847312046733945</c:v>
                </c:pt>
                <c:pt idx="13">
                  <c:v>-0.13734782303494697</c:v>
                </c:pt>
                <c:pt idx="14">
                  <c:v>0.524640694820385</c:v>
                </c:pt>
                <c:pt idx="15">
                  <c:v>0.85021552088206764</c:v>
                </c:pt>
                <c:pt idx="16">
                  <c:v>0.16930044088495766</c:v>
                </c:pt>
                <c:pt idx="17">
                  <c:v>0.62135221248510764</c:v>
                </c:pt>
                <c:pt idx="18">
                  <c:v>1.5189008662633676</c:v>
                </c:pt>
                <c:pt idx="19">
                  <c:v>2.0125770245102492</c:v>
                </c:pt>
                <c:pt idx="20">
                  <c:v>3.6795555485541356</c:v>
                </c:pt>
                <c:pt idx="21">
                  <c:v>3.3807922018806007</c:v>
                </c:pt>
                <c:pt idx="22">
                  <c:v>3.9315378184064236</c:v>
                </c:pt>
                <c:pt idx="23">
                  <c:v>3.8045431271244188</c:v>
                </c:pt>
                <c:pt idx="24">
                  <c:v>2.7300161596138675</c:v>
                </c:pt>
                <c:pt idx="25">
                  <c:v>1.9113482457994069</c:v>
                </c:pt>
                <c:pt idx="26">
                  <c:v>0.94128734488850796</c:v>
                </c:pt>
                <c:pt idx="27">
                  <c:v>1.7266073633699772</c:v>
                </c:pt>
                <c:pt idx="28">
                  <c:v>0.40377002573039</c:v>
                </c:pt>
                <c:pt idx="29">
                  <c:v>0.13432381946119687</c:v>
                </c:pt>
                <c:pt idx="30">
                  <c:v>-0.14317330734138345</c:v>
                </c:pt>
                <c:pt idx="31">
                  <c:v>-0.20990360239835471</c:v>
                </c:pt>
                <c:pt idx="32">
                  <c:v>0.13738739133973243</c:v>
                </c:pt>
                <c:pt idx="33">
                  <c:v>0.34349524504314505</c:v>
                </c:pt>
                <c:pt idx="34">
                  <c:v>0.17282987445422843</c:v>
                </c:pt>
                <c:pt idx="35">
                  <c:v>8.7263303952669125E-2</c:v>
                </c:pt>
                <c:pt idx="36">
                  <c:v>-0.66267883224059321</c:v>
                </c:pt>
                <c:pt idx="37">
                  <c:v>-0.49800217580276795</c:v>
                </c:pt>
                <c:pt idx="38">
                  <c:v>-0.65927209181327395</c:v>
                </c:pt>
                <c:pt idx="39">
                  <c:v>-0.97581331787417636</c:v>
                </c:pt>
                <c:pt idx="40">
                  <c:v>-0.29175097688524598</c:v>
                </c:pt>
                <c:pt idx="41">
                  <c:v>-2.0520425909143478</c:v>
                </c:pt>
                <c:pt idx="42">
                  <c:v>-3.3656283654785701</c:v>
                </c:pt>
                <c:pt idx="43">
                  <c:v>-3.113317569658915</c:v>
                </c:pt>
                <c:pt idx="44">
                  <c:v>-3.5877274961391978</c:v>
                </c:pt>
                <c:pt idx="45">
                  <c:v>-3.8875167822507857</c:v>
                </c:pt>
                <c:pt idx="46">
                  <c:v>-2.7973590777185637</c:v>
                </c:pt>
                <c:pt idx="47">
                  <c:v>-2.9935727291475955</c:v>
                </c:pt>
                <c:pt idx="48">
                  <c:v>-3.2790293301816869</c:v>
                </c:pt>
                <c:pt idx="49">
                  <c:v>-3.0367236864883731</c:v>
                </c:pt>
                <c:pt idx="50">
                  <c:v>-2.2728832717045169</c:v>
                </c:pt>
                <c:pt idx="51">
                  <c:v>-0.39329071206482524</c:v>
                </c:pt>
                <c:pt idx="52">
                  <c:v>0.64883630762031785</c:v>
                </c:pt>
                <c:pt idx="53">
                  <c:v>-0.49004511757668823</c:v>
                </c:pt>
                <c:pt idx="54">
                  <c:v>-1.6146254360320693</c:v>
                </c:pt>
                <c:pt idx="55">
                  <c:v>-3.4844699724469459</c:v>
                </c:pt>
                <c:pt idx="56">
                  <c:v>-4.6140227437370456</c:v>
                </c:pt>
                <c:pt idx="57">
                  <c:v>-4.9710864606897234</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'c5-3'!$A$14:$A$79</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'c5-3'!$F$14:$F$79</c:f>
              <c:numCache>
                <c:formatCode>0.0</c:formatCode>
                <c:ptCount val="58"/>
                <c:pt idx="0">
                  <c:v>-6.8457802260066689</c:v>
                </c:pt>
                <c:pt idx="1">
                  <c:v>-6.569206732208964</c:v>
                </c:pt>
                <c:pt idx="2">
                  <c:v>-7.7700409341579002</c:v>
                </c:pt>
                <c:pt idx="3">
                  <c:v>-8.3207623872547369</c:v>
                </c:pt>
                <c:pt idx="4">
                  <c:v>-6.0670526400986624</c:v>
                </c:pt>
                <c:pt idx="5">
                  <c:v>-3.0502788871373312</c:v>
                </c:pt>
                <c:pt idx="6">
                  <c:v>-1.2256992394887045</c:v>
                </c:pt>
                <c:pt idx="7">
                  <c:v>0.61009794713931798</c:v>
                </c:pt>
                <c:pt idx="8">
                  <c:v>1.2651646562834267</c:v>
                </c:pt>
                <c:pt idx="9">
                  <c:v>0.52786339130388216</c:v>
                </c:pt>
                <c:pt idx="10">
                  <c:v>0.89835933537588986</c:v>
                </c:pt>
                <c:pt idx="11">
                  <c:v>1.2249759700810952</c:v>
                </c:pt>
                <c:pt idx="12">
                  <c:v>0.76907123260292509</c:v>
                </c:pt>
                <c:pt idx="13">
                  <c:v>0.1765366985962854</c:v>
                </c:pt>
                <c:pt idx="14">
                  <c:v>0.38247722620887514</c:v>
                </c:pt>
                <c:pt idx="15">
                  <c:v>0.83136425179095397</c:v>
                </c:pt>
                <c:pt idx="16">
                  <c:v>0.62272964668002839</c:v>
                </c:pt>
                <c:pt idx="17">
                  <c:v>2.4817218088299056</c:v>
                </c:pt>
                <c:pt idx="18">
                  <c:v>4.1250379956788912</c:v>
                </c:pt>
                <c:pt idx="19">
                  <c:v>4.8294275941324472</c:v>
                </c:pt>
                <c:pt idx="20">
                  <c:v>6.6457555837622539</c:v>
                </c:pt>
                <c:pt idx="21">
                  <c:v>6.3417837083216204</c:v>
                </c:pt>
                <c:pt idx="22">
                  <c:v>6.2094205764297108</c:v>
                </c:pt>
                <c:pt idx="23">
                  <c:v>6.2463020179583477</c:v>
                </c:pt>
                <c:pt idx="24">
                  <c:v>5.0510514676325213</c:v>
                </c:pt>
                <c:pt idx="25">
                  <c:v>4.1014436454175396</c:v>
                </c:pt>
                <c:pt idx="26">
                  <c:v>3.5901940398856116</c:v>
                </c:pt>
                <c:pt idx="27">
                  <c:v>4.2446015360107285</c:v>
                </c:pt>
                <c:pt idx="28">
                  <c:v>4.7529546241015987</c:v>
                </c:pt>
                <c:pt idx="29">
                  <c:v>5.7004656521400721</c:v>
                </c:pt>
                <c:pt idx="30">
                  <c:v>5.6279720284644066</c:v>
                </c:pt>
                <c:pt idx="31">
                  <c:v>5.9163718079174883</c:v>
                </c:pt>
                <c:pt idx="32">
                  <c:v>5.6927299676204681</c:v>
                </c:pt>
                <c:pt idx="33">
                  <c:v>5.935511760666504</c:v>
                </c:pt>
                <c:pt idx="34">
                  <c:v>5.4964274439325846</c:v>
                </c:pt>
                <c:pt idx="35">
                  <c:v>3.0472291912407736</c:v>
                </c:pt>
                <c:pt idx="36">
                  <c:v>2.1056417715431248</c:v>
                </c:pt>
                <c:pt idx="37">
                  <c:v>2.414145424098848</c:v>
                </c:pt>
                <c:pt idx="38">
                  <c:v>1.3260124743169255</c:v>
                </c:pt>
                <c:pt idx="39">
                  <c:v>1.4749217725657997</c:v>
                </c:pt>
                <c:pt idx="40">
                  <c:v>2.3406476216857031</c:v>
                </c:pt>
                <c:pt idx="41">
                  <c:v>0.9056200458764504</c:v>
                </c:pt>
                <c:pt idx="42">
                  <c:v>0.8706723408222341</c:v>
                </c:pt>
                <c:pt idx="43">
                  <c:v>0.95948903654314321</c:v>
                </c:pt>
                <c:pt idx="44">
                  <c:v>-2.9591466087048518E-2</c:v>
                </c:pt>
                <c:pt idx="45">
                  <c:v>-2.5627917395833102E-2</c:v>
                </c:pt>
                <c:pt idx="46">
                  <c:v>0.13384837769785815</c:v>
                </c:pt>
                <c:pt idx="47">
                  <c:v>-2.3169025092461656E-2</c:v>
                </c:pt>
                <c:pt idx="48">
                  <c:v>-0.19439369617620172</c:v>
                </c:pt>
                <c:pt idx="49">
                  <c:v>-1.5858052178603392</c:v>
                </c:pt>
                <c:pt idx="50">
                  <c:v>-1.3177734060094841</c:v>
                </c:pt>
                <c:pt idx="51">
                  <c:v>-1.7552781509280226</c:v>
                </c:pt>
                <c:pt idx="52">
                  <c:v>-0.90811486949356146</c:v>
                </c:pt>
                <c:pt idx="53">
                  <c:v>-1.7014947898910533</c:v>
                </c:pt>
                <c:pt idx="54">
                  <c:v>-3.3145920048727433</c:v>
                </c:pt>
                <c:pt idx="55">
                  <c:v>-3.8127434760175909</c:v>
                </c:pt>
                <c:pt idx="56">
                  <c:v>-5.0520376816989057</c:v>
                </c:pt>
                <c:pt idx="57">
                  <c:v>-5.1611271505484355</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2"/>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'c5-3'!$A$14:$A$79</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'c5-3'!$D$14:$D$79</c:f>
              <c:numCache>
                <c:formatCode>0.0</c:formatCode>
                <c:ptCount val="58"/>
                <c:pt idx="0">
                  <c:v>1.6205098033366987</c:v>
                </c:pt>
                <c:pt idx="1">
                  <c:v>1.4618953331001521</c:v>
                </c:pt>
                <c:pt idx="2">
                  <c:v>0.95686305062134369</c:v>
                </c:pt>
                <c:pt idx="3">
                  <c:v>1.3184073104367602</c:v>
                </c:pt>
                <c:pt idx="4">
                  <c:v>2.1935802230949464</c:v>
                </c:pt>
                <c:pt idx="5">
                  <c:v>2.7417768683863644</c:v>
                </c:pt>
                <c:pt idx="6">
                  <c:v>3.6257663234510811</c:v>
                </c:pt>
                <c:pt idx="7">
                  <c:v>3.2602753213019158</c:v>
                </c:pt>
                <c:pt idx="8">
                  <c:v>3.3595816828118954</c:v>
                </c:pt>
                <c:pt idx="9">
                  <c:v>4.3793464618940998</c:v>
                </c:pt>
                <c:pt idx="10">
                  <c:v>4.7610429139822097</c:v>
                </c:pt>
                <c:pt idx="11">
                  <c:v>4.7004016082952234</c:v>
                </c:pt>
                <c:pt idx="12">
                  <c:v>4.6485542466454284</c:v>
                </c:pt>
                <c:pt idx="13">
                  <c:v>4.1854190859875038</c:v>
                </c:pt>
                <c:pt idx="14">
                  <c:v>4.1581264731645602</c:v>
                </c:pt>
                <c:pt idx="15">
                  <c:v>5.1660183142425984</c:v>
                </c:pt>
                <c:pt idx="16">
                  <c:v>4.9983950978851128</c:v>
                </c:pt>
                <c:pt idx="17">
                  <c:v>5.686639470143998</c:v>
                </c:pt>
                <c:pt idx="18">
                  <c:v>5.8622656111865332</c:v>
                </c:pt>
                <c:pt idx="19">
                  <c:v>5.3538863636355805</c:v>
                </c:pt>
                <c:pt idx="20">
                  <c:v>5.433330646536219</c:v>
                </c:pt>
                <c:pt idx="21">
                  <c:v>5.4498543058137408</c:v>
                </c:pt>
                <c:pt idx="22">
                  <c:v>5.0131658942688704</c:v>
                </c:pt>
                <c:pt idx="23">
                  <c:v>4.9392572196223767</c:v>
                </c:pt>
                <c:pt idx="24">
                  <c:v>5.33636531901612</c:v>
                </c:pt>
                <c:pt idx="25">
                  <c:v>5.5193449816615399</c:v>
                </c:pt>
                <c:pt idx="26">
                  <c:v>5.6571922719779222</c:v>
                </c:pt>
                <c:pt idx="27">
                  <c:v>5.4434335885798308</c:v>
                </c:pt>
                <c:pt idx="28">
                  <c:v>6.9861826065515844</c:v>
                </c:pt>
                <c:pt idx="29">
                  <c:v>7.5620478172011145</c:v>
                </c:pt>
                <c:pt idx="30">
                  <c:v>7.8391681311688135</c:v>
                </c:pt>
                <c:pt idx="31">
                  <c:v>7.9956854138803575</c:v>
                </c:pt>
                <c:pt idx="32">
                  <c:v>6.2105097052480041</c:v>
                </c:pt>
                <c:pt idx="33">
                  <c:v>5.9844865110745644</c:v>
                </c:pt>
                <c:pt idx="34">
                  <c:v>5.2360831010474067</c:v>
                </c:pt>
                <c:pt idx="35">
                  <c:v>4.7741532254345582</c:v>
                </c:pt>
                <c:pt idx="36">
                  <c:v>4.420906200253202</c:v>
                </c:pt>
                <c:pt idx="37">
                  <c:v>4.5253422801466243</c:v>
                </c:pt>
                <c:pt idx="38">
                  <c:v>4.5258910559928154</c:v>
                </c:pt>
                <c:pt idx="39">
                  <c:v>4.8948156246231518</c:v>
                </c:pt>
                <c:pt idx="40">
                  <c:v>5.5617732155936155</c:v>
                </c:pt>
                <c:pt idx="41">
                  <c:v>6.3987565752680133</c:v>
                </c:pt>
                <c:pt idx="42">
                  <c:v>6.6553868878848714</c:v>
                </c:pt>
                <c:pt idx="43">
                  <c:v>6.2048026066109774</c:v>
                </c:pt>
                <c:pt idx="44">
                  <c:v>5.6638944835711076</c:v>
                </c:pt>
                <c:pt idx="45">
                  <c:v>5.2900876174460034</c:v>
                </c:pt>
                <c:pt idx="46">
                  <c:v>5.107885292515272</c:v>
                </c:pt>
                <c:pt idx="47">
                  <c:v>5.0799074533232371</c:v>
                </c:pt>
                <c:pt idx="48">
                  <c:v>5.4454933223365005</c:v>
                </c:pt>
                <c:pt idx="49">
                  <c:v>5.9371078642503656</c:v>
                </c:pt>
                <c:pt idx="50">
                  <c:v>5.8951750331667716</c:v>
                </c:pt>
                <c:pt idx="51">
                  <c:v>6.5399997095887272</c:v>
                </c:pt>
                <c:pt idx="52">
                  <c:v>7.5769885416951555</c:v>
                </c:pt>
                <c:pt idx="53">
                  <c:v>6.8829428283022782</c:v>
                </c:pt>
                <c:pt idx="54">
                  <c:v>6.3634218522063479</c:v>
                </c:pt>
                <c:pt idx="55">
                  <c:v>6.4548083138129142</c:v>
                </c:pt>
                <c:pt idx="56">
                  <c:v>5.7015569476398218</c:v>
                </c:pt>
                <c:pt idx="57">
                  <c:v>5.1820519884322858</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'c5-3'!$A$14:$A$79</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'c5-3'!$C$14:$C$79</c:f>
              <c:numCache>
                <c:formatCode>0.0</c:formatCode>
                <c:ptCount val="58"/>
                <c:pt idx="0">
                  <c:v>-3.7343176593375125</c:v>
                </c:pt>
                <c:pt idx="1">
                  <c:v>-3.6137648499938919</c:v>
                </c:pt>
                <c:pt idx="2">
                  <c:v>-2.8297723855228192</c:v>
                </c:pt>
                <c:pt idx="3">
                  <c:v>-3.5382303488429088</c:v>
                </c:pt>
                <c:pt idx="4">
                  <c:v>-4.4650451810860901</c:v>
                </c:pt>
                <c:pt idx="5">
                  <c:v>-4.7593975205648826</c:v>
                </c:pt>
                <c:pt idx="6">
                  <c:v>-5.9563306475693292</c:v>
                </c:pt>
                <c:pt idx="7">
                  <c:v>-4.7636257327399489</c:v>
                </c:pt>
                <c:pt idx="8">
                  <c:v>-4.7764692817137755</c:v>
                </c:pt>
                <c:pt idx="9">
                  <c:v>-5.6386535710717629</c:v>
                </c:pt>
                <c:pt idx="10">
                  <c:v>-4.8332098330686142</c:v>
                </c:pt>
                <c:pt idx="11">
                  <c:v>-4.5024032526384179</c:v>
                </c:pt>
                <c:pt idx="12">
                  <c:v>-4.2079561345098426</c:v>
                </c:pt>
                <c:pt idx="13">
                  <c:v>-3.8715345643562715</c:v>
                </c:pt>
                <c:pt idx="14">
                  <c:v>-4.3002899417760698</c:v>
                </c:pt>
                <c:pt idx="15">
                  <c:v>-5.184869583333712</c:v>
                </c:pt>
                <c:pt idx="16">
                  <c:v>-4.5449658920900422</c:v>
                </c:pt>
                <c:pt idx="17">
                  <c:v>-3.8262698737992</c:v>
                </c:pt>
                <c:pt idx="18">
                  <c:v>-3.2561284817710097</c:v>
                </c:pt>
                <c:pt idx="19">
                  <c:v>-2.5370357940133825</c:v>
                </c:pt>
                <c:pt idx="20">
                  <c:v>-2.4671306113281006</c:v>
                </c:pt>
                <c:pt idx="21">
                  <c:v>-2.488862799372721</c:v>
                </c:pt>
                <c:pt idx="22">
                  <c:v>-2.7352831362455832</c:v>
                </c:pt>
                <c:pt idx="23">
                  <c:v>-2.4974983287884478</c:v>
                </c:pt>
                <c:pt idx="24">
                  <c:v>-3.0153300109974661</c:v>
                </c:pt>
                <c:pt idx="25">
                  <c:v>-3.3292495820434072</c:v>
                </c:pt>
                <c:pt idx="26">
                  <c:v>-3.0082855769808186</c:v>
                </c:pt>
                <c:pt idx="27">
                  <c:v>-2.9254394159390795</c:v>
                </c:pt>
                <c:pt idx="28">
                  <c:v>-2.6369980081803757</c:v>
                </c:pt>
                <c:pt idx="29">
                  <c:v>-1.9959059845222393</c:v>
                </c:pt>
                <c:pt idx="30">
                  <c:v>-2.0680227953630235</c:v>
                </c:pt>
                <c:pt idx="31">
                  <c:v>-1.8694100035645145</c:v>
                </c:pt>
                <c:pt idx="32">
                  <c:v>-0.65516712896726836</c:v>
                </c:pt>
                <c:pt idx="33">
                  <c:v>-0.39246999545120548</c:v>
                </c:pt>
                <c:pt idx="34">
                  <c:v>8.751446843094951E-2</c:v>
                </c:pt>
                <c:pt idx="35">
                  <c:v>-1.8141873381464537</c:v>
                </c:pt>
                <c:pt idx="36">
                  <c:v>-1.652585596469484</c:v>
                </c:pt>
                <c:pt idx="37">
                  <c:v>-1.6131946802450083</c:v>
                </c:pt>
                <c:pt idx="38">
                  <c:v>-2.5406064898626157</c:v>
                </c:pt>
                <c:pt idx="39">
                  <c:v>-2.4440805341831755</c:v>
                </c:pt>
                <c:pt idx="40">
                  <c:v>-2.9293746170226664</c:v>
                </c:pt>
                <c:pt idx="41">
                  <c:v>-3.4410939384772155</c:v>
                </c:pt>
                <c:pt idx="42">
                  <c:v>-2.419086181584067</c:v>
                </c:pt>
                <c:pt idx="43">
                  <c:v>-2.1319960004089191</c:v>
                </c:pt>
                <c:pt idx="44">
                  <c:v>-2.1057584535189586</c:v>
                </c:pt>
                <c:pt idx="45">
                  <c:v>-1.4281987525910507</c:v>
                </c:pt>
                <c:pt idx="46">
                  <c:v>-2.17667783709885</c:v>
                </c:pt>
                <c:pt idx="47">
                  <c:v>-2.1095037492681032</c:v>
                </c:pt>
                <c:pt idx="48">
                  <c:v>-2.3608576883310155</c:v>
                </c:pt>
                <c:pt idx="49">
                  <c:v>-4.4861893956223318</c:v>
                </c:pt>
                <c:pt idx="50">
                  <c:v>-4.9400651674717384</c:v>
                </c:pt>
                <c:pt idx="51">
                  <c:v>-7.9019871484519246</c:v>
                </c:pt>
                <c:pt idx="52">
                  <c:v>-9.1339397188090352</c:v>
                </c:pt>
                <c:pt idx="53">
                  <c:v>-8.0943925006166424</c:v>
                </c:pt>
                <c:pt idx="54">
                  <c:v>-8.063388421047021</c:v>
                </c:pt>
                <c:pt idx="55">
                  <c:v>-6.7830818173835601</c:v>
                </c:pt>
                <c:pt idx="56">
                  <c:v>-6.1395718856016828</c:v>
                </c:pt>
                <c:pt idx="57">
                  <c:v>-5.3720926782909979</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'c5-3'!$A$14:$A$79</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'c5-3'!$E$14:$E$79</c:f>
              <c:numCache>
                <c:formatCode>0.0</c:formatCode>
                <c:ptCount val="58"/>
                <c:pt idx="0">
                  <c:v>-4.7319723700058551</c:v>
                </c:pt>
                <c:pt idx="1">
                  <c:v>-4.4173372153152251</c:v>
                </c:pt>
                <c:pt idx="2">
                  <c:v>-5.8971315992564239</c:v>
                </c:pt>
                <c:pt idx="3">
                  <c:v>-6.1009393488485877</c:v>
                </c:pt>
                <c:pt idx="4">
                  <c:v>-3.7955876821075183</c:v>
                </c:pt>
                <c:pt idx="5">
                  <c:v>-1.0326582349588129</c:v>
                </c:pt>
                <c:pt idx="6">
                  <c:v>1.1048650846295436</c:v>
                </c:pt>
                <c:pt idx="7">
                  <c:v>2.1134483585773509</c:v>
                </c:pt>
                <c:pt idx="8">
                  <c:v>2.6820522551853068</c:v>
                </c:pt>
                <c:pt idx="9">
                  <c:v>1.7871705004815452</c:v>
                </c:pt>
                <c:pt idx="10">
                  <c:v>0.97052625446229435</c:v>
                </c:pt>
                <c:pt idx="11">
                  <c:v>1.0269776144242897</c:v>
                </c:pt>
                <c:pt idx="12">
                  <c:v>0.32847312046733945</c:v>
                </c:pt>
                <c:pt idx="13">
                  <c:v>-0.13734782303494697</c:v>
                </c:pt>
                <c:pt idx="14">
                  <c:v>0.524640694820385</c:v>
                </c:pt>
                <c:pt idx="15">
                  <c:v>0.85021552088206764</c:v>
                </c:pt>
                <c:pt idx="16">
                  <c:v>0.16930044088495766</c:v>
                </c:pt>
                <c:pt idx="17">
                  <c:v>0.62135221248510764</c:v>
                </c:pt>
                <c:pt idx="18">
                  <c:v>1.5189008662633676</c:v>
                </c:pt>
                <c:pt idx="19">
                  <c:v>2.0125770245102492</c:v>
                </c:pt>
                <c:pt idx="20">
                  <c:v>3.6795555485541356</c:v>
                </c:pt>
                <c:pt idx="21">
                  <c:v>3.3807922018806007</c:v>
                </c:pt>
                <c:pt idx="22">
                  <c:v>3.9315378184064236</c:v>
                </c:pt>
                <c:pt idx="23">
                  <c:v>3.8045431271244188</c:v>
                </c:pt>
                <c:pt idx="24">
                  <c:v>2.7300161596138675</c:v>
                </c:pt>
                <c:pt idx="25">
                  <c:v>1.9113482457994069</c:v>
                </c:pt>
                <c:pt idx="26">
                  <c:v>0.94128734488850796</c:v>
                </c:pt>
                <c:pt idx="27">
                  <c:v>1.7266073633699772</c:v>
                </c:pt>
                <c:pt idx="28">
                  <c:v>0.40377002573039</c:v>
                </c:pt>
                <c:pt idx="29">
                  <c:v>0.13432381946119687</c:v>
                </c:pt>
                <c:pt idx="30">
                  <c:v>-0.14317330734138345</c:v>
                </c:pt>
                <c:pt idx="31">
                  <c:v>-0.20990360239835471</c:v>
                </c:pt>
                <c:pt idx="32">
                  <c:v>0.13738739133973243</c:v>
                </c:pt>
                <c:pt idx="33">
                  <c:v>0.34349524504314505</c:v>
                </c:pt>
                <c:pt idx="34">
                  <c:v>0.17282987445422843</c:v>
                </c:pt>
                <c:pt idx="35">
                  <c:v>8.7263303952669125E-2</c:v>
                </c:pt>
                <c:pt idx="36">
                  <c:v>-0.66267883224059321</c:v>
                </c:pt>
                <c:pt idx="37">
                  <c:v>-0.49800217580276795</c:v>
                </c:pt>
                <c:pt idx="38">
                  <c:v>-0.65927209181327395</c:v>
                </c:pt>
                <c:pt idx="39">
                  <c:v>-0.97581331787417636</c:v>
                </c:pt>
                <c:pt idx="40">
                  <c:v>-0.29175097688524598</c:v>
                </c:pt>
                <c:pt idx="41">
                  <c:v>-2.0520425909143478</c:v>
                </c:pt>
                <c:pt idx="42">
                  <c:v>-3.3656283654785701</c:v>
                </c:pt>
                <c:pt idx="43">
                  <c:v>-3.113317569658915</c:v>
                </c:pt>
                <c:pt idx="44">
                  <c:v>-3.5877274961391978</c:v>
                </c:pt>
                <c:pt idx="45">
                  <c:v>-3.8875167822507857</c:v>
                </c:pt>
                <c:pt idx="46">
                  <c:v>-2.7973590777185637</c:v>
                </c:pt>
                <c:pt idx="47">
                  <c:v>-2.9935727291475955</c:v>
                </c:pt>
                <c:pt idx="48">
                  <c:v>-3.2790293301816869</c:v>
                </c:pt>
                <c:pt idx="49">
                  <c:v>-3.0367236864883731</c:v>
                </c:pt>
                <c:pt idx="50">
                  <c:v>-2.2728832717045169</c:v>
                </c:pt>
                <c:pt idx="51">
                  <c:v>-0.39329071206482524</c:v>
                </c:pt>
                <c:pt idx="52">
                  <c:v>0.64883630762031785</c:v>
                </c:pt>
                <c:pt idx="53">
                  <c:v>-0.49004511757668823</c:v>
                </c:pt>
                <c:pt idx="54">
                  <c:v>-1.6146254360320693</c:v>
                </c:pt>
                <c:pt idx="55">
                  <c:v>-3.4844699724469459</c:v>
                </c:pt>
                <c:pt idx="56">
                  <c:v>-4.6140227437370456</c:v>
                </c:pt>
                <c:pt idx="57">
                  <c:v>-4.9710864606897234</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'c5-3'!$A$14:$A$79</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'c5-3'!$F$14:$F$79</c:f>
              <c:numCache>
                <c:formatCode>0.0</c:formatCode>
                <c:ptCount val="58"/>
                <c:pt idx="0">
                  <c:v>-6.8457802260066689</c:v>
                </c:pt>
                <c:pt idx="1">
                  <c:v>-6.569206732208964</c:v>
                </c:pt>
                <c:pt idx="2">
                  <c:v>-7.7700409341579002</c:v>
                </c:pt>
                <c:pt idx="3">
                  <c:v>-8.3207623872547369</c:v>
                </c:pt>
                <c:pt idx="4">
                  <c:v>-6.0670526400986624</c:v>
                </c:pt>
                <c:pt idx="5">
                  <c:v>-3.0502788871373312</c:v>
                </c:pt>
                <c:pt idx="6">
                  <c:v>-1.2256992394887045</c:v>
                </c:pt>
                <c:pt idx="7">
                  <c:v>0.61009794713931798</c:v>
                </c:pt>
                <c:pt idx="8">
                  <c:v>1.2651646562834267</c:v>
                </c:pt>
                <c:pt idx="9">
                  <c:v>0.52786339130388216</c:v>
                </c:pt>
                <c:pt idx="10">
                  <c:v>0.89835933537588986</c:v>
                </c:pt>
                <c:pt idx="11">
                  <c:v>1.2249759700810952</c:v>
                </c:pt>
                <c:pt idx="12">
                  <c:v>0.76907123260292509</c:v>
                </c:pt>
                <c:pt idx="13">
                  <c:v>0.1765366985962854</c:v>
                </c:pt>
                <c:pt idx="14">
                  <c:v>0.38247722620887514</c:v>
                </c:pt>
                <c:pt idx="15">
                  <c:v>0.83136425179095397</c:v>
                </c:pt>
                <c:pt idx="16">
                  <c:v>0.62272964668002839</c:v>
                </c:pt>
                <c:pt idx="17">
                  <c:v>2.4817218088299056</c:v>
                </c:pt>
                <c:pt idx="18">
                  <c:v>4.1250379956788912</c:v>
                </c:pt>
                <c:pt idx="19">
                  <c:v>4.8294275941324472</c:v>
                </c:pt>
                <c:pt idx="20">
                  <c:v>6.6457555837622539</c:v>
                </c:pt>
                <c:pt idx="21">
                  <c:v>6.3417837083216204</c:v>
                </c:pt>
                <c:pt idx="22">
                  <c:v>6.2094205764297108</c:v>
                </c:pt>
                <c:pt idx="23">
                  <c:v>6.2463020179583477</c:v>
                </c:pt>
                <c:pt idx="24">
                  <c:v>5.0510514676325213</c:v>
                </c:pt>
                <c:pt idx="25">
                  <c:v>4.1014436454175396</c:v>
                </c:pt>
                <c:pt idx="26">
                  <c:v>3.5901940398856116</c:v>
                </c:pt>
                <c:pt idx="27">
                  <c:v>4.2446015360107285</c:v>
                </c:pt>
                <c:pt idx="28">
                  <c:v>4.7529546241015987</c:v>
                </c:pt>
                <c:pt idx="29">
                  <c:v>5.7004656521400721</c:v>
                </c:pt>
                <c:pt idx="30">
                  <c:v>5.6279720284644066</c:v>
                </c:pt>
                <c:pt idx="31">
                  <c:v>5.9163718079174883</c:v>
                </c:pt>
                <c:pt idx="32">
                  <c:v>5.6927299676204681</c:v>
                </c:pt>
                <c:pt idx="33">
                  <c:v>5.935511760666504</c:v>
                </c:pt>
                <c:pt idx="34">
                  <c:v>5.4964274439325846</c:v>
                </c:pt>
                <c:pt idx="35">
                  <c:v>3.0472291912407736</c:v>
                </c:pt>
                <c:pt idx="36">
                  <c:v>2.1056417715431248</c:v>
                </c:pt>
                <c:pt idx="37">
                  <c:v>2.414145424098848</c:v>
                </c:pt>
                <c:pt idx="38">
                  <c:v>1.3260124743169255</c:v>
                </c:pt>
                <c:pt idx="39">
                  <c:v>1.4749217725657997</c:v>
                </c:pt>
                <c:pt idx="40">
                  <c:v>2.3406476216857031</c:v>
                </c:pt>
                <c:pt idx="41">
                  <c:v>0.9056200458764504</c:v>
                </c:pt>
                <c:pt idx="42">
                  <c:v>0.8706723408222341</c:v>
                </c:pt>
                <c:pt idx="43">
                  <c:v>0.95948903654314321</c:v>
                </c:pt>
                <c:pt idx="44">
                  <c:v>-2.9591466087048518E-2</c:v>
                </c:pt>
                <c:pt idx="45">
                  <c:v>-2.5627917395833102E-2</c:v>
                </c:pt>
                <c:pt idx="46">
                  <c:v>0.13384837769785815</c:v>
                </c:pt>
                <c:pt idx="47">
                  <c:v>-2.3169025092461656E-2</c:v>
                </c:pt>
                <c:pt idx="48">
                  <c:v>-0.19439369617620172</c:v>
                </c:pt>
                <c:pt idx="49">
                  <c:v>-1.5858052178603392</c:v>
                </c:pt>
                <c:pt idx="50">
                  <c:v>-1.3177734060094841</c:v>
                </c:pt>
                <c:pt idx="51">
                  <c:v>-1.7552781509280226</c:v>
                </c:pt>
                <c:pt idx="52">
                  <c:v>-0.90811486949356146</c:v>
                </c:pt>
                <c:pt idx="53">
                  <c:v>-1.7014947898910533</c:v>
                </c:pt>
                <c:pt idx="54">
                  <c:v>-3.3145920048727433</c:v>
                </c:pt>
                <c:pt idx="55">
                  <c:v>-3.8127434760175909</c:v>
                </c:pt>
                <c:pt idx="56">
                  <c:v>-5.0520376816989057</c:v>
                </c:pt>
                <c:pt idx="57">
                  <c:v>-5.1611271505484355</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2"/>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2"/>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'!$A$15:$A$72</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'c5-4 '!$C$15:$C$72</c:f>
              <c:numCache>
                <c:formatCode>0.0</c:formatCode>
                <c:ptCount val="58"/>
                <c:pt idx="0">
                  <c:v>16.378015477102139</c:v>
                </c:pt>
                <c:pt idx="1">
                  <c:v>15.626782447582789</c:v>
                </c:pt>
                <c:pt idx="2">
                  <c:v>16.820776332376866</c:v>
                </c:pt>
                <c:pt idx="3">
                  <c:v>14.025425334383495</c:v>
                </c:pt>
                <c:pt idx="4">
                  <c:v>14.903753610791508</c:v>
                </c:pt>
                <c:pt idx="5">
                  <c:v>16.40556609835113</c:v>
                </c:pt>
                <c:pt idx="6">
                  <c:v>17.57183764214507</c:v>
                </c:pt>
                <c:pt idx="7">
                  <c:v>16.353742359105969</c:v>
                </c:pt>
                <c:pt idx="8">
                  <c:v>17.21018976275143</c:v>
                </c:pt>
                <c:pt idx="9">
                  <c:v>16.544725742765685</c:v>
                </c:pt>
                <c:pt idx="10">
                  <c:v>17.367003305024099</c:v>
                </c:pt>
                <c:pt idx="11">
                  <c:v>18.142392387446861</c:v>
                </c:pt>
                <c:pt idx="12">
                  <c:v>16.978835692019082</c:v>
                </c:pt>
                <c:pt idx="13">
                  <c:v>17.809388249605142</c:v>
                </c:pt>
                <c:pt idx="14">
                  <c:v>19.312733475824821</c:v>
                </c:pt>
                <c:pt idx="15">
                  <c:v>18.092623646869306</c:v>
                </c:pt>
                <c:pt idx="16">
                  <c:v>18.676233343670898</c:v>
                </c:pt>
                <c:pt idx="17">
                  <c:v>18.50529336271439</c:v>
                </c:pt>
                <c:pt idx="18">
                  <c:v>20.425264568757978</c:v>
                </c:pt>
                <c:pt idx="19">
                  <c:v>20.338262280372287</c:v>
                </c:pt>
                <c:pt idx="20">
                  <c:v>16.968500652809915</c:v>
                </c:pt>
                <c:pt idx="21">
                  <c:v>17.222041706428655</c:v>
                </c:pt>
                <c:pt idx="22">
                  <c:v>16.685954225617607</c:v>
                </c:pt>
                <c:pt idx="23">
                  <c:v>15.38669671018936</c:v>
                </c:pt>
                <c:pt idx="24">
                  <c:v>13.727286392782261</c:v>
                </c:pt>
                <c:pt idx="25">
                  <c:v>15.850264399672236</c:v>
                </c:pt>
                <c:pt idx="26">
                  <c:v>14.671482364254535</c:v>
                </c:pt>
                <c:pt idx="27">
                  <c:v>14.88924374643093</c:v>
                </c:pt>
                <c:pt idx="28">
                  <c:v>15.338819459778881</c:v>
                </c:pt>
                <c:pt idx="29">
                  <c:v>13.601337518220493</c:v>
                </c:pt>
                <c:pt idx="30">
                  <c:v>14.045864961607318</c:v>
                </c:pt>
                <c:pt idx="31">
                  <c:v>12.982090782677655</c:v>
                </c:pt>
                <c:pt idx="32">
                  <c:v>14.038936139485546</c:v>
                </c:pt>
                <c:pt idx="33">
                  <c:v>14.779483117628322</c:v>
                </c:pt>
                <c:pt idx="34">
                  <c:v>15.950940583565</c:v>
                </c:pt>
                <c:pt idx="35">
                  <c:v>15.846154637446645</c:v>
                </c:pt>
                <c:pt idx="36">
                  <c:v>15.211579685378812</c:v>
                </c:pt>
                <c:pt idx="37">
                  <c:v>13.511140895612261</c:v>
                </c:pt>
                <c:pt idx="38">
                  <c:v>13.733019878277483</c:v>
                </c:pt>
                <c:pt idx="39">
                  <c:v>12.144170465653859</c:v>
                </c:pt>
                <c:pt idx="40">
                  <c:v>11.290025577039328</c:v>
                </c:pt>
                <c:pt idx="41">
                  <c:v>9.4252111320513823</c:v>
                </c:pt>
                <c:pt idx="42">
                  <c:v>9.1174915151169351</c:v>
                </c:pt>
                <c:pt idx="43">
                  <c:v>8.0645479520338572</c:v>
                </c:pt>
                <c:pt idx="44">
                  <c:v>8.2346909420513352</c:v>
                </c:pt>
                <c:pt idx="45">
                  <c:v>8.9042096743418977</c:v>
                </c:pt>
                <c:pt idx="46">
                  <c:v>8.1478159283240519</c:v>
                </c:pt>
                <c:pt idx="47">
                  <c:v>6.4129082447388939</c:v>
                </c:pt>
                <c:pt idx="48">
                  <c:v>5.0134887632601322</c:v>
                </c:pt>
                <c:pt idx="49">
                  <c:v>5.5544468029017438</c:v>
                </c:pt>
                <c:pt idx="50">
                  <c:v>6.6134255010517808</c:v>
                </c:pt>
                <c:pt idx="51">
                  <c:v>8.0185083808396929</c:v>
                </c:pt>
                <c:pt idx="52">
                  <c:v>7.4744108566340088</c:v>
                </c:pt>
                <c:pt idx="53">
                  <c:v>7.9972544718115977</c:v>
                </c:pt>
                <c:pt idx="54">
                  <c:v>8.5989308868322905</c:v>
                </c:pt>
                <c:pt idx="55">
                  <c:v>8.6538460477138592</c:v>
                </c:pt>
                <c:pt idx="56">
                  <c:v>7.0955682005831218</c:v>
                </c:pt>
                <c:pt idx="57">
                  <c:v>5.6389651090783044</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'!$A$15:$A$72</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'c5-4 '!$D$15:$D$72</c:f>
              <c:numCache>
                <c:formatCode>0.0</c:formatCode>
                <c:ptCount val="58"/>
                <c:pt idx="0">
                  <c:v>22.680393104729312</c:v>
                </c:pt>
                <c:pt idx="1">
                  <c:v>22.295527427319069</c:v>
                </c:pt>
                <c:pt idx="2">
                  <c:v>22.539226795924932</c:v>
                </c:pt>
                <c:pt idx="3">
                  <c:v>28.966388710911311</c:v>
                </c:pt>
                <c:pt idx="4">
                  <c:v>33.851783444127804</c:v>
                </c:pt>
                <c:pt idx="5">
                  <c:v>26.801369557904291</c:v>
                </c:pt>
                <c:pt idx="6">
                  <c:v>26.241760138193531</c:v>
                </c:pt>
                <c:pt idx="7">
                  <c:v>26.331827116055837</c:v>
                </c:pt>
                <c:pt idx="8">
                  <c:v>26.553340843470856</c:v>
                </c:pt>
                <c:pt idx="9">
                  <c:v>28.54815482576484</c:v>
                </c:pt>
                <c:pt idx="10">
                  <c:v>26.204193343967848</c:v>
                </c:pt>
                <c:pt idx="11">
                  <c:v>23.379908957171221</c:v>
                </c:pt>
                <c:pt idx="12">
                  <c:v>23.927194240936533</c:v>
                </c:pt>
                <c:pt idx="13">
                  <c:v>23.634701426018754</c:v>
                </c:pt>
                <c:pt idx="14">
                  <c:v>23.248386677754858</c:v>
                </c:pt>
                <c:pt idx="15">
                  <c:v>20.147525818160172</c:v>
                </c:pt>
                <c:pt idx="16">
                  <c:v>19.050233456662923</c:v>
                </c:pt>
                <c:pt idx="17">
                  <c:v>19.079948282880171</c:v>
                </c:pt>
                <c:pt idx="18">
                  <c:v>16.280323434613692</c:v>
                </c:pt>
                <c:pt idx="19">
                  <c:v>14.750166778174044</c:v>
                </c:pt>
                <c:pt idx="20">
                  <c:v>15.091762619645303</c:v>
                </c:pt>
                <c:pt idx="21">
                  <c:v>13.608316257071186</c:v>
                </c:pt>
                <c:pt idx="22">
                  <c:v>13.848681059471982</c:v>
                </c:pt>
                <c:pt idx="23">
                  <c:v>11.713600416391802</c:v>
                </c:pt>
                <c:pt idx="24">
                  <c:v>12.650943224445268</c:v>
                </c:pt>
                <c:pt idx="25">
                  <c:v>12.453267860950652</c:v>
                </c:pt>
                <c:pt idx="26">
                  <c:v>12.060414358985273</c:v>
                </c:pt>
                <c:pt idx="27">
                  <c:v>10.349327877151664</c:v>
                </c:pt>
                <c:pt idx="28">
                  <c:v>10.557428544498073</c:v>
                </c:pt>
                <c:pt idx="29">
                  <c:v>10.531464680170377</c:v>
                </c:pt>
                <c:pt idx="30">
                  <c:v>8.3415368419049791</c:v>
                </c:pt>
                <c:pt idx="31">
                  <c:v>5.6837307600298796</c:v>
                </c:pt>
                <c:pt idx="32">
                  <c:v>3.974421522934775</c:v>
                </c:pt>
                <c:pt idx="33">
                  <c:v>1.8207358763763295</c:v>
                </c:pt>
                <c:pt idx="34">
                  <c:v>-6.7027906849594213E-2</c:v>
                </c:pt>
                <c:pt idx="35">
                  <c:v>-1.3663315437000974</c:v>
                </c:pt>
                <c:pt idx="36">
                  <c:v>-0.61963367944776571</c:v>
                </c:pt>
                <c:pt idx="37">
                  <c:v>0.34440393040160183</c:v>
                </c:pt>
                <c:pt idx="38">
                  <c:v>-0.60358646127602111</c:v>
                </c:pt>
                <c:pt idx="39">
                  <c:v>-0.42730288287107659</c:v>
                </c:pt>
                <c:pt idx="40">
                  <c:v>-0.99918787865362124</c:v>
                </c:pt>
                <c:pt idx="41">
                  <c:v>-0.8876464041270602</c:v>
                </c:pt>
                <c:pt idx="42">
                  <c:v>-1.1510183738402024</c:v>
                </c:pt>
                <c:pt idx="43">
                  <c:v>-1.6339906591366948</c:v>
                </c:pt>
                <c:pt idx="44">
                  <c:v>-0.87196152063379673</c:v>
                </c:pt>
                <c:pt idx="45">
                  <c:v>-1.258463803198443</c:v>
                </c:pt>
                <c:pt idx="46">
                  <c:v>-1.0167196279484454</c:v>
                </c:pt>
                <c:pt idx="47">
                  <c:v>-0.2951455007524309</c:v>
                </c:pt>
                <c:pt idx="48">
                  <c:v>-0.37217500132503095</c:v>
                </c:pt>
                <c:pt idx="49">
                  <c:v>0.13776452408642376</c:v>
                </c:pt>
                <c:pt idx="50">
                  <c:v>-1.5685203653168807</c:v>
                </c:pt>
                <c:pt idx="51">
                  <c:v>-2.5016810027601535</c:v>
                </c:pt>
                <c:pt idx="52">
                  <c:v>-1.4423111248718448</c:v>
                </c:pt>
                <c:pt idx="53">
                  <c:v>-0.51959312260366342</c:v>
                </c:pt>
                <c:pt idx="54">
                  <c:v>-0.94029646238618769</c:v>
                </c:pt>
                <c:pt idx="55">
                  <c:v>-2.5688927238747103</c:v>
                </c:pt>
                <c:pt idx="56">
                  <c:v>-0.44830120544941132</c:v>
                </c:pt>
                <c:pt idx="57">
                  <c:v>-0.81813031794262281</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'!$A$15:$A$72</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'c5-4 '!$E$15:$E$72</c:f>
              <c:numCache>
                <c:formatCode>0.0</c:formatCode>
                <c:ptCount val="58"/>
                <c:pt idx="0">
                  <c:v>8.9022718820752171</c:v>
                </c:pt>
                <c:pt idx="1">
                  <c:v>7.4616505976086698</c:v>
                </c:pt>
                <c:pt idx="2">
                  <c:v>8.6659821369362557</c:v>
                </c:pt>
                <c:pt idx="3">
                  <c:v>9.4880264502179941</c:v>
                </c:pt>
                <c:pt idx="4">
                  <c:v>11.02099850186424</c:v>
                </c:pt>
                <c:pt idx="5">
                  <c:v>10.510811415631151</c:v>
                </c:pt>
                <c:pt idx="6">
                  <c:v>10.344239002436385</c:v>
                </c:pt>
                <c:pt idx="7">
                  <c:v>11.270488323875441</c:v>
                </c:pt>
                <c:pt idx="8">
                  <c:v>11.111998860291116</c:v>
                </c:pt>
                <c:pt idx="9">
                  <c:v>12.768957680138922</c:v>
                </c:pt>
                <c:pt idx="10">
                  <c:v>11.923193703653935</c:v>
                </c:pt>
                <c:pt idx="11">
                  <c:v>12.015480929899258</c:v>
                </c:pt>
                <c:pt idx="12">
                  <c:v>11.102951659620318</c:v>
                </c:pt>
                <c:pt idx="13">
                  <c:v>10.499891873317932</c:v>
                </c:pt>
                <c:pt idx="14">
                  <c:v>10.733022908207587</c:v>
                </c:pt>
                <c:pt idx="15">
                  <c:v>12.513482395180144</c:v>
                </c:pt>
                <c:pt idx="16">
                  <c:v>11.962509612491555</c:v>
                </c:pt>
                <c:pt idx="17">
                  <c:v>11.099871378681001</c:v>
                </c:pt>
                <c:pt idx="18">
                  <c:v>9.6488557704024434</c:v>
                </c:pt>
                <c:pt idx="19">
                  <c:v>9.9073802766101977</c:v>
                </c:pt>
                <c:pt idx="20">
                  <c:v>11.467343964700699</c:v>
                </c:pt>
                <c:pt idx="21">
                  <c:v>10.575669162516467</c:v>
                </c:pt>
                <c:pt idx="22">
                  <c:v>9.5711352144096757</c:v>
                </c:pt>
                <c:pt idx="23">
                  <c:v>9.361934481837805</c:v>
                </c:pt>
                <c:pt idx="24">
                  <c:v>9.7327459568541936</c:v>
                </c:pt>
                <c:pt idx="25">
                  <c:v>9.4263385463205118</c:v>
                </c:pt>
                <c:pt idx="26">
                  <c:v>8.8214576731693022</c:v>
                </c:pt>
                <c:pt idx="27">
                  <c:v>7.8545240923706654</c:v>
                </c:pt>
                <c:pt idx="28">
                  <c:v>7.6090251025559734</c:v>
                </c:pt>
                <c:pt idx="29">
                  <c:v>7.222756409396494</c:v>
                </c:pt>
                <c:pt idx="30">
                  <c:v>6.1927432247494476</c:v>
                </c:pt>
                <c:pt idx="31">
                  <c:v>5.7592002647283271</c:v>
                </c:pt>
                <c:pt idx="32">
                  <c:v>5.8561992879495097</c:v>
                </c:pt>
                <c:pt idx="33">
                  <c:v>5.4377153523493025</c:v>
                </c:pt>
                <c:pt idx="34">
                  <c:v>4.0465224832080224</c:v>
                </c:pt>
                <c:pt idx="35">
                  <c:v>4.3095549818836041</c:v>
                </c:pt>
                <c:pt idx="36">
                  <c:v>3.4675326354301959</c:v>
                </c:pt>
                <c:pt idx="37">
                  <c:v>2.5269851544380608</c:v>
                </c:pt>
                <c:pt idx="38">
                  <c:v>2.1709731388075633</c:v>
                </c:pt>
                <c:pt idx="39">
                  <c:v>1.8797228234591845</c:v>
                </c:pt>
                <c:pt idx="40">
                  <c:v>1.2525169944484902</c:v>
                </c:pt>
                <c:pt idx="41">
                  <c:v>1.8023697694200933</c:v>
                </c:pt>
                <c:pt idx="42">
                  <c:v>1.25799532876229</c:v>
                </c:pt>
                <c:pt idx="43">
                  <c:v>1.5635333734350318</c:v>
                </c:pt>
                <c:pt idx="44">
                  <c:v>0.5137947058230018</c:v>
                </c:pt>
                <c:pt idx="45">
                  <c:v>3.9719383200550552E-2</c:v>
                </c:pt>
                <c:pt idx="46">
                  <c:v>0.26930431160653273</c:v>
                </c:pt>
                <c:pt idx="47">
                  <c:v>0.7479538999575055</c:v>
                </c:pt>
                <c:pt idx="48">
                  <c:v>0.68940269076441996</c:v>
                </c:pt>
                <c:pt idx="49">
                  <c:v>0.97417314410251954</c:v>
                </c:pt>
                <c:pt idx="50">
                  <c:v>1.2152902156287468</c:v>
                </c:pt>
                <c:pt idx="51">
                  <c:v>1.5033313274671301</c:v>
                </c:pt>
                <c:pt idx="52">
                  <c:v>1.2953742061162103</c:v>
                </c:pt>
                <c:pt idx="53">
                  <c:v>1.3986306648341587</c:v>
                </c:pt>
                <c:pt idx="54">
                  <c:v>1.1667699289547526</c:v>
                </c:pt>
                <c:pt idx="55">
                  <c:v>1.3743548192067987</c:v>
                </c:pt>
                <c:pt idx="56">
                  <c:v>1.8072794157261307</c:v>
                </c:pt>
                <c:pt idx="57">
                  <c:v>2.2059616713203938</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'!$A$15:$A$72</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'c5-4 '!$F$15:$F$72</c:f>
              <c:numCache>
                <c:formatCode>0.0</c:formatCode>
                <c:ptCount val="58"/>
                <c:pt idx="0">
                  <c:v>47.960680463906662</c:v>
                </c:pt>
                <c:pt idx="1">
                  <c:v>45.383960472510537</c:v>
                </c:pt>
                <c:pt idx="2">
                  <c:v>48.025985265238049</c:v>
                </c:pt>
                <c:pt idx="3">
                  <c:v>52.479840495512803</c:v>
                </c:pt>
                <c:pt idx="4">
                  <c:v>59.77653555678355</c:v>
                </c:pt>
                <c:pt idx="5">
                  <c:v>53.717747071886585</c:v>
                </c:pt>
                <c:pt idx="6">
                  <c:v>54.157836782774986</c:v>
                </c:pt>
                <c:pt idx="7">
                  <c:v>53.956057799037254</c:v>
                </c:pt>
                <c:pt idx="8">
                  <c:v>54.875529466513399</c:v>
                </c:pt>
                <c:pt idx="9">
                  <c:v>57.861838248669436</c:v>
                </c:pt>
                <c:pt idx="10">
                  <c:v>55.494390352645873</c:v>
                </c:pt>
                <c:pt idx="11">
                  <c:v>53.53778227451734</c:v>
                </c:pt>
                <c:pt idx="12">
                  <c:v>52.008981592575935</c:v>
                </c:pt>
                <c:pt idx="13">
                  <c:v>51.943981548941828</c:v>
                </c:pt>
                <c:pt idx="14">
                  <c:v>53.294143061787281</c:v>
                </c:pt>
                <c:pt idx="15">
                  <c:v>50.753631860209623</c:v>
                </c:pt>
                <c:pt idx="16">
                  <c:v>49.688976412825383</c:v>
                </c:pt>
                <c:pt idx="17">
                  <c:v>48.685113024275566</c:v>
                </c:pt>
                <c:pt idx="18">
                  <c:v>46.354443773774122</c:v>
                </c:pt>
                <c:pt idx="19">
                  <c:v>44.995809335156522</c:v>
                </c:pt>
                <c:pt idx="20">
                  <c:v>43.527607237155912</c:v>
                </c:pt>
                <c:pt idx="21">
                  <c:v>41.406027126016298</c:v>
                </c:pt>
                <c:pt idx="22">
                  <c:v>40.105770499499265</c:v>
                </c:pt>
                <c:pt idx="23">
                  <c:v>36.462231608418975</c:v>
                </c:pt>
                <c:pt idx="24">
                  <c:v>36.110975574081721</c:v>
                </c:pt>
                <c:pt idx="25">
                  <c:v>37.729870806943396</c:v>
                </c:pt>
                <c:pt idx="26">
                  <c:v>35.553354396409098</c:v>
                </c:pt>
                <c:pt idx="27">
                  <c:v>33.093095715953261</c:v>
                </c:pt>
                <c:pt idx="28">
                  <c:v>33.505273106832938</c:v>
                </c:pt>
                <c:pt idx="29">
                  <c:v>31.355558607787362</c:v>
                </c:pt>
                <c:pt idx="30">
                  <c:v>28.580145028261757</c:v>
                </c:pt>
                <c:pt idx="31">
                  <c:v>24.425021807435865</c:v>
                </c:pt>
                <c:pt idx="32">
                  <c:v>23.869556950369823</c:v>
                </c:pt>
                <c:pt idx="33">
                  <c:v>22.037934346353957</c:v>
                </c:pt>
                <c:pt idx="34">
                  <c:v>19.93043515992343</c:v>
                </c:pt>
                <c:pt idx="35">
                  <c:v>18.78937807563015</c:v>
                </c:pt>
                <c:pt idx="36">
                  <c:v>18.059478641361245</c:v>
                </c:pt>
                <c:pt idx="37">
                  <c:v>16.382529980451917</c:v>
                </c:pt>
                <c:pt idx="38">
                  <c:v>15.300406555809028</c:v>
                </c:pt>
                <c:pt idx="39">
                  <c:v>13.596590406241964</c:v>
                </c:pt>
                <c:pt idx="40">
                  <c:v>11.543354692834193</c:v>
                </c:pt>
                <c:pt idx="41">
                  <c:v>10.339934497344419</c:v>
                </c:pt>
                <c:pt idx="42">
                  <c:v>9.224468470039028</c:v>
                </c:pt>
                <c:pt idx="43">
                  <c:v>7.9940906663321938</c:v>
                </c:pt>
                <c:pt idx="44">
                  <c:v>7.8765241272405406</c:v>
                </c:pt>
                <c:pt idx="45">
                  <c:v>7.6854652543440105</c:v>
                </c:pt>
                <c:pt idx="46">
                  <c:v>7.4004006119821417</c:v>
                </c:pt>
                <c:pt idx="47">
                  <c:v>6.8657166439439683</c:v>
                </c:pt>
                <c:pt idx="48">
                  <c:v>5.3307164526995159</c:v>
                </c:pt>
                <c:pt idx="49">
                  <c:v>6.6663844710906863</c:v>
                </c:pt>
                <c:pt idx="50">
                  <c:v>6.2601953513636346</c:v>
                </c:pt>
                <c:pt idx="51">
                  <c:v>7.0201587055466712</c:v>
                </c:pt>
                <c:pt idx="52">
                  <c:v>7.3274739378783744</c:v>
                </c:pt>
                <c:pt idx="53">
                  <c:v>8.8762920140420913</c:v>
                </c:pt>
                <c:pt idx="54">
                  <c:v>8.8254043534008542</c:v>
                </c:pt>
                <c:pt idx="55">
                  <c:v>7.4593081430459449</c:v>
                </c:pt>
                <c:pt idx="56">
                  <c:v>8.4545464108598338</c:v>
                </c:pt>
                <c:pt idx="57">
                  <c:v>7.0267964624560681</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'!$A$15:$A$72</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'c5-4 '!$G$15:$G$72</c:f>
              <c:numCache>
                <c:formatCode>0.0</c:formatCode>
                <c:ptCount val="58"/>
                <c:pt idx="0">
                  <c:v>83.832945085265706</c:v>
                </c:pt>
                <c:pt idx="1">
                  <c:v>79.936171501259665</c:v>
                </c:pt>
                <c:pt idx="2">
                  <c:v>86.296036451127321</c:v>
                </c:pt>
                <c:pt idx="3">
                  <c:v>96.839900286664999</c:v>
                </c:pt>
                <c:pt idx="4">
                  <c:v>117.28157692016222</c:v>
                </c:pt>
                <c:pt idx="5">
                  <c:v>105.3976536384946</c:v>
                </c:pt>
                <c:pt idx="6">
                  <c:v>108.0934593518496</c:v>
                </c:pt>
                <c:pt idx="7">
                  <c:v>108.16196553959578</c:v>
                </c:pt>
                <c:pt idx="8">
                  <c:v>111.41441048217121</c:v>
                </c:pt>
                <c:pt idx="9">
                  <c:v>119.86648006614128</c:v>
                </c:pt>
                <c:pt idx="10">
                  <c:v>112.85425044814012</c:v>
                </c:pt>
                <c:pt idx="11">
                  <c:v>110.84801072592411</c:v>
                </c:pt>
                <c:pt idx="12">
                  <c:v>106.86510692208685</c:v>
                </c:pt>
                <c:pt idx="13">
                  <c:v>107.42471848155481</c:v>
                </c:pt>
                <c:pt idx="14">
                  <c:v>115.41325396613256</c:v>
                </c:pt>
                <c:pt idx="15">
                  <c:v>114.344369426</c:v>
                </c:pt>
                <c:pt idx="16">
                  <c:v>105.90377245704295</c:v>
                </c:pt>
                <c:pt idx="17">
                  <c:v>102.7116616823176</c:v>
                </c:pt>
                <c:pt idx="18">
                  <c:v>99.255301904066656</c:v>
                </c:pt>
                <c:pt idx="19">
                  <c:v>98.029577033094526</c:v>
                </c:pt>
                <c:pt idx="20">
                  <c:v>99.530977771990209</c:v>
                </c:pt>
                <c:pt idx="21">
                  <c:v>93.93973448682425</c:v>
                </c:pt>
                <c:pt idx="22">
                  <c:v>88.729147900144781</c:v>
                </c:pt>
                <c:pt idx="23">
                  <c:v>87.351923921803703</c:v>
                </c:pt>
                <c:pt idx="24">
                  <c:v>89.643051778605127</c:v>
                </c:pt>
                <c:pt idx="25">
                  <c:v>89.642208890809385</c:v>
                </c:pt>
                <c:pt idx="26">
                  <c:v>86.4574921019192</c:v>
                </c:pt>
                <c:pt idx="27">
                  <c:v>84.066083948145064</c:v>
                </c:pt>
                <c:pt idx="28">
                  <c:v>84.641076999587227</c:v>
                </c:pt>
                <c:pt idx="29">
                  <c:v>83.122841985594931</c:v>
                </c:pt>
                <c:pt idx="30">
                  <c:v>77.706222529445995</c:v>
                </c:pt>
                <c:pt idx="31">
                  <c:v>73.708153283531402</c:v>
                </c:pt>
                <c:pt idx="32">
                  <c:v>72.391202076943344</c:v>
                </c:pt>
                <c:pt idx="33">
                  <c:v>70.889074807223167</c:v>
                </c:pt>
                <c:pt idx="34">
                  <c:v>67.424556101159055</c:v>
                </c:pt>
                <c:pt idx="35">
                  <c:v>67.371814602032856</c:v>
                </c:pt>
                <c:pt idx="36">
                  <c:v>67.131398774894549</c:v>
                </c:pt>
                <c:pt idx="37">
                  <c:v>64.954530380564563</c:v>
                </c:pt>
                <c:pt idx="38">
                  <c:v>62.626931820735095</c:v>
                </c:pt>
                <c:pt idx="39">
                  <c:v>59.303347401290544</c:v>
                </c:pt>
                <c:pt idx="40">
                  <c:v>57.960035682860735</c:v>
                </c:pt>
                <c:pt idx="41">
                  <c:v>58.954360059380789</c:v>
                </c:pt>
                <c:pt idx="42">
                  <c:v>57.038946168873871</c:v>
                </c:pt>
                <c:pt idx="43">
                  <c:v>55.780730769078083</c:v>
                </c:pt>
                <c:pt idx="44">
                  <c:v>56.332166347525614</c:v>
                </c:pt>
                <c:pt idx="45">
                  <c:v>54.849380228787545</c:v>
                </c:pt>
                <c:pt idx="46">
                  <c:v>55.416696943913557</c:v>
                </c:pt>
                <c:pt idx="47">
                  <c:v>52.661499500348263</c:v>
                </c:pt>
                <c:pt idx="48">
                  <c:v>50.712719400058603</c:v>
                </c:pt>
                <c:pt idx="49">
                  <c:v>55.637504299566906</c:v>
                </c:pt>
                <c:pt idx="50">
                  <c:v>57.833197533305501</c:v>
                </c:pt>
                <c:pt idx="51">
                  <c:v>59.664709389583194</c:v>
                </c:pt>
                <c:pt idx="52">
                  <c:v>60.239233088121722</c:v>
                </c:pt>
                <c:pt idx="53">
                  <c:v>58.478039645361257</c:v>
                </c:pt>
                <c:pt idx="54">
                  <c:v>62.040303371364622</c:v>
                </c:pt>
                <c:pt idx="55">
                  <c:v>60.730118842371624</c:v>
                </c:pt>
                <c:pt idx="56">
                  <c:v>61.903481557335397</c:v>
                </c:pt>
                <c:pt idx="57">
                  <c:v>60.0419178305294</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'!$A$15:$A$72</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'c5-4 '!$C$15:$C$72</c:f>
              <c:numCache>
                <c:formatCode>0.0</c:formatCode>
                <c:ptCount val="58"/>
                <c:pt idx="0">
                  <c:v>16.378015477102139</c:v>
                </c:pt>
                <c:pt idx="1">
                  <c:v>15.626782447582789</c:v>
                </c:pt>
                <c:pt idx="2">
                  <c:v>16.820776332376866</c:v>
                </c:pt>
                <c:pt idx="3">
                  <c:v>14.025425334383495</c:v>
                </c:pt>
                <c:pt idx="4">
                  <c:v>14.903753610791508</c:v>
                </c:pt>
                <c:pt idx="5">
                  <c:v>16.40556609835113</c:v>
                </c:pt>
                <c:pt idx="6">
                  <c:v>17.57183764214507</c:v>
                </c:pt>
                <c:pt idx="7">
                  <c:v>16.353742359105969</c:v>
                </c:pt>
                <c:pt idx="8">
                  <c:v>17.21018976275143</c:v>
                </c:pt>
                <c:pt idx="9">
                  <c:v>16.544725742765685</c:v>
                </c:pt>
                <c:pt idx="10">
                  <c:v>17.367003305024099</c:v>
                </c:pt>
                <c:pt idx="11">
                  <c:v>18.142392387446861</c:v>
                </c:pt>
                <c:pt idx="12">
                  <c:v>16.978835692019082</c:v>
                </c:pt>
                <c:pt idx="13">
                  <c:v>17.809388249605142</c:v>
                </c:pt>
                <c:pt idx="14">
                  <c:v>19.312733475824821</c:v>
                </c:pt>
                <c:pt idx="15">
                  <c:v>18.092623646869306</c:v>
                </c:pt>
                <c:pt idx="16">
                  <c:v>18.676233343670898</c:v>
                </c:pt>
                <c:pt idx="17">
                  <c:v>18.50529336271439</c:v>
                </c:pt>
                <c:pt idx="18">
                  <c:v>20.425264568757978</c:v>
                </c:pt>
                <c:pt idx="19">
                  <c:v>20.338262280372287</c:v>
                </c:pt>
                <c:pt idx="20">
                  <c:v>16.968500652809915</c:v>
                </c:pt>
                <c:pt idx="21">
                  <c:v>17.222041706428655</c:v>
                </c:pt>
                <c:pt idx="22">
                  <c:v>16.685954225617607</c:v>
                </c:pt>
                <c:pt idx="23">
                  <c:v>15.38669671018936</c:v>
                </c:pt>
                <c:pt idx="24">
                  <c:v>13.727286392782261</c:v>
                </c:pt>
                <c:pt idx="25">
                  <c:v>15.850264399672236</c:v>
                </c:pt>
                <c:pt idx="26">
                  <c:v>14.671482364254535</c:v>
                </c:pt>
                <c:pt idx="27">
                  <c:v>14.88924374643093</c:v>
                </c:pt>
                <c:pt idx="28">
                  <c:v>15.338819459778881</c:v>
                </c:pt>
                <c:pt idx="29">
                  <c:v>13.601337518220493</c:v>
                </c:pt>
                <c:pt idx="30">
                  <c:v>14.045864961607318</c:v>
                </c:pt>
                <c:pt idx="31">
                  <c:v>12.982090782677655</c:v>
                </c:pt>
                <c:pt idx="32">
                  <c:v>14.038936139485546</c:v>
                </c:pt>
                <c:pt idx="33">
                  <c:v>14.779483117628322</c:v>
                </c:pt>
                <c:pt idx="34">
                  <c:v>15.950940583565</c:v>
                </c:pt>
                <c:pt idx="35">
                  <c:v>15.846154637446645</c:v>
                </c:pt>
                <c:pt idx="36">
                  <c:v>15.211579685378812</c:v>
                </c:pt>
                <c:pt idx="37">
                  <c:v>13.511140895612261</c:v>
                </c:pt>
                <c:pt idx="38">
                  <c:v>13.733019878277483</c:v>
                </c:pt>
                <c:pt idx="39">
                  <c:v>12.144170465653859</c:v>
                </c:pt>
                <c:pt idx="40">
                  <c:v>11.290025577039328</c:v>
                </c:pt>
                <c:pt idx="41">
                  <c:v>9.4252111320513823</c:v>
                </c:pt>
                <c:pt idx="42">
                  <c:v>9.1174915151169351</c:v>
                </c:pt>
                <c:pt idx="43">
                  <c:v>8.0645479520338572</c:v>
                </c:pt>
                <c:pt idx="44">
                  <c:v>8.2346909420513352</c:v>
                </c:pt>
                <c:pt idx="45">
                  <c:v>8.9042096743418977</c:v>
                </c:pt>
                <c:pt idx="46">
                  <c:v>8.1478159283240519</c:v>
                </c:pt>
                <c:pt idx="47">
                  <c:v>6.4129082447388939</c:v>
                </c:pt>
                <c:pt idx="48">
                  <c:v>5.0134887632601322</c:v>
                </c:pt>
                <c:pt idx="49">
                  <c:v>5.5544468029017438</c:v>
                </c:pt>
                <c:pt idx="50">
                  <c:v>6.6134255010517808</c:v>
                </c:pt>
                <c:pt idx="51">
                  <c:v>8.0185083808396929</c:v>
                </c:pt>
                <c:pt idx="52">
                  <c:v>7.4744108566340088</c:v>
                </c:pt>
                <c:pt idx="53">
                  <c:v>7.9972544718115977</c:v>
                </c:pt>
                <c:pt idx="54">
                  <c:v>8.5989308868322905</c:v>
                </c:pt>
                <c:pt idx="55">
                  <c:v>8.6538460477138592</c:v>
                </c:pt>
                <c:pt idx="56">
                  <c:v>7.0955682005831218</c:v>
                </c:pt>
                <c:pt idx="57">
                  <c:v>5.6389651090783044</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'!$A$15:$A$72</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'c5-4 '!$D$15:$D$72</c:f>
              <c:numCache>
                <c:formatCode>0.0</c:formatCode>
                <c:ptCount val="58"/>
                <c:pt idx="0">
                  <c:v>22.680393104729312</c:v>
                </c:pt>
                <c:pt idx="1">
                  <c:v>22.295527427319069</c:v>
                </c:pt>
                <c:pt idx="2">
                  <c:v>22.539226795924932</c:v>
                </c:pt>
                <c:pt idx="3">
                  <c:v>28.966388710911311</c:v>
                </c:pt>
                <c:pt idx="4">
                  <c:v>33.851783444127804</c:v>
                </c:pt>
                <c:pt idx="5">
                  <c:v>26.801369557904291</c:v>
                </c:pt>
                <c:pt idx="6">
                  <c:v>26.241760138193531</c:v>
                </c:pt>
                <c:pt idx="7">
                  <c:v>26.331827116055837</c:v>
                </c:pt>
                <c:pt idx="8">
                  <c:v>26.553340843470856</c:v>
                </c:pt>
                <c:pt idx="9">
                  <c:v>28.54815482576484</c:v>
                </c:pt>
                <c:pt idx="10">
                  <c:v>26.204193343967848</c:v>
                </c:pt>
                <c:pt idx="11">
                  <c:v>23.379908957171221</c:v>
                </c:pt>
                <c:pt idx="12">
                  <c:v>23.927194240936533</c:v>
                </c:pt>
                <c:pt idx="13">
                  <c:v>23.634701426018754</c:v>
                </c:pt>
                <c:pt idx="14">
                  <c:v>23.248386677754858</c:v>
                </c:pt>
                <c:pt idx="15">
                  <c:v>20.147525818160172</c:v>
                </c:pt>
                <c:pt idx="16">
                  <c:v>19.050233456662923</c:v>
                </c:pt>
                <c:pt idx="17">
                  <c:v>19.079948282880171</c:v>
                </c:pt>
                <c:pt idx="18">
                  <c:v>16.280323434613692</c:v>
                </c:pt>
                <c:pt idx="19">
                  <c:v>14.750166778174044</c:v>
                </c:pt>
                <c:pt idx="20">
                  <c:v>15.091762619645303</c:v>
                </c:pt>
                <c:pt idx="21">
                  <c:v>13.608316257071186</c:v>
                </c:pt>
                <c:pt idx="22">
                  <c:v>13.848681059471982</c:v>
                </c:pt>
                <c:pt idx="23">
                  <c:v>11.713600416391802</c:v>
                </c:pt>
                <c:pt idx="24">
                  <c:v>12.650943224445268</c:v>
                </c:pt>
                <c:pt idx="25">
                  <c:v>12.453267860950652</c:v>
                </c:pt>
                <c:pt idx="26">
                  <c:v>12.060414358985273</c:v>
                </c:pt>
                <c:pt idx="27">
                  <c:v>10.349327877151664</c:v>
                </c:pt>
                <c:pt idx="28">
                  <c:v>10.557428544498073</c:v>
                </c:pt>
                <c:pt idx="29">
                  <c:v>10.531464680170377</c:v>
                </c:pt>
                <c:pt idx="30">
                  <c:v>8.3415368419049791</c:v>
                </c:pt>
                <c:pt idx="31">
                  <c:v>5.6837307600298796</c:v>
                </c:pt>
                <c:pt idx="32">
                  <c:v>3.974421522934775</c:v>
                </c:pt>
                <c:pt idx="33">
                  <c:v>1.8207358763763295</c:v>
                </c:pt>
                <c:pt idx="34">
                  <c:v>-6.7027906849594213E-2</c:v>
                </c:pt>
                <c:pt idx="35">
                  <c:v>-1.3663315437000974</c:v>
                </c:pt>
                <c:pt idx="36">
                  <c:v>-0.61963367944776571</c:v>
                </c:pt>
                <c:pt idx="37">
                  <c:v>0.34440393040160183</c:v>
                </c:pt>
                <c:pt idx="38">
                  <c:v>-0.60358646127602111</c:v>
                </c:pt>
                <c:pt idx="39">
                  <c:v>-0.42730288287107659</c:v>
                </c:pt>
                <c:pt idx="40">
                  <c:v>-0.99918787865362124</c:v>
                </c:pt>
                <c:pt idx="41">
                  <c:v>-0.8876464041270602</c:v>
                </c:pt>
                <c:pt idx="42">
                  <c:v>-1.1510183738402024</c:v>
                </c:pt>
                <c:pt idx="43">
                  <c:v>-1.6339906591366948</c:v>
                </c:pt>
                <c:pt idx="44">
                  <c:v>-0.87196152063379673</c:v>
                </c:pt>
                <c:pt idx="45">
                  <c:v>-1.258463803198443</c:v>
                </c:pt>
                <c:pt idx="46">
                  <c:v>-1.0167196279484454</c:v>
                </c:pt>
                <c:pt idx="47">
                  <c:v>-0.2951455007524309</c:v>
                </c:pt>
                <c:pt idx="48">
                  <c:v>-0.37217500132503095</c:v>
                </c:pt>
                <c:pt idx="49">
                  <c:v>0.13776452408642376</c:v>
                </c:pt>
                <c:pt idx="50">
                  <c:v>-1.5685203653168807</c:v>
                </c:pt>
                <c:pt idx="51">
                  <c:v>-2.5016810027601535</c:v>
                </c:pt>
                <c:pt idx="52">
                  <c:v>-1.4423111248718448</c:v>
                </c:pt>
                <c:pt idx="53">
                  <c:v>-0.51959312260366342</c:v>
                </c:pt>
                <c:pt idx="54">
                  <c:v>-0.94029646238618769</c:v>
                </c:pt>
                <c:pt idx="55">
                  <c:v>-2.5688927238747103</c:v>
                </c:pt>
                <c:pt idx="56">
                  <c:v>-0.44830120544941132</c:v>
                </c:pt>
                <c:pt idx="57">
                  <c:v>-0.81813031794262281</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'!$A$15:$A$72</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'c5-4 '!$E$15:$E$72</c:f>
              <c:numCache>
                <c:formatCode>0.0</c:formatCode>
                <c:ptCount val="58"/>
                <c:pt idx="0">
                  <c:v>8.9022718820752171</c:v>
                </c:pt>
                <c:pt idx="1">
                  <c:v>7.4616505976086698</c:v>
                </c:pt>
                <c:pt idx="2">
                  <c:v>8.6659821369362557</c:v>
                </c:pt>
                <c:pt idx="3">
                  <c:v>9.4880264502179941</c:v>
                </c:pt>
                <c:pt idx="4">
                  <c:v>11.02099850186424</c:v>
                </c:pt>
                <c:pt idx="5">
                  <c:v>10.510811415631151</c:v>
                </c:pt>
                <c:pt idx="6">
                  <c:v>10.344239002436385</c:v>
                </c:pt>
                <c:pt idx="7">
                  <c:v>11.270488323875441</c:v>
                </c:pt>
                <c:pt idx="8">
                  <c:v>11.111998860291116</c:v>
                </c:pt>
                <c:pt idx="9">
                  <c:v>12.768957680138922</c:v>
                </c:pt>
                <c:pt idx="10">
                  <c:v>11.923193703653935</c:v>
                </c:pt>
                <c:pt idx="11">
                  <c:v>12.015480929899258</c:v>
                </c:pt>
                <c:pt idx="12">
                  <c:v>11.102951659620318</c:v>
                </c:pt>
                <c:pt idx="13">
                  <c:v>10.499891873317932</c:v>
                </c:pt>
                <c:pt idx="14">
                  <c:v>10.733022908207587</c:v>
                </c:pt>
                <c:pt idx="15">
                  <c:v>12.513482395180144</c:v>
                </c:pt>
                <c:pt idx="16">
                  <c:v>11.962509612491555</c:v>
                </c:pt>
                <c:pt idx="17">
                  <c:v>11.099871378681001</c:v>
                </c:pt>
                <c:pt idx="18">
                  <c:v>9.6488557704024434</c:v>
                </c:pt>
                <c:pt idx="19">
                  <c:v>9.9073802766101977</c:v>
                </c:pt>
                <c:pt idx="20">
                  <c:v>11.467343964700699</c:v>
                </c:pt>
                <c:pt idx="21">
                  <c:v>10.575669162516467</c:v>
                </c:pt>
                <c:pt idx="22">
                  <c:v>9.5711352144096757</c:v>
                </c:pt>
                <c:pt idx="23">
                  <c:v>9.361934481837805</c:v>
                </c:pt>
                <c:pt idx="24">
                  <c:v>9.7327459568541936</c:v>
                </c:pt>
                <c:pt idx="25">
                  <c:v>9.4263385463205118</c:v>
                </c:pt>
                <c:pt idx="26">
                  <c:v>8.8214576731693022</c:v>
                </c:pt>
                <c:pt idx="27">
                  <c:v>7.8545240923706654</c:v>
                </c:pt>
                <c:pt idx="28">
                  <c:v>7.6090251025559734</c:v>
                </c:pt>
                <c:pt idx="29">
                  <c:v>7.222756409396494</c:v>
                </c:pt>
                <c:pt idx="30">
                  <c:v>6.1927432247494476</c:v>
                </c:pt>
                <c:pt idx="31">
                  <c:v>5.7592002647283271</c:v>
                </c:pt>
                <c:pt idx="32">
                  <c:v>5.8561992879495097</c:v>
                </c:pt>
                <c:pt idx="33">
                  <c:v>5.4377153523493025</c:v>
                </c:pt>
                <c:pt idx="34">
                  <c:v>4.0465224832080224</c:v>
                </c:pt>
                <c:pt idx="35">
                  <c:v>4.3095549818836041</c:v>
                </c:pt>
                <c:pt idx="36">
                  <c:v>3.4675326354301959</c:v>
                </c:pt>
                <c:pt idx="37">
                  <c:v>2.5269851544380608</c:v>
                </c:pt>
                <c:pt idx="38">
                  <c:v>2.1709731388075633</c:v>
                </c:pt>
                <c:pt idx="39">
                  <c:v>1.8797228234591845</c:v>
                </c:pt>
                <c:pt idx="40">
                  <c:v>1.2525169944484902</c:v>
                </c:pt>
                <c:pt idx="41">
                  <c:v>1.8023697694200933</c:v>
                </c:pt>
                <c:pt idx="42">
                  <c:v>1.25799532876229</c:v>
                </c:pt>
                <c:pt idx="43">
                  <c:v>1.5635333734350318</c:v>
                </c:pt>
                <c:pt idx="44">
                  <c:v>0.5137947058230018</c:v>
                </c:pt>
                <c:pt idx="45">
                  <c:v>3.9719383200550552E-2</c:v>
                </c:pt>
                <c:pt idx="46">
                  <c:v>0.26930431160653273</c:v>
                </c:pt>
                <c:pt idx="47">
                  <c:v>0.7479538999575055</c:v>
                </c:pt>
                <c:pt idx="48">
                  <c:v>0.68940269076441996</c:v>
                </c:pt>
                <c:pt idx="49">
                  <c:v>0.97417314410251954</c:v>
                </c:pt>
                <c:pt idx="50">
                  <c:v>1.2152902156287468</c:v>
                </c:pt>
                <c:pt idx="51">
                  <c:v>1.5033313274671301</c:v>
                </c:pt>
                <c:pt idx="52">
                  <c:v>1.2953742061162103</c:v>
                </c:pt>
                <c:pt idx="53">
                  <c:v>1.3986306648341587</c:v>
                </c:pt>
                <c:pt idx="54">
                  <c:v>1.1667699289547526</c:v>
                </c:pt>
                <c:pt idx="55">
                  <c:v>1.3743548192067987</c:v>
                </c:pt>
                <c:pt idx="56">
                  <c:v>1.8072794157261307</c:v>
                </c:pt>
                <c:pt idx="57">
                  <c:v>2.2059616713203938</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'!$A$15:$A$72</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'c5-4 '!$F$15:$F$72</c:f>
              <c:numCache>
                <c:formatCode>0.0</c:formatCode>
                <c:ptCount val="58"/>
                <c:pt idx="0">
                  <c:v>47.960680463906662</c:v>
                </c:pt>
                <c:pt idx="1">
                  <c:v>45.383960472510537</c:v>
                </c:pt>
                <c:pt idx="2">
                  <c:v>48.025985265238049</c:v>
                </c:pt>
                <c:pt idx="3">
                  <c:v>52.479840495512803</c:v>
                </c:pt>
                <c:pt idx="4">
                  <c:v>59.77653555678355</c:v>
                </c:pt>
                <c:pt idx="5">
                  <c:v>53.717747071886585</c:v>
                </c:pt>
                <c:pt idx="6">
                  <c:v>54.157836782774986</c:v>
                </c:pt>
                <c:pt idx="7">
                  <c:v>53.956057799037254</c:v>
                </c:pt>
                <c:pt idx="8">
                  <c:v>54.875529466513399</c:v>
                </c:pt>
                <c:pt idx="9">
                  <c:v>57.861838248669436</c:v>
                </c:pt>
                <c:pt idx="10">
                  <c:v>55.494390352645873</c:v>
                </c:pt>
                <c:pt idx="11">
                  <c:v>53.53778227451734</c:v>
                </c:pt>
                <c:pt idx="12">
                  <c:v>52.008981592575935</c:v>
                </c:pt>
                <c:pt idx="13">
                  <c:v>51.943981548941828</c:v>
                </c:pt>
                <c:pt idx="14">
                  <c:v>53.294143061787281</c:v>
                </c:pt>
                <c:pt idx="15">
                  <c:v>50.753631860209623</c:v>
                </c:pt>
                <c:pt idx="16">
                  <c:v>49.688976412825383</c:v>
                </c:pt>
                <c:pt idx="17">
                  <c:v>48.685113024275566</c:v>
                </c:pt>
                <c:pt idx="18">
                  <c:v>46.354443773774122</c:v>
                </c:pt>
                <c:pt idx="19">
                  <c:v>44.995809335156522</c:v>
                </c:pt>
                <c:pt idx="20">
                  <c:v>43.527607237155912</c:v>
                </c:pt>
                <c:pt idx="21">
                  <c:v>41.406027126016298</c:v>
                </c:pt>
                <c:pt idx="22">
                  <c:v>40.105770499499265</c:v>
                </c:pt>
                <c:pt idx="23">
                  <c:v>36.462231608418975</c:v>
                </c:pt>
                <c:pt idx="24">
                  <c:v>36.110975574081721</c:v>
                </c:pt>
                <c:pt idx="25">
                  <c:v>37.729870806943396</c:v>
                </c:pt>
                <c:pt idx="26">
                  <c:v>35.553354396409098</c:v>
                </c:pt>
                <c:pt idx="27">
                  <c:v>33.093095715953261</c:v>
                </c:pt>
                <c:pt idx="28">
                  <c:v>33.505273106832938</c:v>
                </c:pt>
                <c:pt idx="29">
                  <c:v>31.355558607787362</c:v>
                </c:pt>
                <c:pt idx="30">
                  <c:v>28.580145028261757</c:v>
                </c:pt>
                <c:pt idx="31">
                  <c:v>24.425021807435865</c:v>
                </c:pt>
                <c:pt idx="32">
                  <c:v>23.869556950369823</c:v>
                </c:pt>
                <c:pt idx="33">
                  <c:v>22.037934346353957</c:v>
                </c:pt>
                <c:pt idx="34">
                  <c:v>19.93043515992343</c:v>
                </c:pt>
                <c:pt idx="35">
                  <c:v>18.78937807563015</c:v>
                </c:pt>
                <c:pt idx="36">
                  <c:v>18.059478641361245</c:v>
                </c:pt>
                <c:pt idx="37">
                  <c:v>16.382529980451917</c:v>
                </c:pt>
                <c:pt idx="38">
                  <c:v>15.300406555809028</c:v>
                </c:pt>
                <c:pt idx="39">
                  <c:v>13.596590406241964</c:v>
                </c:pt>
                <c:pt idx="40">
                  <c:v>11.543354692834193</c:v>
                </c:pt>
                <c:pt idx="41">
                  <c:v>10.339934497344419</c:v>
                </c:pt>
                <c:pt idx="42">
                  <c:v>9.224468470039028</c:v>
                </c:pt>
                <c:pt idx="43">
                  <c:v>7.9940906663321938</c:v>
                </c:pt>
                <c:pt idx="44">
                  <c:v>7.8765241272405406</c:v>
                </c:pt>
                <c:pt idx="45">
                  <c:v>7.6854652543440105</c:v>
                </c:pt>
                <c:pt idx="46">
                  <c:v>7.4004006119821417</c:v>
                </c:pt>
                <c:pt idx="47">
                  <c:v>6.8657166439439683</c:v>
                </c:pt>
                <c:pt idx="48">
                  <c:v>5.3307164526995159</c:v>
                </c:pt>
                <c:pt idx="49">
                  <c:v>6.6663844710906863</c:v>
                </c:pt>
                <c:pt idx="50">
                  <c:v>6.2601953513636346</c:v>
                </c:pt>
                <c:pt idx="51">
                  <c:v>7.0201587055466712</c:v>
                </c:pt>
                <c:pt idx="52">
                  <c:v>7.3274739378783744</c:v>
                </c:pt>
                <c:pt idx="53">
                  <c:v>8.8762920140420913</c:v>
                </c:pt>
                <c:pt idx="54">
                  <c:v>8.8254043534008542</c:v>
                </c:pt>
                <c:pt idx="55">
                  <c:v>7.4593081430459449</c:v>
                </c:pt>
                <c:pt idx="56">
                  <c:v>8.4545464108598338</c:v>
                </c:pt>
                <c:pt idx="57">
                  <c:v>7.0267964624560681</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(right axis)</c:v>
                </c:pt>
              </c:strCache>
            </c:strRef>
          </c:tx>
          <c:spPr>
            <a:ln>
              <a:solidFill>
                <a:schemeClr val="tx1"/>
              </a:solidFill>
              <a:prstDash val="sysDash"/>
            </a:ln>
          </c:spPr>
          <c:marker>
            <c:symbol val="none"/>
          </c:marker>
          <c:cat>
            <c:numRef>
              <c:f>'c5-4 '!$A$15:$A$72</c:f>
              <c:numCache>
                <c:formatCode>General</c:formatCode>
                <c:ptCount val="5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numCache>
            </c:numRef>
          </c:cat>
          <c:val>
            <c:numRef>
              <c:f>'c5-4 '!$G$15:$G$72</c:f>
              <c:numCache>
                <c:formatCode>0.0</c:formatCode>
                <c:ptCount val="58"/>
                <c:pt idx="0">
                  <c:v>83.832945085265706</c:v>
                </c:pt>
                <c:pt idx="1">
                  <c:v>79.936171501259665</c:v>
                </c:pt>
                <c:pt idx="2">
                  <c:v>86.296036451127321</c:v>
                </c:pt>
                <c:pt idx="3">
                  <c:v>96.839900286664999</c:v>
                </c:pt>
                <c:pt idx="4">
                  <c:v>117.28157692016222</c:v>
                </c:pt>
                <c:pt idx="5">
                  <c:v>105.3976536384946</c:v>
                </c:pt>
                <c:pt idx="6">
                  <c:v>108.0934593518496</c:v>
                </c:pt>
                <c:pt idx="7">
                  <c:v>108.16196553959578</c:v>
                </c:pt>
                <c:pt idx="8">
                  <c:v>111.41441048217121</c:v>
                </c:pt>
                <c:pt idx="9">
                  <c:v>119.86648006614128</c:v>
                </c:pt>
                <c:pt idx="10">
                  <c:v>112.85425044814012</c:v>
                </c:pt>
                <c:pt idx="11">
                  <c:v>110.84801072592411</c:v>
                </c:pt>
                <c:pt idx="12">
                  <c:v>106.86510692208685</c:v>
                </c:pt>
                <c:pt idx="13">
                  <c:v>107.42471848155481</c:v>
                </c:pt>
                <c:pt idx="14">
                  <c:v>115.41325396613256</c:v>
                </c:pt>
                <c:pt idx="15">
                  <c:v>114.344369426</c:v>
                </c:pt>
                <c:pt idx="16">
                  <c:v>105.90377245704295</c:v>
                </c:pt>
                <c:pt idx="17">
                  <c:v>102.7116616823176</c:v>
                </c:pt>
                <c:pt idx="18">
                  <c:v>99.255301904066656</c:v>
                </c:pt>
                <c:pt idx="19">
                  <c:v>98.029577033094526</c:v>
                </c:pt>
                <c:pt idx="20">
                  <c:v>99.530977771990209</c:v>
                </c:pt>
                <c:pt idx="21">
                  <c:v>93.93973448682425</c:v>
                </c:pt>
                <c:pt idx="22">
                  <c:v>88.729147900144781</c:v>
                </c:pt>
                <c:pt idx="23">
                  <c:v>87.351923921803703</c:v>
                </c:pt>
                <c:pt idx="24">
                  <c:v>89.643051778605127</c:v>
                </c:pt>
                <c:pt idx="25">
                  <c:v>89.642208890809385</c:v>
                </c:pt>
                <c:pt idx="26">
                  <c:v>86.4574921019192</c:v>
                </c:pt>
                <c:pt idx="27">
                  <c:v>84.066083948145064</c:v>
                </c:pt>
                <c:pt idx="28">
                  <c:v>84.641076999587227</c:v>
                </c:pt>
                <c:pt idx="29">
                  <c:v>83.122841985594931</c:v>
                </c:pt>
                <c:pt idx="30">
                  <c:v>77.706222529445995</c:v>
                </c:pt>
                <c:pt idx="31">
                  <c:v>73.708153283531402</c:v>
                </c:pt>
                <c:pt idx="32">
                  <c:v>72.391202076943344</c:v>
                </c:pt>
                <c:pt idx="33">
                  <c:v>70.889074807223167</c:v>
                </c:pt>
                <c:pt idx="34">
                  <c:v>67.424556101159055</c:v>
                </c:pt>
                <c:pt idx="35">
                  <c:v>67.371814602032856</c:v>
                </c:pt>
                <c:pt idx="36">
                  <c:v>67.131398774894549</c:v>
                </c:pt>
                <c:pt idx="37">
                  <c:v>64.954530380564563</c:v>
                </c:pt>
                <c:pt idx="38">
                  <c:v>62.626931820735095</c:v>
                </c:pt>
                <c:pt idx="39">
                  <c:v>59.303347401290544</c:v>
                </c:pt>
                <c:pt idx="40">
                  <c:v>57.960035682860735</c:v>
                </c:pt>
                <c:pt idx="41">
                  <c:v>58.954360059380789</c:v>
                </c:pt>
                <c:pt idx="42">
                  <c:v>57.038946168873871</c:v>
                </c:pt>
                <c:pt idx="43">
                  <c:v>55.780730769078083</c:v>
                </c:pt>
                <c:pt idx="44">
                  <c:v>56.332166347525614</c:v>
                </c:pt>
                <c:pt idx="45">
                  <c:v>54.849380228787545</c:v>
                </c:pt>
                <c:pt idx="46">
                  <c:v>55.416696943913557</c:v>
                </c:pt>
                <c:pt idx="47">
                  <c:v>52.661499500348263</c:v>
                </c:pt>
                <c:pt idx="48">
                  <c:v>50.712719400058603</c:v>
                </c:pt>
                <c:pt idx="49">
                  <c:v>55.637504299566906</c:v>
                </c:pt>
                <c:pt idx="50">
                  <c:v>57.833197533305501</c:v>
                </c:pt>
                <c:pt idx="51">
                  <c:v>59.664709389583194</c:v>
                </c:pt>
                <c:pt idx="52">
                  <c:v>60.239233088121722</c:v>
                </c:pt>
                <c:pt idx="53">
                  <c:v>58.478039645361257</c:v>
                </c:pt>
                <c:pt idx="54">
                  <c:v>62.040303371364622</c:v>
                </c:pt>
                <c:pt idx="55">
                  <c:v>60.730118842371624</c:v>
                </c:pt>
                <c:pt idx="56">
                  <c:v>61.903481557335397</c:v>
                </c:pt>
                <c:pt idx="57">
                  <c:v>60.0419178305294</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5012612275449102"/>
        </c:manualLayout>
      </c:layout>
      <c:areaChart>
        <c:grouping val="stacked"/>
        <c:varyColors val="0"/>
        <c:ser>
          <c:idx val="3"/>
          <c:order val="3"/>
          <c:tx>
            <c:strRef>
              <c:f>'c5-5'!$E$15</c:f>
              <c:strCache>
                <c:ptCount val="1"/>
                <c:pt idx="0">
                  <c:v>Külső finanszírozási képesség</c:v>
                </c:pt>
              </c:strCache>
            </c:strRef>
          </c:tx>
          <c:spPr>
            <a:noFill/>
            <a:ln w="12700">
              <a:noFill/>
            </a:ln>
          </c:spPr>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'c5-5'!$J$16:$J$33</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2.409470700547498</c:v>
                </c:pt>
                <c:pt idx="11">
                  <c:v>1.061093065848925</c:v>
                </c:pt>
                <c:pt idx="12">
                  <c:v>0.89355185428881179</c:v>
                </c:pt>
                <c:pt idx="13">
                  <c:v>-1.6258081484566766</c:v>
                </c:pt>
                <c:pt idx="14">
                  <c:v>-5.9731036316708472</c:v>
                </c:pt>
                <c:pt idx="15">
                  <c:v>-3.4018893977120541</c:v>
                </c:pt>
                <c:pt idx="16">
                  <c:v>-1.1987187572879356</c:v>
                </c:pt>
                <c:pt idx="17">
                  <c:v>-0.97488239539081112</c:v>
                </c:pt>
              </c:numCache>
            </c:numRef>
          </c:val>
          <c:extLst>
            <c:ext xmlns:c16="http://schemas.microsoft.com/office/drawing/2014/chart" uri="{C3380CC4-5D6E-409C-BE32-E72D297353CC}">
              <c16:uniqueId val="{00000000-91B7-4B80-9AB5-B980858943E8}"/>
            </c:ext>
          </c:extLst>
        </c:ser>
        <c:ser>
          <c:idx val="5"/>
          <c:order val="5"/>
          <c:tx>
            <c:strRef>
              <c:f>'c5-5'!$G$15</c:f>
              <c:strCache>
                <c:ptCount val="1"/>
                <c:pt idx="0">
                  <c:v>Külső finanszírozási képesség sáv</c:v>
                </c:pt>
              </c:strCache>
            </c:strRef>
          </c:tx>
          <c:spPr>
            <a:solidFill>
              <a:srgbClr val="9C0000"/>
            </a:solidFill>
            <a:ln w="19050">
              <a:solidFill>
                <a:srgbClr val="9C0000"/>
              </a:solidFill>
              <a:prstDash val="solid"/>
            </a:ln>
          </c:spPr>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'c5-5'!$G$16:$G$33</c:f>
              <c:numCache>
                <c:formatCode>0.0</c:formatCode>
                <c:ptCount val="18"/>
                <c:pt idx="12">
                  <c:v>0</c:v>
                </c:pt>
                <c:pt idx="13">
                  <c:v>0</c:v>
                </c:pt>
                <c:pt idx="14">
                  <c:v>1</c:v>
                </c:pt>
                <c:pt idx="15">
                  <c:v>1.2</c:v>
                </c:pt>
                <c:pt idx="16">
                  <c:v>1.4</c:v>
                </c:pt>
                <c:pt idx="17">
                  <c:v>1.4</c:v>
                </c:pt>
              </c:numCache>
            </c:numRef>
          </c:val>
          <c:extLst xmlns:c15="http://schemas.microsoft.com/office/drawing/2012/chart">
            <c:ext xmlns:c16="http://schemas.microsoft.com/office/drawing/2014/chart" uri="{C3380CC4-5D6E-409C-BE32-E72D297353CC}">
              <c16:uniqueId val="{00000001-91B7-4B80-9AB5-B980858943E8}"/>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'c5-5'!$F$15</c:f>
              <c:strCache>
                <c:ptCount val="1"/>
                <c:pt idx="0">
                  <c:v>Folyó fizetési mérleg</c:v>
                </c:pt>
              </c:strCache>
            </c:strRef>
          </c:tx>
          <c:spPr>
            <a:noFill/>
            <a:ln w="12700">
              <a:noFill/>
              <a:prstDash val="solid"/>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'c5-5'!$K$16:$K$33</c:f>
              <c:numCache>
                <c:formatCode>0.0</c:formatCode>
                <c:ptCount val="18"/>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0.15866898474766927</c:v>
                </c:pt>
                <c:pt idx="11">
                  <c:v>-0.7849989528275626</c:v>
                </c:pt>
                <c:pt idx="12">
                  <c:v>-1.1323258745891578</c:v>
                </c:pt>
                <c:pt idx="13">
                  <c:v>-4.1787898808610748</c:v>
                </c:pt>
                <c:pt idx="14">
                  <c:v>-7.5672495896935041</c:v>
                </c:pt>
                <c:pt idx="15">
                  <c:v>-5.3996545026029139</c:v>
                </c:pt>
                <c:pt idx="16">
                  <c:v>-2.7987071663192307</c:v>
                </c:pt>
                <c:pt idx="17">
                  <c:v>-2.1061101976186114</c:v>
                </c:pt>
              </c:numCache>
            </c:numRef>
          </c:val>
          <c:extLst>
            <c:ext xmlns:c16="http://schemas.microsoft.com/office/drawing/2014/chart" uri="{C3380CC4-5D6E-409C-BE32-E72D297353CC}">
              <c16:uniqueId val="{00000002-91B7-4B80-9AB5-B980858943E8}"/>
            </c:ext>
          </c:extLst>
        </c:ser>
        <c:ser>
          <c:idx val="7"/>
          <c:order val="6"/>
          <c:tx>
            <c:strRef>
              <c:f>'c5-5'!$H$15</c:f>
              <c:strCache>
                <c:ptCount val="1"/>
                <c:pt idx="0">
                  <c:v>Folyó fizetési mérleg sáv</c:v>
                </c:pt>
              </c:strCache>
            </c:strRef>
          </c:tx>
          <c:spPr>
            <a:solidFill>
              <a:schemeClr val="tx1"/>
            </a:solidFill>
            <a:ln w="19050">
              <a:solidFill>
                <a:sysClr val="windowText" lastClr="000000"/>
              </a:solidFill>
              <a:prstDash val="solid"/>
            </a:ln>
          </c:spPr>
          <c:cat>
            <c:numRef>
              <c:f>'c5-5'!$A$16:$A$31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'c5-5'!$H$16:$H$33</c:f>
              <c:numCache>
                <c:formatCode>General</c:formatCode>
                <c:ptCount val="18"/>
                <c:pt idx="12" formatCode="0.0">
                  <c:v>0</c:v>
                </c:pt>
                <c:pt idx="13" formatCode="0.0">
                  <c:v>0</c:v>
                </c:pt>
                <c:pt idx="14" formatCode="0.0">
                  <c:v>1</c:v>
                </c:pt>
                <c:pt idx="15" formatCode="0.0">
                  <c:v>1.2</c:v>
                </c:pt>
                <c:pt idx="16" formatCode="0.0">
                  <c:v>1.4</c:v>
                </c:pt>
                <c:pt idx="17" formatCode="0.0">
                  <c:v>1.4</c:v>
                </c:pt>
              </c:numCache>
            </c:numRef>
          </c:val>
          <c:extLst>
            <c:ext xmlns:c16="http://schemas.microsoft.com/office/drawing/2014/chart" uri="{C3380CC4-5D6E-409C-BE32-E72D297353CC}">
              <c16:uniqueId val="{00000003-91B7-4B80-9AB5-B980858943E8}"/>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'c5-5'!$B$15</c:f>
              <c:strCache>
                <c:ptCount val="1"/>
                <c:pt idx="0">
                  <c:v>Áru- és szolgáltatásegyenleg</c:v>
                </c:pt>
              </c:strCache>
            </c:strRef>
          </c:tx>
          <c:spPr>
            <a:solidFill>
              <a:schemeClr val="accent1">
                <a:alpha val="48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'c5-5'!$B$16:$B$33</c:f>
              <c:numCache>
                <c:formatCode>0.0</c:formatCode>
                <c:ptCount val="18"/>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4.2621142773392862</c:v>
                </c:pt>
                <c:pt idx="11">
                  <c:v>2.325699857711764</c:v>
                </c:pt>
                <c:pt idx="12">
                  <c:v>1.9365015913280734</c:v>
                </c:pt>
                <c:pt idx="13">
                  <c:v>0.30444777901564368</c:v>
                </c:pt>
                <c:pt idx="14">
                  <c:v>-3.981964169784487</c:v>
                </c:pt>
                <c:pt idx="15">
                  <c:v>-1.6530338070344259</c:v>
                </c:pt>
                <c:pt idx="16">
                  <c:v>1.30024692658679</c:v>
                </c:pt>
                <c:pt idx="17">
                  <c:v>1.9849009746876212</c:v>
                </c:pt>
              </c:numCache>
            </c:numRef>
          </c:val>
          <c:extLst>
            <c:ext xmlns:c16="http://schemas.microsoft.com/office/drawing/2014/chart" uri="{C3380CC4-5D6E-409C-BE32-E72D297353CC}">
              <c16:uniqueId val="{00000004-91B7-4B80-9AB5-B980858943E8}"/>
            </c:ext>
          </c:extLst>
        </c:ser>
        <c:ser>
          <c:idx val="1"/>
          <c:order val="1"/>
          <c:tx>
            <c:strRef>
              <c:f>'c5-5'!$C$15</c:f>
              <c:strCache>
                <c:ptCount val="1"/>
                <c:pt idx="0">
                  <c:v>Jövedelemegyenleg</c:v>
                </c:pt>
              </c:strCache>
            </c:strRef>
          </c:tx>
          <c:spPr>
            <a:solidFill>
              <a:schemeClr val="bg1">
                <a:lumMod val="75000"/>
                <a:alpha val="49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'c5-5'!$C$16:$C$33</c:f>
              <c:numCache>
                <c:formatCode>0.0</c:formatCode>
                <c:ptCount val="18"/>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-4.5834190140814099</c:v>
                </c:pt>
                <c:pt idx="11">
                  <c:v>-3.3258195482774289</c:v>
                </c:pt>
                <c:pt idx="12">
                  <c:v>-3.4334196323002963</c:v>
                </c:pt>
                <c:pt idx="13">
                  <c:v>-4.1071287149297229</c:v>
                </c:pt>
                <c:pt idx="14">
                  <c:v>-3.3654992391753979</c:v>
                </c:pt>
                <c:pt idx="15">
                  <c:v>-3.568465562363853</c:v>
                </c:pt>
                <c:pt idx="16">
                  <c:v>-3.8250779360132174</c:v>
                </c:pt>
                <c:pt idx="17">
                  <c:v>-3.7177348738183182</c:v>
                </c:pt>
              </c:numCache>
            </c:numRef>
          </c:val>
          <c:extLst>
            <c:ext xmlns:c16="http://schemas.microsoft.com/office/drawing/2014/chart" uri="{C3380CC4-5D6E-409C-BE32-E72D297353CC}">
              <c16:uniqueId val="{00000005-91B7-4B80-9AB5-B980858943E8}"/>
            </c:ext>
          </c:extLst>
        </c:ser>
        <c:ser>
          <c:idx val="2"/>
          <c:order val="2"/>
          <c:tx>
            <c:strRef>
              <c:f>'c5-5'!$D$15</c:f>
              <c:strCache>
                <c:ptCount val="1"/>
                <c:pt idx="0">
                  <c:v>Transzferegyenleg*</c:v>
                </c:pt>
              </c:strCache>
            </c:strRef>
          </c:tx>
          <c:spPr>
            <a:solidFill>
              <a:schemeClr val="tx2">
                <a:alpha val="54000"/>
              </a:schemeClr>
            </a:solidFill>
            <a:ln>
              <a:noFill/>
            </a:ln>
          </c:spPr>
          <c:invertIfNegative val="0"/>
          <c:cat>
            <c:numRef>
              <c:f>'c5-5'!$A$16:$A$33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'c5-5'!$D$16:$D$33</c:f>
              <c:numCache>
                <c:formatCode>0.0</c:formatCode>
                <c:ptCount val="18"/>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2.7307754372896214</c:v>
                </c:pt>
                <c:pt idx="11">
                  <c:v>2.0612127564145899</c:v>
                </c:pt>
                <c:pt idx="12">
                  <c:v>2.3904698952610342</c:v>
                </c:pt>
                <c:pt idx="13">
                  <c:v>2.1768727874574028</c:v>
                </c:pt>
                <c:pt idx="14">
                  <c:v>1.8793803456412936</c:v>
                </c:pt>
                <c:pt idx="15">
                  <c:v>2.4260253757846284</c:v>
                </c:pt>
                <c:pt idx="16">
                  <c:v>2.0309553322592744</c:v>
                </c:pt>
                <c:pt idx="17">
                  <c:v>1.4611644516371025</c:v>
                </c:pt>
              </c:numCache>
            </c:numRef>
          </c:val>
          <c:extLst>
            <c:ext xmlns:c16="http://schemas.microsoft.com/office/drawing/2014/chart" uri="{C3380CC4-5D6E-409C-BE32-E72D297353CC}">
              <c16:uniqueId val="{00000006-91B7-4B80-9AB5-B980858943E8}"/>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2.9330986484521027E-2"/>
          <c:y val="0.72733484317122421"/>
          <c:w val="0.96782034644956749"/>
          <c:h val="0.2718346640053226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438151</xdr:colOff>
      <xdr:row>23</xdr:row>
      <xdr:rowOff>47623</xdr:rowOff>
    </xdr:from>
    <xdr:to>
      <xdr:col>13</xdr:col>
      <xdr:colOff>353826</xdr:colOff>
      <xdr:row>37</xdr:row>
      <xdr:rowOff>94198</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409576</xdr:colOff>
      <xdr:row>38</xdr:row>
      <xdr:rowOff>152399</xdr:rowOff>
    </xdr:from>
    <xdr:to>
      <xdr:col>13</xdr:col>
      <xdr:colOff>325251</xdr:colOff>
      <xdr:row>53</xdr:row>
      <xdr:rowOff>37049</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0.72551</cdr:x>
      <cdr:y>0.0596</cdr:y>
    </cdr:from>
    <cdr:to>
      <cdr:x>0.72718</cdr:x>
      <cdr:y>0.57099</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163499" y="148415"/>
          <a:ext cx="4980" cy="1273460"/>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xdr:col>
      <xdr:colOff>177827</xdr:colOff>
      <xdr:row>28</xdr:row>
      <xdr:rowOff>68166</xdr:rowOff>
    </xdr:from>
    <xdr:to>
      <xdr:col>4</xdr:col>
      <xdr:colOff>220502</xdr:colOff>
      <xdr:row>43</xdr:row>
      <xdr:rowOff>82356</xdr:rowOff>
    </xdr:to>
    <xdr:graphicFrame macro="">
      <xdr:nvGraphicFramePr>
        <xdr:cNvPr id="2" name="Diagram 3">
          <a:extLst>
            <a:ext uri="{FF2B5EF4-FFF2-40B4-BE49-F238E27FC236}">
              <a16:creationId xmlns:a16="http://schemas.microsoft.com/office/drawing/2014/main" id="{8F081304-3A13-4E7A-BFA4-3D41C47932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28</xdr:row>
      <xdr:rowOff>66675</xdr:rowOff>
    </xdr:from>
    <xdr:to>
      <xdr:col>9</xdr:col>
      <xdr:colOff>288420</xdr:colOff>
      <xdr:row>43</xdr:row>
      <xdr:rowOff>88485</xdr:rowOff>
    </xdr:to>
    <xdr:graphicFrame macro="">
      <xdr:nvGraphicFramePr>
        <xdr:cNvPr id="3" name="Diagram 3">
          <a:extLst>
            <a:ext uri="{FF2B5EF4-FFF2-40B4-BE49-F238E27FC236}">
              <a16:creationId xmlns:a16="http://schemas.microsoft.com/office/drawing/2014/main" id="{F798F212-487A-4513-81F5-0A44BEC9E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0.6602</cdr:x>
      <cdr:y>0.07925</cdr:y>
    </cdr:from>
    <cdr:to>
      <cdr:x>0.6602</cdr:x>
      <cdr:y>0.68863</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1990157" y="182288"/>
          <a:ext cx="0" cy="140169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0.6633</cdr:x>
      <cdr:y>0.07927</cdr:y>
    </cdr:from>
    <cdr:to>
      <cdr:x>0.6633</cdr:x>
      <cdr:y>0.68864</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079110" y="183393"/>
          <a:ext cx="0" cy="140979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absolute">
    <xdr:from>
      <xdr:col>5</xdr:col>
      <xdr:colOff>708313</xdr:colOff>
      <xdr:row>8</xdr:row>
      <xdr:rowOff>91526</xdr:rowOff>
    </xdr:from>
    <xdr:to>
      <xdr:col>10</xdr:col>
      <xdr:colOff>552868</xdr:colOff>
      <xdr:row>23</xdr:row>
      <xdr:rowOff>117146</xdr:rowOff>
    </xdr:to>
    <xdr:graphicFrame macro="">
      <xdr:nvGraphicFramePr>
        <xdr:cNvPr id="2" name="Diagram 1">
          <a:extLst>
            <a:ext uri="{FF2B5EF4-FFF2-40B4-BE49-F238E27FC236}">
              <a16:creationId xmlns:a16="http://schemas.microsoft.com/office/drawing/2014/main" id="{908F40BE-3007-41BD-8178-E51EC1B10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706755</xdr:colOff>
      <xdr:row>24</xdr:row>
      <xdr:rowOff>20955</xdr:rowOff>
    </xdr:from>
    <xdr:to>
      <xdr:col>10</xdr:col>
      <xdr:colOff>517020</xdr:colOff>
      <xdr:row>39</xdr:row>
      <xdr:rowOff>54195</xdr:rowOff>
    </xdr:to>
    <xdr:graphicFrame macro="">
      <xdr:nvGraphicFramePr>
        <xdr:cNvPr id="3" name="Diagram 2">
          <a:extLst>
            <a:ext uri="{FF2B5EF4-FFF2-40B4-BE49-F238E27FC236}">
              <a16:creationId xmlns:a16="http://schemas.microsoft.com/office/drawing/2014/main" id="{EB2D9ACF-D381-454E-8D77-C16CADB7D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0.23262</cdr:x>
      <cdr:y>0.06323</cdr:y>
    </cdr:from>
    <cdr:to>
      <cdr:x>0.23262</cdr:x>
      <cdr:y>0.83089</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32406" y="148182"/>
          <a:ext cx="0" cy="179903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0.37284</cdr:x>
      <cdr:y>0.06602</cdr:y>
    </cdr:from>
    <cdr:to>
      <cdr:x>0.37284</cdr:x>
      <cdr:y>0.82106</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173915" y="154719"/>
          <a:ext cx="0" cy="1769458"/>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0.51713</cdr:x>
      <cdr:y>0.06619</cdr:y>
    </cdr:from>
    <cdr:to>
      <cdr:x>0.51713</cdr:x>
      <cdr:y>0.82123</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628211" y="155118"/>
          <a:ext cx="0" cy="1769458"/>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0.65912</cdr:x>
      <cdr:y>0.06271</cdr:y>
    </cdr:from>
    <cdr:to>
      <cdr:x>0.65912</cdr:x>
      <cdr:y>0.81775</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011955" y="145072"/>
          <a:ext cx="0" cy="174656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0.80143</cdr:x>
      <cdr:y>0.06414</cdr:y>
    </cdr:from>
    <cdr:to>
      <cdr:x>0.80143</cdr:x>
      <cdr:y>0.81918</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446356" y="148379"/>
          <a:ext cx="0" cy="174656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0.23118</cdr:x>
      <cdr:y>0.06582</cdr:y>
    </cdr:from>
    <cdr:to>
      <cdr:x>0.23118</cdr:x>
      <cdr:y>0.82077</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19953" y="155505"/>
          <a:ext cx="0" cy="178362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0.37491</cdr:x>
      <cdr:y>0.06514</cdr:y>
    </cdr:from>
    <cdr:to>
      <cdr:x>0.37491</cdr:x>
      <cdr:y>0.82018</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167569" y="153899"/>
          <a:ext cx="0" cy="178384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0.51713</cdr:x>
      <cdr:y>0.06847</cdr:y>
    </cdr:from>
    <cdr:to>
      <cdr:x>0.51713</cdr:x>
      <cdr:y>0.82351</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610461" y="161759"/>
          <a:ext cx="0" cy="178384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0.65855</cdr:x>
      <cdr:y>0.06673</cdr:y>
    </cdr:from>
    <cdr:to>
      <cdr:x>0.65855</cdr:x>
      <cdr:y>0.82177</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1987652" y="155638"/>
          <a:ext cx="0" cy="1760944"/>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0.80133</cdr:x>
      <cdr:y>0.0662</cdr:y>
    </cdr:from>
    <cdr:to>
      <cdr:x>0.80133</cdr:x>
      <cdr:y>0.82124</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418592" y="154402"/>
          <a:ext cx="0" cy="176094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10</xdr:col>
      <xdr:colOff>114300</xdr:colOff>
      <xdr:row>15</xdr:row>
      <xdr:rowOff>28575</xdr:rowOff>
    </xdr:from>
    <xdr:to>
      <xdr:col>15</xdr:col>
      <xdr:colOff>90300</xdr:colOff>
      <xdr:row>29</xdr:row>
      <xdr:rowOff>65625</xdr:rowOff>
    </xdr:to>
    <xdr:graphicFrame macro="">
      <xdr:nvGraphicFramePr>
        <xdr:cNvPr id="2" name="Diagram 1">
          <a:extLst>
            <a:ext uri="{FF2B5EF4-FFF2-40B4-BE49-F238E27FC236}">
              <a16:creationId xmlns:a16="http://schemas.microsoft.com/office/drawing/2014/main" id="{893912EE-0CD6-4023-BF11-B82F0EA1D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31</xdr:row>
      <xdr:rowOff>66675</xdr:rowOff>
    </xdr:from>
    <xdr:to>
      <xdr:col>15</xdr:col>
      <xdr:colOff>204600</xdr:colOff>
      <xdr:row>45</xdr:row>
      <xdr:rowOff>103725</xdr:rowOff>
    </xdr:to>
    <xdr:graphicFrame macro="">
      <xdr:nvGraphicFramePr>
        <xdr:cNvPr id="3" name="Diagram 2">
          <a:extLst>
            <a:ext uri="{FF2B5EF4-FFF2-40B4-BE49-F238E27FC236}">
              <a16:creationId xmlns:a16="http://schemas.microsoft.com/office/drawing/2014/main" id="{36236AB1-3829-4188-8ABB-57B2610B4F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331719</xdr:colOff>
      <xdr:row>14</xdr:row>
      <xdr:rowOff>120099</xdr:rowOff>
    </xdr:from>
    <xdr:to>
      <xdr:col>14</xdr:col>
      <xdr:colOff>556197</xdr:colOff>
      <xdr:row>30</xdr:row>
      <xdr:rowOff>35394</xdr:rowOff>
    </xdr:to>
    <xdr:graphicFrame macro="">
      <xdr:nvGraphicFramePr>
        <xdr:cNvPr id="2" name="Diagram 3">
          <a:extLst>
            <a:ext uri="{FF2B5EF4-FFF2-40B4-BE49-F238E27FC236}">
              <a16:creationId xmlns:a16="http://schemas.microsoft.com/office/drawing/2014/main" id="{2B8E7A49-A04E-4A5A-9FC9-9B25F662FE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198784</xdr:colOff>
      <xdr:row>14</xdr:row>
      <xdr:rowOff>124655</xdr:rowOff>
    </xdr:from>
    <xdr:to>
      <xdr:col>9</xdr:col>
      <xdr:colOff>21</xdr:colOff>
      <xdr:row>30</xdr:row>
      <xdr:rowOff>39950</xdr:rowOff>
    </xdr:to>
    <xdr:graphicFrame macro="">
      <xdr:nvGraphicFramePr>
        <xdr:cNvPr id="3" name="Diagram 3">
          <a:extLst>
            <a:ext uri="{FF2B5EF4-FFF2-40B4-BE49-F238E27FC236}">
              <a16:creationId xmlns:a16="http://schemas.microsoft.com/office/drawing/2014/main" id="{319BFC2C-67DC-4948-AC28-741379161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0.74939</cdr:x>
      <cdr:y>0.09623</cdr:y>
    </cdr:from>
    <cdr:to>
      <cdr:x>0.74939</cdr:x>
      <cdr:y>0.72333</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273912" y="226496"/>
          <a:ext cx="0" cy="1476002"/>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371477</xdr:colOff>
      <xdr:row>30</xdr:row>
      <xdr:rowOff>57149</xdr:rowOff>
    </xdr:from>
    <xdr:to>
      <xdr:col>13</xdr:col>
      <xdr:colOff>268102</xdr:colOff>
      <xdr:row>45</xdr:row>
      <xdr:rowOff>62449</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0.75259</cdr:x>
      <cdr:y>0.09577</cdr:y>
    </cdr:from>
    <cdr:to>
      <cdr:x>0.75259</cdr:x>
      <cdr:y>0.72287</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287661" y="225413"/>
          <a:ext cx="0" cy="1476003"/>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384176</xdr:colOff>
      <xdr:row>22</xdr:row>
      <xdr:rowOff>9524</xdr:rowOff>
    </xdr:from>
    <xdr:to>
      <xdr:col>12</xdr:col>
      <xdr:colOff>299851</xdr:colOff>
      <xdr:row>37</xdr:row>
      <xdr:rowOff>14824</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349250</xdr:colOff>
      <xdr:row>37</xdr:row>
      <xdr:rowOff>88900</xdr:rowOff>
    </xdr:from>
    <xdr:to>
      <xdr:col>12</xdr:col>
      <xdr:colOff>264925</xdr:colOff>
      <xdr:row>52</xdr:row>
      <xdr:rowOff>94200</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16</xdr:row>
      <xdr:rowOff>57150</xdr:rowOff>
    </xdr:from>
    <xdr:to>
      <xdr:col>12</xdr:col>
      <xdr:colOff>439550</xdr:colOff>
      <xdr:row>31</xdr:row>
      <xdr:rowOff>62450</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395523</xdr:colOff>
      <xdr:row>15</xdr:row>
      <xdr:rowOff>137585</xdr:rowOff>
    </xdr:from>
    <xdr:to>
      <xdr:col>17</xdr:col>
      <xdr:colOff>301040</xdr:colOff>
      <xdr:row>28</xdr:row>
      <xdr:rowOff>101885</xdr:rowOff>
    </xdr:to>
    <xdr:graphicFrame macro="">
      <xdr:nvGraphicFramePr>
        <xdr:cNvPr id="10" name="Diagram 9">
          <a:extLst>
            <a:ext uri="{FF2B5EF4-FFF2-40B4-BE49-F238E27FC236}">
              <a16:creationId xmlns:a16="http://schemas.microsoft.com/office/drawing/2014/main" id="{95624A12-D13B-495E-ADF6-ABC20204C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437605</xdr:colOff>
      <xdr:row>31</xdr:row>
      <xdr:rowOff>136069</xdr:rowOff>
    </xdr:from>
    <xdr:to>
      <xdr:col>17</xdr:col>
      <xdr:colOff>343331</xdr:colOff>
      <xdr:row>44</xdr:row>
      <xdr:rowOff>101152</xdr:rowOff>
    </xdr:to>
    <xdr:graphicFrame macro="">
      <xdr:nvGraphicFramePr>
        <xdr:cNvPr id="11" name="Diagram 10">
          <a:extLst>
            <a:ext uri="{FF2B5EF4-FFF2-40B4-BE49-F238E27FC236}">
              <a16:creationId xmlns:a16="http://schemas.microsoft.com/office/drawing/2014/main" id="{A7AEB2F3-0AC3-4FB3-B2EA-ABD491E97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0.72235</cdr:x>
      <cdr:y>0.07952</cdr:y>
    </cdr:from>
    <cdr:to>
      <cdr:x>0.72662</cdr:x>
      <cdr:y>0.60482</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186972" y="194087"/>
          <a:ext cx="12945" cy="128215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0.76508</cdr:x>
      <cdr:y>0.07119</cdr:y>
    </cdr:from>
    <cdr:to>
      <cdr:x>0.76776</cdr:x>
      <cdr:y>0.56846</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316513" y="173805"/>
          <a:ext cx="8132" cy="1214126"/>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12</xdr:col>
      <xdr:colOff>517163</xdr:colOff>
      <xdr:row>19</xdr:row>
      <xdr:rowOff>1185</xdr:rowOff>
    </xdr:from>
    <xdr:to>
      <xdr:col>17</xdr:col>
      <xdr:colOff>419079</xdr:colOff>
      <xdr:row>34</xdr:row>
      <xdr:rowOff>114184</xdr:rowOff>
    </xdr:to>
    <xdr:graphicFrame macro="">
      <xdr:nvGraphicFramePr>
        <xdr:cNvPr id="4" name="Diagram 3">
          <a:extLst>
            <a:ext uri="{FF2B5EF4-FFF2-40B4-BE49-F238E27FC236}">
              <a16:creationId xmlns:a16="http://schemas.microsoft.com/office/drawing/2014/main" id="{517820BE-E6C8-4299-82F8-75A28ECA3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526140</xdr:colOff>
      <xdr:row>36</xdr:row>
      <xdr:rowOff>52794</xdr:rowOff>
    </xdr:from>
    <xdr:to>
      <xdr:col>17</xdr:col>
      <xdr:colOff>426545</xdr:colOff>
      <xdr:row>52</xdr:row>
      <xdr:rowOff>32869</xdr:rowOff>
    </xdr:to>
    <xdr:graphicFrame macro="">
      <xdr:nvGraphicFramePr>
        <xdr:cNvPr id="5" name="Diagram 1">
          <a:extLst>
            <a:ext uri="{FF2B5EF4-FFF2-40B4-BE49-F238E27FC236}">
              <a16:creationId xmlns:a16="http://schemas.microsoft.com/office/drawing/2014/main" id="{89B2E1F2-F983-408A-99C5-99B6E5646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0.72178</cdr:x>
      <cdr:y>0.07319</cdr:y>
    </cdr:from>
    <cdr:to>
      <cdr:x>0.72692</cdr:x>
      <cdr:y>0.53368</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153452" y="180497"/>
          <a:ext cx="15336" cy="1135676"/>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cell r="EA1"/>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sheetPr codeName="Sheet1"/>
  <dimension ref="A2:Z80"/>
  <sheetViews>
    <sheetView showGridLines="0" tabSelected="1" zoomScale="85" zoomScaleNormal="85" workbookViewId="0">
      <pane xSplit="1" ySplit="22" topLeftCell="B23" activePane="bottomRight" state="frozen"/>
      <selection activeCell="C30" sqref="C30:G87"/>
      <selection pane="topRight" activeCell="C30" sqref="C30:G87"/>
      <selection pane="bottomLeft" activeCell="C30" sqref="C30:G87"/>
      <selection pane="bottomRight"/>
    </sheetView>
  </sheetViews>
  <sheetFormatPr defaultColWidth="9.42578125" defaultRowHeight="12"/>
  <cols>
    <col min="1" max="2" width="13.5703125" style="2" customWidth="1"/>
    <col min="3" max="3" width="25" style="2" bestFit="1" customWidth="1"/>
    <col min="4" max="4" width="16.42578125" style="2" bestFit="1" customWidth="1"/>
    <col min="5" max="5" width="15.42578125" style="2" bestFit="1" customWidth="1"/>
    <col min="6" max="6" width="24.7109375" style="2" bestFit="1" customWidth="1"/>
    <col min="7" max="7" width="17.5703125" style="2" bestFit="1" customWidth="1"/>
    <col min="8" max="16384" width="9.42578125" style="2"/>
  </cols>
  <sheetData>
    <row r="2" spans="1:7">
      <c r="A2" s="3" t="s">
        <v>2</v>
      </c>
      <c r="B2" s="3" t="s">
        <v>110</v>
      </c>
    </row>
    <row r="3" spans="1:7">
      <c r="A3" s="3" t="s">
        <v>49</v>
      </c>
      <c r="B3" s="3" t="s">
        <v>122</v>
      </c>
    </row>
    <row r="4" spans="1:7">
      <c r="A4" s="3" t="s">
        <v>5</v>
      </c>
      <c r="B4" s="3" t="s">
        <v>111</v>
      </c>
    </row>
    <row r="5" spans="1:7">
      <c r="A5" s="3" t="s">
        <v>60</v>
      </c>
      <c r="B5" s="3" t="s">
        <v>112</v>
      </c>
    </row>
    <row r="6" spans="1:7">
      <c r="A6" s="2" t="s">
        <v>62</v>
      </c>
      <c r="B6" s="2" t="s">
        <v>63</v>
      </c>
    </row>
    <row r="7" spans="1:7">
      <c r="A7" s="3" t="s">
        <v>64</v>
      </c>
      <c r="B7" s="2" t="s">
        <v>63</v>
      </c>
    </row>
    <row r="8" spans="1:7">
      <c r="A8" s="3"/>
      <c r="B8" s="4" t="s">
        <v>66</v>
      </c>
    </row>
    <row r="9" spans="1:7">
      <c r="A9" s="3" t="s">
        <v>3</v>
      </c>
      <c r="B9" s="5" t="s">
        <v>4</v>
      </c>
    </row>
    <row r="10" spans="1:7">
      <c r="A10" s="3"/>
      <c r="B10" s="5" t="s">
        <v>104</v>
      </c>
    </row>
    <row r="13" spans="1:7" ht="14.25" customHeight="1">
      <c r="A13" s="3"/>
      <c r="B13" s="3"/>
      <c r="C13" s="5" t="s">
        <v>6</v>
      </c>
      <c r="D13" s="5" t="s">
        <v>7</v>
      </c>
      <c r="E13" s="5" t="s">
        <v>8</v>
      </c>
      <c r="F13" s="5" t="s">
        <v>61</v>
      </c>
      <c r="G13" s="2" t="s">
        <v>77</v>
      </c>
    </row>
    <row r="14" spans="1:7">
      <c r="A14" s="3"/>
      <c r="B14" s="3"/>
      <c r="C14" s="5" t="s">
        <v>33</v>
      </c>
      <c r="D14" s="5" t="s">
        <v>0</v>
      </c>
      <c r="E14" s="5" t="s">
        <v>1</v>
      </c>
      <c r="F14" s="5" t="s">
        <v>30</v>
      </c>
      <c r="G14" s="2" t="s">
        <v>76</v>
      </c>
    </row>
    <row r="15" spans="1:7" hidden="1">
      <c r="A15" s="5"/>
      <c r="B15" s="5"/>
      <c r="C15" s="6"/>
      <c r="D15" s="6"/>
      <c r="E15" s="6"/>
      <c r="F15" s="6"/>
    </row>
    <row r="16" spans="1:7" hidden="1">
      <c r="A16" s="5"/>
      <c r="B16" s="5"/>
      <c r="C16" s="6"/>
      <c r="D16" s="6"/>
      <c r="E16" s="6"/>
      <c r="F16" s="6"/>
    </row>
    <row r="17" spans="1:26" hidden="1">
      <c r="A17" s="5"/>
      <c r="B17" s="5"/>
      <c r="C17" s="6"/>
      <c r="D17" s="6"/>
      <c r="E17" s="6"/>
      <c r="F17" s="6"/>
    </row>
    <row r="18" spans="1:26" hidden="1">
      <c r="A18" s="5"/>
      <c r="B18" s="5"/>
      <c r="C18" s="6"/>
      <c r="D18" s="6"/>
      <c r="E18" s="6"/>
      <c r="F18" s="6"/>
    </row>
    <row r="19" spans="1:26" hidden="1">
      <c r="A19" s="5"/>
      <c r="B19" s="5"/>
      <c r="C19" s="6"/>
      <c r="D19" s="6"/>
      <c r="E19" s="6"/>
      <c r="F19" s="6"/>
    </row>
    <row r="20" spans="1:26" hidden="1">
      <c r="A20" s="5"/>
      <c r="B20" s="5"/>
      <c r="C20" s="6"/>
      <c r="D20" s="6"/>
      <c r="E20" s="6"/>
      <c r="F20" s="6"/>
    </row>
    <row r="21" spans="1:26" hidden="1">
      <c r="A21" s="5"/>
      <c r="B21" s="5"/>
      <c r="C21" s="6"/>
      <c r="D21" s="6"/>
      <c r="E21" s="6"/>
      <c r="F21" s="6"/>
    </row>
    <row r="22" spans="1:26" hidden="1">
      <c r="A22" s="5"/>
      <c r="B22" s="5"/>
      <c r="C22" s="6"/>
      <c r="D22" s="6"/>
      <c r="E22" s="6"/>
      <c r="F22" s="6"/>
    </row>
    <row r="23" spans="1:26">
      <c r="A23" s="5">
        <v>2008</v>
      </c>
      <c r="B23" s="5">
        <v>2008</v>
      </c>
      <c r="C23" s="7">
        <v>0.54096010611206535</v>
      </c>
      <c r="D23" s="7">
        <v>-7.5106449683160239</v>
      </c>
      <c r="E23" s="7">
        <v>0.62907635061736655</v>
      </c>
      <c r="F23" s="7">
        <v>-6.3406085115865931</v>
      </c>
      <c r="G23" s="7">
        <v>-7.038863338778115</v>
      </c>
      <c r="H23" s="6" t="s">
        <v>15</v>
      </c>
      <c r="I23" s="7"/>
      <c r="J23" s="7"/>
      <c r="K23" s="7"/>
      <c r="L23" s="7"/>
      <c r="M23" s="7"/>
      <c r="T23" s="7"/>
      <c r="U23" s="7"/>
      <c r="V23" s="7"/>
      <c r="W23" s="7"/>
      <c r="X23" s="7"/>
      <c r="Y23" s="7"/>
      <c r="Z23" s="7"/>
    </row>
    <row r="24" spans="1:26">
      <c r="A24" s="5">
        <v>2008</v>
      </c>
      <c r="B24" s="5" t="s">
        <v>9</v>
      </c>
      <c r="C24" s="7">
        <v>0.60927883587618203</v>
      </c>
      <c r="D24" s="7">
        <v>-6.9425365257764566</v>
      </c>
      <c r="E24" s="7">
        <v>0.47637289377305436</v>
      </c>
      <c r="F24" s="7">
        <v>-5.8568847961272192</v>
      </c>
      <c r="G24" s="7">
        <v>-6.4159993245387614</v>
      </c>
      <c r="H24" s="6" t="s">
        <v>10</v>
      </c>
      <c r="I24" s="7"/>
      <c r="J24" s="7"/>
      <c r="K24" s="7"/>
      <c r="L24" s="7"/>
      <c r="M24" s="7"/>
      <c r="T24" s="7"/>
      <c r="U24" s="7"/>
      <c r="V24" s="7"/>
      <c r="W24" s="7"/>
      <c r="X24" s="7"/>
      <c r="Y24" s="7"/>
      <c r="Z24" s="7"/>
    </row>
    <row r="25" spans="1:26">
      <c r="A25" s="5">
        <v>2008</v>
      </c>
      <c r="B25" s="5" t="s">
        <v>11</v>
      </c>
      <c r="C25" s="7">
        <v>0.27332146399998347</v>
      </c>
      <c r="D25" s="7">
        <v>-7.1693623891013845</v>
      </c>
      <c r="E25" s="7">
        <v>0.47334430727902987</v>
      </c>
      <c r="F25" s="7">
        <v>-6.4226966178223712</v>
      </c>
      <c r="G25" s="7">
        <v>-6.8279919072904276</v>
      </c>
      <c r="H25" s="6" t="s">
        <v>12</v>
      </c>
      <c r="I25" s="7"/>
      <c r="J25" s="7"/>
      <c r="K25" s="7"/>
      <c r="L25" s="7"/>
      <c r="M25" s="7"/>
      <c r="T25" s="7"/>
      <c r="U25" s="7"/>
      <c r="V25" s="7"/>
      <c r="W25" s="7"/>
      <c r="X25" s="7"/>
      <c r="Y25" s="7"/>
      <c r="Z25" s="7"/>
    </row>
    <row r="26" spans="1:26">
      <c r="A26" s="5">
        <v>2008</v>
      </c>
      <c r="B26" s="5" t="s">
        <v>13</v>
      </c>
      <c r="C26" s="7">
        <v>0.34605204376202636</v>
      </c>
      <c r="D26" s="7">
        <v>-7.3279606447985657</v>
      </c>
      <c r="E26" s="7">
        <v>0.79317370967618606</v>
      </c>
      <c r="F26" s="7">
        <v>-6.1887348913603537</v>
      </c>
      <c r="G26" s="7">
        <v>-7.1396269917634303</v>
      </c>
      <c r="H26" s="6" t="s">
        <v>14</v>
      </c>
      <c r="I26" s="7"/>
      <c r="J26" s="7"/>
      <c r="K26" s="7"/>
      <c r="L26" s="7"/>
      <c r="M26" s="7"/>
      <c r="T26" s="7"/>
      <c r="U26" s="7"/>
      <c r="V26" s="7"/>
      <c r="W26" s="7"/>
      <c r="X26" s="7"/>
      <c r="Y26" s="7"/>
      <c r="Z26" s="7"/>
    </row>
    <row r="27" spans="1:26">
      <c r="A27" s="5">
        <v>2009</v>
      </c>
      <c r="B27" s="5">
        <v>2009</v>
      </c>
      <c r="C27" s="7">
        <v>0.70569848465053953</v>
      </c>
      <c r="D27" s="7">
        <v>-7.1966561004705509</v>
      </c>
      <c r="E27" s="7">
        <v>1.2515651513186639</v>
      </c>
      <c r="F27" s="7">
        <v>-5.239392464501349</v>
      </c>
      <c r="G27" s="7">
        <v>-6.4597964607888843</v>
      </c>
      <c r="H27" s="6" t="s">
        <v>16</v>
      </c>
      <c r="I27" s="7"/>
      <c r="J27" s="7"/>
      <c r="K27" s="7"/>
      <c r="L27" s="7"/>
      <c r="M27" s="7"/>
      <c r="T27" s="7"/>
      <c r="U27" s="7"/>
      <c r="V27" s="7"/>
      <c r="W27" s="7"/>
      <c r="X27" s="7"/>
      <c r="Y27" s="7"/>
      <c r="Z27" s="7"/>
    </row>
    <row r="28" spans="1:26">
      <c r="A28" s="5">
        <v>2009</v>
      </c>
      <c r="B28" s="5" t="s">
        <v>9</v>
      </c>
      <c r="C28" s="7">
        <v>1.6749154310443277</v>
      </c>
      <c r="D28" s="7">
        <v>-7.0246566525026326</v>
      </c>
      <c r="E28" s="7">
        <v>1.7014918677063264</v>
      </c>
      <c r="F28" s="7">
        <v>-3.6482493537519796</v>
      </c>
      <c r="G28" s="7">
        <v>-5.212048904104134</v>
      </c>
      <c r="H28" s="6" t="s">
        <v>10</v>
      </c>
      <c r="I28" s="7"/>
      <c r="J28" s="7"/>
      <c r="K28" s="7"/>
      <c r="L28" s="7"/>
      <c r="M28" s="7"/>
      <c r="T28" s="7"/>
      <c r="U28" s="7"/>
      <c r="V28" s="7"/>
      <c r="W28" s="7"/>
      <c r="X28" s="7"/>
      <c r="Y28" s="7"/>
      <c r="Z28" s="7"/>
    </row>
    <row r="29" spans="1:26">
      <c r="A29" s="5">
        <v>2009</v>
      </c>
      <c r="B29" s="5" t="s">
        <v>11</v>
      </c>
      <c r="C29" s="7">
        <v>3.0269297611362966</v>
      </c>
      <c r="D29" s="7">
        <v>-6.3079862369995965</v>
      </c>
      <c r="E29" s="7">
        <v>2.3182251325622198</v>
      </c>
      <c r="F29" s="7">
        <v>-0.96283134330108</v>
      </c>
      <c r="G29" s="7">
        <v>-2.9061097980948731</v>
      </c>
      <c r="H29" s="6" t="s">
        <v>12</v>
      </c>
      <c r="I29" s="7"/>
      <c r="J29" s="7"/>
      <c r="K29" s="7"/>
      <c r="L29" s="7"/>
      <c r="M29" s="7"/>
      <c r="T29" s="7"/>
      <c r="U29" s="7"/>
      <c r="V29" s="7"/>
      <c r="W29" s="7"/>
      <c r="X29" s="7"/>
      <c r="Y29" s="7"/>
      <c r="Z29" s="7"/>
    </row>
    <row r="30" spans="1:26">
      <c r="A30" s="5">
        <v>2009</v>
      </c>
      <c r="B30" s="5" t="s">
        <v>13</v>
      </c>
      <c r="C30" s="7">
        <v>4.0066810242825728</v>
      </c>
      <c r="D30" s="7">
        <v>-5.4587559315348306</v>
      </c>
      <c r="E30" s="7">
        <v>2.4743162591040293</v>
      </c>
      <c r="F30" s="7">
        <v>1.0222413518517723</v>
      </c>
      <c r="G30" s="7">
        <v>-0.72162767339968092</v>
      </c>
      <c r="H30" s="6" t="s">
        <v>14</v>
      </c>
      <c r="I30" s="7"/>
      <c r="J30" s="7"/>
      <c r="K30" s="7"/>
      <c r="L30" s="7"/>
      <c r="M30" s="7"/>
      <c r="T30" s="7"/>
      <c r="U30" s="7"/>
      <c r="V30" s="7"/>
      <c r="W30" s="7"/>
      <c r="X30" s="7"/>
      <c r="Y30" s="7"/>
      <c r="Z30" s="7"/>
    </row>
    <row r="31" spans="1:26" ht="12" customHeight="1">
      <c r="A31" s="5">
        <v>2010</v>
      </c>
      <c r="B31" s="5">
        <v>2010</v>
      </c>
      <c r="C31" s="7">
        <v>4.716337385777102</v>
      </c>
      <c r="D31" s="7">
        <v>-5.5398322303720633</v>
      </c>
      <c r="E31" s="7">
        <v>2.6947871950241051</v>
      </c>
      <c r="F31" s="7">
        <v>1.8712923504291441</v>
      </c>
      <c r="G31" s="7">
        <v>-0.10441600379833865</v>
      </c>
      <c r="H31" s="6" t="s">
        <v>17</v>
      </c>
      <c r="I31" s="7"/>
      <c r="J31" s="7"/>
      <c r="K31" s="7"/>
      <c r="L31" s="7"/>
      <c r="M31" s="7"/>
      <c r="T31" s="7"/>
      <c r="U31" s="7"/>
      <c r="V31" s="7"/>
      <c r="W31" s="7"/>
      <c r="X31" s="7"/>
      <c r="Y31" s="7"/>
      <c r="Z31" s="7"/>
    </row>
    <row r="32" spans="1:26">
      <c r="A32" s="5">
        <v>2010</v>
      </c>
      <c r="B32" s="5" t="s">
        <v>9</v>
      </c>
      <c r="C32" s="7">
        <v>4.8542364341952782</v>
      </c>
      <c r="D32" s="7">
        <v>-5.5464036477286749</v>
      </c>
      <c r="E32" s="7">
        <v>2.8211483729580413</v>
      </c>
      <c r="F32" s="7">
        <v>2.1289811594246451</v>
      </c>
      <c r="G32" s="7">
        <v>2.1340200033702367E-2</v>
      </c>
      <c r="H32" s="6" t="s">
        <v>10</v>
      </c>
      <c r="I32" s="7"/>
      <c r="J32" s="7"/>
      <c r="K32" s="7"/>
      <c r="L32" s="7"/>
      <c r="M32" s="7"/>
      <c r="T32" s="7"/>
      <c r="U32" s="7"/>
      <c r="V32" s="7"/>
      <c r="W32" s="7"/>
      <c r="X32" s="7"/>
      <c r="Y32" s="7"/>
      <c r="Z32" s="7"/>
    </row>
    <row r="33" spans="1:26">
      <c r="A33" s="5">
        <v>2010</v>
      </c>
      <c r="B33" s="5" t="s">
        <v>11</v>
      </c>
      <c r="C33" s="7">
        <v>4.8729991760867293</v>
      </c>
      <c r="D33" s="7">
        <v>-5.5673633982518771</v>
      </c>
      <c r="E33" s="7">
        <v>2.8800197563160679</v>
      </c>
      <c r="F33" s="7">
        <v>2.1856555341509187</v>
      </c>
      <c r="G33" s="7">
        <v>-2.9132254014999793E-2</v>
      </c>
      <c r="H33" s="6" t="s">
        <v>12</v>
      </c>
      <c r="I33" s="7"/>
      <c r="J33" s="7"/>
      <c r="K33" s="7"/>
      <c r="L33" s="7"/>
      <c r="M33" s="7"/>
      <c r="T33" s="7"/>
      <c r="U33" s="7"/>
      <c r="V33" s="7"/>
      <c r="W33" s="7"/>
      <c r="X33" s="7"/>
      <c r="Y33" s="7"/>
      <c r="Z33" s="7"/>
    </row>
    <row r="34" spans="1:26">
      <c r="A34" s="5">
        <v>2010</v>
      </c>
      <c r="B34" s="5" t="s">
        <v>13</v>
      </c>
      <c r="C34" s="7">
        <v>5.2570476437847216</v>
      </c>
      <c r="D34" s="7">
        <v>-5.5428356720850243</v>
      </c>
      <c r="E34" s="7">
        <v>2.3691135918227562</v>
      </c>
      <c r="F34" s="7">
        <v>2.0833255635224543</v>
      </c>
      <c r="G34" s="7">
        <v>0.27214364856977552</v>
      </c>
      <c r="H34" s="6" t="s">
        <v>14</v>
      </c>
      <c r="I34" s="7"/>
      <c r="J34" s="7"/>
      <c r="K34" s="7"/>
      <c r="L34" s="7"/>
      <c r="M34" s="7"/>
      <c r="T34" s="7"/>
      <c r="U34" s="7"/>
      <c r="V34" s="7"/>
      <c r="W34" s="7"/>
      <c r="X34" s="7"/>
      <c r="Y34" s="7"/>
      <c r="Z34" s="7"/>
    </row>
    <row r="35" spans="1:26">
      <c r="A35" s="2">
        <v>2011</v>
      </c>
      <c r="B35" s="2">
        <v>2011</v>
      </c>
      <c r="C35" s="7">
        <v>5.5816171222844257</v>
      </c>
      <c r="D35" s="7">
        <v>-5.6633051411080926</v>
      </c>
      <c r="E35" s="7">
        <v>2.2284040940914838</v>
      </c>
      <c r="F35" s="7">
        <v>2.1467160752678165</v>
      </c>
      <c r="G35" s="7">
        <v>0.39868853122237408</v>
      </c>
      <c r="H35" s="2" t="s">
        <v>31</v>
      </c>
      <c r="I35" s="7"/>
      <c r="J35" s="7"/>
      <c r="K35" s="7"/>
      <c r="L35" s="7"/>
      <c r="M35" s="7"/>
      <c r="T35" s="7"/>
      <c r="U35" s="7"/>
      <c r="V35" s="7"/>
      <c r="W35" s="7"/>
      <c r="X35" s="7"/>
      <c r="Y35" s="7"/>
      <c r="Z35" s="7"/>
    </row>
    <row r="36" spans="1:26">
      <c r="A36" s="2">
        <v>2011</v>
      </c>
      <c r="B36" s="2" t="s">
        <v>9</v>
      </c>
      <c r="C36" s="7">
        <v>5.7351844610598937</v>
      </c>
      <c r="D36" s="7">
        <v>-5.7845073231623614</v>
      </c>
      <c r="E36" s="7">
        <v>2.0093684605625537</v>
      </c>
      <c r="F36" s="7">
        <v>1.9600455984600866</v>
      </c>
      <c r="G36" s="7">
        <v>0.34464380887007223</v>
      </c>
      <c r="H36" s="2" t="s">
        <v>10</v>
      </c>
      <c r="I36" s="7"/>
      <c r="J36" s="7"/>
      <c r="K36" s="7"/>
      <c r="L36" s="7"/>
      <c r="M36" s="7"/>
      <c r="T36" s="7"/>
      <c r="U36" s="7"/>
      <c r="V36" s="7"/>
      <c r="W36" s="7"/>
      <c r="X36" s="7"/>
      <c r="Y36" s="7"/>
      <c r="Z36" s="7"/>
    </row>
    <row r="37" spans="1:26">
      <c r="A37" s="2">
        <v>2011</v>
      </c>
      <c r="B37" s="5" t="s">
        <v>11</v>
      </c>
      <c r="C37" s="7">
        <v>6.0480287891373612</v>
      </c>
      <c r="D37" s="7">
        <v>-5.8669924941083993</v>
      </c>
      <c r="E37" s="7">
        <v>2.1644098431561658</v>
      </c>
      <c r="F37" s="7">
        <v>2.3454461381851281</v>
      </c>
      <c r="G37" s="7">
        <v>0.54440407078536401</v>
      </c>
      <c r="H37" s="6" t="s">
        <v>12</v>
      </c>
      <c r="I37" s="7"/>
      <c r="J37" s="7"/>
      <c r="K37" s="7"/>
      <c r="L37" s="7"/>
      <c r="M37" s="7"/>
      <c r="T37" s="7"/>
      <c r="U37" s="7"/>
      <c r="V37" s="7"/>
      <c r="W37" s="7"/>
      <c r="X37" s="7"/>
      <c r="Y37" s="7"/>
      <c r="Z37" s="7"/>
    </row>
    <row r="38" spans="1:26">
      <c r="A38" s="2">
        <v>2011</v>
      </c>
      <c r="B38" s="5" t="s">
        <v>13</v>
      </c>
      <c r="C38" s="7">
        <v>6.1111222096739821</v>
      </c>
      <c r="D38" s="7">
        <v>-6.1060760665412106</v>
      </c>
      <c r="E38" s="7">
        <v>2.9036566007166047</v>
      </c>
      <c r="F38" s="7">
        <v>2.9087027438493762</v>
      </c>
      <c r="G38" s="7">
        <v>0.56515858926991058</v>
      </c>
      <c r="H38" s="6" t="s">
        <v>14</v>
      </c>
      <c r="I38" s="7"/>
      <c r="J38" s="7"/>
      <c r="K38" s="7"/>
      <c r="L38" s="7"/>
      <c r="M38" s="7"/>
      <c r="T38" s="7"/>
      <c r="U38" s="7"/>
      <c r="V38" s="7"/>
      <c r="W38" s="7"/>
      <c r="X38" s="7"/>
      <c r="Y38" s="7"/>
      <c r="Z38" s="7"/>
    </row>
    <row r="39" spans="1:26">
      <c r="A39" s="2">
        <v>2012</v>
      </c>
      <c r="B39" s="5">
        <v>2012</v>
      </c>
      <c r="C39" s="7">
        <v>5.9876751507864379</v>
      </c>
      <c r="D39" s="7">
        <v>-5.8824417196403749</v>
      </c>
      <c r="E39" s="7">
        <v>2.6204046001288157</v>
      </c>
      <c r="F39" s="7">
        <v>2.7256380312748782</v>
      </c>
      <c r="G39" s="7">
        <v>0.41309500709413288</v>
      </c>
      <c r="H39" s="2" t="s">
        <v>39</v>
      </c>
      <c r="I39" s="7"/>
      <c r="J39" s="7"/>
      <c r="K39" s="7"/>
      <c r="L39" s="7"/>
      <c r="M39" s="7"/>
      <c r="T39" s="7"/>
      <c r="U39" s="7"/>
      <c r="V39" s="7"/>
      <c r="W39" s="7"/>
      <c r="X39" s="7"/>
      <c r="Y39" s="7"/>
      <c r="Z39" s="7"/>
    </row>
    <row r="40" spans="1:26">
      <c r="A40" s="2">
        <v>2012</v>
      </c>
      <c r="B40" s="2" t="s">
        <v>9</v>
      </c>
      <c r="C40" s="7">
        <v>6.4024619364863282</v>
      </c>
      <c r="D40" s="7">
        <v>-5.8068076729503568</v>
      </c>
      <c r="E40" s="7">
        <v>2.662767991889309</v>
      </c>
      <c r="F40" s="7">
        <v>3.2584222554252804</v>
      </c>
      <c r="G40" s="7">
        <v>0.84766419401830562</v>
      </c>
      <c r="H40" s="2" t="s">
        <v>10</v>
      </c>
      <c r="I40" s="7"/>
      <c r="J40" s="7"/>
      <c r="K40" s="7"/>
      <c r="L40" s="7"/>
      <c r="M40" s="7"/>
      <c r="T40" s="7"/>
      <c r="U40" s="7"/>
      <c r="V40" s="7"/>
      <c r="W40" s="7"/>
      <c r="X40" s="7"/>
      <c r="Y40" s="7"/>
      <c r="Z40" s="7"/>
    </row>
    <row r="41" spans="1:26">
      <c r="A41" s="2">
        <v>2012</v>
      </c>
      <c r="B41" s="2" t="s">
        <v>11</v>
      </c>
      <c r="C41" s="7">
        <v>6.9295294813468633</v>
      </c>
      <c r="D41" s="7">
        <v>-5.5601819690929357</v>
      </c>
      <c r="E41" s="7">
        <v>2.290259054682835</v>
      </c>
      <c r="F41" s="7">
        <v>3.6596065669367634</v>
      </c>
      <c r="G41" s="7">
        <v>1.4707754837637557</v>
      </c>
      <c r="H41" s="2" t="s">
        <v>12</v>
      </c>
      <c r="I41" s="7"/>
      <c r="J41" s="7"/>
      <c r="K41" s="7"/>
      <c r="L41" s="7"/>
      <c r="M41" s="7"/>
      <c r="T41" s="7"/>
      <c r="U41" s="7"/>
      <c r="V41" s="7"/>
      <c r="W41" s="7"/>
      <c r="X41" s="7"/>
      <c r="Y41" s="7"/>
      <c r="Z41" s="7"/>
    </row>
    <row r="42" spans="1:26">
      <c r="A42" s="2">
        <v>2012</v>
      </c>
      <c r="B42" s="5" t="s">
        <v>13</v>
      </c>
      <c r="C42" s="7">
        <v>6.7467663424957083</v>
      </c>
      <c r="D42" s="7">
        <v>-5.5129289736089175</v>
      </c>
      <c r="E42" s="7">
        <v>2.8939415339612662</v>
      </c>
      <c r="F42" s="7">
        <v>4.1277789028480543</v>
      </c>
      <c r="G42" s="7">
        <v>1.590333706268279</v>
      </c>
      <c r="H42" s="2" t="s">
        <v>14</v>
      </c>
      <c r="I42" s="7"/>
      <c r="J42" s="7"/>
      <c r="K42" s="7"/>
      <c r="L42" s="7"/>
      <c r="M42" s="7"/>
      <c r="T42" s="7"/>
      <c r="U42" s="7"/>
      <c r="V42" s="7"/>
      <c r="W42" s="7"/>
      <c r="X42" s="7"/>
      <c r="Y42" s="7"/>
      <c r="Z42" s="7"/>
    </row>
    <row r="43" spans="1:26">
      <c r="A43" s="2">
        <v>2013</v>
      </c>
      <c r="B43" s="2">
        <v>2013</v>
      </c>
      <c r="C43" s="7">
        <v>7.029601329421177</v>
      </c>
      <c r="D43" s="7">
        <v>-5.1992970168141044</v>
      </c>
      <c r="E43" s="7">
        <v>3.3510115150374</v>
      </c>
      <c r="F43" s="7">
        <v>5.1813158276444726</v>
      </c>
      <c r="G43" s="7">
        <v>2.4494556147393083</v>
      </c>
      <c r="H43" s="2" t="s">
        <v>47</v>
      </c>
      <c r="I43" s="7"/>
      <c r="J43" s="7"/>
      <c r="K43" s="7"/>
      <c r="L43" s="7"/>
      <c r="M43" s="7"/>
      <c r="T43" s="7"/>
      <c r="U43" s="7"/>
      <c r="V43" s="7"/>
      <c r="W43" s="7"/>
      <c r="X43" s="7"/>
      <c r="Y43" s="7"/>
      <c r="Z43" s="7"/>
    </row>
    <row r="44" spans="1:26">
      <c r="A44" s="2">
        <v>2013</v>
      </c>
      <c r="B44" s="2" t="s">
        <v>9</v>
      </c>
      <c r="C44" s="7">
        <v>6.6991145358524653</v>
      </c>
      <c r="D44" s="7">
        <v>-4.8529075535646919</v>
      </c>
      <c r="E44" s="7">
        <v>3.8768490242204994</v>
      </c>
      <c r="F44" s="7">
        <v>5.7230560065082727</v>
      </c>
      <c r="G44" s="7">
        <v>2.6103791291115472</v>
      </c>
      <c r="H44" s="2" t="s">
        <v>10</v>
      </c>
      <c r="I44" s="7"/>
      <c r="J44" s="7"/>
      <c r="K44" s="7"/>
      <c r="L44" s="7"/>
      <c r="M44" s="7"/>
      <c r="T44" s="7"/>
      <c r="U44" s="7"/>
      <c r="V44" s="7"/>
      <c r="W44" s="7"/>
      <c r="X44" s="7"/>
      <c r="Y44" s="7"/>
      <c r="Z44" s="7"/>
    </row>
    <row r="45" spans="1:26">
      <c r="A45" s="2">
        <v>2013</v>
      </c>
      <c r="B45" s="2" t="s">
        <v>11</v>
      </c>
      <c r="C45" s="7">
        <v>6.8785729059379435</v>
      </c>
      <c r="D45" s="7">
        <v>-4.5876089959240351</v>
      </c>
      <c r="E45" s="7">
        <v>4.0323772015405677</v>
      </c>
      <c r="F45" s="7">
        <v>6.323341111554476</v>
      </c>
      <c r="G45" s="7">
        <v>3.0732071985396576</v>
      </c>
      <c r="H45" s="2" t="s">
        <v>12</v>
      </c>
      <c r="I45" s="7"/>
      <c r="J45" s="7"/>
      <c r="K45" s="7"/>
      <c r="L45" s="7"/>
      <c r="M45" s="7"/>
      <c r="T45" s="7"/>
      <c r="U45" s="7"/>
      <c r="V45" s="7"/>
      <c r="W45" s="7"/>
      <c r="X45" s="7"/>
      <c r="Y45" s="7"/>
      <c r="Z45" s="7"/>
    </row>
    <row r="46" spans="1:26">
      <c r="A46" s="2">
        <v>2013</v>
      </c>
      <c r="B46" s="2" t="s">
        <v>13</v>
      </c>
      <c r="C46" s="7">
        <v>6.9690192590111621</v>
      </c>
      <c r="D46" s="7">
        <v>-4.2280241849294047</v>
      </c>
      <c r="E46" s="7">
        <v>4.5200713708138913</v>
      </c>
      <c r="F46" s="7">
        <v>7.2610664448956488</v>
      </c>
      <c r="G46" s="7">
        <v>3.4928443860089935</v>
      </c>
      <c r="H46" s="2" t="s">
        <v>14</v>
      </c>
      <c r="I46" s="7"/>
      <c r="J46" s="7"/>
      <c r="K46" s="7"/>
      <c r="L46" s="7"/>
      <c r="M46" s="7"/>
      <c r="T46" s="7"/>
      <c r="U46" s="7"/>
      <c r="V46" s="7"/>
      <c r="W46" s="7"/>
      <c r="X46" s="7"/>
      <c r="Y46" s="7"/>
      <c r="Z46" s="7"/>
    </row>
    <row r="47" spans="1:26">
      <c r="A47" s="2">
        <v>2014</v>
      </c>
      <c r="B47" s="2">
        <v>2014</v>
      </c>
      <c r="C47" s="7">
        <v>7.0331198783883568</v>
      </c>
      <c r="D47" s="7">
        <v>-4.5642898531677485</v>
      </c>
      <c r="E47" s="7">
        <v>4.2582525794286088</v>
      </c>
      <c r="F47" s="7">
        <v>6.727082604649218</v>
      </c>
      <c r="G47" s="7">
        <v>3.2533348266518525</v>
      </c>
      <c r="H47" s="2" t="s">
        <v>68</v>
      </c>
      <c r="I47" s="7"/>
      <c r="J47" s="7"/>
      <c r="K47" s="7"/>
      <c r="L47" s="7"/>
      <c r="M47" s="7"/>
      <c r="T47" s="7"/>
      <c r="U47" s="7"/>
      <c r="V47" s="7"/>
      <c r="W47" s="7"/>
      <c r="X47" s="7"/>
      <c r="Y47" s="7"/>
      <c r="Z47" s="7"/>
    </row>
    <row r="48" spans="1:26">
      <c r="A48" s="2">
        <v>2014</v>
      </c>
      <c r="B48" s="2" t="s">
        <v>9</v>
      </c>
      <c r="C48" s="7">
        <v>6.6205501394252115</v>
      </c>
      <c r="D48" s="7">
        <v>-4.9753010911398787</v>
      </c>
      <c r="E48" s="7">
        <v>3.8700471672526571</v>
      </c>
      <c r="F48" s="7">
        <v>5.5152962155379912</v>
      </c>
      <c r="G48" s="7">
        <v>2.3622725571771617</v>
      </c>
      <c r="H48" s="2" t="s">
        <v>10</v>
      </c>
      <c r="I48" s="7"/>
      <c r="J48" s="7"/>
      <c r="K48" s="7"/>
      <c r="L48" s="7"/>
      <c r="M48" s="7"/>
      <c r="T48" s="7"/>
      <c r="U48" s="7"/>
      <c r="V48" s="7"/>
      <c r="W48" s="7"/>
      <c r="X48" s="7"/>
      <c r="Y48" s="7"/>
      <c r="Z48" s="7"/>
    </row>
    <row r="49" spans="1:26">
      <c r="A49" s="2">
        <v>2014</v>
      </c>
      <c r="B49" s="2" t="s">
        <v>11</v>
      </c>
      <c r="C49" s="7">
        <v>6.305129187952625</v>
      </c>
      <c r="D49" s="7">
        <v>-5.3623187672081887</v>
      </c>
      <c r="E49" s="7">
        <v>4.2737203160474557</v>
      </c>
      <c r="F49" s="7">
        <v>5.2165307367918929</v>
      </c>
      <c r="G49" s="7">
        <v>1.7670003728747039</v>
      </c>
      <c r="H49" s="2" t="s">
        <v>12</v>
      </c>
      <c r="I49" s="7"/>
      <c r="J49" s="7"/>
      <c r="K49" s="7"/>
      <c r="L49" s="7"/>
      <c r="M49" s="7"/>
      <c r="T49" s="7"/>
      <c r="U49" s="7"/>
      <c r="V49" s="7"/>
      <c r="W49" s="7"/>
      <c r="X49" s="7"/>
      <c r="Y49" s="7"/>
      <c r="Z49" s="7"/>
    </row>
    <row r="50" spans="1:26">
      <c r="A50" s="2">
        <v>2014</v>
      </c>
      <c r="B50" s="2" t="s">
        <v>13</v>
      </c>
      <c r="C50" s="7">
        <v>6.3143645233449579</v>
      </c>
      <c r="D50" s="7">
        <v>-5.5967327001009828</v>
      </c>
      <c r="E50" s="7">
        <v>4.1438983569363685</v>
      </c>
      <c r="F50" s="7">
        <v>4.8615301801803446</v>
      </c>
      <c r="G50" s="7">
        <v>1.1854712081777006</v>
      </c>
      <c r="H50" s="2" t="s">
        <v>14</v>
      </c>
      <c r="I50" s="7"/>
      <c r="J50" s="7"/>
      <c r="K50" s="7"/>
      <c r="L50" s="7"/>
      <c r="M50" s="7"/>
      <c r="T50" s="7"/>
      <c r="U50" s="7"/>
      <c r="V50" s="7"/>
      <c r="W50" s="7"/>
      <c r="X50" s="7"/>
      <c r="Y50" s="7"/>
      <c r="Z50" s="7"/>
    </row>
    <row r="51" spans="1:26">
      <c r="A51" s="2">
        <v>2015</v>
      </c>
      <c r="B51" s="2">
        <v>2015</v>
      </c>
      <c r="C51" s="7">
        <v>6.8358745204471827</v>
      </c>
      <c r="D51" s="7">
        <v>-5.3071901036433218</v>
      </c>
      <c r="E51" s="7">
        <v>4.3485246910684978</v>
      </c>
      <c r="F51" s="7">
        <v>5.8772091078723587</v>
      </c>
      <c r="G51" s="7">
        <v>1.8303399050141307</v>
      </c>
      <c r="H51" s="2" t="s">
        <v>78</v>
      </c>
      <c r="I51" s="7"/>
      <c r="J51" s="7"/>
      <c r="K51" s="7"/>
      <c r="L51" s="7"/>
      <c r="M51" s="7"/>
      <c r="T51" s="7"/>
      <c r="U51" s="7"/>
      <c r="V51" s="7"/>
      <c r="W51" s="7"/>
      <c r="X51" s="7"/>
      <c r="Y51" s="7"/>
      <c r="Z51" s="7"/>
    </row>
    <row r="52" spans="1:26">
      <c r="A52" s="2">
        <v>2015</v>
      </c>
      <c r="B52" s="2" t="s">
        <v>9</v>
      </c>
      <c r="C52" s="7">
        <v>7.3057148290278127</v>
      </c>
      <c r="D52" s="7">
        <v>-5.2146646221044897</v>
      </c>
      <c r="E52" s="7">
        <v>4.8407013431051125</v>
      </c>
      <c r="F52" s="7">
        <v>6.9317515500284363</v>
      </c>
      <c r="G52" s="7">
        <v>2.2970885038627351</v>
      </c>
      <c r="H52" s="2" t="s">
        <v>10</v>
      </c>
      <c r="I52" s="7"/>
      <c r="J52" s="7"/>
      <c r="K52" s="7"/>
      <c r="L52" s="7"/>
      <c r="M52" s="7"/>
      <c r="T52" s="7"/>
      <c r="U52" s="7"/>
      <c r="V52" s="7"/>
      <c r="W52" s="7"/>
      <c r="X52" s="7"/>
      <c r="Y52" s="7"/>
      <c r="Z52" s="7"/>
    </row>
    <row r="53" spans="1:26">
      <c r="A53" s="2">
        <v>2015</v>
      </c>
      <c r="B53" s="2" t="s">
        <v>11</v>
      </c>
      <c r="C53" s="7">
        <v>7.4742794665059593</v>
      </c>
      <c r="D53" s="7">
        <v>-5.2818299384788281</v>
      </c>
      <c r="E53" s="7">
        <v>4.3183777011079281</v>
      </c>
      <c r="F53" s="7">
        <v>6.5108272291350602</v>
      </c>
      <c r="G53" s="7">
        <v>2.1831736469959124</v>
      </c>
      <c r="H53" s="2" t="s">
        <v>12</v>
      </c>
      <c r="I53" s="7"/>
      <c r="J53" s="7"/>
      <c r="K53" s="7"/>
      <c r="L53" s="7"/>
      <c r="M53" s="7"/>
      <c r="T53" s="7"/>
      <c r="U53" s="7"/>
      <c r="V53" s="7"/>
      <c r="W53" s="7"/>
      <c r="X53" s="7"/>
      <c r="Y53" s="7"/>
      <c r="Z53" s="7"/>
    </row>
    <row r="54" spans="1:26">
      <c r="A54" s="2">
        <v>2015</v>
      </c>
      <c r="B54" s="2" t="s">
        <v>13</v>
      </c>
      <c r="C54" s="7">
        <v>7.9410846933844832</v>
      </c>
      <c r="D54" s="7">
        <v>-5.6917179580057109</v>
      </c>
      <c r="E54" s="7">
        <v>4.6711629208521419</v>
      </c>
      <c r="F54" s="7">
        <v>6.920529656230916</v>
      </c>
      <c r="G54" s="7">
        <v>2.3472406314625576</v>
      </c>
      <c r="H54" s="2" t="s">
        <v>14</v>
      </c>
      <c r="I54" s="7"/>
      <c r="J54" s="7"/>
      <c r="K54" s="7"/>
      <c r="L54" s="7"/>
      <c r="M54" s="7"/>
      <c r="T54" s="7"/>
      <c r="U54" s="7"/>
      <c r="V54" s="7"/>
      <c r="W54" s="7"/>
      <c r="X54" s="7"/>
      <c r="Y54" s="7"/>
      <c r="Z54" s="7"/>
    </row>
    <row r="55" spans="1:26">
      <c r="A55" s="2">
        <v>2016</v>
      </c>
      <c r="B55" s="2">
        <v>2016</v>
      </c>
      <c r="C55" s="7">
        <v>7.7617280351499858</v>
      </c>
      <c r="D55" s="7">
        <v>-5.3758567836012281</v>
      </c>
      <c r="E55" s="7">
        <v>4.0011062048378392</v>
      </c>
      <c r="F55" s="7">
        <v>6.3869774563865969</v>
      </c>
      <c r="G55" s="7">
        <v>2.4502761618772304</v>
      </c>
      <c r="H55" s="2" t="s">
        <v>85</v>
      </c>
      <c r="I55" s="7"/>
      <c r="J55" s="7"/>
      <c r="K55" s="7"/>
      <c r="L55" s="7"/>
      <c r="M55" s="7"/>
      <c r="T55" s="7"/>
      <c r="U55" s="7"/>
      <c r="V55" s="7"/>
      <c r="W55" s="7"/>
      <c r="X55" s="7"/>
      <c r="Y55" s="7"/>
      <c r="Z55" s="7"/>
    </row>
    <row r="56" spans="1:26">
      <c r="A56" s="2">
        <v>2016</v>
      </c>
      <c r="B56" s="2" t="s">
        <v>9</v>
      </c>
      <c r="C56" s="7">
        <v>8.5009203442801642</v>
      </c>
      <c r="D56" s="7">
        <v>-4.868855790089361</v>
      </c>
      <c r="E56" s="7">
        <v>2.722309287751925</v>
      </c>
      <c r="F56" s="7">
        <v>6.3543738419427269</v>
      </c>
      <c r="G56" s="7">
        <v>3.5280278876239213</v>
      </c>
      <c r="H56" s="2" t="s">
        <v>10</v>
      </c>
      <c r="I56" s="7"/>
      <c r="J56" s="7"/>
      <c r="K56" s="7"/>
      <c r="L56" s="7"/>
      <c r="M56" s="7"/>
      <c r="T56" s="7"/>
      <c r="U56" s="7"/>
      <c r="V56" s="7"/>
      <c r="W56" s="7"/>
      <c r="X56" s="7"/>
      <c r="Y56" s="7"/>
      <c r="Z56" s="7"/>
    </row>
    <row r="57" spans="1:26">
      <c r="A57" s="2">
        <v>2016</v>
      </c>
      <c r="B57" s="2" t="s">
        <v>11</v>
      </c>
      <c r="C57" s="7">
        <v>8.865705832995646</v>
      </c>
      <c r="D57" s="7">
        <v>-4.327562536841624</v>
      </c>
      <c r="E57" s="7">
        <v>1.8656344947912136</v>
      </c>
      <c r="F57" s="7">
        <v>6.4037777909452354</v>
      </c>
      <c r="G57" s="7">
        <v>4.3475951017632246</v>
      </c>
      <c r="H57" s="2" t="s">
        <v>12</v>
      </c>
      <c r="I57" s="7"/>
      <c r="J57" s="7"/>
      <c r="K57" s="7"/>
      <c r="L57" s="7"/>
      <c r="M57" s="7"/>
      <c r="T57" s="7"/>
      <c r="U57" s="7"/>
      <c r="V57" s="7"/>
      <c r="W57" s="7"/>
      <c r="X57" s="7"/>
      <c r="Y57" s="7"/>
      <c r="Z57" s="7"/>
    </row>
    <row r="58" spans="1:26">
      <c r="A58" s="2">
        <v>2016</v>
      </c>
      <c r="B58" s="2" t="s">
        <v>13</v>
      </c>
      <c r="C58" s="7">
        <v>8.6705214464957692</v>
      </c>
      <c r="D58" s="7">
        <v>-3.6402770366434218</v>
      </c>
      <c r="E58" s="7">
        <v>-0.56917869053408843</v>
      </c>
      <c r="F58" s="7">
        <v>4.4610657193182588</v>
      </c>
      <c r="G58" s="7">
        <v>4.4792341140577392</v>
      </c>
      <c r="H58" s="2" t="s">
        <v>14</v>
      </c>
      <c r="I58" s="7"/>
      <c r="J58" s="7"/>
      <c r="K58" s="7"/>
      <c r="L58" s="7"/>
      <c r="M58" s="7"/>
      <c r="T58" s="7"/>
      <c r="U58" s="7"/>
      <c r="V58" s="7"/>
      <c r="W58" s="7"/>
      <c r="X58" s="7"/>
      <c r="Y58" s="7"/>
      <c r="Z58" s="7"/>
    </row>
    <row r="59" spans="1:26">
      <c r="A59" s="2">
        <v>2017</v>
      </c>
      <c r="B59" s="2">
        <v>2017</v>
      </c>
      <c r="C59" s="7">
        <v>8.087714997507673</v>
      </c>
      <c r="D59" s="7">
        <v>-4.0531100664172444</v>
      </c>
      <c r="E59" s="7">
        <v>-0.28391384824013155</v>
      </c>
      <c r="F59" s="7">
        <v>3.7506910828502966</v>
      </c>
      <c r="G59" s="7">
        <v>3.6554916879117534</v>
      </c>
      <c r="H59" s="2" t="s">
        <v>108</v>
      </c>
      <c r="I59" s="7"/>
      <c r="J59" s="7"/>
      <c r="K59" s="7"/>
      <c r="L59" s="7"/>
      <c r="M59" s="7"/>
      <c r="T59" s="7"/>
      <c r="U59" s="7"/>
      <c r="V59" s="7"/>
      <c r="W59" s="7"/>
      <c r="X59" s="7"/>
      <c r="Y59" s="7"/>
      <c r="Z59" s="7"/>
    </row>
    <row r="60" spans="1:26">
      <c r="A60" s="2">
        <v>2017</v>
      </c>
      <c r="B60" s="2" t="s">
        <v>9</v>
      </c>
      <c r="C60" s="7">
        <v>7.8604755488264555</v>
      </c>
      <c r="D60" s="7">
        <v>-4.5068032430879983</v>
      </c>
      <c r="E60" s="7">
        <v>0.3034204015653918</v>
      </c>
      <c r="F60" s="7">
        <v>3.6570927073038479</v>
      </c>
      <c r="G60" s="7">
        <v>3.2741571011911317</v>
      </c>
      <c r="H60" s="2" t="s">
        <v>10</v>
      </c>
      <c r="I60" s="7"/>
      <c r="J60" s="7"/>
      <c r="K60" s="7"/>
      <c r="L60" s="7"/>
      <c r="M60" s="7"/>
      <c r="T60" s="7"/>
      <c r="U60" s="7"/>
      <c r="V60" s="7"/>
      <c r="W60" s="7"/>
      <c r="X60" s="7"/>
      <c r="Y60" s="7"/>
      <c r="Z60" s="7"/>
    </row>
    <row r="61" spans="1:26" ht="12.75">
      <c r="A61" s="2">
        <v>2017</v>
      </c>
      <c r="B61" s="35" t="s">
        <v>11</v>
      </c>
      <c r="C61" s="7">
        <v>7.1614340518314297</v>
      </c>
      <c r="D61" s="7">
        <v>-4.7241623950675882</v>
      </c>
      <c r="E61" s="7">
        <v>0.50192825012447795</v>
      </c>
      <c r="F61" s="7">
        <v>2.9391999068883186</v>
      </c>
      <c r="G61" s="7">
        <v>2.3899297092627099</v>
      </c>
      <c r="H61" s="2" t="s">
        <v>12</v>
      </c>
      <c r="I61" s="7"/>
      <c r="J61" s="7"/>
      <c r="K61" s="7"/>
      <c r="L61" s="7"/>
      <c r="M61" s="7"/>
      <c r="T61" s="7"/>
      <c r="U61" s="7"/>
      <c r="V61" s="7"/>
      <c r="W61" s="7"/>
      <c r="X61" s="7"/>
      <c r="Y61" s="7"/>
      <c r="Z61" s="7"/>
    </row>
    <row r="62" spans="1:26">
      <c r="A62" s="2">
        <v>2017</v>
      </c>
      <c r="B62" s="2" t="s">
        <v>13</v>
      </c>
      <c r="C62" s="7">
        <v>6.8188134687891475</v>
      </c>
      <c r="D62" s="7">
        <v>-4.9156422999249525</v>
      </c>
      <c r="E62" s="7">
        <v>0.94082849205400065</v>
      </c>
      <c r="F62" s="7">
        <v>2.8439996609181959</v>
      </c>
      <c r="G62" s="7">
        <v>1.9970857977658434</v>
      </c>
      <c r="H62" s="2" t="s">
        <v>14</v>
      </c>
      <c r="I62" s="7"/>
      <c r="J62" s="7"/>
      <c r="K62" s="7"/>
      <c r="L62" s="7"/>
      <c r="M62" s="7"/>
      <c r="T62" s="7"/>
      <c r="U62" s="7"/>
      <c r="V62" s="7"/>
      <c r="W62" s="7"/>
      <c r="X62" s="7"/>
      <c r="Y62" s="7"/>
      <c r="Z62" s="7"/>
    </row>
    <row r="63" spans="1:26">
      <c r="A63" s="2">
        <v>2018</v>
      </c>
      <c r="B63" s="2">
        <v>2018</v>
      </c>
      <c r="C63" s="7">
        <v>6.5937598338129453</v>
      </c>
      <c r="D63" s="7">
        <v>-4.7929814121777294</v>
      </c>
      <c r="E63" s="7">
        <v>1.3574555688179373</v>
      </c>
      <c r="F63" s="7">
        <v>3.1582339904531533</v>
      </c>
      <c r="G63" s="7">
        <v>2.0488905116005656</v>
      </c>
      <c r="H63" s="2" t="s">
        <v>133</v>
      </c>
      <c r="I63" s="7"/>
      <c r="J63" s="7"/>
      <c r="K63" s="7"/>
      <c r="L63" s="7"/>
      <c r="M63" s="7"/>
      <c r="T63" s="7"/>
      <c r="U63" s="7"/>
      <c r="V63" s="7"/>
      <c r="W63" s="7"/>
      <c r="X63" s="7"/>
      <c r="Y63" s="7"/>
      <c r="Z63" s="7"/>
    </row>
    <row r="64" spans="1:26">
      <c r="A64" s="2">
        <v>2018</v>
      </c>
      <c r="B64" s="2" t="s">
        <v>9</v>
      </c>
      <c r="C64" s="7">
        <v>5.892671987389118</v>
      </c>
      <c r="D64" s="7">
        <v>-4.6879000352692328</v>
      </c>
      <c r="E64" s="7">
        <v>1.5064784881345183</v>
      </c>
      <c r="F64" s="7">
        <v>2.7112504402544029</v>
      </c>
      <c r="G64" s="7">
        <v>1.4679557763063251</v>
      </c>
      <c r="H64" s="2" t="s">
        <v>10</v>
      </c>
      <c r="I64" s="7"/>
      <c r="J64" s="7"/>
      <c r="K64" s="7"/>
      <c r="L64" s="7"/>
      <c r="M64" s="7"/>
      <c r="T64" s="7"/>
      <c r="U64" s="7"/>
      <c r="V64" s="7"/>
      <c r="W64" s="7"/>
      <c r="X64" s="7"/>
      <c r="Y64" s="7"/>
      <c r="Z64" s="7"/>
    </row>
    <row r="65" spans="1:26">
      <c r="A65" s="2">
        <v>2018</v>
      </c>
      <c r="B65" s="2" t="s">
        <v>11</v>
      </c>
      <c r="C65" s="7">
        <v>4.7581139501320973</v>
      </c>
      <c r="D65" s="7">
        <v>-4.6621662579375478</v>
      </c>
      <c r="E65" s="7">
        <v>2.1383628200579898</v>
      </c>
      <c r="F65" s="7">
        <v>2.2343105122525397</v>
      </c>
      <c r="G65" s="7">
        <v>0.71050532904170616</v>
      </c>
      <c r="H65" s="2" t="s">
        <v>12</v>
      </c>
      <c r="I65" s="7"/>
      <c r="J65" s="7"/>
      <c r="K65" s="7"/>
      <c r="L65" s="7"/>
      <c r="M65" s="7"/>
      <c r="T65" s="7"/>
      <c r="U65" s="7"/>
      <c r="V65" s="7"/>
      <c r="W65" s="7"/>
      <c r="X65" s="7"/>
      <c r="Y65" s="7"/>
      <c r="Z65" s="7"/>
    </row>
    <row r="66" spans="1:26">
      <c r="A66" s="2">
        <v>2018</v>
      </c>
      <c r="B66" s="2" t="s">
        <v>13</v>
      </c>
      <c r="C66" s="7">
        <v>4.2663353258712382</v>
      </c>
      <c r="D66" s="7">
        <v>-4.5879582715582856</v>
      </c>
      <c r="E66" s="7">
        <v>2.7334799015298108</v>
      </c>
      <c r="F66" s="7">
        <v>2.4118569558427634</v>
      </c>
      <c r="G66" s="7">
        <v>0.15882612494653589</v>
      </c>
      <c r="H66" s="2" t="s">
        <v>14</v>
      </c>
      <c r="U66" s="7"/>
      <c r="V66" s="7"/>
      <c r="W66" s="7"/>
      <c r="X66" s="7"/>
      <c r="Y66" s="7"/>
    </row>
    <row r="67" spans="1:26">
      <c r="A67" s="2">
        <v>2019</v>
      </c>
      <c r="B67" s="2">
        <v>2019</v>
      </c>
      <c r="C67" s="7">
        <v>3.7812297213622581</v>
      </c>
      <c r="D67" s="7">
        <v>-4.2112311686750514</v>
      </c>
      <c r="E67" s="7">
        <v>2.1589255298392862</v>
      </c>
      <c r="F67" s="7">
        <v>1.7289240825264927</v>
      </c>
      <c r="G67" s="7">
        <v>-0.27610533489661726</v>
      </c>
      <c r="H67" s="2" t="s">
        <v>138</v>
      </c>
      <c r="U67" s="7"/>
      <c r="V67" s="7"/>
      <c r="W67" s="7"/>
      <c r="X67" s="7"/>
      <c r="Y67" s="7"/>
    </row>
    <row r="68" spans="1:26">
      <c r="A68" s="2">
        <v>2019</v>
      </c>
      <c r="B68" s="2" t="s">
        <v>9</v>
      </c>
      <c r="C68" s="7">
        <v>3.2786254880631303</v>
      </c>
      <c r="D68" s="7">
        <v>-3.9375856513548726</v>
      </c>
      <c r="E68" s="7">
        <v>2.0456939761139088</v>
      </c>
      <c r="F68" s="7">
        <v>1.3867338128221669</v>
      </c>
      <c r="G68" s="7">
        <v>-0.46039112711500951</v>
      </c>
      <c r="H68" s="2" t="s">
        <v>10</v>
      </c>
      <c r="J68" s="7"/>
      <c r="K68" s="7"/>
      <c r="L68" s="7"/>
      <c r="M68" s="7"/>
    </row>
    <row r="69" spans="1:26">
      <c r="A69" s="2">
        <v>2019</v>
      </c>
      <c r="B69" s="2" t="s">
        <v>11</v>
      </c>
      <c r="C69" s="7">
        <v>3.1104644344478207</v>
      </c>
      <c r="D69" s="7">
        <v>-3.5888243975248937</v>
      </c>
      <c r="E69" s="7">
        <v>1.6405984836943377</v>
      </c>
      <c r="F69" s="7">
        <v>1.1622385206172647</v>
      </c>
      <c r="G69" s="7">
        <v>-0.64558429242390025</v>
      </c>
      <c r="H69" s="2" t="s">
        <v>12</v>
      </c>
    </row>
    <row r="70" spans="1:26">
      <c r="A70" s="2">
        <v>2019</v>
      </c>
      <c r="B70" s="2" t="s">
        <v>13</v>
      </c>
      <c r="C70" s="7">
        <v>2.3313918789650292</v>
      </c>
      <c r="D70" s="7">
        <v>-3.3339593069356876</v>
      </c>
      <c r="E70" s="7">
        <v>2.0662574601746684</v>
      </c>
      <c r="F70" s="7">
        <v>1.0636900322040108</v>
      </c>
      <c r="G70" s="7">
        <v>-0.78692019417281545</v>
      </c>
      <c r="H70" s="2" t="s">
        <v>14</v>
      </c>
    </row>
    <row r="71" spans="1:26">
      <c r="A71" s="2">
        <v>2020</v>
      </c>
      <c r="B71" s="2">
        <v>2020</v>
      </c>
      <c r="C71" s="7">
        <v>2.2213071768714738</v>
      </c>
      <c r="D71" s="7">
        <v>-3.4876100008367175</v>
      </c>
      <c r="E71" s="7">
        <v>2.3433514281971988</v>
      </c>
      <c r="F71" s="7">
        <v>1.0770486042319549</v>
      </c>
      <c r="G71" s="7">
        <v>-0.94766934099585542</v>
      </c>
      <c r="H71" s="2" t="s">
        <v>144</v>
      </c>
    </row>
    <row r="72" spans="1:26">
      <c r="A72" s="2">
        <v>2020</v>
      </c>
      <c r="B72" s="2" t="s">
        <v>9</v>
      </c>
      <c r="C72" s="7">
        <v>0.97977269450187865</v>
      </c>
      <c r="D72" s="7">
        <v>-3.3613489613778711</v>
      </c>
      <c r="E72" s="7">
        <v>2.4451870124138755</v>
      </c>
      <c r="F72" s="7">
        <v>6.3610745537883234E-2</v>
      </c>
      <c r="G72" s="7">
        <v>-2.177749161531497</v>
      </c>
      <c r="H72" s="2" t="s">
        <v>10</v>
      </c>
    </row>
    <row r="73" spans="1:26">
      <c r="A73" s="2">
        <v>2020</v>
      </c>
      <c r="B73" s="2" t="s">
        <v>11</v>
      </c>
      <c r="C73" s="7">
        <v>1.4114223699587365</v>
      </c>
      <c r="D73" s="7">
        <v>-3.4809175193197288</v>
      </c>
      <c r="E73" s="7">
        <v>2.9218416491128845</v>
      </c>
      <c r="F73" s="7">
        <v>0.85234649975189214</v>
      </c>
      <c r="G73" s="7">
        <v>-1.6118263776040702</v>
      </c>
      <c r="H73" s="2" t="s">
        <v>12</v>
      </c>
    </row>
    <row r="74" spans="1:26">
      <c r="A74" s="2">
        <v>2020</v>
      </c>
      <c r="B74" s="2" t="s">
        <v>13</v>
      </c>
      <c r="C74" s="7">
        <v>1.9442260498799491</v>
      </c>
      <c r="D74" s="7">
        <v>-3.4471151065305601</v>
      </c>
      <c r="E74" s="7">
        <v>2.4000051756388761</v>
      </c>
      <c r="F74" s="7">
        <v>0.89711611898826427</v>
      </c>
      <c r="G74" s="7">
        <v>-1.1368425784868716</v>
      </c>
      <c r="H74" s="2" t="s">
        <v>14</v>
      </c>
    </row>
    <row r="75" spans="1:26">
      <c r="A75" s="2">
        <v>2021</v>
      </c>
      <c r="B75" s="2">
        <v>2021</v>
      </c>
      <c r="C75" s="7">
        <v>2.509813347642186</v>
      </c>
      <c r="D75" s="7">
        <v>-3.5050132557382772</v>
      </c>
      <c r="E75" s="7">
        <v>2.4169430798872056</v>
      </c>
      <c r="F75" s="7">
        <v>1.4217431717911144</v>
      </c>
      <c r="G75" s="7">
        <v>-0.67198869822013552</v>
      </c>
      <c r="H75" s="2" t="s">
        <v>156</v>
      </c>
    </row>
    <row r="76" spans="1:26">
      <c r="A76" s="2">
        <v>2021</v>
      </c>
      <c r="B76" s="2" t="s">
        <v>9</v>
      </c>
      <c r="C76" s="7">
        <v>3.165849748055193</v>
      </c>
      <c r="D76" s="7">
        <v>-3.6254821702384006</v>
      </c>
      <c r="E76" s="7">
        <v>1.9627120564944418</v>
      </c>
      <c r="F76" s="7">
        <v>1.5030796343112343</v>
      </c>
      <c r="G76" s="7">
        <v>-0.4672647389053603</v>
      </c>
      <c r="H76" s="2" t="s">
        <v>10</v>
      </c>
    </row>
    <row r="77" spans="1:26">
      <c r="A77" s="2">
        <v>2021</v>
      </c>
      <c r="B77" s="2" t="s">
        <v>11</v>
      </c>
      <c r="C77" s="7">
        <v>1.5488205708005223</v>
      </c>
      <c r="D77" s="7">
        <v>-3.8444069977987585</v>
      </c>
      <c r="E77" s="7">
        <v>1.7146680995971646</v>
      </c>
      <c r="F77" s="7">
        <v>-0.58091832740107163</v>
      </c>
      <c r="G77" s="7">
        <v>-2.4806383722325251</v>
      </c>
      <c r="H77" s="2" t="s">
        <v>12</v>
      </c>
    </row>
    <row r="78" spans="1:26">
      <c r="A78" s="2">
        <v>2021</v>
      </c>
      <c r="B78" s="2" t="s">
        <v>13</v>
      </c>
      <c r="C78" s="7">
        <v>0.30375565410356814</v>
      </c>
      <c r="D78" s="7">
        <v>-4.0977976642484117</v>
      </c>
      <c r="E78" s="7">
        <v>2.1713496900806488</v>
      </c>
      <c r="F78" s="7">
        <v>-1.6226923200641958</v>
      </c>
      <c r="G78" s="7">
        <v>-4.1698701597196131</v>
      </c>
      <c r="H78" s="2" t="s">
        <v>14</v>
      </c>
    </row>
    <row r="79" spans="1:26">
      <c r="A79" s="2">
        <v>2022</v>
      </c>
      <c r="B79" s="2">
        <v>2022</v>
      </c>
      <c r="C79" s="7">
        <v>-1.6985380195725253</v>
      </c>
      <c r="D79" s="7">
        <v>-3.8577169951852701</v>
      </c>
      <c r="E79" s="7">
        <v>2.8783786024218356</v>
      </c>
      <c r="F79" s="7">
        <v>-2.67787641233596</v>
      </c>
      <c r="G79" s="7">
        <v>-5.8408162301846849</v>
      </c>
      <c r="H79" s="2" t="s">
        <v>209</v>
      </c>
    </row>
    <row r="80" spans="1:26">
      <c r="A80" s="2">
        <v>2022</v>
      </c>
      <c r="B80" s="2" t="s">
        <v>9</v>
      </c>
      <c r="C80" s="7">
        <v>-2.6789634072300159</v>
      </c>
      <c r="D80" s="7">
        <v>-3.7371044251491057</v>
      </c>
      <c r="E80" s="7">
        <v>3.0892897860046968</v>
      </c>
      <c r="F80" s="7">
        <v>-3.3267780463744261</v>
      </c>
      <c r="G80" s="7">
        <v>-6.6046781152700937</v>
      </c>
      <c r="H80" s="2" t="s">
        <v>10</v>
      </c>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F0F7-B0F0-41E3-8C1F-137A0C019FDF}">
  <dimension ref="A1:W51"/>
  <sheetViews>
    <sheetView showGridLines="0" zoomScale="106" zoomScaleNormal="106" workbookViewId="0"/>
  </sheetViews>
  <sheetFormatPr defaultColWidth="9.140625" defaultRowHeight="12"/>
  <cols>
    <col min="1" max="1" width="12" style="37" bestFit="1" customWidth="1"/>
    <col min="2" max="2" width="9.5703125" style="37" customWidth="1"/>
    <col min="3" max="5" width="9.140625" style="37"/>
    <col min="6" max="6" width="11.42578125" style="37" customWidth="1"/>
    <col min="7" max="16384" width="9.140625" style="37"/>
  </cols>
  <sheetData>
    <row r="1" spans="1:23">
      <c r="A1" s="1"/>
    </row>
    <row r="2" spans="1:23">
      <c r="A2" s="38" t="s">
        <v>2</v>
      </c>
      <c r="B2" s="37" t="s">
        <v>153</v>
      </c>
    </row>
    <row r="3" spans="1:23">
      <c r="A3" s="38" t="s">
        <v>49</v>
      </c>
      <c r="B3" s="37" t="s">
        <v>155</v>
      </c>
    </row>
    <row r="4" spans="1:23">
      <c r="A4" s="39" t="s">
        <v>5</v>
      </c>
      <c r="B4" s="37" t="s">
        <v>256</v>
      </c>
    </row>
    <row r="5" spans="1:23">
      <c r="A5" s="39" t="s">
        <v>60</v>
      </c>
      <c r="B5" s="37" t="s">
        <v>257</v>
      </c>
    </row>
    <row r="6" spans="1:23">
      <c r="A6" s="38" t="s">
        <v>62</v>
      </c>
      <c r="B6" s="37" t="s">
        <v>87</v>
      </c>
    </row>
    <row r="7" spans="1:23">
      <c r="A7" s="38" t="s">
        <v>64</v>
      </c>
      <c r="B7" s="37" t="s">
        <v>88</v>
      </c>
    </row>
    <row r="8" spans="1:23">
      <c r="A8" s="39"/>
      <c r="B8" s="20" t="s">
        <v>89</v>
      </c>
    </row>
    <row r="9" spans="1:23">
      <c r="A9" s="13" t="s">
        <v>3</v>
      </c>
      <c r="B9" s="13" t="s">
        <v>140</v>
      </c>
      <c r="C9" s="13" t="s">
        <v>140</v>
      </c>
    </row>
    <row r="10" spans="1:23">
      <c r="B10" s="4" t="s">
        <v>100</v>
      </c>
      <c r="C10" s="4" t="s">
        <v>100</v>
      </c>
    </row>
    <row r="12" spans="1:23">
      <c r="A12" s="37">
        <v>2016</v>
      </c>
      <c r="B12" s="37" t="s">
        <v>234</v>
      </c>
      <c r="C12" s="37">
        <v>2016</v>
      </c>
      <c r="D12" s="37" t="s">
        <v>154</v>
      </c>
      <c r="E12" s="40">
        <v>1.8540000000000001</v>
      </c>
      <c r="F12" s="41"/>
    </row>
    <row r="13" spans="1:23">
      <c r="B13" s="37" t="s">
        <v>10</v>
      </c>
      <c r="D13" s="37" t="s">
        <v>9</v>
      </c>
      <c r="E13" s="40">
        <v>0.28599999999999998</v>
      </c>
      <c r="F13" s="41"/>
      <c r="W13" s="40"/>
    </row>
    <row r="14" spans="1:23">
      <c r="B14" s="37" t="s">
        <v>12</v>
      </c>
      <c r="D14" s="37" t="s">
        <v>11</v>
      </c>
      <c r="E14" s="40">
        <v>3.7999999999999999E-2</v>
      </c>
      <c r="F14" s="41"/>
    </row>
    <row r="15" spans="1:23">
      <c r="B15" s="37" t="s">
        <v>14</v>
      </c>
      <c r="D15" s="37" t="s">
        <v>13</v>
      </c>
      <c r="E15" s="40">
        <v>-8.3710000000000004</v>
      </c>
      <c r="F15" s="41"/>
    </row>
    <row r="16" spans="1:23">
      <c r="A16" s="37">
        <v>2017</v>
      </c>
      <c r="B16" s="37" t="s">
        <v>234</v>
      </c>
      <c r="C16" s="37">
        <v>2017</v>
      </c>
      <c r="D16" s="37" t="s">
        <v>154</v>
      </c>
      <c r="E16" s="40">
        <v>2.2890000000000001</v>
      </c>
      <c r="F16" s="41"/>
    </row>
    <row r="17" spans="1:23">
      <c r="B17" s="37" t="s">
        <v>10</v>
      </c>
      <c r="D17" s="37" t="s">
        <v>9</v>
      </c>
      <c r="E17" s="40">
        <v>0.30599999999999999</v>
      </c>
      <c r="F17" s="41"/>
    </row>
    <row r="18" spans="1:23">
      <c r="B18" s="37" t="s">
        <v>12</v>
      </c>
      <c r="D18" s="37" t="s">
        <v>11</v>
      </c>
      <c r="E18" s="40">
        <v>-3.6110000000000002</v>
      </c>
      <c r="F18" s="41"/>
    </row>
    <row r="19" spans="1:23">
      <c r="B19" s="37" t="s">
        <v>14</v>
      </c>
      <c r="D19" s="37" t="s">
        <v>13</v>
      </c>
      <c r="E19" s="40">
        <v>-7.4870000000000001</v>
      </c>
      <c r="F19" s="41"/>
    </row>
    <row r="20" spans="1:23">
      <c r="A20" s="37">
        <v>2018</v>
      </c>
      <c r="B20" s="37" t="s">
        <v>234</v>
      </c>
      <c r="C20" s="37">
        <v>2018</v>
      </c>
      <c r="D20" s="37" t="s">
        <v>154</v>
      </c>
      <c r="E20" s="40">
        <v>-0.52342615562700145</v>
      </c>
      <c r="F20" s="41"/>
      <c r="G20" s="40"/>
    </row>
    <row r="21" spans="1:23">
      <c r="B21" s="37" t="s">
        <v>10</v>
      </c>
      <c r="D21" s="37" t="s">
        <v>9</v>
      </c>
      <c r="E21" s="40">
        <v>-1.2457967547810529</v>
      </c>
      <c r="F21" s="41"/>
      <c r="G21" s="40"/>
    </row>
    <row r="22" spans="1:23">
      <c r="B22" s="37" t="s">
        <v>12</v>
      </c>
      <c r="D22" s="37" t="s">
        <v>11</v>
      </c>
      <c r="E22" s="40">
        <v>-0.57047187108402531</v>
      </c>
      <c r="F22" s="41"/>
      <c r="G22" s="40"/>
    </row>
    <row r="23" spans="1:23">
      <c r="B23" s="37" t="s">
        <v>14</v>
      </c>
      <c r="D23" s="37" t="s">
        <v>13</v>
      </c>
      <c r="E23" s="40">
        <v>-5.9199554458601211</v>
      </c>
      <c r="F23" s="41"/>
      <c r="G23" s="40"/>
    </row>
    <row r="24" spans="1:23">
      <c r="A24" s="37">
        <v>2019</v>
      </c>
      <c r="B24" s="37" t="s">
        <v>234</v>
      </c>
      <c r="C24" s="37">
        <v>2019</v>
      </c>
      <c r="D24" s="37" t="s">
        <v>154</v>
      </c>
      <c r="E24" s="40">
        <v>1.2509447020310804</v>
      </c>
      <c r="F24" s="41"/>
      <c r="G24" s="40"/>
      <c r="V24" s="40"/>
      <c r="W24" s="40"/>
    </row>
    <row r="25" spans="1:23">
      <c r="B25" s="37" t="s">
        <v>10</v>
      </c>
      <c r="D25" s="37" t="s">
        <v>9</v>
      </c>
      <c r="E25" s="40">
        <v>0.22905157897232714</v>
      </c>
      <c r="F25" s="41"/>
      <c r="G25" s="40"/>
      <c r="V25" s="40"/>
      <c r="W25" s="40"/>
    </row>
    <row r="26" spans="1:23">
      <c r="B26" s="37" t="s">
        <v>12</v>
      </c>
      <c r="D26" s="37" t="s">
        <v>11</v>
      </c>
      <c r="E26" s="40">
        <v>-3.1525188062650082</v>
      </c>
      <c r="F26" s="41"/>
      <c r="G26" s="40"/>
      <c r="V26" s="40"/>
      <c r="W26" s="40"/>
    </row>
    <row r="27" spans="1:23">
      <c r="B27" s="37" t="s">
        <v>14</v>
      </c>
      <c r="D27" s="37" t="s">
        <v>13</v>
      </c>
      <c r="E27" s="40">
        <v>-6.2305849191376579</v>
      </c>
      <c r="F27" s="41"/>
      <c r="G27" s="40"/>
      <c r="V27" s="40"/>
      <c r="W27" s="40"/>
    </row>
    <row r="28" spans="1:23">
      <c r="A28" s="37">
        <v>2020</v>
      </c>
      <c r="B28" s="37" t="s">
        <v>234</v>
      </c>
      <c r="C28" s="37">
        <v>2020</v>
      </c>
      <c r="D28" s="37" t="s">
        <v>154</v>
      </c>
      <c r="E28" s="40">
        <v>-0.83642153128170882</v>
      </c>
      <c r="F28" s="41"/>
      <c r="G28" s="40"/>
      <c r="V28" s="40"/>
      <c r="W28" s="40"/>
    </row>
    <row r="29" spans="1:23">
      <c r="B29" s="37" t="s">
        <v>10</v>
      </c>
      <c r="D29" s="37" t="s">
        <v>9</v>
      </c>
      <c r="E29" s="40">
        <v>-8.7839551224877201</v>
      </c>
      <c r="F29" s="41"/>
      <c r="G29" s="40"/>
      <c r="V29" s="40"/>
      <c r="W29" s="40"/>
    </row>
    <row r="30" spans="1:23">
      <c r="B30" s="37" t="s">
        <v>12</v>
      </c>
      <c r="D30" s="37" t="s">
        <v>11</v>
      </c>
      <c r="E30" s="40">
        <v>-4.0024890507846838</v>
      </c>
      <c r="F30" s="41"/>
      <c r="G30" s="40"/>
      <c r="V30" s="40"/>
      <c r="W30" s="40"/>
    </row>
    <row r="31" spans="1:23">
      <c r="B31" s="37" t="s">
        <v>14</v>
      </c>
      <c r="D31" s="37" t="s">
        <v>13</v>
      </c>
      <c r="E31" s="40">
        <v>-16.387071011961567</v>
      </c>
      <c r="F31" s="41"/>
      <c r="G31" s="40"/>
      <c r="V31" s="40"/>
      <c r="W31" s="40"/>
    </row>
    <row r="32" spans="1:23">
      <c r="A32" s="37">
        <v>2021</v>
      </c>
      <c r="B32" s="37" t="s">
        <v>234</v>
      </c>
      <c r="C32" s="37">
        <v>2021</v>
      </c>
      <c r="D32" s="37" t="s">
        <v>154</v>
      </c>
      <c r="E32" s="40">
        <v>-6.6900260313119668</v>
      </c>
      <c r="F32" s="41"/>
      <c r="G32" s="40"/>
      <c r="V32" s="40"/>
      <c r="W32" s="40"/>
    </row>
    <row r="33" spans="1:23">
      <c r="B33" s="37" t="s">
        <v>10</v>
      </c>
      <c r="D33" s="37" t="s">
        <v>9</v>
      </c>
      <c r="E33" s="40">
        <v>-4.7803082286762795</v>
      </c>
      <c r="F33" s="41"/>
      <c r="G33" s="40"/>
      <c r="V33" s="40"/>
      <c r="W33" s="40"/>
    </row>
    <row r="34" spans="1:23">
      <c r="B34" s="37" t="s">
        <v>12</v>
      </c>
      <c r="D34" s="37" t="s">
        <v>11</v>
      </c>
      <c r="E34" s="40">
        <v>-4.8375179202884162</v>
      </c>
      <c r="F34" s="41"/>
      <c r="G34" s="40"/>
      <c r="V34" s="40"/>
      <c r="W34" s="40"/>
    </row>
    <row r="35" spans="1:23">
      <c r="B35" s="37" t="s">
        <v>14</v>
      </c>
      <c r="D35" s="37" t="s">
        <v>13</v>
      </c>
      <c r="E35" s="40">
        <v>-11.936366163948007</v>
      </c>
      <c r="F35" s="41"/>
      <c r="G35" s="40"/>
      <c r="V35" s="40"/>
      <c r="W35" s="40"/>
    </row>
    <row r="36" spans="1:23">
      <c r="A36" s="37">
        <v>2022</v>
      </c>
      <c r="B36" s="37" t="s">
        <v>234</v>
      </c>
      <c r="C36" s="37">
        <v>2022</v>
      </c>
      <c r="D36" s="37" t="s">
        <v>154</v>
      </c>
      <c r="E36" s="40">
        <v>-3.3548807041480124</v>
      </c>
      <c r="F36" s="41"/>
      <c r="G36" s="40"/>
      <c r="V36" s="40"/>
      <c r="W36" s="40"/>
    </row>
    <row r="37" spans="1:23">
      <c r="A37" s="40"/>
      <c r="B37" s="37" t="s">
        <v>10</v>
      </c>
      <c r="D37" s="37" t="s">
        <v>9</v>
      </c>
      <c r="E37" s="40">
        <v>-2.285229615339329</v>
      </c>
      <c r="T37" s="40"/>
      <c r="U37" s="40"/>
    </row>
    <row r="38" spans="1:23">
      <c r="A38" s="40"/>
      <c r="B38" s="37" t="s">
        <v>12</v>
      </c>
      <c r="D38" s="41" t="s">
        <v>11</v>
      </c>
      <c r="E38" s="40">
        <v>-4.7809999999999997</v>
      </c>
      <c r="T38" s="40"/>
      <c r="U38" s="40"/>
    </row>
    <row r="39" spans="1:23">
      <c r="A39" s="40"/>
      <c r="D39" s="41"/>
      <c r="E39" s="40"/>
      <c r="T39" s="40"/>
      <c r="U39" s="40"/>
    </row>
    <row r="40" spans="1:23">
      <c r="D40" s="41"/>
      <c r="E40" s="40"/>
      <c r="T40" s="40"/>
      <c r="U40" s="40"/>
    </row>
    <row r="41" spans="1:23">
      <c r="D41" s="41"/>
      <c r="E41" s="40"/>
      <c r="T41" s="40"/>
      <c r="U41" s="40"/>
    </row>
    <row r="42" spans="1:23">
      <c r="D42" s="41"/>
      <c r="E42" s="40"/>
      <c r="T42" s="40"/>
      <c r="U42" s="40"/>
    </row>
    <row r="43" spans="1:23">
      <c r="D43" s="41"/>
      <c r="E43" s="40"/>
      <c r="T43" s="40"/>
      <c r="U43" s="40"/>
    </row>
    <row r="44" spans="1:23">
      <c r="D44" s="41"/>
      <c r="T44" s="40"/>
      <c r="U44" s="40"/>
    </row>
    <row r="45" spans="1:23">
      <c r="D45" s="41"/>
      <c r="T45" s="40"/>
      <c r="U45" s="40"/>
    </row>
    <row r="46" spans="1:23">
      <c r="D46" s="41"/>
      <c r="T46" s="40"/>
      <c r="U46" s="40"/>
    </row>
    <row r="47" spans="1:23">
      <c r="D47" s="40"/>
      <c r="T47" s="40"/>
      <c r="U47" s="40"/>
    </row>
    <row r="48" spans="1:23">
      <c r="T48" s="40"/>
      <c r="U48" s="40"/>
    </row>
    <row r="49" spans="21:22">
      <c r="U49" s="40"/>
      <c r="V49" s="40"/>
    </row>
    <row r="50" spans="21:22">
      <c r="U50" s="40"/>
      <c r="V50" s="40"/>
    </row>
    <row r="51" spans="21:22">
      <c r="U51" s="40"/>
      <c r="V51" s="40"/>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2B48B-46D2-4E77-A5D3-12396BC07FE7}">
  <dimension ref="A1:I62"/>
  <sheetViews>
    <sheetView showGridLines="0" zoomScaleNormal="100" workbookViewId="0"/>
  </sheetViews>
  <sheetFormatPr defaultColWidth="9.140625" defaultRowHeight="12.75"/>
  <cols>
    <col min="1" max="16384" width="9.140625" style="50"/>
  </cols>
  <sheetData>
    <row r="1" spans="1:9">
      <c r="A1" s="1"/>
    </row>
    <row r="2" spans="1:9">
      <c r="A2" s="50" t="s">
        <v>2</v>
      </c>
      <c r="B2" s="50" t="s">
        <v>193</v>
      </c>
    </row>
    <row r="3" spans="1:9">
      <c r="A3" s="50" t="s">
        <v>49</v>
      </c>
      <c r="B3" s="50" t="s">
        <v>259</v>
      </c>
    </row>
    <row r="4" spans="1:9">
      <c r="A4" s="50" t="s">
        <v>5</v>
      </c>
    </row>
    <row r="5" spans="1:9">
      <c r="A5" s="50" t="s">
        <v>60</v>
      </c>
    </row>
    <row r="6" spans="1:9">
      <c r="A6" s="50" t="s">
        <v>62</v>
      </c>
      <c r="B6" s="50" t="s">
        <v>189</v>
      </c>
    </row>
    <row r="7" spans="1:9">
      <c r="A7" s="50" t="s">
        <v>64</v>
      </c>
      <c r="B7" s="50" t="s">
        <v>192</v>
      </c>
    </row>
    <row r="8" spans="1:9">
      <c r="B8" s="50" t="s">
        <v>89</v>
      </c>
    </row>
    <row r="9" spans="1:9">
      <c r="A9" s="50" t="s">
        <v>3</v>
      </c>
      <c r="B9" s="50" t="s">
        <v>190</v>
      </c>
      <c r="C9" s="50" t="s">
        <v>190</v>
      </c>
    </row>
    <row r="10" spans="1:9">
      <c r="B10" s="50" t="s">
        <v>191</v>
      </c>
      <c r="C10" s="50" t="s">
        <v>191</v>
      </c>
    </row>
    <row r="13" spans="1:9">
      <c r="E13" s="51" t="s">
        <v>194</v>
      </c>
      <c r="F13" s="51" t="s">
        <v>195</v>
      </c>
      <c r="G13" s="51" t="s">
        <v>196</v>
      </c>
      <c r="H13" s="51" t="s">
        <v>197</v>
      </c>
      <c r="I13" s="51" t="s">
        <v>232</v>
      </c>
    </row>
    <row r="14" spans="1:9">
      <c r="E14" s="50" t="s">
        <v>184</v>
      </c>
      <c r="F14" s="50" t="s">
        <v>185</v>
      </c>
      <c r="G14" s="50" t="s">
        <v>186</v>
      </c>
      <c r="H14" s="50" t="s">
        <v>187</v>
      </c>
      <c r="I14" s="50" t="s">
        <v>233</v>
      </c>
    </row>
    <row r="15" spans="1:9">
      <c r="A15" s="64">
        <v>2019</v>
      </c>
      <c r="B15" s="51" t="s">
        <v>198</v>
      </c>
      <c r="C15" s="63">
        <v>2019</v>
      </c>
      <c r="D15" s="50" t="s">
        <v>164</v>
      </c>
      <c r="E15" s="52">
        <v>-0.52745579553291599</v>
      </c>
      <c r="F15" s="52">
        <v>4.23369925220263</v>
      </c>
      <c r="G15" s="52">
        <v>3.5795049285905476</v>
      </c>
      <c r="H15" s="52">
        <v>7.28574838526026</v>
      </c>
    </row>
    <row r="16" spans="1:9">
      <c r="A16" s="64"/>
      <c r="B16" s="51" t="s">
        <v>199</v>
      </c>
      <c r="C16" s="63"/>
      <c r="D16" s="50" t="s">
        <v>165</v>
      </c>
      <c r="E16" s="52">
        <v>1.7721649126102148</v>
      </c>
      <c r="F16" s="52">
        <v>10.865944328913715</v>
      </c>
      <c r="G16" s="52">
        <v>3.2178653378358768</v>
      </c>
      <c r="H16" s="52">
        <v>15.85597457935981</v>
      </c>
    </row>
    <row r="17" spans="1:8">
      <c r="A17" s="64"/>
      <c r="B17" s="51" t="s">
        <v>200</v>
      </c>
      <c r="C17" s="63"/>
      <c r="D17" s="50" t="s">
        <v>166</v>
      </c>
      <c r="E17" s="52">
        <v>1.4588017404104043</v>
      </c>
      <c r="F17" s="52">
        <v>10.863909968698918</v>
      </c>
      <c r="G17" s="52">
        <v>4.5320035028453409</v>
      </c>
      <c r="H17" s="52">
        <v>16.854715211954652</v>
      </c>
    </row>
    <row r="18" spans="1:8">
      <c r="A18" s="64"/>
      <c r="B18" s="51" t="s">
        <v>201</v>
      </c>
      <c r="C18" s="63"/>
      <c r="D18" s="50" t="s">
        <v>167</v>
      </c>
      <c r="E18" s="52">
        <v>1.2048224810085559</v>
      </c>
      <c r="F18" s="52">
        <v>6.921209640777608</v>
      </c>
      <c r="G18" s="52">
        <v>4.7261107235317299</v>
      </c>
      <c r="H18" s="52">
        <v>12.852142845317903</v>
      </c>
    </row>
    <row r="19" spans="1:8">
      <c r="A19" s="64"/>
      <c r="B19" s="51" t="s">
        <v>175</v>
      </c>
      <c r="C19" s="63"/>
      <c r="D19" s="50" t="s">
        <v>168</v>
      </c>
      <c r="E19" s="52">
        <v>1.2078996566311935</v>
      </c>
      <c r="F19" s="52">
        <v>3.6239052441237418</v>
      </c>
      <c r="G19" s="52">
        <v>5.9352485199510392</v>
      </c>
      <c r="H19" s="52">
        <v>10.767053420705942</v>
      </c>
    </row>
    <row r="20" spans="1:8">
      <c r="A20" s="64"/>
      <c r="B20" s="51" t="s">
        <v>202</v>
      </c>
      <c r="C20" s="63"/>
      <c r="D20" s="50" t="s">
        <v>169</v>
      </c>
      <c r="E20" s="52">
        <v>1.0425157806572063</v>
      </c>
      <c r="F20" s="52">
        <v>3.2562977080653517</v>
      </c>
      <c r="G20" s="52">
        <v>5.328275971718627</v>
      </c>
      <c r="H20" s="52">
        <v>9.627089460441173</v>
      </c>
    </row>
    <row r="21" spans="1:8">
      <c r="A21" s="64"/>
      <c r="B21" s="51" t="s">
        <v>203</v>
      </c>
      <c r="C21" s="63"/>
      <c r="D21" s="50" t="s">
        <v>170</v>
      </c>
      <c r="E21" s="52">
        <v>0.98676840876291638</v>
      </c>
      <c r="F21" s="52">
        <v>2.4878436978645184</v>
      </c>
      <c r="G21" s="52">
        <v>5.2597690418472087</v>
      </c>
      <c r="H21" s="52">
        <v>8.7343811484746467</v>
      </c>
    </row>
    <row r="22" spans="1:8">
      <c r="A22" s="64"/>
      <c r="B22" s="51" t="s">
        <v>204</v>
      </c>
      <c r="C22" s="63"/>
      <c r="D22" s="50" t="s">
        <v>171</v>
      </c>
      <c r="E22" s="52">
        <v>0.86127656886626969</v>
      </c>
      <c r="F22" s="52">
        <v>3.1349339783525654</v>
      </c>
      <c r="G22" s="52">
        <v>4.3456232450540604</v>
      </c>
      <c r="H22" s="52">
        <v>8.3418337922729116</v>
      </c>
    </row>
    <row r="23" spans="1:8">
      <c r="A23" s="64"/>
      <c r="B23" s="51" t="s">
        <v>205</v>
      </c>
      <c r="C23" s="63"/>
      <c r="D23" s="50" t="s">
        <v>172</v>
      </c>
      <c r="E23" s="52">
        <v>0.79233938348330901</v>
      </c>
      <c r="F23" s="52">
        <v>1.9479749017005936</v>
      </c>
      <c r="G23" s="52">
        <v>3.8648334704186196</v>
      </c>
      <c r="H23" s="52">
        <v>6.6051477556025473</v>
      </c>
    </row>
    <row r="24" spans="1:8">
      <c r="A24" s="64"/>
      <c r="B24" s="51" t="s">
        <v>206</v>
      </c>
      <c r="C24" s="63"/>
      <c r="D24" s="50" t="s">
        <v>173</v>
      </c>
      <c r="E24" s="52">
        <v>0.43488524121887512</v>
      </c>
      <c r="F24" s="52">
        <v>3.9747653585592708</v>
      </c>
      <c r="G24" s="52">
        <v>3.3102873332251352</v>
      </c>
      <c r="H24" s="52">
        <v>7.719937933003318</v>
      </c>
    </row>
    <row r="25" spans="1:8">
      <c r="A25" s="64"/>
      <c r="B25" s="51" t="s">
        <v>207</v>
      </c>
      <c r="C25" s="63"/>
      <c r="D25" s="50" t="s">
        <v>174</v>
      </c>
      <c r="E25" s="52">
        <v>0.63381333856817357</v>
      </c>
      <c r="F25" s="52">
        <v>2.891410793168649</v>
      </c>
      <c r="G25" s="52">
        <v>2.9861144101358326</v>
      </c>
      <c r="H25" s="52">
        <v>6.5113385418726688</v>
      </c>
    </row>
    <row r="26" spans="1:8">
      <c r="A26" s="64"/>
      <c r="B26" s="51" t="s">
        <v>208</v>
      </c>
      <c r="C26" s="63"/>
      <c r="D26" s="50" t="s">
        <v>188</v>
      </c>
      <c r="E26" s="52">
        <v>-3.2130012261664431</v>
      </c>
      <c r="F26" s="52">
        <v>4.2239123210253906</v>
      </c>
      <c r="G26" s="52">
        <v>3.5901670055731469</v>
      </c>
      <c r="H26" s="52">
        <v>4.6010781004320878</v>
      </c>
    </row>
    <row r="27" spans="1:8">
      <c r="A27" s="64">
        <v>2020</v>
      </c>
      <c r="B27" s="51" t="s">
        <v>198</v>
      </c>
      <c r="C27" s="63">
        <v>2020</v>
      </c>
      <c r="D27" s="50" t="s">
        <v>164</v>
      </c>
      <c r="E27" s="52">
        <v>-1.9762605660846022</v>
      </c>
      <c r="F27" s="52">
        <v>2.8320779899285857</v>
      </c>
      <c r="G27" s="52">
        <v>3.4502447212671088</v>
      </c>
      <c r="H27" s="52">
        <v>4.3060621451110892</v>
      </c>
    </row>
    <row r="28" spans="1:8">
      <c r="A28" s="64"/>
      <c r="B28" s="51" t="s">
        <v>199</v>
      </c>
      <c r="C28" s="63"/>
      <c r="D28" s="50" t="s">
        <v>165</v>
      </c>
      <c r="E28" s="52">
        <v>-1.988984124674557</v>
      </c>
      <c r="F28" s="52">
        <v>3.0378056387291044</v>
      </c>
      <c r="G28" s="52">
        <v>3.4209686712516487</v>
      </c>
      <c r="H28" s="52">
        <v>4.4697901853061994</v>
      </c>
    </row>
    <row r="29" spans="1:8">
      <c r="A29" s="64"/>
      <c r="B29" s="51" t="s">
        <v>200</v>
      </c>
      <c r="C29" s="63"/>
      <c r="D29" s="50" t="s">
        <v>166</v>
      </c>
      <c r="E29" s="52">
        <v>1.7806011506585906</v>
      </c>
      <c r="F29" s="52">
        <v>3.0061858572902005</v>
      </c>
      <c r="G29" s="52">
        <v>2.2739358979805964</v>
      </c>
      <c r="H29" s="52">
        <v>7.0607229059293841</v>
      </c>
    </row>
    <row r="30" spans="1:8">
      <c r="A30" s="64"/>
      <c r="B30" s="51" t="s">
        <v>201</v>
      </c>
      <c r="C30" s="63"/>
      <c r="D30" s="50" t="s">
        <v>167</v>
      </c>
      <c r="E30" s="52">
        <v>0.40624942487142635</v>
      </c>
      <c r="F30" s="52">
        <v>1.9753402466282055</v>
      </c>
      <c r="G30" s="52">
        <v>1.231330757034484</v>
      </c>
      <c r="H30" s="52">
        <v>3.6129204285340943</v>
      </c>
    </row>
    <row r="31" spans="1:8">
      <c r="A31" s="64"/>
      <c r="B31" s="51" t="s">
        <v>175</v>
      </c>
      <c r="C31" s="63"/>
      <c r="D31" s="50" t="s">
        <v>168</v>
      </c>
      <c r="E31" s="52">
        <v>-0.55893219512151537</v>
      </c>
      <c r="F31" s="52">
        <v>-4.4146708761826812</v>
      </c>
      <c r="G31" s="52">
        <v>-0.78017132268108347</v>
      </c>
      <c r="H31" s="52">
        <v>-5.7537743939852781</v>
      </c>
    </row>
    <row r="32" spans="1:8">
      <c r="A32" s="64"/>
      <c r="B32" s="51" t="s">
        <v>202</v>
      </c>
      <c r="C32" s="63"/>
      <c r="D32" s="50" t="s">
        <v>169</v>
      </c>
      <c r="E32" s="52">
        <v>0.80139555879089364</v>
      </c>
      <c r="F32" s="52">
        <v>-6.972724595529896</v>
      </c>
      <c r="G32" s="52">
        <v>-2.563808592332447</v>
      </c>
      <c r="H32" s="52">
        <v>-8.7351376290714544</v>
      </c>
    </row>
    <row r="33" spans="1:8">
      <c r="A33" s="64"/>
      <c r="B33" s="51" t="s">
        <v>203</v>
      </c>
      <c r="C33" s="63"/>
      <c r="D33" s="50" t="s">
        <v>170</v>
      </c>
      <c r="E33" s="52">
        <v>0.38437430266272649</v>
      </c>
      <c r="F33" s="52">
        <v>-5.9547220502662066</v>
      </c>
      <c r="G33" s="52">
        <v>-2.7934500602547083</v>
      </c>
      <c r="H33" s="52">
        <v>-8.363797807858198</v>
      </c>
    </row>
    <row r="34" spans="1:8">
      <c r="A34" s="64"/>
      <c r="B34" s="51" t="s">
        <v>204</v>
      </c>
      <c r="C34" s="63"/>
      <c r="D34" s="50" t="s">
        <v>171</v>
      </c>
      <c r="E34" s="52">
        <v>1.4400654274348077</v>
      </c>
      <c r="F34" s="52">
        <v>1.8150138481016945E-2</v>
      </c>
      <c r="G34" s="52">
        <v>-1.9685898889360307</v>
      </c>
      <c r="H34" s="52">
        <v>-0.51037432302022401</v>
      </c>
    </row>
    <row r="35" spans="1:8">
      <c r="A35" s="64"/>
      <c r="B35" s="51" t="s">
        <v>205</v>
      </c>
      <c r="C35" s="63"/>
      <c r="D35" s="50" t="s">
        <v>172</v>
      </c>
      <c r="E35" s="52">
        <v>2.3470432570295152</v>
      </c>
      <c r="F35" s="52">
        <v>2.3078280875825699</v>
      </c>
      <c r="G35" s="52">
        <v>-0.68894810975021459</v>
      </c>
      <c r="H35" s="52">
        <v>3.9659232348618678</v>
      </c>
    </row>
    <row r="36" spans="1:8">
      <c r="A36" s="64"/>
      <c r="B36" s="51" t="s">
        <v>206</v>
      </c>
      <c r="C36" s="63"/>
      <c r="D36" s="50" t="s">
        <v>173</v>
      </c>
      <c r="E36" s="52">
        <v>3.2949475298239697</v>
      </c>
      <c r="F36" s="52">
        <v>2.4861711159780406</v>
      </c>
      <c r="G36" s="52">
        <v>-0.11008077026758609</v>
      </c>
      <c r="H36" s="52">
        <v>5.6710378755344237</v>
      </c>
    </row>
    <row r="37" spans="1:8">
      <c r="A37" s="64"/>
      <c r="B37" s="51" t="s">
        <v>207</v>
      </c>
      <c r="C37" s="63"/>
      <c r="D37" s="50" t="s">
        <v>174</v>
      </c>
      <c r="E37" s="52">
        <v>2.7616499658410079</v>
      </c>
      <c r="F37" s="52">
        <v>1.7313334750703586</v>
      </c>
      <c r="G37" s="52">
        <v>0.46377627164612512</v>
      </c>
      <c r="H37" s="52">
        <v>4.9567597125574903</v>
      </c>
    </row>
    <row r="38" spans="1:8">
      <c r="A38" s="64"/>
      <c r="B38" s="51" t="s">
        <v>208</v>
      </c>
      <c r="C38" s="63"/>
      <c r="D38" s="50" t="s">
        <v>188</v>
      </c>
      <c r="E38" s="52">
        <v>0.10622123451774464</v>
      </c>
      <c r="F38" s="52">
        <v>4.8021120608278256</v>
      </c>
      <c r="G38" s="52">
        <v>0.2550237684923049</v>
      </c>
      <c r="H38" s="52">
        <v>5.1633570638378812</v>
      </c>
    </row>
    <row r="39" spans="1:8">
      <c r="A39" s="64">
        <v>2021</v>
      </c>
      <c r="B39" s="51" t="s">
        <v>198</v>
      </c>
      <c r="C39" s="63">
        <v>2021</v>
      </c>
      <c r="D39" s="50" t="s">
        <v>164</v>
      </c>
      <c r="E39" s="52">
        <v>0.57170592632119221</v>
      </c>
      <c r="F39" s="52">
        <v>4.4393785595189712</v>
      </c>
      <c r="G39" s="52">
        <v>-0.22315927775076549</v>
      </c>
      <c r="H39" s="52">
        <v>4.7879252080893941</v>
      </c>
    </row>
    <row r="40" spans="1:8">
      <c r="A40" s="64"/>
      <c r="B40" s="51" t="s">
        <v>199</v>
      </c>
      <c r="C40" s="63"/>
      <c r="D40" s="50" t="s">
        <v>165</v>
      </c>
      <c r="E40" s="52">
        <v>0.49702752606115608</v>
      </c>
      <c r="F40" s="52">
        <v>3.9048781102729166</v>
      </c>
      <c r="G40" s="52">
        <v>-8.3647749393521556E-2</v>
      </c>
      <c r="H40" s="52">
        <v>4.3182578869405575</v>
      </c>
    </row>
    <row r="41" spans="1:8">
      <c r="A41" s="64"/>
      <c r="B41" s="51" t="s">
        <v>200</v>
      </c>
      <c r="C41" s="63"/>
      <c r="D41" s="50" t="s">
        <v>166</v>
      </c>
      <c r="E41" s="52">
        <v>1.376701553792542</v>
      </c>
      <c r="F41" s="52">
        <v>1.4266697716817369</v>
      </c>
      <c r="G41" s="52">
        <v>1.0046486604263842</v>
      </c>
      <c r="H41" s="52">
        <v>3.8080199859006569</v>
      </c>
    </row>
    <row r="42" spans="1:8">
      <c r="A42" s="64"/>
      <c r="B42" s="51" t="s">
        <v>201</v>
      </c>
      <c r="C42" s="63"/>
      <c r="D42" s="50" t="s">
        <v>167</v>
      </c>
      <c r="E42" s="52">
        <v>1.1909209210421068</v>
      </c>
      <c r="F42" s="52">
        <v>4.5736361373507393</v>
      </c>
      <c r="G42" s="52">
        <v>2.0539550014072829</v>
      </c>
      <c r="H42" s="52">
        <v>7.8185120598001534</v>
      </c>
    </row>
    <row r="43" spans="1:8">
      <c r="A43" s="64"/>
      <c r="B43" s="51" t="s">
        <v>175</v>
      </c>
      <c r="C43" s="63"/>
      <c r="D43" s="50" t="s">
        <v>168</v>
      </c>
      <c r="E43" s="52">
        <v>5.9066868549913529</v>
      </c>
      <c r="F43" s="52">
        <v>9.891723329372331</v>
      </c>
      <c r="G43" s="52">
        <v>3.8809565374861559</v>
      </c>
      <c r="H43" s="52">
        <v>19.679366721849846</v>
      </c>
    </row>
    <row r="44" spans="1:8">
      <c r="A44" s="64"/>
      <c r="B44" s="51" t="s">
        <v>202</v>
      </c>
      <c r="C44" s="63"/>
      <c r="D44" s="50" t="s">
        <v>169</v>
      </c>
      <c r="E44" s="52">
        <v>3.9579535930658913</v>
      </c>
      <c r="F44" s="52">
        <v>12.06514640554931</v>
      </c>
      <c r="G44" s="52">
        <v>5.5393245932926733</v>
      </c>
      <c r="H44" s="52">
        <v>21.56242459190787</v>
      </c>
    </row>
    <row r="45" spans="1:8">
      <c r="A45" s="64"/>
      <c r="B45" s="51" t="s">
        <v>203</v>
      </c>
      <c r="C45" s="63"/>
      <c r="D45" s="50" t="s">
        <v>170</v>
      </c>
      <c r="E45" s="52">
        <v>4.9540371954659816</v>
      </c>
      <c r="F45" s="52">
        <v>10.241206719056111</v>
      </c>
      <c r="G45" s="52">
        <v>6.7108538637940454</v>
      </c>
      <c r="H45" s="52">
        <v>21.906097778316113</v>
      </c>
    </row>
    <row r="46" spans="1:8">
      <c r="A46" s="64"/>
      <c r="B46" s="51" t="s">
        <v>204</v>
      </c>
      <c r="C46" s="63"/>
      <c r="D46" s="50" t="s">
        <v>171</v>
      </c>
      <c r="E46" s="52">
        <v>0.57447424704524863</v>
      </c>
      <c r="F46" s="52">
        <v>5.3049559068852021</v>
      </c>
      <c r="G46" s="52">
        <v>6.2286490615237895</v>
      </c>
      <c r="H46" s="52">
        <v>12.108079215454248</v>
      </c>
    </row>
    <row r="47" spans="1:8">
      <c r="A47" s="64"/>
      <c r="B47" s="51" t="s">
        <v>205</v>
      </c>
      <c r="C47" s="63"/>
      <c r="D47" s="50" t="s">
        <v>172</v>
      </c>
      <c r="E47" s="52">
        <v>0.34940741374833295</v>
      </c>
      <c r="F47" s="52">
        <v>3.9576667245159856</v>
      </c>
      <c r="G47" s="52">
        <v>6.2596373084482915</v>
      </c>
      <c r="H47" s="52">
        <v>10.566711446712596</v>
      </c>
    </row>
    <row r="48" spans="1:8">
      <c r="A48" s="64"/>
      <c r="B48" s="51" t="s">
        <v>206</v>
      </c>
      <c r="C48" s="63"/>
      <c r="D48" s="50" t="s">
        <v>173</v>
      </c>
      <c r="E48" s="52">
        <v>-0.52301594389180917</v>
      </c>
      <c r="F48" s="52">
        <v>2.7312288384140788</v>
      </c>
      <c r="G48" s="52">
        <v>5.5991351619931446</v>
      </c>
      <c r="H48" s="52">
        <v>7.8073480565154174</v>
      </c>
    </row>
    <row r="49" spans="1:9">
      <c r="A49" s="64"/>
      <c r="B49" s="51" t="s">
        <v>207</v>
      </c>
      <c r="C49" s="63"/>
      <c r="D49" s="50" t="s">
        <v>174</v>
      </c>
      <c r="E49" s="52">
        <v>-0.48648807433348085</v>
      </c>
      <c r="F49" s="52">
        <v>4.2785324007510281</v>
      </c>
      <c r="G49" s="52">
        <v>5.2985326304178777</v>
      </c>
      <c r="H49" s="52">
        <v>9.090576956835438</v>
      </c>
    </row>
    <row r="50" spans="1:9">
      <c r="A50" s="64"/>
      <c r="B50" s="51" t="s">
        <v>208</v>
      </c>
      <c r="C50" s="63"/>
      <c r="D50" s="50" t="s">
        <v>188</v>
      </c>
      <c r="E50" s="52">
        <v>0.72134170240271855</v>
      </c>
      <c r="F50" s="52">
        <v>3.0179374926797036</v>
      </c>
      <c r="G50" s="52">
        <v>4.7767026837391322</v>
      </c>
      <c r="H50" s="52">
        <v>8.5159818788215205</v>
      </c>
      <c r="I50" s="52">
        <v>8.5159818788215205</v>
      </c>
    </row>
    <row r="51" spans="1:9">
      <c r="A51" s="63">
        <v>2022</v>
      </c>
      <c r="B51" s="51" t="s">
        <v>198</v>
      </c>
      <c r="C51" s="63">
        <v>2022</v>
      </c>
      <c r="D51" s="50" t="s">
        <v>164</v>
      </c>
      <c r="E51" s="52">
        <v>0.7220390817419946</v>
      </c>
      <c r="F51" s="52">
        <v>5.3698909017189829</v>
      </c>
      <c r="G51" s="52">
        <v>4.531299454600707</v>
      </c>
      <c r="H51" s="52">
        <v>10.623229438061689</v>
      </c>
      <c r="I51" s="52">
        <v>11.47510425654219</v>
      </c>
    </row>
    <row r="52" spans="1:9">
      <c r="A52" s="63"/>
      <c r="B52" s="51" t="s">
        <v>199</v>
      </c>
      <c r="C52" s="63"/>
      <c r="D52" s="50" t="s">
        <v>165</v>
      </c>
      <c r="E52" s="52">
        <v>1.0903441065446509</v>
      </c>
      <c r="F52" s="52">
        <v>5.6957901946410416</v>
      </c>
      <c r="G52" s="52">
        <v>-8.4745227310946909</v>
      </c>
      <c r="H52" s="52">
        <v>-1.6883884299090268</v>
      </c>
      <c r="I52" s="52">
        <v>12.487949986330138</v>
      </c>
    </row>
    <row r="53" spans="1:9">
      <c r="A53" s="63"/>
      <c r="B53" s="51" t="s">
        <v>200</v>
      </c>
      <c r="C53" s="63"/>
      <c r="D53" s="50" t="s">
        <v>166</v>
      </c>
      <c r="E53" s="52">
        <v>2.1174817431765462</v>
      </c>
      <c r="F53" s="52">
        <v>7.7262495316565625</v>
      </c>
      <c r="G53" s="52">
        <v>-7.1850079392785302</v>
      </c>
      <c r="H53" s="52">
        <v>2.6587233355545914</v>
      </c>
      <c r="I53" s="52">
        <v>18.538600147879492</v>
      </c>
    </row>
    <row r="54" spans="1:9">
      <c r="A54" s="63"/>
      <c r="B54" s="51" t="s">
        <v>201</v>
      </c>
      <c r="C54" s="63"/>
      <c r="D54" s="50" t="s">
        <v>167</v>
      </c>
      <c r="E54" s="52">
        <v>2.4906552983369759</v>
      </c>
      <c r="F54" s="52">
        <v>8.175263230393444</v>
      </c>
      <c r="G54" s="52">
        <v>-6.2499733945247655</v>
      </c>
      <c r="H54" s="52">
        <v>4.4159451342056455</v>
      </c>
      <c r="I54" s="52">
        <v>19.420634848973826</v>
      </c>
    </row>
    <row r="55" spans="1:9">
      <c r="A55" s="63"/>
      <c r="B55" s="51" t="s">
        <v>175</v>
      </c>
      <c r="C55" s="63"/>
      <c r="D55" s="50" t="s">
        <v>168</v>
      </c>
      <c r="E55" s="52">
        <v>4.3370156135542972</v>
      </c>
      <c r="F55" s="52">
        <v>9.3980383308684701</v>
      </c>
      <c r="G55" s="52">
        <v>7.7495077411929953</v>
      </c>
      <c r="H55" s="52">
        <v>21.484561685615809</v>
      </c>
      <c r="I55" s="52">
        <v>22.420593291726654</v>
      </c>
    </row>
    <row r="56" spans="1:9">
      <c r="A56" s="63"/>
      <c r="B56" s="51" t="s">
        <v>202</v>
      </c>
      <c r="C56" s="63"/>
      <c r="D56" s="50" t="s">
        <v>169</v>
      </c>
      <c r="E56" s="53">
        <v>4.2485048846828297</v>
      </c>
      <c r="F56" s="53">
        <v>11.420559291552161</v>
      </c>
      <c r="G56" s="53">
        <v>6.504622311337287</v>
      </c>
      <c r="H56" s="53">
        <v>22.173686487572297</v>
      </c>
      <c r="I56" s="52"/>
    </row>
    <row r="57" spans="1:9">
      <c r="A57" s="63"/>
      <c r="B57" s="51" t="s">
        <v>203</v>
      </c>
      <c r="C57" s="63"/>
      <c r="D57" s="50" t="s">
        <v>170</v>
      </c>
      <c r="E57" s="53">
        <v>4.1883150107546614</v>
      </c>
      <c r="F57" s="53">
        <v>11.439674818953193</v>
      </c>
      <c r="G57" s="53">
        <v>5.6606420758412828</v>
      </c>
      <c r="H57" s="53">
        <v>21.28863190554917</v>
      </c>
      <c r="I57" s="52"/>
    </row>
    <row r="58" spans="1:9">
      <c r="A58" s="63"/>
      <c r="B58" s="51" t="s">
        <v>204</v>
      </c>
      <c r="C58" s="63"/>
      <c r="D58" s="50" t="s">
        <v>171</v>
      </c>
      <c r="E58" s="53">
        <v>2.9391713196272002</v>
      </c>
      <c r="F58" s="53">
        <v>10.270575188638734</v>
      </c>
      <c r="G58" s="53">
        <v>5.6817925422601805</v>
      </c>
      <c r="H58" s="53">
        <v>18.89153905052612</v>
      </c>
      <c r="I58" s="52"/>
    </row>
    <row r="59" spans="1:9">
      <c r="A59" s="63"/>
      <c r="B59" s="51" t="s">
        <v>205</v>
      </c>
      <c r="C59" s="63"/>
      <c r="D59" s="50" t="s">
        <v>172</v>
      </c>
      <c r="E59" s="52">
        <v>5.1061217235061278</v>
      </c>
      <c r="F59" s="52">
        <v>9.6512159420918842</v>
      </c>
      <c r="G59" s="52">
        <v>4.7634784320419117</v>
      </c>
      <c r="H59" s="52">
        <v>19.520816097639937</v>
      </c>
      <c r="I59" s="52"/>
    </row>
    <row r="60" spans="1:9">
      <c r="A60" s="63"/>
      <c r="B60" s="51" t="s">
        <v>206</v>
      </c>
      <c r="C60" s="63"/>
      <c r="D60" s="50" t="s">
        <v>173</v>
      </c>
      <c r="E60" s="52">
        <v>8.5845855161987785</v>
      </c>
      <c r="F60" s="52">
        <v>8.8167277874281016</v>
      </c>
      <c r="G60" s="52">
        <v>5.3916606083291807</v>
      </c>
      <c r="H60" s="52">
        <v>22.79297391195605</v>
      </c>
      <c r="I60" s="52"/>
    </row>
    <row r="61" spans="1:9">
      <c r="A61" s="63"/>
      <c r="B61" s="51" t="s">
        <v>207</v>
      </c>
      <c r="C61" s="63"/>
      <c r="D61" s="50" t="s">
        <v>174</v>
      </c>
      <c r="E61" s="52">
        <v>9.4394841232966105</v>
      </c>
      <c r="F61" s="52">
        <v>9.9663198015211982</v>
      </c>
      <c r="G61" s="52">
        <v>5.468670176573859</v>
      </c>
      <c r="H61" s="52">
        <v>24.874474101391677</v>
      </c>
      <c r="I61" s="52"/>
    </row>
    <row r="62" spans="1:9">
      <c r="A62" s="63"/>
      <c r="B62" s="51" t="s">
        <v>208</v>
      </c>
      <c r="C62" s="63"/>
      <c r="D62" s="50" t="s">
        <v>188</v>
      </c>
      <c r="E62" s="52"/>
      <c r="F62" s="52"/>
      <c r="G62" s="52"/>
      <c r="H62" s="52"/>
      <c r="I62" s="52"/>
    </row>
  </sheetData>
  <mergeCells count="8">
    <mergeCell ref="A51:A62"/>
    <mergeCell ref="C51:C62"/>
    <mergeCell ref="A15:A26"/>
    <mergeCell ref="C15:C26"/>
    <mergeCell ref="A27:A38"/>
    <mergeCell ref="C27:C38"/>
    <mergeCell ref="A39:A50"/>
    <mergeCell ref="C39:C5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1ED9-206D-45E6-A764-8F8A9928918B}">
  <dimension ref="A1:AS44"/>
  <sheetViews>
    <sheetView showGridLines="0" zoomScale="85" zoomScaleNormal="85" workbookViewId="0">
      <pane xSplit="1" ySplit="13" topLeftCell="B14" activePane="bottomRight" state="frozen"/>
      <selection pane="topRight"/>
      <selection pane="bottomLeft"/>
      <selection pane="bottomRight"/>
    </sheetView>
  </sheetViews>
  <sheetFormatPr defaultColWidth="10.5703125" defaultRowHeight="12"/>
  <cols>
    <col min="1" max="1" width="12.42578125" style="13" customWidth="1"/>
    <col min="2" max="7" width="10.5703125" style="13"/>
    <col min="8" max="45" width="8.42578125" style="19" customWidth="1"/>
    <col min="46" max="16384" width="10.5703125" style="19"/>
  </cols>
  <sheetData>
    <row r="1" spans="1:45" s="13" customFormat="1" ht="12" customHeight="1">
      <c r="A1" s="1"/>
      <c r="F1" s="12"/>
      <c r="G1" s="18"/>
      <c r="H1" s="18"/>
      <c r="I1" s="18"/>
      <c r="J1" s="18"/>
      <c r="K1" s="18"/>
      <c r="L1" s="18"/>
      <c r="M1" s="18"/>
    </row>
    <row r="2" spans="1:45" s="13" customFormat="1" ht="12" customHeight="1">
      <c r="A2" s="13" t="s">
        <v>2</v>
      </c>
      <c r="B2" s="13" t="s">
        <v>176</v>
      </c>
    </row>
    <row r="3" spans="1:45" s="13" customFormat="1" ht="12" customHeight="1">
      <c r="A3" s="13" t="s">
        <v>49</v>
      </c>
      <c r="B3" s="13" t="s">
        <v>177</v>
      </c>
    </row>
    <row r="4" spans="1:45" s="13" customFormat="1" ht="12" customHeight="1">
      <c r="A4" s="13" t="s">
        <v>5</v>
      </c>
    </row>
    <row r="5" spans="1:45" s="13" customFormat="1" ht="12" customHeight="1">
      <c r="A5" s="13" t="s">
        <v>60</v>
      </c>
    </row>
    <row r="6" spans="1:45" s="13" customFormat="1" ht="12" customHeight="1">
      <c r="A6" s="13" t="s">
        <v>62</v>
      </c>
      <c r="B6" s="13" t="s">
        <v>143</v>
      </c>
    </row>
    <row r="7" spans="1:45" ht="12" customHeight="1">
      <c r="A7" s="13" t="s">
        <v>64</v>
      </c>
      <c r="B7" s="13" t="s">
        <v>143</v>
      </c>
    </row>
    <row r="8" spans="1:45" ht="12" customHeight="1">
      <c r="B8" s="20" t="s">
        <v>89</v>
      </c>
    </row>
    <row r="9" spans="1:45" ht="12" customHeight="1">
      <c r="A9" s="13" t="s">
        <v>3</v>
      </c>
      <c r="B9" s="13" t="s">
        <v>140</v>
      </c>
      <c r="C9" s="13" t="s">
        <v>178</v>
      </c>
    </row>
    <row r="10" spans="1:45" ht="12" customHeight="1">
      <c r="B10" s="4" t="s">
        <v>100</v>
      </c>
      <c r="C10" s="4" t="s">
        <v>101</v>
      </c>
    </row>
    <row r="11" spans="1:45" ht="12" customHeight="1">
      <c r="B11" s="20"/>
    </row>
    <row r="12" spans="1:45" ht="12" customHeight="1">
      <c r="B12" s="13" t="s">
        <v>214</v>
      </c>
      <c r="C12" s="13" t="s">
        <v>258</v>
      </c>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row>
    <row r="13" spans="1:45" ht="12" customHeight="1">
      <c r="B13" s="13" t="s">
        <v>213</v>
      </c>
      <c r="C13" s="13" t="s">
        <v>99</v>
      </c>
    </row>
    <row r="14" spans="1:45">
      <c r="A14" s="13">
        <v>2005</v>
      </c>
      <c r="B14" s="23">
        <v>60.518000000000001</v>
      </c>
      <c r="C14" s="23">
        <v>28.127780911198847</v>
      </c>
    </row>
    <row r="15" spans="1:45">
      <c r="A15" s="13">
        <v>2006</v>
      </c>
      <c r="B15" s="23">
        <v>64.427000000000007</v>
      </c>
      <c r="C15" s="23">
        <v>28.046297631125849</v>
      </c>
    </row>
    <row r="16" spans="1:45">
      <c r="A16" s="13">
        <v>2007</v>
      </c>
      <c r="B16" s="23">
        <v>65.55</v>
      </c>
      <c r="C16" s="23">
        <v>28.697378974046391</v>
      </c>
    </row>
    <row r="17" spans="1:7">
      <c r="A17" s="13">
        <v>2008</v>
      </c>
      <c r="B17" s="23">
        <v>71.757000000000005</v>
      </c>
      <c r="C17" s="23">
        <v>37.421936709769717</v>
      </c>
    </row>
    <row r="18" spans="1:7">
      <c r="A18" s="13">
        <v>2009</v>
      </c>
      <c r="B18" s="23">
        <v>78.031999999999996</v>
      </c>
      <c r="C18" s="23">
        <v>44.653769968116663</v>
      </c>
    </row>
    <row r="19" spans="1:7">
      <c r="A19" s="13">
        <v>2010</v>
      </c>
      <c r="B19" s="23">
        <v>80.007000000000005</v>
      </c>
      <c r="C19" s="23">
        <v>44.123446933785743</v>
      </c>
      <c r="D19" s="23"/>
    </row>
    <row r="20" spans="1:7">
      <c r="A20" s="13">
        <v>2011</v>
      </c>
      <c r="B20" s="23">
        <v>80.337999999999994</v>
      </c>
      <c r="C20" s="23">
        <v>48.533434237850237</v>
      </c>
      <c r="D20" s="23"/>
    </row>
    <row r="21" spans="1:7">
      <c r="A21" s="13">
        <v>2012</v>
      </c>
      <c r="B21" s="23">
        <v>78.155000000000001</v>
      </c>
      <c r="C21" s="23">
        <v>40.186099487936836</v>
      </c>
      <c r="D21" s="23"/>
    </row>
    <row r="22" spans="1:7">
      <c r="A22" s="13">
        <v>2013</v>
      </c>
      <c r="B22" s="23">
        <v>77.197999999999993</v>
      </c>
      <c r="C22" s="23">
        <v>40.480545616648392</v>
      </c>
      <c r="D22" s="24"/>
      <c r="E22" s="19"/>
      <c r="F22" s="19"/>
      <c r="G22" s="19"/>
    </row>
    <row r="23" spans="1:7">
      <c r="A23" s="13">
        <v>2014</v>
      </c>
      <c r="B23" s="23">
        <v>76.542000000000002</v>
      </c>
      <c r="C23" s="23">
        <v>37.510423100049593</v>
      </c>
      <c r="D23" s="24"/>
      <c r="E23" s="19"/>
      <c r="F23" s="19"/>
      <c r="G23" s="19"/>
    </row>
    <row r="24" spans="1:7">
      <c r="A24" s="13">
        <v>2015</v>
      </c>
      <c r="B24" s="23">
        <v>75.760000000000005</v>
      </c>
      <c r="C24" s="23">
        <v>31.319381087342528</v>
      </c>
      <c r="D24" s="24"/>
      <c r="E24" s="19"/>
      <c r="F24" s="19"/>
      <c r="G24" s="19"/>
    </row>
    <row r="25" spans="1:7">
      <c r="A25" s="13">
        <v>2016</v>
      </c>
      <c r="B25" s="23">
        <v>74.849999999999994</v>
      </c>
      <c r="C25" s="23">
        <v>24.602814341008276</v>
      </c>
      <c r="D25" s="24"/>
      <c r="E25" s="19"/>
      <c r="F25" s="19"/>
      <c r="G25" s="19"/>
    </row>
    <row r="26" spans="1:7">
      <c r="A26" s="13">
        <v>2017</v>
      </c>
      <c r="B26" s="23">
        <v>72.114000000000004</v>
      </c>
      <c r="C26" s="23">
        <v>21.620061424758376</v>
      </c>
      <c r="D26" s="24"/>
      <c r="E26" s="19"/>
      <c r="F26" s="19"/>
      <c r="G26" s="19"/>
    </row>
    <row r="27" spans="1:7">
      <c r="A27" s="13">
        <v>2018</v>
      </c>
      <c r="B27" s="23">
        <v>69.078000000000003</v>
      </c>
      <c r="C27" s="23">
        <v>19.955156343680962</v>
      </c>
      <c r="D27" s="24"/>
      <c r="E27" s="19"/>
      <c r="F27" s="19"/>
      <c r="G27" s="19"/>
    </row>
    <row r="28" spans="1:7">
      <c r="A28" s="13">
        <v>2019</v>
      </c>
      <c r="B28" s="23">
        <v>65.328999999999994</v>
      </c>
      <c r="C28" s="23">
        <v>17.25353873137222</v>
      </c>
      <c r="D28" s="24"/>
      <c r="E28" s="19"/>
      <c r="F28" s="19"/>
      <c r="G28" s="19"/>
    </row>
    <row r="29" spans="1:7">
      <c r="A29" s="13">
        <v>2020</v>
      </c>
      <c r="B29" s="23">
        <v>79.296999999999997</v>
      </c>
      <c r="C29" s="23">
        <v>19.949196639894375</v>
      </c>
      <c r="D29" s="24"/>
      <c r="E29" s="19"/>
      <c r="F29" s="19"/>
      <c r="G29" s="19"/>
    </row>
    <row r="30" spans="1:7">
      <c r="A30" s="13">
        <v>2021</v>
      </c>
      <c r="B30" s="23">
        <v>76.826999999999998</v>
      </c>
      <c r="C30" s="23">
        <v>20.628434979873145</v>
      </c>
      <c r="D30" s="24"/>
      <c r="E30" s="24"/>
      <c r="F30" s="19"/>
      <c r="G30" s="19"/>
    </row>
    <row r="31" spans="1:7">
      <c r="A31" s="13">
        <v>2022</v>
      </c>
      <c r="B31" s="23">
        <v>74.310574872473254</v>
      </c>
      <c r="C31" s="23">
        <v>25.277041406643015</v>
      </c>
      <c r="D31" s="23"/>
      <c r="E31" s="23"/>
    </row>
    <row r="32" spans="1:7">
      <c r="A32" s="13">
        <v>2023</v>
      </c>
      <c r="B32" s="23">
        <v>70.756436812240878</v>
      </c>
      <c r="C32" s="23">
        <v>26.365736513287324</v>
      </c>
      <c r="D32" s="23"/>
      <c r="E32" s="23"/>
      <c r="F32" s="19"/>
      <c r="G32" s="19"/>
    </row>
    <row r="33" spans="1:7">
      <c r="A33" s="13">
        <v>2024</v>
      </c>
      <c r="B33" s="23">
        <v>68.08281312799312</v>
      </c>
      <c r="C33" s="23">
        <v>25.435112544959683</v>
      </c>
      <c r="D33" s="23"/>
      <c r="F33" s="19"/>
      <c r="G33" s="19"/>
    </row>
    <row r="34" spans="1:7">
      <c r="A34" s="13">
        <v>2025</v>
      </c>
      <c r="B34" s="23">
        <v>65.870766830870295</v>
      </c>
      <c r="C34" s="23">
        <v>24.927435252835391</v>
      </c>
      <c r="D34" s="23"/>
      <c r="F34" s="19"/>
      <c r="G34" s="19"/>
    </row>
    <row r="35" spans="1:7">
      <c r="D35" s="23"/>
      <c r="E35" s="23"/>
      <c r="F35" s="23"/>
      <c r="G35" s="19"/>
    </row>
    <row r="36" spans="1:7">
      <c r="D36" s="23"/>
      <c r="E36" s="23"/>
      <c r="F36" s="23"/>
      <c r="G36" s="19"/>
    </row>
    <row r="37" spans="1:7">
      <c r="D37" s="24"/>
      <c r="E37" s="23"/>
      <c r="F37" s="23"/>
      <c r="G37" s="19"/>
    </row>
    <row r="38" spans="1:7">
      <c r="D38" s="24"/>
      <c r="E38" s="23"/>
      <c r="F38" s="23"/>
      <c r="G38" s="19"/>
    </row>
    <row r="39" spans="1:7">
      <c r="D39" s="24"/>
      <c r="E39" s="23"/>
      <c r="F39" s="23"/>
      <c r="G39" s="19"/>
    </row>
    <row r="40" spans="1:7">
      <c r="D40" s="24"/>
      <c r="E40" s="23"/>
      <c r="F40" s="23"/>
      <c r="G40" s="19"/>
    </row>
    <row r="41" spans="1:7">
      <c r="D41" s="24"/>
      <c r="E41" s="23"/>
      <c r="F41" s="23"/>
      <c r="G41" s="19"/>
    </row>
    <row r="44" spans="1:7">
      <c r="E44" s="23"/>
      <c r="F44" s="23"/>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sheetPr codeName="Sheet2"/>
  <dimension ref="A2:Y87"/>
  <sheetViews>
    <sheetView showGridLines="0" zoomScaleNormal="100" workbookViewId="0">
      <pane xSplit="2" ySplit="13" topLeftCell="F51" activePane="bottomRight" state="frozen"/>
      <selection pane="topRight"/>
      <selection pane="bottomLeft"/>
      <selection pane="bottomRight"/>
    </sheetView>
  </sheetViews>
  <sheetFormatPr defaultColWidth="9.42578125" defaultRowHeight="12"/>
  <cols>
    <col min="1" max="1" width="14.42578125" style="2" customWidth="1"/>
    <col min="2" max="2" width="12.7109375" style="2" customWidth="1"/>
    <col min="3" max="7" width="18.28515625" style="2" customWidth="1"/>
    <col min="8" max="9" width="9.42578125" style="2"/>
    <col min="10" max="11" width="9.42578125" style="2" customWidth="1"/>
    <col min="12" max="18" width="9.42578125" style="2"/>
    <col min="19" max="19" width="9.42578125" style="2" customWidth="1"/>
    <col min="20" max="16384" width="9.42578125" style="2"/>
  </cols>
  <sheetData>
    <row r="2" spans="1:7">
      <c r="A2" s="2" t="s">
        <v>2</v>
      </c>
      <c r="B2" s="2" t="s">
        <v>95</v>
      </c>
    </row>
    <row r="3" spans="1:7">
      <c r="A3" s="2" t="s">
        <v>49</v>
      </c>
      <c r="B3" s="2" t="s">
        <v>96</v>
      </c>
    </row>
    <row r="4" spans="1:7">
      <c r="A4" s="2" t="s">
        <v>5</v>
      </c>
      <c r="B4" s="2" t="s">
        <v>163</v>
      </c>
    </row>
    <row r="5" spans="1:7">
      <c r="A5" s="2" t="s">
        <v>60</v>
      </c>
      <c r="B5" s="2" t="s">
        <v>161</v>
      </c>
    </row>
    <row r="6" spans="1:7">
      <c r="A6" s="2" t="s">
        <v>62</v>
      </c>
      <c r="B6" s="2" t="s">
        <v>63</v>
      </c>
    </row>
    <row r="7" spans="1:7">
      <c r="A7" s="3" t="s">
        <v>64</v>
      </c>
      <c r="B7" s="2" t="s">
        <v>63</v>
      </c>
    </row>
    <row r="8" spans="1:7">
      <c r="A8" s="3"/>
      <c r="B8" s="4" t="s">
        <v>66</v>
      </c>
    </row>
    <row r="9" spans="1:7">
      <c r="A9" s="2" t="s">
        <v>3</v>
      </c>
      <c r="C9" s="2" t="s">
        <v>83</v>
      </c>
    </row>
    <row r="10" spans="1:7">
      <c r="C10" s="2" t="s">
        <v>84</v>
      </c>
    </row>
    <row r="12" spans="1:7">
      <c r="C12" s="2" t="s">
        <v>106</v>
      </c>
      <c r="D12" s="2" t="s">
        <v>159</v>
      </c>
      <c r="E12" s="2" t="s">
        <v>235</v>
      </c>
      <c r="F12" s="2" t="s">
        <v>236</v>
      </c>
      <c r="G12" s="2" t="s">
        <v>107</v>
      </c>
    </row>
    <row r="13" spans="1:7">
      <c r="C13" s="2" t="s">
        <v>51</v>
      </c>
      <c r="D13" s="2" t="s">
        <v>237</v>
      </c>
      <c r="E13" s="2" t="s">
        <v>238</v>
      </c>
      <c r="F13" s="2" t="s">
        <v>239</v>
      </c>
      <c r="G13" s="2" t="s">
        <v>52</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25" hidden="1">
      <c r="A17" s="5"/>
      <c r="C17" s="7"/>
      <c r="D17" s="7"/>
      <c r="E17" s="7"/>
      <c r="F17" s="7"/>
      <c r="G17" s="7"/>
    </row>
    <row r="18" spans="1:25" hidden="1">
      <c r="A18" s="5"/>
      <c r="C18" s="7"/>
      <c r="D18" s="7"/>
      <c r="E18" s="7"/>
      <c r="F18" s="7"/>
      <c r="G18" s="7"/>
    </row>
    <row r="19" spans="1:25" hidden="1">
      <c r="A19" s="5"/>
      <c r="C19" s="7"/>
      <c r="D19" s="7"/>
      <c r="E19" s="7"/>
      <c r="F19" s="7"/>
      <c r="G19" s="7"/>
    </row>
    <row r="20" spans="1:25" hidden="1">
      <c r="A20" s="5"/>
      <c r="C20" s="7"/>
      <c r="D20" s="7"/>
      <c r="E20" s="7"/>
      <c r="F20" s="7"/>
      <c r="G20" s="7"/>
    </row>
    <row r="21" spans="1:25" hidden="1">
      <c r="A21" s="5"/>
      <c r="C21" s="7"/>
      <c r="D21" s="7"/>
      <c r="E21" s="7"/>
      <c r="F21" s="7"/>
      <c r="G21" s="7"/>
    </row>
    <row r="22" spans="1:25" hidden="1">
      <c r="A22" s="5"/>
      <c r="C22" s="7"/>
      <c r="D22" s="7"/>
      <c r="E22" s="7"/>
      <c r="F22" s="7"/>
      <c r="G22" s="7"/>
      <c r="I22" s="7"/>
    </row>
    <row r="23" spans="1:25" hidden="1">
      <c r="A23" s="5"/>
      <c r="C23" s="7"/>
      <c r="D23" s="7"/>
      <c r="E23" s="7"/>
      <c r="F23" s="7"/>
      <c r="G23" s="7"/>
      <c r="I23" s="7"/>
    </row>
    <row r="24" spans="1:25" hidden="1">
      <c r="A24" s="5"/>
      <c r="C24" s="7"/>
      <c r="D24" s="7"/>
      <c r="E24" s="7"/>
      <c r="F24" s="7"/>
      <c r="G24" s="7"/>
      <c r="I24" s="7"/>
    </row>
    <row r="25" spans="1:25" hidden="1">
      <c r="A25" s="5"/>
      <c r="C25" s="7"/>
      <c r="D25" s="7"/>
      <c r="E25" s="7"/>
      <c r="F25" s="7"/>
      <c r="G25" s="7"/>
      <c r="I25" s="7"/>
    </row>
    <row r="26" spans="1:25" hidden="1">
      <c r="A26" s="5"/>
      <c r="C26" s="7"/>
      <c r="D26" s="7"/>
      <c r="E26" s="7"/>
      <c r="F26" s="7"/>
      <c r="G26" s="7"/>
      <c r="I26" s="7"/>
    </row>
    <row r="27" spans="1:25" hidden="1">
      <c r="A27" s="5"/>
      <c r="C27" s="7"/>
      <c r="D27" s="7"/>
      <c r="E27" s="7"/>
      <c r="F27" s="7"/>
      <c r="G27" s="7"/>
      <c r="I27" s="7"/>
    </row>
    <row r="28" spans="1:25" hidden="1">
      <c r="A28" s="5"/>
      <c r="C28" s="7"/>
      <c r="D28" s="7"/>
      <c r="E28" s="7"/>
      <c r="F28" s="7"/>
      <c r="G28" s="7"/>
      <c r="I28" s="7"/>
    </row>
    <row r="29" spans="1:25" hidden="1">
      <c r="A29" s="5"/>
      <c r="C29" s="7"/>
      <c r="D29" s="7"/>
      <c r="E29" s="7"/>
      <c r="F29" s="7"/>
      <c r="G29" s="7"/>
      <c r="I29" s="7"/>
    </row>
    <row r="30" spans="1:25">
      <c r="A30" s="5">
        <v>2008</v>
      </c>
      <c r="B30" s="2" t="s">
        <v>18</v>
      </c>
      <c r="C30" s="7">
        <v>2.8705577120972001</v>
      </c>
      <c r="D30" s="7">
        <v>3.3487642139565001</v>
      </c>
      <c r="E30" s="7">
        <v>-3.3470736612100038E-2</v>
      </c>
      <c r="F30" s="7">
        <v>-0.4447357652472001</v>
      </c>
      <c r="G30" s="7">
        <v>1.6534787706105001</v>
      </c>
      <c r="I30" s="7"/>
      <c r="J30" s="7"/>
      <c r="K30" s="7"/>
      <c r="L30" s="7"/>
      <c r="M30" s="7"/>
      <c r="N30" s="7"/>
      <c r="O30" s="7"/>
      <c r="P30" s="7"/>
      <c r="Q30" s="7"/>
      <c r="R30" s="7"/>
      <c r="T30" s="7"/>
      <c r="U30" s="7"/>
      <c r="V30" s="7"/>
      <c r="W30" s="7"/>
      <c r="X30" s="7"/>
    </row>
    <row r="31" spans="1:25">
      <c r="A31" s="5">
        <v>2008</v>
      </c>
      <c r="B31" s="2" t="s">
        <v>19</v>
      </c>
      <c r="C31" s="7">
        <v>1.7474052869115</v>
      </c>
      <c r="D31" s="7">
        <v>1.0878117582309996</v>
      </c>
      <c r="E31" s="7">
        <v>0.80258290555290002</v>
      </c>
      <c r="F31" s="7">
        <v>-0.14298937687239982</v>
      </c>
      <c r="G31" s="7">
        <v>1.4137180067070001</v>
      </c>
      <c r="I31" s="7"/>
      <c r="J31" s="7"/>
      <c r="K31" s="7"/>
      <c r="L31" s="7"/>
      <c r="M31" s="7"/>
      <c r="N31" s="7"/>
      <c r="O31" s="7"/>
      <c r="P31" s="7"/>
      <c r="Q31" s="7"/>
      <c r="R31" s="7"/>
      <c r="T31" s="7"/>
      <c r="U31" s="7"/>
      <c r="V31" s="7"/>
      <c r="W31" s="7"/>
      <c r="X31" s="7"/>
      <c r="Y31" s="7"/>
    </row>
    <row r="32" spans="1:25">
      <c r="A32" s="5">
        <v>2008</v>
      </c>
      <c r="B32" s="2" t="s">
        <v>20</v>
      </c>
      <c r="C32" s="7">
        <v>2.3782064893421997</v>
      </c>
      <c r="D32" s="7">
        <v>2.4529754882215</v>
      </c>
      <c r="E32" s="7">
        <v>-1.7515782646500042E-2</v>
      </c>
      <c r="F32" s="7">
        <v>-5.7253216232800129E-2</v>
      </c>
      <c r="G32" s="7">
        <v>2.0950838927193001</v>
      </c>
      <c r="I32" s="7"/>
      <c r="J32" s="7"/>
      <c r="K32" s="7"/>
      <c r="L32" s="7"/>
      <c r="M32" s="7"/>
      <c r="N32" s="7"/>
      <c r="O32" s="7"/>
      <c r="P32" s="7"/>
      <c r="Q32" s="7"/>
      <c r="R32" s="7"/>
      <c r="T32" s="7"/>
      <c r="U32" s="7"/>
      <c r="V32" s="7"/>
      <c r="W32" s="7"/>
      <c r="X32" s="7"/>
    </row>
    <row r="33" spans="1:24">
      <c r="A33" s="5">
        <v>2008</v>
      </c>
      <c r="B33" s="2" t="s">
        <v>21</v>
      </c>
      <c r="C33" s="7">
        <v>1.6045164310867002</v>
      </c>
      <c r="D33" s="7">
        <v>2.4416637720779999</v>
      </c>
      <c r="E33" s="7">
        <v>1.6934686129348002</v>
      </c>
      <c r="F33" s="7">
        <v>-2.5306159539260999</v>
      </c>
      <c r="G33" s="7">
        <v>1.5558372430083001</v>
      </c>
      <c r="I33" s="7"/>
      <c r="J33" s="7"/>
      <c r="K33" s="7"/>
      <c r="L33" s="7"/>
      <c r="M33" s="7"/>
      <c r="N33" s="7"/>
      <c r="O33" s="7"/>
      <c r="P33" s="7"/>
      <c r="Q33" s="7"/>
      <c r="R33" s="7"/>
      <c r="T33" s="7"/>
      <c r="U33" s="7"/>
      <c r="V33" s="7"/>
      <c r="W33" s="7"/>
      <c r="X33" s="7"/>
    </row>
    <row r="34" spans="1:24">
      <c r="A34" s="5">
        <v>2009</v>
      </c>
      <c r="B34" s="2" t="s">
        <v>22</v>
      </c>
      <c r="C34" s="7">
        <v>0.51492257063700009</v>
      </c>
      <c r="D34" s="7">
        <v>1.7600285046672002</v>
      </c>
      <c r="E34" s="7">
        <v>0.56335652604379993</v>
      </c>
      <c r="F34" s="7">
        <v>-1.808462460074</v>
      </c>
      <c r="G34" s="7">
        <v>0.4168429172441</v>
      </c>
      <c r="I34" s="7"/>
      <c r="J34" s="7"/>
      <c r="K34" s="7"/>
      <c r="L34" s="7"/>
      <c r="M34" s="7"/>
      <c r="N34" s="7"/>
      <c r="O34" s="7"/>
      <c r="P34" s="7"/>
      <c r="Q34" s="7"/>
      <c r="R34" s="7"/>
      <c r="T34" s="7"/>
      <c r="U34" s="7"/>
      <c r="V34" s="7"/>
      <c r="W34" s="7"/>
      <c r="X34" s="7"/>
    </row>
    <row r="35" spans="1:24">
      <c r="A35" s="5">
        <v>2009</v>
      </c>
      <c r="B35" s="2" t="s">
        <v>23</v>
      </c>
      <c r="C35" s="7">
        <v>-1.1708555959328</v>
      </c>
      <c r="D35" s="7">
        <v>-1.4810037778126999</v>
      </c>
      <c r="E35" s="7">
        <v>-1.2445875371934001</v>
      </c>
      <c r="F35" s="7">
        <v>1.5547357190733</v>
      </c>
      <c r="G35" s="7">
        <v>-0.42075981496800002</v>
      </c>
      <c r="I35" s="7"/>
      <c r="J35" s="7"/>
      <c r="K35" s="7"/>
      <c r="L35" s="7"/>
      <c r="M35" s="7"/>
      <c r="N35" s="7"/>
      <c r="O35" s="7"/>
      <c r="P35" s="7"/>
      <c r="Q35" s="7"/>
      <c r="R35" s="7"/>
      <c r="T35" s="7"/>
      <c r="U35" s="7"/>
      <c r="V35" s="7"/>
      <c r="W35" s="7"/>
      <c r="X35" s="7"/>
    </row>
    <row r="36" spans="1:24">
      <c r="A36" s="5">
        <v>2009</v>
      </c>
      <c r="B36" s="2" t="s">
        <v>24</v>
      </c>
      <c r="C36" s="7">
        <v>0.45266485851290006</v>
      </c>
      <c r="D36" s="7">
        <v>-0.44089211822499974</v>
      </c>
      <c r="E36" s="7">
        <v>9.0846182052899987E-2</v>
      </c>
      <c r="F36" s="7">
        <v>0.80271079468499984</v>
      </c>
      <c r="G36" s="7">
        <v>-0.63037564172670002</v>
      </c>
      <c r="I36" s="7"/>
      <c r="J36" s="7"/>
      <c r="K36" s="7"/>
      <c r="L36" s="7"/>
      <c r="M36" s="7"/>
      <c r="N36" s="7"/>
      <c r="O36" s="7"/>
      <c r="P36" s="7"/>
      <c r="Q36" s="7"/>
      <c r="R36" s="7"/>
      <c r="T36" s="7"/>
      <c r="U36" s="7"/>
      <c r="V36" s="7"/>
      <c r="W36" s="7"/>
      <c r="X36" s="7"/>
    </row>
    <row r="37" spans="1:24">
      <c r="A37" s="5">
        <v>2009</v>
      </c>
      <c r="B37" s="2" t="s">
        <v>25</v>
      </c>
      <c r="C37" s="7">
        <v>9.4994076748499995E-2</v>
      </c>
      <c r="D37" s="7">
        <v>-0.52410044221820007</v>
      </c>
      <c r="E37" s="7">
        <v>0.84908707981980003</v>
      </c>
      <c r="F37" s="7">
        <v>-0.22999256085310002</v>
      </c>
      <c r="G37" s="7">
        <v>-0.33543228856919999</v>
      </c>
      <c r="I37" s="7"/>
      <c r="J37" s="7"/>
      <c r="K37" s="7"/>
      <c r="L37" s="7"/>
      <c r="M37" s="7"/>
      <c r="N37" s="7"/>
      <c r="O37" s="7"/>
      <c r="P37" s="7"/>
      <c r="Q37" s="7"/>
      <c r="R37" s="7"/>
      <c r="T37" s="7"/>
      <c r="U37" s="7"/>
      <c r="V37" s="7"/>
      <c r="W37" s="7"/>
      <c r="X37" s="7"/>
    </row>
    <row r="38" spans="1:24">
      <c r="A38" s="5">
        <v>2010</v>
      </c>
      <c r="B38" s="2" t="s">
        <v>26</v>
      </c>
      <c r="C38" s="7">
        <v>-0.14253459020649994</v>
      </c>
      <c r="D38" s="7">
        <v>6.4446169995000108E-2</v>
      </c>
      <c r="E38" s="7">
        <v>-0.20881233580230002</v>
      </c>
      <c r="F38" s="7">
        <v>1.8315756007999653E-3</v>
      </c>
      <c r="G38" s="7">
        <v>-0.42741825053209992</v>
      </c>
      <c r="I38" s="7"/>
      <c r="J38" s="7"/>
      <c r="K38" s="7"/>
      <c r="L38" s="7"/>
      <c r="M38" s="7"/>
      <c r="N38" s="7"/>
      <c r="O38" s="7"/>
      <c r="P38" s="7"/>
      <c r="Q38" s="7"/>
      <c r="R38" s="7"/>
      <c r="T38" s="7"/>
      <c r="U38" s="7"/>
      <c r="V38" s="7"/>
      <c r="W38" s="7"/>
      <c r="X38" s="7"/>
    </row>
    <row r="39" spans="1:24">
      <c r="A39" s="5">
        <v>2010</v>
      </c>
      <c r="B39" s="2" t="s">
        <v>27</v>
      </c>
      <c r="C39" s="7">
        <v>-0.74370840505820002</v>
      </c>
      <c r="D39" s="7">
        <v>-0.45035869468590012</v>
      </c>
      <c r="E39" s="7">
        <v>-0.42235352687999989</v>
      </c>
      <c r="F39" s="7">
        <v>0.12900381650769993</v>
      </c>
      <c r="G39" s="7">
        <v>-0.70604627720090007</v>
      </c>
      <c r="I39" s="7"/>
      <c r="J39" s="7"/>
      <c r="K39" s="7"/>
      <c r="L39" s="7"/>
      <c r="M39" s="7"/>
      <c r="N39" s="7"/>
      <c r="O39" s="7"/>
      <c r="P39" s="7"/>
      <c r="Q39" s="7"/>
      <c r="R39" s="7"/>
      <c r="T39" s="7"/>
      <c r="U39" s="7"/>
      <c r="V39" s="7"/>
      <c r="W39" s="7"/>
      <c r="X39" s="7"/>
    </row>
    <row r="40" spans="1:24">
      <c r="A40" s="5">
        <v>2010</v>
      </c>
      <c r="B40" s="2" t="s">
        <v>28</v>
      </c>
      <c r="C40" s="7">
        <v>9.9495340368099955E-2</v>
      </c>
      <c r="D40" s="7">
        <v>0.13256182252689985</v>
      </c>
      <c r="E40" s="7">
        <v>0.55042400972920003</v>
      </c>
      <c r="F40" s="7">
        <v>-0.58349049188799995</v>
      </c>
      <c r="G40" s="7">
        <v>-0.69623118720690003</v>
      </c>
      <c r="I40" s="7"/>
      <c r="J40" s="7"/>
      <c r="K40" s="7"/>
      <c r="L40" s="7"/>
      <c r="M40" s="7"/>
      <c r="N40" s="7"/>
      <c r="O40" s="7"/>
      <c r="P40" s="7"/>
      <c r="Q40" s="7"/>
      <c r="R40" s="7"/>
      <c r="T40" s="7"/>
      <c r="U40" s="7"/>
      <c r="V40" s="7"/>
      <c r="W40" s="7"/>
      <c r="X40" s="7"/>
    </row>
    <row r="41" spans="1:24">
      <c r="A41" s="5">
        <v>2010</v>
      </c>
      <c r="B41" s="2" t="s">
        <v>29</v>
      </c>
      <c r="C41" s="7">
        <v>-0.29896303801219998</v>
      </c>
      <c r="D41" s="7">
        <v>-1.6411706598171998</v>
      </c>
      <c r="E41" s="7">
        <v>0.91605601797539982</v>
      </c>
      <c r="F41" s="7">
        <v>0.4261516038296001</v>
      </c>
      <c r="G41" s="7">
        <v>-0.24963780576069999</v>
      </c>
      <c r="I41" s="7"/>
      <c r="J41" s="7"/>
      <c r="K41" s="7"/>
      <c r="L41" s="7"/>
      <c r="M41" s="7"/>
      <c r="N41" s="7"/>
      <c r="O41" s="7"/>
      <c r="P41" s="7"/>
      <c r="Q41" s="7"/>
      <c r="R41" s="7"/>
      <c r="T41" s="7"/>
      <c r="U41" s="7"/>
      <c r="V41" s="7"/>
      <c r="W41" s="7"/>
      <c r="X41" s="7"/>
    </row>
    <row r="42" spans="1:24">
      <c r="A42" s="2">
        <v>2011</v>
      </c>
      <c r="B42" s="2" t="s">
        <v>32</v>
      </c>
      <c r="C42" s="7">
        <v>0.26174746203849997</v>
      </c>
      <c r="D42" s="7">
        <v>0.3259177983810001</v>
      </c>
      <c r="E42" s="7">
        <v>0.21227590734850002</v>
      </c>
      <c r="F42" s="7">
        <v>-0.27644624369100018</v>
      </c>
      <c r="G42" s="7">
        <v>-0.50213340359400005</v>
      </c>
      <c r="I42" s="7"/>
      <c r="J42" s="7"/>
      <c r="K42" s="7"/>
      <c r="L42" s="7"/>
      <c r="M42" s="7"/>
      <c r="N42" s="7"/>
      <c r="O42" s="7"/>
      <c r="P42" s="7"/>
      <c r="Q42" s="7"/>
      <c r="R42" s="7"/>
      <c r="T42" s="7"/>
      <c r="U42" s="7"/>
      <c r="V42" s="7"/>
      <c r="W42" s="7"/>
      <c r="X42" s="7"/>
    </row>
    <row r="43" spans="1:24">
      <c r="A43" s="2">
        <v>2011</v>
      </c>
      <c r="B43" s="2" t="s">
        <v>34</v>
      </c>
      <c r="C43" s="7">
        <v>2.4720449187999975E-2</v>
      </c>
      <c r="D43" s="7">
        <v>-0.26583084124230005</v>
      </c>
      <c r="E43" s="7">
        <v>-0.1565532575053</v>
      </c>
      <c r="F43" s="7">
        <v>0.44710454793560001</v>
      </c>
      <c r="G43" s="7">
        <v>-0.55006196032850008</v>
      </c>
      <c r="I43" s="7"/>
      <c r="J43" s="7"/>
      <c r="K43" s="7"/>
      <c r="L43" s="7"/>
      <c r="M43" s="7"/>
      <c r="N43" s="7"/>
      <c r="O43" s="7"/>
      <c r="P43" s="7"/>
      <c r="Q43" s="7"/>
      <c r="R43" s="7"/>
      <c r="T43" s="7"/>
      <c r="U43" s="7"/>
      <c r="V43" s="7"/>
      <c r="W43" s="7"/>
      <c r="X43" s="7"/>
    </row>
    <row r="44" spans="1:24">
      <c r="A44" s="2">
        <v>2011</v>
      </c>
      <c r="B44" s="2" t="s">
        <v>35</v>
      </c>
      <c r="C44" s="7">
        <v>-0.21637947061619991</v>
      </c>
      <c r="D44" s="7">
        <v>-0.83533527376929995</v>
      </c>
      <c r="E44" s="7">
        <v>-0.3285636751919</v>
      </c>
      <c r="F44" s="7">
        <v>0.94751947834499994</v>
      </c>
      <c r="G44" s="7">
        <v>-1.1285921197605999</v>
      </c>
      <c r="I44" s="7"/>
      <c r="J44" s="7"/>
      <c r="K44" s="7"/>
      <c r="L44" s="7"/>
      <c r="M44" s="7"/>
      <c r="N44" s="7"/>
      <c r="O44" s="7"/>
      <c r="P44" s="7"/>
      <c r="Q44" s="7"/>
      <c r="R44" s="7"/>
      <c r="T44" s="7"/>
      <c r="U44" s="7"/>
      <c r="V44" s="7"/>
      <c r="W44" s="7"/>
      <c r="X44" s="7"/>
    </row>
    <row r="45" spans="1:24">
      <c r="A45" s="2">
        <v>2011</v>
      </c>
      <c r="B45" s="2" t="s">
        <v>37</v>
      </c>
      <c r="C45" s="7">
        <v>-0.63970975815760001</v>
      </c>
      <c r="D45" s="7">
        <v>-1.9613733002058003</v>
      </c>
      <c r="E45" s="7">
        <v>1.3488898227250001</v>
      </c>
      <c r="F45" s="7">
        <v>-2.722628067679983E-2</v>
      </c>
      <c r="G45" s="7">
        <v>-0.79069964054190012</v>
      </c>
      <c r="I45" s="7"/>
      <c r="J45" s="7"/>
      <c r="K45" s="7"/>
      <c r="L45" s="7"/>
      <c r="M45" s="7"/>
      <c r="N45" s="7"/>
      <c r="O45" s="7"/>
      <c r="P45" s="7"/>
      <c r="Q45" s="7"/>
      <c r="R45" s="7"/>
      <c r="T45" s="7"/>
      <c r="U45" s="7"/>
      <c r="V45" s="7"/>
      <c r="W45" s="7"/>
      <c r="X45" s="7"/>
    </row>
    <row r="46" spans="1:24">
      <c r="A46" s="2">
        <v>2012</v>
      </c>
      <c r="B46" s="2" t="s">
        <v>40</v>
      </c>
      <c r="C46" s="7">
        <v>0.48184120906389999</v>
      </c>
      <c r="D46" s="7">
        <v>-0.35311232615290022</v>
      </c>
      <c r="E46" s="7">
        <v>0.55971404327830032</v>
      </c>
      <c r="F46" s="7">
        <v>0.27523949193849989</v>
      </c>
      <c r="G46" s="7">
        <v>-0.28138670511069996</v>
      </c>
      <c r="I46" s="7"/>
      <c r="J46" s="7"/>
      <c r="K46" s="7"/>
      <c r="L46" s="7"/>
      <c r="M46" s="7"/>
      <c r="N46" s="7"/>
      <c r="O46" s="7"/>
      <c r="P46" s="7"/>
      <c r="Q46" s="7"/>
      <c r="R46" s="7"/>
      <c r="T46" s="7"/>
      <c r="U46" s="7"/>
      <c r="V46" s="7"/>
      <c r="W46" s="7"/>
      <c r="X46" s="7"/>
    </row>
    <row r="47" spans="1:24">
      <c r="A47" s="2">
        <v>2012</v>
      </c>
      <c r="B47" s="2" t="s">
        <v>44</v>
      </c>
      <c r="C47" s="7">
        <v>-1.7447350615856001</v>
      </c>
      <c r="D47" s="7">
        <v>-1.7627096579259001</v>
      </c>
      <c r="E47" s="7">
        <v>-0.41667464329209997</v>
      </c>
      <c r="F47" s="7">
        <v>0.43464923963240015</v>
      </c>
      <c r="G47" s="7">
        <v>-1.0209148317285002</v>
      </c>
      <c r="I47" s="7"/>
      <c r="J47" s="7"/>
      <c r="K47" s="7"/>
      <c r="L47" s="7"/>
      <c r="M47" s="7"/>
      <c r="N47" s="7"/>
      <c r="O47" s="7"/>
      <c r="P47" s="7"/>
      <c r="Q47" s="7"/>
      <c r="R47" s="7"/>
      <c r="T47" s="7"/>
      <c r="U47" s="7"/>
      <c r="V47" s="7"/>
      <c r="W47" s="7"/>
      <c r="X47" s="7"/>
    </row>
    <row r="48" spans="1:24">
      <c r="A48" s="2">
        <v>2012</v>
      </c>
      <c r="B48" s="2" t="s">
        <v>45</v>
      </c>
      <c r="C48" s="7">
        <v>-1.7409624510864001</v>
      </c>
      <c r="D48" s="7">
        <v>-3.2719088849271003</v>
      </c>
      <c r="E48" s="7">
        <v>0.87377452056590021</v>
      </c>
      <c r="F48" s="7">
        <v>0.65717191327479996</v>
      </c>
      <c r="G48" s="7">
        <v>-1.5154812614444</v>
      </c>
      <c r="I48" s="7"/>
      <c r="J48" s="7"/>
      <c r="K48" s="7"/>
      <c r="L48" s="7"/>
      <c r="M48" s="7"/>
      <c r="N48" s="7"/>
      <c r="O48" s="7"/>
      <c r="P48" s="7"/>
      <c r="Q48" s="7"/>
      <c r="R48" s="7"/>
      <c r="T48" s="7"/>
      <c r="U48" s="7"/>
      <c r="V48" s="7"/>
      <c r="W48" s="7"/>
      <c r="X48" s="7"/>
    </row>
    <row r="49" spans="1:24">
      <c r="A49" s="2">
        <v>2012</v>
      </c>
      <c r="B49" s="2" t="s">
        <v>46</v>
      </c>
      <c r="C49" s="7">
        <v>-1.5176298186568999</v>
      </c>
      <c r="D49" s="7">
        <v>-3.3041554708102998</v>
      </c>
      <c r="E49" s="7">
        <v>1.1659068116099001</v>
      </c>
      <c r="F49" s="7">
        <v>0.62061884054349992</v>
      </c>
      <c r="G49" s="7">
        <v>-1.328012812511</v>
      </c>
      <c r="J49" s="7"/>
      <c r="K49" s="7"/>
      <c r="L49" s="7"/>
      <c r="M49" s="7"/>
      <c r="N49" s="7"/>
      <c r="O49" s="7"/>
      <c r="P49" s="7"/>
      <c r="Q49" s="7"/>
      <c r="R49" s="7"/>
      <c r="T49" s="7"/>
      <c r="U49" s="7"/>
      <c r="V49" s="7"/>
      <c r="W49" s="7"/>
      <c r="X49" s="7"/>
    </row>
    <row r="50" spans="1:24">
      <c r="A50" s="2">
        <v>2013</v>
      </c>
      <c r="B50" s="2" t="s">
        <v>48</v>
      </c>
      <c r="C50" s="7">
        <v>-1.3671610437233002</v>
      </c>
      <c r="D50" s="7">
        <v>-2.3851000060295</v>
      </c>
      <c r="E50" s="7">
        <v>0.49716389622229995</v>
      </c>
      <c r="F50" s="7">
        <v>0.5207750660838999</v>
      </c>
      <c r="G50" s="7">
        <v>-1.3728262776858</v>
      </c>
      <c r="J50" s="7"/>
      <c r="K50" s="7"/>
      <c r="L50" s="7"/>
      <c r="M50" s="7"/>
      <c r="N50" s="7"/>
      <c r="O50" s="7"/>
      <c r="P50" s="7"/>
      <c r="Q50" s="7"/>
      <c r="R50" s="7"/>
      <c r="T50" s="7"/>
      <c r="U50" s="7"/>
      <c r="V50" s="7"/>
      <c r="W50" s="7"/>
      <c r="X50" s="7"/>
    </row>
    <row r="51" spans="1:24">
      <c r="A51" s="2">
        <v>2013</v>
      </c>
      <c r="B51" s="2" t="s">
        <v>53</v>
      </c>
      <c r="C51" s="7">
        <v>-1.7430509662582001</v>
      </c>
      <c r="D51" s="7">
        <v>-1.1080938458198002</v>
      </c>
      <c r="E51" s="7">
        <v>-0.65081737018889996</v>
      </c>
      <c r="F51" s="7">
        <v>1.5860249750500023E-2</v>
      </c>
      <c r="G51" s="7">
        <v>-1.6394613444013</v>
      </c>
      <c r="J51" s="7"/>
      <c r="K51" s="7"/>
      <c r="L51" s="7"/>
      <c r="M51" s="7"/>
      <c r="N51" s="7"/>
      <c r="O51" s="7"/>
      <c r="P51" s="7"/>
      <c r="Q51" s="7"/>
      <c r="R51" s="7"/>
      <c r="T51" s="7"/>
      <c r="U51" s="7"/>
      <c r="V51" s="7"/>
      <c r="W51" s="7"/>
      <c r="X51" s="7"/>
    </row>
    <row r="52" spans="1:24">
      <c r="A52" s="2">
        <v>2013</v>
      </c>
      <c r="B52" s="2" t="s">
        <v>54</v>
      </c>
      <c r="C52" s="7">
        <v>-1.7252892219347999</v>
      </c>
      <c r="D52" s="7">
        <v>-1.2789568158108997</v>
      </c>
      <c r="E52" s="7">
        <v>-0.72960334781690006</v>
      </c>
      <c r="F52" s="7">
        <v>0.28327094169299993</v>
      </c>
      <c r="G52" s="7">
        <v>-2.1310768332988999</v>
      </c>
      <c r="J52" s="7"/>
      <c r="K52" s="7"/>
      <c r="L52" s="7"/>
      <c r="M52" s="7"/>
      <c r="N52" s="7"/>
      <c r="O52" s="7"/>
      <c r="P52" s="7"/>
      <c r="Q52" s="7"/>
      <c r="R52" s="7"/>
      <c r="T52" s="7"/>
      <c r="U52" s="7"/>
      <c r="V52" s="7"/>
      <c r="W52" s="7"/>
      <c r="X52" s="7"/>
    </row>
    <row r="53" spans="1:24">
      <c r="A53" s="2">
        <v>2013</v>
      </c>
      <c r="B53" s="2" t="s">
        <v>65</v>
      </c>
      <c r="C53" s="7">
        <v>-1.5249941062414001</v>
      </c>
      <c r="D53" s="7">
        <v>-3.7459625251190998</v>
      </c>
      <c r="E53" s="7">
        <v>2.1154321697899996</v>
      </c>
      <c r="F53" s="7">
        <v>0.10553624908770005</v>
      </c>
      <c r="G53" s="7">
        <v>-2.2783587967073999</v>
      </c>
      <c r="J53" s="7"/>
      <c r="K53" s="7"/>
      <c r="L53" s="7"/>
      <c r="M53" s="7"/>
      <c r="N53" s="7"/>
      <c r="O53" s="7"/>
      <c r="P53" s="7"/>
      <c r="Q53" s="7"/>
      <c r="R53" s="7"/>
      <c r="T53" s="7"/>
      <c r="U53" s="7"/>
      <c r="V53" s="7"/>
      <c r="W53" s="7"/>
      <c r="X53" s="7"/>
    </row>
    <row r="54" spans="1:24">
      <c r="A54" s="2">
        <v>2014</v>
      </c>
      <c r="B54" s="2" t="s">
        <v>69</v>
      </c>
      <c r="C54" s="7">
        <v>-0.24908760044310008</v>
      </c>
      <c r="D54" s="7">
        <v>-0.89131375473449992</v>
      </c>
      <c r="E54" s="7">
        <v>1.0232529251806999</v>
      </c>
      <c r="F54" s="7">
        <v>-0.38102677088930004</v>
      </c>
      <c r="G54" s="7">
        <v>-0.89095500240070014</v>
      </c>
      <c r="J54" s="7"/>
      <c r="K54" s="7"/>
      <c r="L54" s="7"/>
      <c r="M54" s="7"/>
      <c r="N54" s="7"/>
      <c r="O54" s="7"/>
      <c r="P54" s="7"/>
      <c r="Q54" s="7"/>
      <c r="R54" s="7"/>
      <c r="T54" s="7"/>
      <c r="U54" s="7"/>
      <c r="V54" s="7"/>
      <c r="W54" s="7"/>
      <c r="X54" s="7"/>
    </row>
    <row r="55" spans="1:24">
      <c r="A55" s="2">
        <v>2014</v>
      </c>
      <c r="B55" s="2" t="s">
        <v>73</v>
      </c>
      <c r="C55" s="7">
        <v>-0.80098073342889997</v>
      </c>
      <c r="D55" s="7">
        <v>0.66221518530030021</v>
      </c>
      <c r="E55" s="7">
        <v>-1.4029375326393001</v>
      </c>
      <c r="F55" s="7">
        <v>-6.0258386089900057E-2</v>
      </c>
      <c r="G55" s="7">
        <v>-0.44701602045929995</v>
      </c>
      <c r="J55" s="7"/>
      <c r="K55" s="7"/>
      <c r="L55" s="7"/>
      <c r="M55" s="7"/>
      <c r="N55" s="7"/>
      <c r="O55" s="7"/>
      <c r="P55" s="7"/>
      <c r="Q55" s="7"/>
      <c r="R55" s="7"/>
      <c r="T55" s="7"/>
      <c r="U55" s="7"/>
      <c r="V55" s="7"/>
      <c r="W55" s="7"/>
      <c r="X55" s="7"/>
    </row>
    <row r="56" spans="1:24">
      <c r="A56" s="2">
        <v>2014</v>
      </c>
      <c r="B56" s="2" t="s">
        <v>74</v>
      </c>
      <c r="C56" s="7">
        <v>-1.2108234518885999</v>
      </c>
      <c r="D56" s="7">
        <v>-2.1789597954525997</v>
      </c>
      <c r="E56" s="7">
        <v>1.2963578976051999</v>
      </c>
      <c r="F56" s="7">
        <v>-0.32822155404119996</v>
      </c>
      <c r="G56" s="7">
        <v>-1.8673965024174999</v>
      </c>
      <c r="J56" s="7"/>
      <c r="K56" s="7"/>
      <c r="L56" s="7"/>
      <c r="M56" s="7"/>
      <c r="N56" s="7"/>
      <c r="O56" s="7"/>
      <c r="P56" s="7"/>
      <c r="Q56" s="7"/>
      <c r="R56" s="7"/>
      <c r="T56" s="7"/>
      <c r="U56" s="7"/>
      <c r="V56" s="7"/>
      <c r="W56" s="7"/>
      <c r="X56" s="7"/>
    </row>
    <row r="57" spans="1:24">
      <c r="A57" s="2">
        <v>2014</v>
      </c>
      <c r="B57" s="2" t="s">
        <v>75</v>
      </c>
      <c r="C57" s="7">
        <v>-2.2361482729833</v>
      </c>
      <c r="D57" s="7">
        <v>-3.4952483001619998</v>
      </c>
      <c r="E57" s="7">
        <v>2.1617898244389999</v>
      </c>
      <c r="F57" s="7">
        <v>-0.90268979726029996</v>
      </c>
      <c r="G57" s="7">
        <v>-1.9625442161706002</v>
      </c>
      <c r="J57" s="7"/>
      <c r="K57" s="7"/>
      <c r="L57" s="7"/>
      <c r="M57" s="7"/>
      <c r="N57" s="7"/>
      <c r="O57" s="7"/>
      <c r="P57" s="7"/>
      <c r="Q57" s="7"/>
      <c r="R57" s="7"/>
      <c r="T57" s="7"/>
      <c r="U57" s="7"/>
      <c r="V57" s="7"/>
      <c r="W57" s="7"/>
      <c r="X57" s="7"/>
    </row>
    <row r="58" spans="1:24">
      <c r="A58" s="2">
        <v>2015</v>
      </c>
      <c r="B58" s="2" t="s">
        <v>79</v>
      </c>
      <c r="C58" s="7">
        <v>-0.8746106647291999</v>
      </c>
      <c r="D58" s="7">
        <v>-0.89505013973759984</v>
      </c>
      <c r="E58" s="7">
        <v>-2.9266457305300038E-2</v>
      </c>
      <c r="F58" s="7">
        <v>4.970593231370006E-2</v>
      </c>
      <c r="G58" s="7">
        <v>-2.0496328282029999</v>
      </c>
      <c r="J58" s="7"/>
      <c r="K58" s="7"/>
      <c r="L58" s="7"/>
      <c r="M58" s="7"/>
      <c r="N58" s="7"/>
      <c r="O58" s="7"/>
      <c r="P58" s="7"/>
      <c r="Q58" s="7"/>
      <c r="R58" s="7"/>
      <c r="T58" s="7"/>
      <c r="U58" s="7"/>
      <c r="V58" s="7"/>
      <c r="W58" s="7"/>
      <c r="X58" s="7"/>
    </row>
    <row r="59" spans="1:24">
      <c r="A59" s="2">
        <v>2015</v>
      </c>
      <c r="B59" s="2" t="s">
        <v>80</v>
      </c>
      <c r="C59" s="7">
        <v>-1.8965805399294</v>
      </c>
      <c r="D59" s="7">
        <v>-1.3630449349660001</v>
      </c>
      <c r="E59" s="7">
        <v>-0.806205042737</v>
      </c>
      <c r="F59" s="7">
        <v>0.27266943777359998</v>
      </c>
      <c r="G59" s="7">
        <v>-1.6832152374750999</v>
      </c>
      <c r="J59" s="7"/>
      <c r="K59" s="7"/>
      <c r="L59" s="7"/>
      <c r="M59" s="7"/>
      <c r="N59" s="7"/>
      <c r="O59" s="7"/>
      <c r="P59" s="7"/>
      <c r="Q59" s="7"/>
      <c r="R59" s="7"/>
      <c r="T59" s="7"/>
      <c r="U59" s="7"/>
      <c r="V59" s="7"/>
      <c r="W59" s="7"/>
      <c r="X59" s="7"/>
    </row>
    <row r="60" spans="1:24">
      <c r="A60" s="2">
        <v>2015</v>
      </c>
      <c r="B60" s="2" t="s">
        <v>81</v>
      </c>
      <c r="C60" s="7">
        <v>-1.2124994503247999</v>
      </c>
      <c r="D60" s="7">
        <v>-2.7478857050159999</v>
      </c>
      <c r="E60" s="7">
        <v>1.2932823740752002</v>
      </c>
      <c r="F60" s="7">
        <v>0.24210388061599991</v>
      </c>
      <c r="G60" s="7">
        <v>-1.5066897704061</v>
      </c>
      <c r="J60" s="7"/>
      <c r="K60" s="7"/>
      <c r="L60" s="7"/>
      <c r="M60" s="7"/>
      <c r="N60" s="7"/>
      <c r="O60" s="7"/>
      <c r="P60" s="7"/>
      <c r="Q60" s="7"/>
      <c r="R60" s="7"/>
      <c r="T60" s="7"/>
      <c r="U60" s="7"/>
      <c r="V60" s="7"/>
      <c r="W60" s="7"/>
      <c r="X60" s="7"/>
    </row>
    <row r="61" spans="1:24">
      <c r="A61" s="2">
        <v>2015</v>
      </c>
      <c r="B61" s="2" t="s">
        <v>82</v>
      </c>
      <c r="C61" s="7">
        <v>-2.6738726430933002</v>
      </c>
      <c r="D61" s="7">
        <v>-3.9175433700069004</v>
      </c>
      <c r="E61" s="7">
        <v>0.98051045339590015</v>
      </c>
      <c r="F61" s="7">
        <v>0.41316027351770007</v>
      </c>
      <c r="G61" s="7">
        <v>-2.5681015574288004</v>
      </c>
      <c r="J61" s="7"/>
      <c r="K61" s="7"/>
      <c r="L61" s="7"/>
      <c r="M61" s="7"/>
      <c r="N61" s="7"/>
      <c r="O61" s="7"/>
      <c r="P61" s="7"/>
      <c r="Q61" s="7"/>
      <c r="R61" s="7"/>
      <c r="T61" s="7"/>
      <c r="U61" s="7"/>
      <c r="V61" s="7"/>
      <c r="W61" s="7"/>
      <c r="X61" s="7"/>
    </row>
    <row r="62" spans="1:24">
      <c r="A62" s="2">
        <v>2016</v>
      </c>
      <c r="B62" s="2" t="s">
        <v>86</v>
      </c>
      <c r="C62" s="7">
        <v>-0.6493458578172</v>
      </c>
      <c r="D62" s="7">
        <v>-0.28237298644449926</v>
      </c>
      <c r="E62" s="7">
        <v>0.33999432888919912</v>
      </c>
      <c r="F62" s="7">
        <v>-0.70696720026189985</v>
      </c>
      <c r="G62" s="7">
        <v>-1.4863764616340001</v>
      </c>
      <c r="J62" s="7"/>
      <c r="K62" s="7"/>
      <c r="L62" s="7"/>
      <c r="M62" s="7"/>
      <c r="N62" s="7"/>
      <c r="O62" s="7"/>
      <c r="P62" s="7"/>
      <c r="Q62" s="7"/>
      <c r="R62" s="7"/>
      <c r="T62" s="7"/>
      <c r="U62" s="7"/>
      <c r="V62" s="7"/>
      <c r="W62" s="7"/>
      <c r="X62" s="7"/>
    </row>
    <row r="63" spans="1:24">
      <c r="A63" s="2">
        <v>2016</v>
      </c>
      <c r="B63" s="2" t="s">
        <v>98</v>
      </c>
      <c r="C63" s="7">
        <v>-2.2390560432802</v>
      </c>
      <c r="D63" s="7">
        <v>-1.3052645279010999</v>
      </c>
      <c r="E63" s="7">
        <v>-0.65118250205460004</v>
      </c>
      <c r="F63" s="7">
        <v>-0.28260901332449995</v>
      </c>
      <c r="G63" s="7">
        <v>-1.7028632091972</v>
      </c>
      <c r="J63" s="7"/>
      <c r="K63" s="7"/>
      <c r="L63" s="7"/>
      <c r="M63" s="7"/>
      <c r="N63" s="7"/>
      <c r="O63" s="7"/>
      <c r="P63" s="7"/>
      <c r="Q63" s="7"/>
      <c r="R63" s="7"/>
      <c r="T63" s="7"/>
      <c r="U63" s="7"/>
      <c r="V63" s="7"/>
      <c r="W63" s="7"/>
      <c r="X63" s="7"/>
    </row>
    <row r="64" spans="1:24">
      <c r="A64" s="2">
        <v>2016</v>
      </c>
      <c r="B64" s="2" t="s">
        <v>102</v>
      </c>
      <c r="C64" s="7">
        <v>-0.78078578472940008</v>
      </c>
      <c r="D64" s="7">
        <v>-2.5748990849064999</v>
      </c>
      <c r="E64" s="7">
        <v>1.6301105665743998</v>
      </c>
      <c r="F64" s="7">
        <v>0.16400273360269996</v>
      </c>
      <c r="G64" s="7">
        <v>-1.6350815201272</v>
      </c>
      <c r="J64" s="7"/>
      <c r="K64" s="7"/>
      <c r="L64" s="7"/>
      <c r="M64" s="7"/>
      <c r="N64" s="7"/>
      <c r="O64" s="7"/>
      <c r="P64" s="7"/>
      <c r="Q64" s="7"/>
      <c r="R64" s="7"/>
      <c r="T64" s="7"/>
      <c r="U64" s="7"/>
      <c r="V64" s="7"/>
      <c r="W64" s="7"/>
      <c r="X64" s="7"/>
    </row>
    <row r="65" spans="1:24">
      <c r="A65" s="2">
        <v>2016</v>
      </c>
      <c r="B65" s="2" t="s">
        <v>103</v>
      </c>
      <c r="C65" s="7">
        <v>0.1205197402252</v>
      </c>
      <c r="D65" s="7">
        <v>-1.7393413747565001</v>
      </c>
      <c r="E65" s="7">
        <v>1.2437122961823002</v>
      </c>
      <c r="F65" s="7">
        <v>0.61614881879939987</v>
      </c>
      <c r="G65" s="7">
        <v>-0.3638832957209</v>
      </c>
      <c r="J65" s="7"/>
      <c r="K65" s="7"/>
      <c r="L65" s="7"/>
      <c r="M65" s="7"/>
      <c r="N65" s="7"/>
      <c r="O65" s="7"/>
      <c r="P65" s="7"/>
      <c r="Q65" s="7"/>
      <c r="R65" s="7"/>
      <c r="T65" s="7"/>
      <c r="U65" s="7"/>
      <c r="V65" s="7"/>
      <c r="W65" s="7"/>
      <c r="X65" s="7"/>
    </row>
    <row r="66" spans="1:24">
      <c r="A66" s="2">
        <v>2017</v>
      </c>
      <c r="B66" s="2" t="s">
        <v>109</v>
      </c>
      <c r="C66" s="7">
        <v>0.40544015141430007</v>
      </c>
      <c r="D66" s="7">
        <v>-0.381870516903</v>
      </c>
      <c r="E66" s="7">
        <v>0.6160309966809</v>
      </c>
      <c r="F66" s="7">
        <v>0.17127967163640007</v>
      </c>
      <c r="G66" s="7">
        <v>-0.74316769409669992</v>
      </c>
      <c r="J66" s="7"/>
      <c r="K66" s="7"/>
      <c r="L66" s="7"/>
      <c r="M66" s="7"/>
      <c r="N66" s="7"/>
      <c r="O66" s="7"/>
      <c r="P66" s="7"/>
      <c r="Q66" s="7"/>
      <c r="R66" s="7"/>
      <c r="T66" s="7"/>
      <c r="U66" s="7"/>
      <c r="V66" s="7"/>
      <c r="W66" s="7"/>
      <c r="X66" s="7"/>
    </row>
    <row r="67" spans="1:24">
      <c r="A67" s="2">
        <v>2017</v>
      </c>
      <c r="B67" s="2" t="s">
        <v>126</v>
      </c>
      <c r="C67" s="7">
        <v>-2.6827788138479001</v>
      </c>
      <c r="D67" s="7">
        <v>-1.3260092305459006</v>
      </c>
      <c r="E67" s="7">
        <v>-0.79675203397779992</v>
      </c>
      <c r="F67" s="7">
        <v>-0.56001754932419989</v>
      </c>
      <c r="G67" s="7">
        <v>-1.6813265101544999</v>
      </c>
      <c r="J67" s="7"/>
      <c r="K67" s="7"/>
      <c r="L67" s="7"/>
      <c r="M67" s="7"/>
      <c r="N67" s="7"/>
      <c r="O67" s="7"/>
      <c r="P67" s="7"/>
      <c r="Q67" s="7"/>
      <c r="R67" s="7"/>
      <c r="T67" s="7"/>
      <c r="U67" s="7"/>
      <c r="V67" s="7"/>
      <c r="W67" s="7"/>
      <c r="X67" s="7"/>
    </row>
    <row r="68" spans="1:24">
      <c r="A68" s="2">
        <v>2017</v>
      </c>
      <c r="B68" s="2" t="s">
        <v>127</v>
      </c>
      <c r="C68" s="44">
        <v>0.51318540858060013</v>
      </c>
      <c r="D68" s="44">
        <v>-0.94087254274129983</v>
      </c>
      <c r="E68" s="44">
        <v>1.0538303767188</v>
      </c>
      <c r="F68" s="7">
        <v>0.40022757460309999</v>
      </c>
      <c r="G68" s="7">
        <v>-0.855681020944</v>
      </c>
      <c r="J68" s="7"/>
      <c r="K68" s="7"/>
      <c r="L68" s="7"/>
      <c r="M68" s="7"/>
      <c r="N68" s="7"/>
      <c r="O68" s="7"/>
      <c r="P68" s="7"/>
      <c r="Q68" s="7"/>
      <c r="R68" s="7"/>
      <c r="T68" s="7"/>
      <c r="U68" s="7"/>
      <c r="V68" s="7"/>
      <c r="W68" s="7"/>
      <c r="X68" s="7"/>
    </row>
    <row r="69" spans="1:24">
      <c r="A69" s="2">
        <v>2017</v>
      </c>
      <c r="B69" s="2" t="s">
        <v>130</v>
      </c>
      <c r="C69" s="7">
        <v>-0.10139913801490001</v>
      </c>
      <c r="D69" s="7">
        <v>-1.5226335095575001</v>
      </c>
      <c r="E69" s="7">
        <v>1.1637115334381001</v>
      </c>
      <c r="F69" s="7">
        <v>0.25752283810450005</v>
      </c>
      <c r="G69" s="7">
        <v>-0.33115812993960003</v>
      </c>
      <c r="J69" s="7"/>
      <c r="K69" s="7"/>
      <c r="L69" s="7"/>
      <c r="M69" s="7"/>
      <c r="N69" s="7"/>
      <c r="O69" s="7"/>
      <c r="P69" s="7"/>
      <c r="Q69" s="7"/>
      <c r="R69" s="7"/>
      <c r="T69" s="7"/>
      <c r="U69" s="7"/>
      <c r="V69" s="7"/>
      <c r="W69" s="7"/>
      <c r="X69" s="7"/>
    </row>
    <row r="70" spans="1:24">
      <c r="A70" s="2">
        <v>2018</v>
      </c>
      <c r="B70" s="2" t="s">
        <v>134</v>
      </c>
      <c r="C70" s="7">
        <v>-0.74686036131989997</v>
      </c>
      <c r="D70" s="7">
        <v>-1.2440752500115</v>
      </c>
      <c r="E70" s="7">
        <v>0.32948842064850004</v>
      </c>
      <c r="F70" s="7">
        <v>0.16772646804310007</v>
      </c>
      <c r="G70" s="7">
        <v>-1.2209949755109</v>
      </c>
      <c r="J70" s="7"/>
      <c r="K70" s="7"/>
      <c r="L70" s="7"/>
      <c r="M70" s="7"/>
      <c r="N70" s="7"/>
      <c r="O70" s="7"/>
      <c r="P70" s="7"/>
      <c r="Q70" s="7"/>
      <c r="R70" s="7"/>
      <c r="T70" s="7"/>
      <c r="U70" s="7"/>
      <c r="V70" s="7"/>
      <c r="W70" s="7"/>
      <c r="X70" s="7"/>
    </row>
    <row r="71" spans="1:24">
      <c r="A71" s="2">
        <v>2018</v>
      </c>
      <c r="B71" s="2" t="s">
        <v>135</v>
      </c>
      <c r="C71" s="7">
        <v>-0.82661679123790011</v>
      </c>
      <c r="D71" s="7">
        <v>-0.63327415072839999</v>
      </c>
      <c r="E71" s="7">
        <v>-2.4599699610001834E-4</v>
      </c>
      <c r="F71" s="7">
        <v>-0.19309664351340006</v>
      </c>
      <c r="G71" s="7">
        <v>-1.167390960014</v>
      </c>
      <c r="J71" s="7"/>
      <c r="K71" s="7"/>
      <c r="L71" s="7"/>
      <c r="M71" s="7"/>
      <c r="N71" s="7"/>
      <c r="O71" s="7"/>
      <c r="P71" s="7"/>
      <c r="Q71" s="7"/>
      <c r="R71" s="7"/>
      <c r="T71" s="7"/>
      <c r="U71" s="7"/>
      <c r="V71" s="7"/>
      <c r="W71" s="7"/>
      <c r="X71" s="7"/>
    </row>
    <row r="72" spans="1:24">
      <c r="A72" s="2">
        <v>2018</v>
      </c>
      <c r="B72" s="2" t="s">
        <v>136</v>
      </c>
      <c r="C72" s="7">
        <v>0.50169768167990003</v>
      </c>
      <c r="D72" s="7">
        <v>-1.5063996488925</v>
      </c>
      <c r="E72" s="7">
        <v>2.0495550017816</v>
      </c>
      <c r="F72" s="7">
        <v>-4.1457671209199985E-2</v>
      </c>
      <c r="G72" s="7">
        <v>-0.26422915730429997</v>
      </c>
      <c r="J72" s="7"/>
      <c r="K72" s="7"/>
      <c r="L72" s="7"/>
      <c r="M72" s="7"/>
      <c r="T72" s="7"/>
      <c r="U72" s="7"/>
      <c r="V72" s="7"/>
      <c r="W72" s="7"/>
      <c r="X72" s="7"/>
    </row>
    <row r="73" spans="1:24">
      <c r="A73" s="2">
        <v>2018</v>
      </c>
      <c r="B73" s="2" t="s">
        <v>137</v>
      </c>
      <c r="C73" s="7">
        <v>-0.24690962849009987</v>
      </c>
      <c r="D73" s="7">
        <v>-1.3757002497382</v>
      </c>
      <c r="E73" s="7">
        <v>0.23303894937380029</v>
      </c>
      <c r="F73" s="7">
        <v>0.89575167187429994</v>
      </c>
      <c r="G73" s="7">
        <v>-0.62622125520409988</v>
      </c>
      <c r="T73" s="7"/>
      <c r="U73" s="7"/>
      <c r="V73" s="7"/>
      <c r="W73" s="7"/>
      <c r="X73" s="7"/>
    </row>
    <row r="74" spans="1:24">
      <c r="A74" s="2">
        <v>2019</v>
      </c>
      <c r="B74" s="2" t="s">
        <v>139</v>
      </c>
      <c r="C74" s="7">
        <v>0.61770955532119998</v>
      </c>
      <c r="D74" s="7">
        <v>-0.20456209094129996</v>
      </c>
      <c r="E74" s="7">
        <v>0.52184435693909992</v>
      </c>
      <c r="F74" s="7">
        <v>0.30042728932340002</v>
      </c>
      <c r="G74" s="7">
        <v>-0.33518865357469996</v>
      </c>
      <c r="T74" s="7"/>
      <c r="U74" s="7"/>
      <c r="V74" s="7"/>
      <c r="W74" s="7"/>
      <c r="X74" s="7"/>
    </row>
    <row r="75" spans="1:24">
      <c r="A75" s="2">
        <v>2019</v>
      </c>
      <c r="B75" s="2" t="s">
        <v>141</v>
      </c>
      <c r="C75" s="7">
        <v>-0.82170283965440005</v>
      </c>
      <c r="D75" s="7">
        <v>-2.3125803691999902E-2</v>
      </c>
      <c r="E75" s="7">
        <v>-0.55123233379750014</v>
      </c>
      <c r="F75" s="7">
        <v>-0.24734470216490001</v>
      </c>
      <c r="G75" s="7">
        <v>-0.7311044131776</v>
      </c>
      <c r="T75" s="7"/>
      <c r="U75" s="7"/>
      <c r="V75" s="7"/>
      <c r="W75" s="7"/>
      <c r="X75" s="7"/>
    </row>
    <row r="76" spans="1:24">
      <c r="A76" s="2">
        <v>2019</v>
      </c>
      <c r="B76" s="2" t="s">
        <v>142</v>
      </c>
      <c r="C76" s="7">
        <v>0.28602304443760002</v>
      </c>
      <c r="D76" s="7">
        <v>0.14098628472560004</v>
      </c>
      <c r="E76" s="7">
        <v>0.12377977340760003</v>
      </c>
      <c r="F76" s="7">
        <v>2.1256986304399931E-2</v>
      </c>
      <c r="G76" s="7">
        <v>2.1175469793899993E-2</v>
      </c>
    </row>
    <row r="77" spans="1:24">
      <c r="A77" s="2">
        <v>2019</v>
      </c>
      <c r="B77" s="2" t="s">
        <v>145</v>
      </c>
      <c r="C77" s="7">
        <v>-2.1079774787800147E-2</v>
      </c>
      <c r="D77" s="7">
        <v>-0.82069480295810004</v>
      </c>
      <c r="E77" s="7">
        <v>1.0340170634218999</v>
      </c>
      <c r="F77" s="7">
        <v>-0.23440203525160005</v>
      </c>
      <c r="G77" s="7">
        <v>-0.50711124312970013</v>
      </c>
    </row>
    <row r="78" spans="1:24">
      <c r="A78" s="2">
        <v>2020</v>
      </c>
      <c r="B78" s="2" t="s">
        <v>146</v>
      </c>
      <c r="C78" s="7">
        <v>0.80638145866910005</v>
      </c>
      <c r="D78" s="7">
        <v>-0.34293346115660006</v>
      </c>
      <c r="E78" s="7">
        <v>1.2488417639668001</v>
      </c>
      <c r="F78" s="7">
        <v>-9.952684414110001E-2</v>
      </c>
      <c r="G78" s="7">
        <v>-0.35662648910960004</v>
      </c>
    </row>
    <row r="79" spans="1:24">
      <c r="A79" s="2">
        <v>2020</v>
      </c>
      <c r="B79" s="2" t="s">
        <v>147</v>
      </c>
      <c r="C79" s="7">
        <v>1.1274076115498999</v>
      </c>
      <c r="D79" s="7">
        <v>1.2405328596169998</v>
      </c>
      <c r="E79" s="7">
        <v>0.72284202664939989</v>
      </c>
      <c r="F79" s="7">
        <v>-0.83596727471650001</v>
      </c>
      <c r="G79" s="7">
        <v>0.75296252809579989</v>
      </c>
    </row>
    <row r="80" spans="1:24">
      <c r="A80" s="2">
        <v>2020</v>
      </c>
      <c r="B80" s="2" t="s">
        <v>149</v>
      </c>
      <c r="C80" s="7">
        <v>-6.2574728990700129E-2</v>
      </c>
      <c r="D80" s="7">
        <v>-0.43316354373950017</v>
      </c>
      <c r="E80" s="7">
        <v>0.50465265650869995</v>
      </c>
      <c r="F80" s="7">
        <v>-0.13406384175989991</v>
      </c>
      <c r="G80" s="7">
        <v>-1.0714179849632002</v>
      </c>
    </row>
    <row r="81" spans="1:7">
      <c r="A81" s="2">
        <v>2020</v>
      </c>
      <c r="B81" s="2" t="s">
        <v>150</v>
      </c>
      <c r="C81" s="7">
        <v>0.59915905157159999</v>
      </c>
      <c r="D81" s="7">
        <v>0.76199175179429979</v>
      </c>
      <c r="E81" s="7">
        <v>-0.11687304489069993</v>
      </c>
      <c r="F81" s="7">
        <v>-4.5959655331999895E-2</v>
      </c>
      <c r="G81" s="7">
        <v>-0.55675984088599995</v>
      </c>
    </row>
    <row r="82" spans="1:7">
      <c r="A82" s="2">
        <v>2021</v>
      </c>
      <c r="B82" s="2" t="s">
        <v>157</v>
      </c>
      <c r="C82" s="7">
        <v>-0.33812960571769984</v>
      </c>
      <c r="D82" s="7">
        <v>0.73182599119600011</v>
      </c>
      <c r="E82" s="7">
        <v>-0.438712796663</v>
      </c>
      <c r="F82" s="7">
        <v>-0.63124280025070001</v>
      </c>
      <c r="G82" s="7">
        <v>-1.0683995588575999</v>
      </c>
    </row>
    <row r="83" spans="1:7">
      <c r="A83" s="2">
        <v>2021</v>
      </c>
      <c r="B83" s="2" t="s">
        <v>158</v>
      </c>
      <c r="C83" s="7">
        <v>2.3287786003044997</v>
      </c>
      <c r="D83" s="7">
        <v>2.3048346989413995</v>
      </c>
      <c r="E83" s="7">
        <v>0.19600243209570001</v>
      </c>
      <c r="F83" s="7">
        <v>-0.17205853073260005</v>
      </c>
      <c r="G83" s="7">
        <v>0.52648171479209993</v>
      </c>
    </row>
    <row r="84" spans="1:7">
      <c r="A84" s="2">
        <v>2021</v>
      </c>
      <c r="B84" s="2" t="s">
        <v>212</v>
      </c>
      <c r="C84" s="7">
        <v>2.4099549221933003</v>
      </c>
      <c r="D84" s="7">
        <v>1.0158246673864004</v>
      </c>
      <c r="E84" s="7">
        <v>0.96863098807600001</v>
      </c>
      <c r="F84" s="7">
        <v>0.42549926673089999</v>
      </c>
      <c r="G84" s="7">
        <v>1.9647033887285001</v>
      </c>
    </row>
    <row r="85" spans="1:7">
      <c r="A85" s="2">
        <v>2021</v>
      </c>
      <c r="B85" s="2" t="s">
        <v>210</v>
      </c>
      <c r="C85" s="7">
        <v>1.5055673932226001</v>
      </c>
      <c r="D85" s="7">
        <v>0.10166066710999955</v>
      </c>
      <c r="E85" s="7">
        <v>2.1066367973658005</v>
      </c>
      <c r="F85" s="7">
        <v>-0.70273007125320008</v>
      </c>
      <c r="G85" s="7">
        <v>1.0779873754587002</v>
      </c>
    </row>
    <row r="86" spans="1:7">
      <c r="A86" s="2">
        <v>2022</v>
      </c>
      <c r="B86" s="2" t="s">
        <v>211</v>
      </c>
      <c r="C86" s="7">
        <v>1.8694361433850999</v>
      </c>
      <c r="D86" s="7">
        <v>4.2507069084589002</v>
      </c>
      <c r="E86" s="7">
        <v>-1.4764333309468003</v>
      </c>
      <c r="F86" s="7">
        <v>-0.90483743412700002</v>
      </c>
      <c r="G86" s="7">
        <v>0.70060880775150003</v>
      </c>
    </row>
    <row r="87" spans="1:7">
      <c r="A87" s="2">
        <v>2022</v>
      </c>
      <c r="B87" s="2" t="s">
        <v>240</v>
      </c>
      <c r="C87" s="7">
        <v>2.6618078366260001</v>
      </c>
      <c r="D87" s="7">
        <v>1.4827160802682999</v>
      </c>
      <c r="E87" s="7">
        <v>0.50284323382730001</v>
      </c>
      <c r="F87" s="7">
        <v>0.67624852253040013</v>
      </c>
      <c r="G87" s="7">
        <v>1.6796660746994001</v>
      </c>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sheetPr codeName="Sheet3"/>
  <dimension ref="A1:W79"/>
  <sheetViews>
    <sheetView showGridLines="0" zoomScaleNormal="100" workbookViewId="0">
      <pane xSplit="2" ySplit="13" topLeftCell="F22" activePane="bottomRight" state="frozen"/>
      <selection pane="topRight"/>
      <selection pane="bottomLeft"/>
      <selection pane="bottomRight"/>
    </sheetView>
  </sheetViews>
  <sheetFormatPr defaultColWidth="9.42578125" defaultRowHeight="12"/>
  <cols>
    <col min="1" max="1" width="14.42578125" style="1" customWidth="1"/>
    <col min="2" max="2" width="35.5703125" style="1" customWidth="1"/>
    <col min="3" max="3" width="12.7109375" style="1" customWidth="1"/>
    <col min="4" max="4" width="10.42578125" style="1" bestFit="1" customWidth="1"/>
    <col min="5" max="5" width="13.7109375" style="1" bestFit="1" customWidth="1"/>
    <col min="6" max="6" width="28.7109375" style="1" customWidth="1"/>
    <col min="7" max="16384" width="9.42578125" style="1"/>
  </cols>
  <sheetData>
    <row r="1" spans="1:8">
      <c r="B1" s="2"/>
      <c r="F1" s="2"/>
    </row>
    <row r="2" spans="1:8">
      <c r="A2" s="1" t="s">
        <v>2</v>
      </c>
      <c r="B2" s="11" t="s">
        <v>114</v>
      </c>
    </row>
    <row r="3" spans="1:8">
      <c r="A3" s="1" t="s">
        <v>49</v>
      </c>
      <c r="B3" s="11" t="s">
        <v>123</v>
      </c>
    </row>
    <row r="4" spans="1:8">
      <c r="A4" s="1" t="s">
        <v>5</v>
      </c>
      <c r="B4" s="1" t="s">
        <v>113</v>
      </c>
    </row>
    <row r="5" spans="1:8">
      <c r="A5" s="1" t="s">
        <v>60</v>
      </c>
      <c r="B5" s="1" t="s">
        <v>119</v>
      </c>
    </row>
    <row r="6" spans="1:8">
      <c r="A6" s="2" t="s">
        <v>62</v>
      </c>
      <c r="B6" s="2" t="s">
        <v>63</v>
      </c>
    </row>
    <row r="7" spans="1:8">
      <c r="A7" s="3" t="s">
        <v>64</v>
      </c>
      <c r="B7" s="2" t="s">
        <v>63</v>
      </c>
    </row>
    <row r="8" spans="1:8">
      <c r="A8" s="3"/>
      <c r="B8" s="4" t="s">
        <v>66</v>
      </c>
    </row>
    <row r="9" spans="1:8">
      <c r="A9" s="1" t="s">
        <v>3</v>
      </c>
      <c r="B9" s="1" t="s">
        <v>4</v>
      </c>
    </row>
    <row r="10" spans="1:8">
      <c r="B10" s="1" t="s">
        <v>104</v>
      </c>
    </row>
    <row r="12" spans="1:8">
      <c r="A12" s="3"/>
      <c r="B12" s="3"/>
      <c r="C12" s="5" t="s">
        <v>43</v>
      </c>
      <c r="D12" s="5" t="s">
        <v>55</v>
      </c>
      <c r="E12" s="5" t="s">
        <v>56</v>
      </c>
      <c r="F12" s="5" t="s">
        <v>105</v>
      </c>
      <c r="G12" s="5"/>
    </row>
    <row r="13" spans="1:8">
      <c r="A13" s="3"/>
      <c r="B13" s="3"/>
      <c r="C13" s="5" t="s">
        <v>70</v>
      </c>
      <c r="D13" s="5" t="s">
        <v>57</v>
      </c>
      <c r="E13" s="5" t="s">
        <v>58</v>
      </c>
      <c r="F13" s="5" t="s">
        <v>59</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8">
        <v>-3.7343176593375125</v>
      </c>
      <c r="D22" s="8">
        <v>1.6205098033366987</v>
      </c>
      <c r="E22" s="8">
        <v>-4.7319723700058551</v>
      </c>
      <c r="F22" s="8">
        <v>-6.8457802260066689</v>
      </c>
      <c r="G22" s="6" t="s">
        <v>15</v>
      </c>
      <c r="H22" s="8"/>
      <c r="I22" s="8"/>
      <c r="J22" s="8"/>
      <c r="K22" s="8"/>
      <c r="L22" s="8"/>
      <c r="O22" s="2"/>
      <c r="P22" s="2"/>
      <c r="Q22" s="2"/>
      <c r="R22" s="2"/>
      <c r="T22" s="8"/>
      <c r="U22" s="8"/>
      <c r="V22" s="8"/>
      <c r="W22" s="8"/>
    </row>
    <row r="23" spans="1:23">
      <c r="A23" s="5">
        <v>2008</v>
      </c>
      <c r="B23" s="5" t="s">
        <v>9</v>
      </c>
      <c r="C23" s="8">
        <v>-3.6137648499938919</v>
      </c>
      <c r="D23" s="8">
        <v>1.4618953331001521</v>
      </c>
      <c r="E23" s="8">
        <v>-4.4173372153152251</v>
      </c>
      <c r="F23" s="8">
        <v>-6.569206732208964</v>
      </c>
      <c r="G23" s="6" t="s">
        <v>10</v>
      </c>
      <c r="H23" s="8"/>
      <c r="I23" s="8"/>
      <c r="J23" s="8"/>
      <c r="K23" s="8"/>
      <c r="L23" s="8"/>
      <c r="O23" s="2"/>
      <c r="P23" s="2"/>
      <c r="Q23" s="2"/>
      <c r="R23" s="2"/>
      <c r="T23" s="8"/>
      <c r="U23" s="8"/>
      <c r="V23" s="8"/>
      <c r="W23" s="8"/>
    </row>
    <row r="24" spans="1:23">
      <c r="A24" s="5">
        <v>2008</v>
      </c>
      <c r="B24" s="5" t="s">
        <v>11</v>
      </c>
      <c r="C24" s="8">
        <v>-2.8297723855228192</v>
      </c>
      <c r="D24" s="8">
        <v>0.95686305062134369</v>
      </c>
      <c r="E24" s="8">
        <v>-5.8971315992564239</v>
      </c>
      <c r="F24" s="8">
        <v>-7.7700409341579002</v>
      </c>
      <c r="G24" s="6" t="s">
        <v>12</v>
      </c>
      <c r="H24" s="8"/>
      <c r="I24" s="8"/>
      <c r="J24" s="8"/>
      <c r="K24" s="8"/>
      <c r="L24" s="8"/>
      <c r="O24" s="2"/>
      <c r="P24" s="2"/>
      <c r="Q24" s="2"/>
      <c r="R24" s="2"/>
      <c r="T24" s="8"/>
      <c r="U24" s="8"/>
      <c r="V24" s="8"/>
      <c r="W24" s="8"/>
    </row>
    <row r="25" spans="1:23">
      <c r="A25" s="5">
        <v>2008</v>
      </c>
      <c r="B25" s="5" t="s">
        <v>13</v>
      </c>
      <c r="C25" s="8">
        <v>-3.5382303488429088</v>
      </c>
      <c r="D25" s="8">
        <v>1.3184073104367602</v>
      </c>
      <c r="E25" s="8">
        <v>-6.1009393488485877</v>
      </c>
      <c r="F25" s="8">
        <v>-8.3207623872547369</v>
      </c>
      <c r="G25" s="6" t="s">
        <v>14</v>
      </c>
      <c r="H25" s="8"/>
      <c r="I25" s="8"/>
      <c r="J25" s="8"/>
      <c r="K25" s="8"/>
      <c r="L25" s="8"/>
      <c r="O25" s="2"/>
      <c r="P25" s="2"/>
      <c r="Q25" s="2"/>
      <c r="R25" s="2"/>
      <c r="T25" s="8"/>
      <c r="U25" s="8"/>
      <c r="V25" s="8"/>
      <c r="W25" s="8"/>
    </row>
    <row r="26" spans="1:23">
      <c r="A26" s="5">
        <v>2009</v>
      </c>
      <c r="B26" s="5">
        <v>2009</v>
      </c>
      <c r="C26" s="8">
        <v>-4.4650451810860901</v>
      </c>
      <c r="D26" s="8">
        <v>2.1935802230949464</v>
      </c>
      <c r="E26" s="8">
        <v>-3.7955876821075183</v>
      </c>
      <c r="F26" s="8">
        <v>-6.0670526400986624</v>
      </c>
      <c r="G26" s="6" t="s">
        <v>16</v>
      </c>
      <c r="H26" s="8"/>
      <c r="I26" s="8"/>
      <c r="J26" s="8"/>
      <c r="K26" s="8"/>
      <c r="L26" s="8"/>
      <c r="O26" s="2"/>
      <c r="P26" s="2"/>
      <c r="Q26" s="2"/>
      <c r="R26" s="2"/>
      <c r="T26" s="8"/>
      <c r="U26" s="8"/>
      <c r="V26" s="8"/>
      <c r="W26" s="8"/>
    </row>
    <row r="27" spans="1:23">
      <c r="A27" s="5">
        <v>2009</v>
      </c>
      <c r="B27" s="5" t="s">
        <v>9</v>
      </c>
      <c r="C27" s="8">
        <v>-4.7593975205648826</v>
      </c>
      <c r="D27" s="8">
        <v>2.7417768683863644</v>
      </c>
      <c r="E27" s="8">
        <v>-1.0326582349588129</v>
      </c>
      <c r="F27" s="8">
        <v>-3.0502788871373312</v>
      </c>
      <c r="G27" s="6" t="s">
        <v>10</v>
      </c>
      <c r="H27" s="8"/>
      <c r="I27" s="8"/>
      <c r="J27" s="8"/>
      <c r="K27" s="8"/>
      <c r="L27" s="8"/>
      <c r="O27" s="2"/>
      <c r="P27" s="2"/>
      <c r="Q27" s="2"/>
      <c r="R27" s="2"/>
      <c r="T27" s="8"/>
      <c r="U27" s="8"/>
      <c r="V27" s="8"/>
      <c r="W27" s="8"/>
    </row>
    <row r="28" spans="1:23">
      <c r="A28" s="5">
        <v>2009</v>
      </c>
      <c r="B28" s="5" t="s">
        <v>11</v>
      </c>
      <c r="C28" s="8">
        <v>-5.9563306475693292</v>
      </c>
      <c r="D28" s="8">
        <v>3.6257663234510811</v>
      </c>
      <c r="E28" s="8">
        <v>1.1048650846295436</v>
      </c>
      <c r="F28" s="8">
        <v>-1.2256992394887045</v>
      </c>
      <c r="G28" s="6" t="s">
        <v>12</v>
      </c>
      <c r="H28" s="8"/>
      <c r="I28" s="8"/>
      <c r="J28" s="8"/>
      <c r="K28" s="8"/>
      <c r="L28" s="8"/>
      <c r="O28" s="2"/>
      <c r="P28" s="2"/>
      <c r="Q28" s="2"/>
      <c r="R28" s="2"/>
      <c r="T28" s="8"/>
      <c r="U28" s="8"/>
      <c r="V28" s="8"/>
      <c r="W28" s="8"/>
    </row>
    <row r="29" spans="1:23">
      <c r="A29" s="5">
        <v>2009</v>
      </c>
      <c r="B29" s="5" t="s">
        <v>13</v>
      </c>
      <c r="C29" s="8">
        <v>-4.7636257327399489</v>
      </c>
      <c r="D29" s="8">
        <v>3.2602753213019158</v>
      </c>
      <c r="E29" s="8">
        <v>2.1134483585773509</v>
      </c>
      <c r="F29" s="8">
        <v>0.61009794713931798</v>
      </c>
      <c r="G29" s="6" t="s">
        <v>14</v>
      </c>
      <c r="H29" s="8"/>
      <c r="I29" s="8"/>
      <c r="J29" s="8"/>
      <c r="K29" s="8"/>
      <c r="L29" s="8"/>
      <c r="O29" s="2"/>
      <c r="P29" s="2"/>
      <c r="Q29" s="2"/>
      <c r="R29" s="2"/>
      <c r="T29" s="8"/>
      <c r="U29" s="8"/>
      <c r="V29" s="8"/>
      <c r="W29" s="8"/>
    </row>
    <row r="30" spans="1:23">
      <c r="A30" s="5">
        <v>2010</v>
      </c>
      <c r="B30" s="5">
        <v>2010</v>
      </c>
      <c r="C30" s="8">
        <v>-4.7764692817137755</v>
      </c>
      <c r="D30" s="8">
        <v>3.3595816828118954</v>
      </c>
      <c r="E30" s="8">
        <v>2.6820522551853068</v>
      </c>
      <c r="F30" s="8">
        <v>1.2651646562834267</v>
      </c>
      <c r="G30" s="6" t="s">
        <v>17</v>
      </c>
      <c r="H30" s="8"/>
      <c r="I30" s="8"/>
      <c r="J30" s="8"/>
      <c r="K30" s="8"/>
      <c r="L30" s="8"/>
      <c r="O30" s="2"/>
      <c r="P30" s="2"/>
      <c r="Q30" s="2"/>
      <c r="R30" s="2"/>
      <c r="T30" s="8"/>
      <c r="U30" s="8"/>
      <c r="V30" s="8"/>
      <c r="W30" s="8"/>
    </row>
    <row r="31" spans="1:23">
      <c r="A31" s="5">
        <v>2010</v>
      </c>
      <c r="B31" s="5" t="s">
        <v>9</v>
      </c>
      <c r="C31" s="8">
        <v>-5.6386535710717629</v>
      </c>
      <c r="D31" s="8">
        <v>4.3793464618940998</v>
      </c>
      <c r="E31" s="8">
        <v>1.7871705004815452</v>
      </c>
      <c r="F31" s="8">
        <v>0.52786339130388216</v>
      </c>
      <c r="G31" s="6" t="s">
        <v>10</v>
      </c>
      <c r="H31" s="8"/>
      <c r="I31" s="8"/>
      <c r="J31" s="8"/>
      <c r="K31" s="8"/>
      <c r="L31" s="8"/>
      <c r="O31" s="2"/>
      <c r="P31" s="2"/>
      <c r="Q31" s="2"/>
      <c r="R31" s="2"/>
      <c r="T31" s="8"/>
      <c r="U31" s="8"/>
      <c r="V31" s="8"/>
      <c r="W31" s="8"/>
    </row>
    <row r="32" spans="1:23">
      <c r="A32" s="5">
        <v>2010</v>
      </c>
      <c r="B32" s="5" t="s">
        <v>11</v>
      </c>
      <c r="C32" s="8">
        <v>-4.8332098330686142</v>
      </c>
      <c r="D32" s="8">
        <v>4.7610429139822097</v>
      </c>
      <c r="E32" s="8">
        <v>0.97052625446229435</v>
      </c>
      <c r="F32" s="8">
        <v>0.89835933537588986</v>
      </c>
      <c r="G32" s="6" t="s">
        <v>12</v>
      </c>
      <c r="H32" s="8"/>
      <c r="I32" s="8"/>
      <c r="J32" s="8"/>
      <c r="K32" s="8"/>
      <c r="L32" s="8"/>
      <c r="O32" s="2"/>
      <c r="P32" s="2"/>
      <c r="Q32" s="2"/>
      <c r="R32" s="2"/>
      <c r="T32" s="8"/>
      <c r="U32" s="8"/>
      <c r="V32" s="8"/>
      <c r="W32" s="8"/>
    </row>
    <row r="33" spans="1:23">
      <c r="A33" s="5">
        <v>2010</v>
      </c>
      <c r="B33" s="5" t="s">
        <v>13</v>
      </c>
      <c r="C33" s="8">
        <v>-4.5024032526384179</v>
      </c>
      <c r="D33" s="8">
        <v>4.7004016082952234</v>
      </c>
      <c r="E33" s="8">
        <v>1.0269776144242897</v>
      </c>
      <c r="F33" s="8">
        <v>1.2249759700810952</v>
      </c>
      <c r="G33" s="6" t="s">
        <v>14</v>
      </c>
      <c r="H33" s="8"/>
      <c r="I33" s="8"/>
      <c r="J33" s="8"/>
      <c r="K33" s="8"/>
      <c r="L33" s="8"/>
      <c r="O33" s="2"/>
      <c r="P33" s="2"/>
      <c r="Q33" s="2"/>
      <c r="R33" s="2"/>
      <c r="T33" s="8"/>
      <c r="U33" s="8"/>
      <c r="V33" s="8"/>
      <c r="W33" s="8"/>
    </row>
    <row r="34" spans="1:23">
      <c r="A34" s="2">
        <v>2011</v>
      </c>
      <c r="B34" s="2">
        <v>2011</v>
      </c>
      <c r="C34" s="8">
        <v>-4.2079561345098426</v>
      </c>
      <c r="D34" s="8">
        <v>4.6485542466454284</v>
      </c>
      <c r="E34" s="8">
        <v>0.32847312046733945</v>
      </c>
      <c r="F34" s="8">
        <v>0.76907123260292509</v>
      </c>
      <c r="G34" s="2" t="s">
        <v>31</v>
      </c>
      <c r="H34" s="8"/>
      <c r="I34" s="8"/>
      <c r="J34" s="8"/>
      <c r="K34" s="8"/>
      <c r="L34" s="8"/>
      <c r="O34" s="2"/>
      <c r="P34" s="2"/>
      <c r="Q34" s="2"/>
      <c r="R34" s="2"/>
      <c r="T34" s="8"/>
      <c r="U34" s="8"/>
      <c r="V34" s="8"/>
      <c r="W34" s="8"/>
    </row>
    <row r="35" spans="1:23">
      <c r="A35" s="2">
        <v>2011</v>
      </c>
      <c r="B35" s="2" t="s">
        <v>9</v>
      </c>
      <c r="C35" s="8">
        <v>-3.8715345643562715</v>
      </c>
      <c r="D35" s="8">
        <v>4.1854190859875038</v>
      </c>
      <c r="E35" s="8">
        <v>-0.13734782303494697</v>
      </c>
      <c r="F35" s="8">
        <v>0.1765366985962854</v>
      </c>
      <c r="G35" s="2" t="s">
        <v>10</v>
      </c>
      <c r="H35" s="8"/>
      <c r="I35" s="8"/>
      <c r="J35" s="8"/>
      <c r="K35" s="8"/>
      <c r="L35" s="8"/>
      <c r="O35" s="2"/>
      <c r="P35" s="2"/>
      <c r="Q35" s="2"/>
      <c r="R35" s="2"/>
      <c r="T35" s="8"/>
      <c r="U35" s="8"/>
      <c r="V35" s="8"/>
      <c r="W35" s="8"/>
    </row>
    <row r="36" spans="1:23">
      <c r="A36" s="2">
        <v>2011</v>
      </c>
      <c r="B36" s="5" t="s">
        <v>11</v>
      </c>
      <c r="C36" s="8">
        <v>-4.3002899417760698</v>
      </c>
      <c r="D36" s="8">
        <v>4.1581264731645602</v>
      </c>
      <c r="E36" s="8">
        <v>0.524640694820385</v>
      </c>
      <c r="F36" s="8">
        <v>0.38247722620887514</v>
      </c>
      <c r="G36" s="6" t="s">
        <v>12</v>
      </c>
      <c r="H36" s="8"/>
      <c r="I36" s="8"/>
      <c r="J36" s="8"/>
      <c r="K36" s="8"/>
      <c r="L36" s="8"/>
      <c r="O36" s="2"/>
      <c r="P36" s="2"/>
      <c r="Q36" s="2"/>
      <c r="R36" s="2"/>
      <c r="T36" s="8"/>
      <c r="U36" s="8"/>
      <c r="V36" s="8"/>
      <c r="W36" s="8"/>
    </row>
    <row r="37" spans="1:23">
      <c r="A37" s="2">
        <v>2011</v>
      </c>
      <c r="B37" s="5" t="s">
        <v>13</v>
      </c>
      <c r="C37" s="8">
        <v>-5.184869583333712</v>
      </c>
      <c r="D37" s="8">
        <v>5.1660183142425984</v>
      </c>
      <c r="E37" s="8">
        <v>0.85021552088206764</v>
      </c>
      <c r="F37" s="8">
        <v>0.83136425179095397</v>
      </c>
      <c r="G37" s="6" t="s">
        <v>14</v>
      </c>
      <c r="H37" s="8"/>
      <c r="I37" s="8"/>
      <c r="J37" s="8"/>
      <c r="K37" s="8"/>
      <c r="L37" s="8"/>
      <c r="O37" s="2"/>
      <c r="P37" s="2"/>
      <c r="Q37" s="2"/>
      <c r="R37" s="2"/>
      <c r="T37" s="8"/>
      <c r="U37" s="8"/>
      <c r="V37" s="8"/>
      <c r="W37" s="8"/>
    </row>
    <row r="38" spans="1:23">
      <c r="A38" s="2">
        <v>2012</v>
      </c>
      <c r="B38" s="5">
        <v>2012</v>
      </c>
      <c r="C38" s="8">
        <v>-4.5449658920900422</v>
      </c>
      <c r="D38" s="8">
        <v>4.9983950978851128</v>
      </c>
      <c r="E38" s="8">
        <v>0.16930044088495766</v>
      </c>
      <c r="F38" s="8">
        <v>0.62272964668002839</v>
      </c>
      <c r="G38" s="2" t="s">
        <v>39</v>
      </c>
      <c r="H38" s="8"/>
      <c r="I38" s="8"/>
      <c r="J38" s="8"/>
      <c r="K38" s="8"/>
      <c r="L38" s="8"/>
      <c r="O38" s="2"/>
      <c r="P38" s="2"/>
      <c r="Q38" s="2"/>
      <c r="R38" s="2"/>
      <c r="T38" s="8"/>
      <c r="U38" s="8"/>
      <c r="V38" s="8"/>
      <c r="W38" s="8"/>
    </row>
    <row r="39" spans="1:23">
      <c r="A39" s="2">
        <v>2012</v>
      </c>
      <c r="B39" s="2" t="s">
        <v>9</v>
      </c>
      <c r="C39" s="8">
        <v>-3.8262698737992</v>
      </c>
      <c r="D39" s="8">
        <v>5.686639470143998</v>
      </c>
      <c r="E39" s="8">
        <v>0.62135221248510764</v>
      </c>
      <c r="F39" s="8">
        <v>2.4817218088299056</v>
      </c>
      <c r="G39" s="2" t="s">
        <v>10</v>
      </c>
      <c r="H39" s="8"/>
      <c r="I39" s="8"/>
      <c r="J39" s="8"/>
      <c r="K39" s="8"/>
      <c r="L39" s="8"/>
      <c r="O39" s="2"/>
      <c r="P39" s="2"/>
      <c r="Q39" s="2"/>
      <c r="R39" s="2"/>
      <c r="T39" s="8"/>
      <c r="U39" s="8"/>
      <c r="V39" s="8"/>
      <c r="W39" s="8"/>
    </row>
    <row r="40" spans="1:23">
      <c r="A40" s="2">
        <v>2012</v>
      </c>
      <c r="B40" s="2" t="s">
        <v>11</v>
      </c>
      <c r="C40" s="8">
        <v>-3.2561284817710097</v>
      </c>
      <c r="D40" s="8">
        <v>5.8622656111865332</v>
      </c>
      <c r="E40" s="8">
        <v>1.5189008662633676</v>
      </c>
      <c r="F40" s="8">
        <v>4.1250379956788912</v>
      </c>
      <c r="G40" s="2" t="s">
        <v>12</v>
      </c>
      <c r="H40" s="8"/>
      <c r="I40" s="8"/>
      <c r="J40" s="8"/>
      <c r="K40" s="8"/>
      <c r="L40" s="8"/>
      <c r="O40" s="2"/>
      <c r="P40" s="2"/>
      <c r="Q40" s="2"/>
      <c r="R40" s="2"/>
      <c r="T40" s="8"/>
      <c r="U40" s="8"/>
      <c r="V40" s="8"/>
      <c r="W40" s="8"/>
    </row>
    <row r="41" spans="1:23">
      <c r="A41" s="2">
        <v>2012</v>
      </c>
      <c r="B41" s="5" t="s">
        <v>13</v>
      </c>
      <c r="C41" s="8">
        <v>-2.5370357940133825</v>
      </c>
      <c r="D41" s="8">
        <v>5.3538863636355805</v>
      </c>
      <c r="E41" s="8">
        <v>2.0125770245102492</v>
      </c>
      <c r="F41" s="8">
        <v>4.8294275941324472</v>
      </c>
      <c r="G41" s="2" t="s">
        <v>14</v>
      </c>
      <c r="H41" s="8"/>
      <c r="I41" s="8"/>
      <c r="J41" s="8"/>
      <c r="K41" s="8"/>
      <c r="L41" s="8"/>
      <c r="O41" s="2"/>
      <c r="P41" s="2"/>
      <c r="Q41" s="2"/>
      <c r="R41" s="2"/>
      <c r="T41" s="8"/>
      <c r="U41" s="8"/>
      <c r="V41" s="8"/>
      <c r="W41" s="8"/>
    </row>
    <row r="42" spans="1:23">
      <c r="A42" s="2">
        <v>2013</v>
      </c>
      <c r="B42" s="2">
        <v>2013</v>
      </c>
      <c r="C42" s="8">
        <v>-2.4671306113281006</v>
      </c>
      <c r="D42" s="8">
        <v>5.433330646536219</v>
      </c>
      <c r="E42" s="8">
        <v>3.6795555485541356</v>
      </c>
      <c r="F42" s="8">
        <v>6.6457555837622539</v>
      </c>
      <c r="G42" s="2" t="s">
        <v>47</v>
      </c>
      <c r="H42" s="8"/>
      <c r="I42" s="8"/>
      <c r="J42" s="8"/>
      <c r="K42" s="8"/>
      <c r="L42" s="8"/>
      <c r="O42" s="2"/>
      <c r="P42" s="2"/>
      <c r="Q42" s="2"/>
      <c r="R42" s="2"/>
      <c r="T42" s="8"/>
      <c r="U42" s="8"/>
      <c r="V42" s="8"/>
      <c r="W42" s="8"/>
    </row>
    <row r="43" spans="1:23">
      <c r="A43" s="2">
        <v>2013</v>
      </c>
      <c r="B43" s="2" t="s">
        <v>9</v>
      </c>
      <c r="C43" s="8">
        <v>-2.488862799372721</v>
      </c>
      <c r="D43" s="8">
        <v>5.4498543058137408</v>
      </c>
      <c r="E43" s="8">
        <v>3.3807922018806007</v>
      </c>
      <c r="F43" s="8">
        <v>6.3417837083216204</v>
      </c>
      <c r="G43" s="2" t="s">
        <v>10</v>
      </c>
      <c r="H43" s="8"/>
      <c r="I43" s="8"/>
      <c r="J43" s="8"/>
      <c r="K43" s="8"/>
      <c r="L43" s="8"/>
      <c r="O43" s="2"/>
      <c r="P43" s="2"/>
      <c r="Q43" s="2"/>
      <c r="R43" s="2"/>
      <c r="T43" s="8"/>
      <c r="U43" s="8"/>
      <c r="V43" s="8"/>
      <c r="W43" s="8"/>
    </row>
    <row r="44" spans="1:23">
      <c r="A44" s="2">
        <v>2013</v>
      </c>
      <c r="B44" s="2" t="s">
        <v>11</v>
      </c>
      <c r="C44" s="8">
        <v>-2.7352831362455832</v>
      </c>
      <c r="D44" s="8">
        <v>5.0131658942688704</v>
      </c>
      <c r="E44" s="8">
        <v>3.9315378184064236</v>
      </c>
      <c r="F44" s="8">
        <v>6.2094205764297108</v>
      </c>
      <c r="G44" s="2" t="s">
        <v>12</v>
      </c>
      <c r="I44" s="8"/>
      <c r="J44" s="8"/>
      <c r="K44" s="8"/>
      <c r="L44" s="8"/>
      <c r="O44" s="2"/>
      <c r="P44" s="2"/>
      <c r="Q44" s="2"/>
      <c r="R44" s="2"/>
      <c r="T44" s="8"/>
      <c r="U44" s="8"/>
      <c r="V44" s="8"/>
      <c r="W44" s="8"/>
    </row>
    <row r="45" spans="1:23">
      <c r="A45" s="2">
        <v>2013</v>
      </c>
      <c r="B45" s="2" t="s">
        <v>13</v>
      </c>
      <c r="C45" s="8">
        <v>-2.4974983287884478</v>
      </c>
      <c r="D45" s="8">
        <v>4.9392572196223767</v>
      </c>
      <c r="E45" s="8">
        <v>3.8045431271244188</v>
      </c>
      <c r="F45" s="8">
        <v>6.2463020179583477</v>
      </c>
      <c r="G45" s="2" t="s">
        <v>14</v>
      </c>
      <c r="I45" s="8"/>
      <c r="J45" s="8"/>
      <c r="K45" s="8"/>
      <c r="L45" s="8"/>
      <c r="O45" s="2"/>
      <c r="P45" s="2"/>
      <c r="Q45" s="2"/>
      <c r="R45" s="2"/>
      <c r="T45" s="8"/>
      <c r="U45" s="8"/>
      <c r="V45" s="8"/>
      <c r="W45" s="8"/>
    </row>
    <row r="46" spans="1:23">
      <c r="A46" s="2">
        <v>2014</v>
      </c>
      <c r="B46" s="2">
        <v>2014</v>
      </c>
      <c r="C46" s="8">
        <v>-3.0153300109974661</v>
      </c>
      <c r="D46" s="8">
        <v>5.33636531901612</v>
      </c>
      <c r="E46" s="8">
        <v>2.7300161596138675</v>
      </c>
      <c r="F46" s="8">
        <v>5.0510514676325213</v>
      </c>
      <c r="G46" s="2" t="s">
        <v>68</v>
      </c>
      <c r="I46" s="8"/>
      <c r="J46" s="8"/>
      <c r="K46" s="8"/>
      <c r="L46" s="8"/>
      <c r="O46" s="2"/>
      <c r="P46" s="2"/>
      <c r="Q46" s="2"/>
      <c r="R46" s="2"/>
      <c r="T46" s="8"/>
      <c r="U46" s="8"/>
      <c r="V46" s="8"/>
      <c r="W46" s="8"/>
    </row>
    <row r="47" spans="1:23">
      <c r="A47" s="2">
        <v>2014</v>
      </c>
      <c r="B47" s="2" t="s">
        <v>9</v>
      </c>
      <c r="C47" s="8">
        <v>-3.3292495820434072</v>
      </c>
      <c r="D47" s="8">
        <v>5.5193449816615399</v>
      </c>
      <c r="E47" s="8">
        <v>1.9113482457994069</v>
      </c>
      <c r="F47" s="8">
        <v>4.1014436454175396</v>
      </c>
      <c r="G47" s="2" t="s">
        <v>10</v>
      </c>
      <c r="I47" s="8"/>
      <c r="J47" s="8"/>
      <c r="K47" s="8"/>
      <c r="L47" s="8"/>
      <c r="O47" s="2"/>
      <c r="P47" s="2"/>
      <c r="Q47" s="2"/>
      <c r="R47" s="2"/>
      <c r="T47" s="8"/>
      <c r="U47" s="8"/>
      <c r="V47" s="8"/>
      <c r="W47" s="8"/>
    </row>
    <row r="48" spans="1:23">
      <c r="A48" s="2">
        <v>2014</v>
      </c>
      <c r="B48" s="2" t="s">
        <v>11</v>
      </c>
      <c r="C48" s="8">
        <v>-3.0082855769808186</v>
      </c>
      <c r="D48" s="8">
        <v>5.6571922719779222</v>
      </c>
      <c r="E48" s="8">
        <v>0.94128734488850796</v>
      </c>
      <c r="F48" s="8">
        <v>3.5901940398856116</v>
      </c>
      <c r="G48" s="2" t="s">
        <v>12</v>
      </c>
      <c r="I48" s="8"/>
      <c r="J48" s="8"/>
      <c r="K48" s="8"/>
      <c r="L48" s="8"/>
      <c r="O48" s="2"/>
      <c r="P48" s="2"/>
      <c r="Q48" s="2"/>
      <c r="R48" s="2"/>
      <c r="T48" s="8"/>
      <c r="U48" s="8"/>
      <c r="V48" s="8"/>
      <c r="W48" s="8"/>
    </row>
    <row r="49" spans="1:23">
      <c r="A49" s="2">
        <v>2014</v>
      </c>
      <c r="B49" s="2" t="s">
        <v>13</v>
      </c>
      <c r="C49" s="8">
        <v>-2.9254394159390795</v>
      </c>
      <c r="D49" s="8">
        <v>5.4434335885798308</v>
      </c>
      <c r="E49" s="8">
        <v>1.7266073633699772</v>
      </c>
      <c r="F49" s="8">
        <v>4.2446015360107285</v>
      </c>
      <c r="G49" s="2" t="s">
        <v>14</v>
      </c>
      <c r="I49" s="8"/>
      <c r="J49" s="8"/>
      <c r="K49" s="8"/>
      <c r="L49" s="8"/>
      <c r="O49" s="2"/>
      <c r="P49" s="2"/>
      <c r="Q49" s="2"/>
      <c r="R49" s="2"/>
      <c r="T49" s="8"/>
      <c r="U49" s="8"/>
      <c r="V49" s="8"/>
      <c r="W49" s="8"/>
    </row>
    <row r="50" spans="1:23">
      <c r="A50" s="2">
        <v>2015</v>
      </c>
      <c r="B50" s="2">
        <v>2015</v>
      </c>
      <c r="C50" s="8">
        <v>-2.6369980081803757</v>
      </c>
      <c r="D50" s="8">
        <v>6.9861826065515844</v>
      </c>
      <c r="E50" s="8">
        <v>0.40377002573039</v>
      </c>
      <c r="F50" s="8">
        <v>4.7529546241015987</v>
      </c>
      <c r="G50" s="2" t="s">
        <v>78</v>
      </c>
      <c r="I50" s="8"/>
      <c r="J50" s="8"/>
      <c r="K50" s="8"/>
      <c r="L50" s="8"/>
      <c r="O50" s="2"/>
      <c r="P50" s="2"/>
      <c r="Q50" s="2"/>
      <c r="R50" s="2"/>
      <c r="T50" s="8"/>
      <c r="U50" s="8"/>
      <c r="V50" s="8"/>
      <c r="W50" s="8"/>
    </row>
    <row r="51" spans="1:23">
      <c r="A51" s="2">
        <v>2015</v>
      </c>
      <c r="B51" s="2" t="s">
        <v>9</v>
      </c>
      <c r="C51" s="8">
        <v>-1.9959059845222393</v>
      </c>
      <c r="D51" s="8">
        <v>7.5620478172011145</v>
      </c>
      <c r="E51" s="8">
        <v>0.13432381946119687</v>
      </c>
      <c r="F51" s="8">
        <v>5.7004656521400721</v>
      </c>
      <c r="G51" s="2" t="s">
        <v>10</v>
      </c>
      <c r="I51" s="8"/>
      <c r="J51" s="8"/>
      <c r="K51" s="8"/>
      <c r="L51" s="8"/>
      <c r="O51" s="2"/>
      <c r="P51" s="2"/>
      <c r="Q51" s="2"/>
      <c r="R51" s="2"/>
      <c r="T51" s="8"/>
      <c r="U51" s="8"/>
      <c r="V51" s="8"/>
      <c r="W51" s="8"/>
    </row>
    <row r="52" spans="1:23">
      <c r="A52" s="2">
        <v>2015</v>
      </c>
      <c r="B52" s="2" t="s">
        <v>11</v>
      </c>
      <c r="C52" s="8">
        <v>-2.0680227953630235</v>
      </c>
      <c r="D52" s="8">
        <v>7.8391681311688135</v>
      </c>
      <c r="E52" s="8">
        <v>-0.14317330734138345</v>
      </c>
      <c r="F52" s="8">
        <v>5.6279720284644066</v>
      </c>
      <c r="G52" s="2" t="s">
        <v>12</v>
      </c>
      <c r="I52" s="8"/>
      <c r="J52" s="8"/>
      <c r="K52" s="8"/>
      <c r="L52" s="8"/>
      <c r="O52" s="2"/>
      <c r="P52" s="2"/>
      <c r="Q52" s="2"/>
      <c r="R52" s="2"/>
      <c r="T52" s="8"/>
      <c r="U52" s="8"/>
      <c r="V52" s="8"/>
      <c r="W52" s="8"/>
    </row>
    <row r="53" spans="1:23">
      <c r="A53" s="2">
        <v>2015</v>
      </c>
      <c r="B53" s="2" t="s">
        <v>13</v>
      </c>
      <c r="C53" s="8">
        <v>-1.8694100035645145</v>
      </c>
      <c r="D53" s="8">
        <v>7.9956854138803575</v>
      </c>
      <c r="E53" s="8">
        <v>-0.20990360239835471</v>
      </c>
      <c r="F53" s="8">
        <v>5.9163718079174883</v>
      </c>
      <c r="G53" s="2" t="s">
        <v>14</v>
      </c>
      <c r="I53" s="8"/>
      <c r="J53" s="8"/>
      <c r="K53" s="8"/>
      <c r="L53" s="8"/>
      <c r="O53" s="2"/>
      <c r="P53" s="2"/>
      <c r="Q53" s="2"/>
      <c r="R53" s="2"/>
      <c r="T53" s="8"/>
      <c r="U53" s="8"/>
      <c r="V53" s="8"/>
      <c r="W53" s="8"/>
    </row>
    <row r="54" spans="1:23">
      <c r="A54" s="1">
        <v>2016</v>
      </c>
      <c r="B54" s="1">
        <v>2016</v>
      </c>
      <c r="C54" s="8">
        <v>-0.65516712896726836</v>
      </c>
      <c r="D54" s="8">
        <v>6.2105097052480041</v>
      </c>
      <c r="E54" s="8">
        <v>0.13738739133973243</v>
      </c>
      <c r="F54" s="8">
        <v>5.6927299676204681</v>
      </c>
      <c r="G54" s="1" t="s">
        <v>85</v>
      </c>
      <c r="I54" s="8"/>
      <c r="J54" s="8"/>
      <c r="K54" s="8"/>
      <c r="L54" s="8"/>
      <c r="O54" s="2"/>
      <c r="P54" s="2"/>
      <c r="Q54" s="2"/>
      <c r="R54" s="2"/>
      <c r="T54" s="8"/>
      <c r="U54" s="8"/>
      <c r="V54" s="8"/>
      <c r="W54" s="8"/>
    </row>
    <row r="55" spans="1:23">
      <c r="A55" s="2">
        <v>2016</v>
      </c>
      <c r="B55" s="2" t="s">
        <v>9</v>
      </c>
      <c r="C55" s="8">
        <v>-0.39246999545120548</v>
      </c>
      <c r="D55" s="8">
        <v>5.9844865110745644</v>
      </c>
      <c r="E55" s="8">
        <v>0.34349524504314505</v>
      </c>
      <c r="F55" s="8">
        <v>5.935511760666504</v>
      </c>
      <c r="G55" s="2" t="s">
        <v>10</v>
      </c>
      <c r="I55" s="8"/>
      <c r="J55" s="8"/>
      <c r="K55" s="8"/>
      <c r="L55" s="8"/>
      <c r="O55" s="2"/>
      <c r="P55" s="2"/>
      <c r="Q55" s="2"/>
      <c r="R55" s="2"/>
      <c r="T55" s="8"/>
      <c r="U55" s="8"/>
      <c r="V55" s="8"/>
      <c r="W55" s="8"/>
    </row>
    <row r="56" spans="1:23">
      <c r="A56" s="1">
        <v>2016</v>
      </c>
      <c r="B56" s="1" t="s">
        <v>11</v>
      </c>
      <c r="C56" s="8">
        <v>8.751446843094951E-2</v>
      </c>
      <c r="D56" s="8">
        <v>5.2360831010474067</v>
      </c>
      <c r="E56" s="8">
        <v>0.17282987445422843</v>
      </c>
      <c r="F56" s="8">
        <v>5.4964274439325846</v>
      </c>
      <c r="G56" s="1" t="s">
        <v>12</v>
      </c>
      <c r="I56" s="8"/>
      <c r="J56" s="8"/>
      <c r="K56" s="8"/>
      <c r="L56" s="8"/>
      <c r="O56" s="2"/>
      <c r="P56" s="2"/>
      <c r="Q56" s="2"/>
      <c r="R56" s="2"/>
      <c r="T56" s="8"/>
      <c r="U56" s="8"/>
      <c r="V56" s="8"/>
      <c r="W56" s="8"/>
    </row>
    <row r="57" spans="1:23">
      <c r="A57" s="1">
        <v>2016</v>
      </c>
      <c r="B57" s="1" t="s">
        <v>13</v>
      </c>
      <c r="C57" s="8">
        <v>-1.8141873381464537</v>
      </c>
      <c r="D57" s="8">
        <v>4.7741532254345582</v>
      </c>
      <c r="E57" s="8">
        <v>8.7263303952669125E-2</v>
      </c>
      <c r="F57" s="8">
        <v>3.0472291912407736</v>
      </c>
      <c r="G57" s="1" t="s">
        <v>14</v>
      </c>
      <c r="I57" s="8"/>
      <c r="J57" s="8"/>
      <c r="K57" s="8"/>
      <c r="L57" s="8"/>
      <c r="O57" s="2"/>
      <c r="P57" s="2"/>
      <c r="Q57" s="2"/>
      <c r="R57" s="2"/>
      <c r="T57" s="8"/>
      <c r="U57" s="8"/>
      <c r="V57" s="8"/>
      <c r="W57" s="8"/>
    </row>
    <row r="58" spans="1:23">
      <c r="A58" s="1">
        <v>2017</v>
      </c>
      <c r="B58" s="1">
        <v>2017</v>
      </c>
      <c r="C58" s="8">
        <v>-1.652585596469484</v>
      </c>
      <c r="D58" s="8">
        <v>4.420906200253202</v>
      </c>
      <c r="E58" s="8">
        <v>-0.66267883224059321</v>
      </c>
      <c r="F58" s="8">
        <v>2.1056417715431248</v>
      </c>
      <c r="G58" s="1" t="s">
        <v>108</v>
      </c>
      <c r="I58" s="8"/>
      <c r="J58" s="8"/>
      <c r="K58" s="8"/>
      <c r="L58" s="8"/>
      <c r="O58" s="2"/>
      <c r="P58" s="2"/>
      <c r="Q58" s="2"/>
      <c r="R58" s="2"/>
      <c r="T58" s="8"/>
      <c r="U58" s="8"/>
      <c r="V58" s="8"/>
      <c r="W58" s="8"/>
    </row>
    <row r="59" spans="1:23">
      <c r="A59" s="1">
        <v>2017</v>
      </c>
      <c r="B59" s="2" t="s">
        <v>9</v>
      </c>
      <c r="C59" s="8">
        <v>-1.6131946802450083</v>
      </c>
      <c r="D59" s="8">
        <v>4.5253422801466243</v>
      </c>
      <c r="E59" s="8">
        <v>-0.49800217580276795</v>
      </c>
      <c r="F59" s="8">
        <v>2.414145424098848</v>
      </c>
      <c r="G59" s="2" t="s">
        <v>10</v>
      </c>
      <c r="I59" s="8"/>
      <c r="J59" s="8"/>
      <c r="K59" s="8"/>
      <c r="L59" s="8"/>
      <c r="O59" s="2"/>
      <c r="P59" s="2"/>
      <c r="Q59" s="2"/>
      <c r="R59" s="2"/>
      <c r="T59" s="8"/>
      <c r="U59" s="8"/>
      <c r="V59" s="8"/>
      <c r="W59" s="8"/>
    </row>
    <row r="60" spans="1:23">
      <c r="A60" s="1">
        <v>2017</v>
      </c>
      <c r="B60" s="1" t="s">
        <v>11</v>
      </c>
      <c r="C60" s="8">
        <v>-2.5406064898626157</v>
      </c>
      <c r="D60" s="8">
        <v>4.5258910559928154</v>
      </c>
      <c r="E60" s="8">
        <v>-0.65927209181327395</v>
      </c>
      <c r="F60" s="8">
        <v>1.3260124743169255</v>
      </c>
      <c r="G60" s="1" t="s">
        <v>12</v>
      </c>
      <c r="I60" s="8"/>
      <c r="J60" s="8"/>
      <c r="K60" s="8"/>
      <c r="L60" s="8"/>
      <c r="O60" s="2"/>
      <c r="P60" s="2"/>
      <c r="Q60" s="2"/>
      <c r="R60" s="2"/>
      <c r="T60" s="8"/>
      <c r="U60" s="8"/>
      <c r="V60" s="8"/>
      <c r="W60" s="8"/>
    </row>
    <row r="61" spans="1:23">
      <c r="A61" s="1">
        <v>2017</v>
      </c>
      <c r="B61" s="1" t="s">
        <v>13</v>
      </c>
      <c r="C61" s="8">
        <v>-2.4440805341831755</v>
      </c>
      <c r="D61" s="8">
        <v>4.8948156246231518</v>
      </c>
      <c r="E61" s="8">
        <v>-0.97581331787417636</v>
      </c>
      <c r="F61" s="8">
        <v>1.4749217725657997</v>
      </c>
      <c r="G61" s="1" t="s">
        <v>14</v>
      </c>
      <c r="I61" s="8"/>
      <c r="J61" s="8"/>
      <c r="K61" s="8"/>
      <c r="L61" s="8"/>
      <c r="O61" s="2"/>
      <c r="P61" s="2"/>
      <c r="Q61" s="2"/>
      <c r="R61" s="2"/>
      <c r="T61" s="8"/>
      <c r="U61" s="8"/>
      <c r="V61" s="8"/>
      <c r="W61" s="8"/>
    </row>
    <row r="62" spans="1:23">
      <c r="A62" s="1">
        <v>2018</v>
      </c>
      <c r="B62" s="1">
        <v>2018</v>
      </c>
      <c r="C62" s="8">
        <v>-2.9293746170226664</v>
      </c>
      <c r="D62" s="8">
        <v>5.5617732155936155</v>
      </c>
      <c r="E62" s="8">
        <v>-0.29175097688524598</v>
      </c>
      <c r="F62" s="8">
        <v>2.3406476216857031</v>
      </c>
      <c r="G62" s="1" t="s">
        <v>133</v>
      </c>
      <c r="I62" s="8"/>
      <c r="J62" s="8"/>
      <c r="K62" s="8"/>
      <c r="L62" s="8"/>
      <c r="O62" s="2"/>
      <c r="P62" s="2"/>
      <c r="Q62" s="2"/>
      <c r="R62" s="2"/>
      <c r="T62" s="8"/>
      <c r="U62" s="8"/>
      <c r="V62" s="8"/>
      <c r="W62" s="8"/>
    </row>
    <row r="63" spans="1:23">
      <c r="A63" s="1">
        <v>2018</v>
      </c>
      <c r="B63" s="2" t="s">
        <v>9</v>
      </c>
      <c r="C63" s="8">
        <v>-3.4410939384772155</v>
      </c>
      <c r="D63" s="8">
        <v>6.3987565752680133</v>
      </c>
      <c r="E63" s="8">
        <v>-2.0520425909143478</v>
      </c>
      <c r="F63" s="8">
        <v>0.9056200458764504</v>
      </c>
      <c r="G63" s="2" t="s">
        <v>10</v>
      </c>
      <c r="I63" s="8"/>
      <c r="J63" s="8"/>
      <c r="K63" s="8"/>
      <c r="L63" s="8"/>
      <c r="O63" s="2"/>
      <c r="P63" s="2"/>
      <c r="Q63" s="2"/>
      <c r="R63" s="2"/>
      <c r="T63" s="8"/>
      <c r="U63" s="8"/>
      <c r="V63" s="8"/>
      <c r="W63" s="8"/>
    </row>
    <row r="64" spans="1:23">
      <c r="A64" s="1">
        <v>2018</v>
      </c>
      <c r="B64" s="2" t="s">
        <v>11</v>
      </c>
      <c r="C64" s="8">
        <v>-2.419086181584067</v>
      </c>
      <c r="D64" s="8">
        <v>6.6553868878848714</v>
      </c>
      <c r="E64" s="8">
        <v>-3.3656283654785701</v>
      </c>
      <c r="F64" s="8">
        <v>0.8706723408222341</v>
      </c>
      <c r="G64" s="2" t="s">
        <v>12</v>
      </c>
      <c r="I64" s="8"/>
      <c r="J64" s="8"/>
      <c r="K64" s="8"/>
      <c r="L64" s="8"/>
      <c r="O64" s="2"/>
      <c r="P64" s="2"/>
      <c r="Q64" s="2"/>
      <c r="R64" s="2"/>
      <c r="T64" s="8"/>
      <c r="U64" s="8"/>
      <c r="V64" s="8"/>
      <c r="W64" s="8"/>
    </row>
    <row r="65" spans="1:23">
      <c r="A65" s="1">
        <v>2018</v>
      </c>
      <c r="B65" s="1" t="s">
        <v>13</v>
      </c>
      <c r="C65" s="8">
        <v>-2.1319960004089191</v>
      </c>
      <c r="D65" s="8">
        <v>6.2048026066109774</v>
      </c>
      <c r="E65" s="8">
        <v>-3.113317569658915</v>
      </c>
      <c r="F65" s="8">
        <v>0.95948903654314321</v>
      </c>
      <c r="G65" s="2" t="s">
        <v>14</v>
      </c>
      <c r="O65" s="2"/>
      <c r="P65" s="2"/>
      <c r="Q65" s="2"/>
      <c r="R65" s="2"/>
      <c r="T65" s="8"/>
      <c r="U65" s="8"/>
      <c r="V65" s="8"/>
      <c r="W65" s="8"/>
    </row>
    <row r="66" spans="1:23">
      <c r="A66" s="1">
        <v>2019</v>
      </c>
      <c r="B66" s="1">
        <v>2019</v>
      </c>
      <c r="C66" s="8">
        <v>-2.1057584535189586</v>
      </c>
      <c r="D66" s="8">
        <v>5.6638944835711076</v>
      </c>
      <c r="E66" s="8">
        <v>-3.5877274961391978</v>
      </c>
      <c r="F66" s="8">
        <v>-2.9591466087048518E-2</v>
      </c>
      <c r="G66" s="1" t="s">
        <v>138</v>
      </c>
      <c r="O66" s="2"/>
      <c r="P66" s="2"/>
      <c r="Q66" s="2"/>
      <c r="R66" s="2"/>
      <c r="T66" s="8"/>
      <c r="U66" s="8"/>
      <c r="V66" s="8"/>
      <c r="W66" s="8"/>
    </row>
    <row r="67" spans="1:23">
      <c r="A67" s="1">
        <v>2019</v>
      </c>
      <c r="B67" s="2" t="s">
        <v>9</v>
      </c>
      <c r="C67" s="8">
        <v>-1.4281987525910507</v>
      </c>
      <c r="D67" s="8">
        <v>5.2900876174460034</v>
      </c>
      <c r="E67" s="8">
        <v>-3.8875167822507857</v>
      </c>
      <c r="F67" s="8">
        <v>-2.5627917395833102E-2</v>
      </c>
      <c r="G67" s="2" t="s">
        <v>10</v>
      </c>
      <c r="O67" s="2"/>
      <c r="P67" s="2"/>
      <c r="Q67" s="2"/>
      <c r="R67" s="2"/>
    </row>
    <row r="68" spans="1:23">
      <c r="A68" s="1">
        <v>2019</v>
      </c>
      <c r="B68" s="2" t="s">
        <v>11</v>
      </c>
      <c r="C68" s="8">
        <v>-2.17667783709885</v>
      </c>
      <c r="D68" s="8">
        <v>5.107885292515272</v>
      </c>
      <c r="E68" s="8">
        <v>-2.7973590777185637</v>
      </c>
      <c r="F68" s="8">
        <v>0.13384837769785815</v>
      </c>
      <c r="G68" s="2" t="s">
        <v>12</v>
      </c>
    </row>
    <row r="69" spans="1:23">
      <c r="A69" s="1">
        <v>2019</v>
      </c>
      <c r="B69" s="1" t="s">
        <v>13</v>
      </c>
      <c r="C69" s="8">
        <v>-2.1095037492681032</v>
      </c>
      <c r="D69" s="8">
        <v>5.0799074533232371</v>
      </c>
      <c r="E69" s="8">
        <v>-2.9935727291475955</v>
      </c>
      <c r="F69" s="8">
        <v>-2.3169025092461656E-2</v>
      </c>
      <c r="G69" s="2" t="s">
        <v>14</v>
      </c>
    </row>
    <row r="70" spans="1:23">
      <c r="A70" s="1">
        <v>2020</v>
      </c>
      <c r="B70" s="1">
        <v>2020</v>
      </c>
      <c r="C70" s="8">
        <v>-2.3608576883310155</v>
      </c>
      <c r="D70" s="8">
        <v>5.4454933223365005</v>
      </c>
      <c r="E70" s="8">
        <v>-3.2790293301816869</v>
      </c>
      <c r="F70" s="8">
        <v>-0.19439369617620172</v>
      </c>
      <c r="G70" s="1" t="s">
        <v>144</v>
      </c>
    </row>
    <row r="71" spans="1:23">
      <c r="A71" s="1">
        <v>2020</v>
      </c>
      <c r="B71" s="2" t="s">
        <v>9</v>
      </c>
      <c r="C71" s="8">
        <v>-4.4861893956223318</v>
      </c>
      <c r="D71" s="8">
        <v>5.9371078642503656</v>
      </c>
      <c r="E71" s="8">
        <v>-3.0367236864883731</v>
      </c>
      <c r="F71" s="8">
        <v>-1.5858052178603392</v>
      </c>
      <c r="G71" s="2" t="s">
        <v>10</v>
      </c>
    </row>
    <row r="72" spans="1:23">
      <c r="A72" s="1">
        <v>2020</v>
      </c>
      <c r="B72" s="2" t="s">
        <v>11</v>
      </c>
      <c r="C72" s="8">
        <v>-4.9400651674717384</v>
      </c>
      <c r="D72" s="8">
        <v>5.8951750331667716</v>
      </c>
      <c r="E72" s="8">
        <v>-2.2728832717045169</v>
      </c>
      <c r="F72" s="8">
        <v>-1.3177734060094841</v>
      </c>
      <c r="G72" s="2" t="s">
        <v>12</v>
      </c>
    </row>
    <row r="73" spans="1:23">
      <c r="A73" s="1">
        <v>2020</v>
      </c>
      <c r="B73" s="1" t="s">
        <v>13</v>
      </c>
      <c r="C73" s="8">
        <v>-7.9019871484519246</v>
      </c>
      <c r="D73" s="8">
        <v>6.5399997095887272</v>
      </c>
      <c r="E73" s="8">
        <v>-0.39329071206482524</v>
      </c>
      <c r="F73" s="8">
        <v>-1.7552781509280226</v>
      </c>
      <c r="G73" s="2" t="s">
        <v>14</v>
      </c>
    </row>
    <row r="74" spans="1:23">
      <c r="A74" s="1">
        <v>2021</v>
      </c>
      <c r="B74" s="1">
        <v>2021</v>
      </c>
      <c r="C74" s="8">
        <v>-9.1339397188090352</v>
      </c>
      <c r="D74" s="8">
        <v>7.5769885416951555</v>
      </c>
      <c r="E74" s="8">
        <v>0.64883630762031785</v>
      </c>
      <c r="F74" s="8">
        <v>-0.90811486949356146</v>
      </c>
      <c r="G74" s="1" t="s">
        <v>156</v>
      </c>
    </row>
    <row r="75" spans="1:23">
      <c r="A75" s="1">
        <v>2021</v>
      </c>
      <c r="B75" s="2" t="s">
        <v>9</v>
      </c>
      <c r="C75" s="8">
        <v>-8.0943925006166424</v>
      </c>
      <c r="D75" s="8">
        <v>6.8829428283022782</v>
      </c>
      <c r="E75" s="8">
        <v>-0.49004511757668823</v>
      </c>
      <c r="F75" s="8">
        <v>-1.7014947898910533</v>
      </c>
      <c r="G75" s="2" t="s">
        <v>10</v>
      </c>
    </row>
    <row r="76" spans="1:23">
      <c r="A76" s="2">
        <v>2021</v>
      </c>
      <c r="B76" s="2" t="s">
        <v>11</v>
      </c>
      <c r="C76" s="8">
        <v>-8.063388421047021</v>
      </c>
      <c r="D76" s="8">
        <v>6.3634218522063479</v>
      </c>
      <c r="E76" s="8">
        <v>-1.6146254360320693</v>
      </c>
      <c r="F76" s="8">
        <v>-3.3145920048727433</v>
      </c>
      <c r="G76" s="2" t="s">
        <v>12</v>
      </c>
    </row>
    <row r="77" spans="1:23">
      <c r="A77" s="2">
        <v>2021</v>
      </c>
      <c r="B77" s="1" t="s">
        <v>13</v>
      </c>
      <c r="C77" s="8">
        <v>-6.7830818173835601</v>
      </c>
      <c r="D77" s="8">
        <v>6.4548083138129142</v>
      </c>
      <c r="E77" s="8">
        <v>-3.4844699724469459</v>
      </c>
      <c r="F77" s="8">
        <v>-3.8127434760175909</v>
      </c>
      <c r="G77" s="1" t="s">
        <v>14</v>
      </c>
    </row>
    <row r="78" spans="1:23">
      <c r="A78" s="1">
        <v>2022</v>
      </c>
      <c r="B78" s="1">
        <v>2022</v>
      </c>
      <c r="C78" s="7">
        <v>-6.1395718856016828</v>
      </c>
      <c r="D78" s="7">
        <v>5.7015569476398218</v>
      </c>
      <c r="E78" s="7">
        <v>-4.6140227437370456</v>
      </c>
      <c r="F78" s="8">
        <v>-5.0520376816989057</v>
      </c>
      <c r="G78" s="1" t="s">
        <v>209</v>
      </c>
    </row>
    <row r="79" spans="1:23">
      <c r="A79" s="1">
        <v>2022</v>
      </c>
      <c r="B79" s="1" t="s">
        <v>9</v>
      </c>
      <c r="C79" s="7">
        <v>-5.3720926782909979</v>
      </c>
      <c r="D79" s="7">
        <v>5.1820519884322858</v>
      </c>
      <c r="E79" s="7">
        <v>-4.9710864606897234</v>
      </c>
      <c r="F79" s="8">
        <v>-5.1611271505484355</v>
      </c>
      <c r="G79" s="1" t="s">
        <v>10</v>
      </c>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sheetPr codeName="Sheet4"/>
  <dimension ref="A1:W72"/>
  <sheetViews>
    <sheetView showGridLines="0" zoomScale="85" zoomScaleNormal="85" workbookViewId="0">
      <pane xSplit="1" ySplit="14" topLeftCell="B15" activePane="bottomRight" state="frozen"/>
      <selection pane="topRight"/>
      <selection pane="bottomLeft"/>
      <selection pane="bottomRight"/>
    </sheetView>
  </sheetViews>
  <sheetFormatPr defaultColWidth="10.42578125" defaultRowHeight="12"/>
  <cols>
    <col min="1" max="1" width="16.42578125" style="1" customWidth="1"/>
    <col min="2" max="2" width="13" style="1" customWidth="1"/>
    <col min="3" max="3" width="20.7109375" style="1" bestFit="1" customWidth="1"/>
    <col min="4" max="4" width="13.42578125" style="1" bestFit="1" customWidth="1"/>
    <col min="5" max="5" width="11" style="1" bestFit="1" customWidth="1"/>
    <col min="6" max="6" width="17.5703125" style="1" bestFit="1" customWidth="1"/>
    <col min="7" max="7" width="29.28515625" style="1" bestFit="1" customWidth="1"/>
    <col min="8" max="16384" width="10.42578125" style="1"/>
  </cols>
  <sheetData>
    <row r="1" spans="1:23">
      <c r="B1" s="2"/>
      <c r="F1" s="2"/>
    </row>
    <row r="2" spans="1:23">
      <c r="A2" s="1" t="s">
        <v>2</v>
      </c>
      <c r="B2" s="1" t="s">
        <v>115</v>
      </c>
    </row>
    <row r="3" spans="1:23">
      <c r="A3" s="1" t="s">
        <v>49</v>
      </c>
      <c r="B3" s="2" t="s">
        <v>124</v>
      </c>
    </row>
    <row r="4" spans="1:23">
      <c r="A4" s="1" t="s">
        <v>5</v>
      </c>
      <c r="B4" s="2" t="s">
        <v>160</v>
      </c>
    </row>
    <row r="5" spans="1:23">
      <c r="A5" s="1" t="s">
        <v>60</v>
      </c>
      <c r="B5" s="2" t="s">
        <v>162</v>
      </c>
    </row>
    <row r="6" spans="1:23">
      <c r="A6" s="2" t="s">
        <v>62</v>
      </c>
      <c r="B6" s="2" t="s">
        <v>63</v>
      </c>
    </row>
    <row r="7" spans="1:23">
      <c r="A7" s="3" t="s">
        <v>64</v>
      </c>
      <c r="B7" s="2" t="s">
        <v>63</v>
      </c>
    </row>
    <row r="8" spans="1:23">
      <c r="A8" s="3"/>
      <c r="B8" s="4" t="s">
        <v>66</v>
      </c>
    </row>
    <row r="9" spans="1:23">
      <c r="A9" s="3"/>
      <c r="B9" s="2"/>
    </row>
    <row r="10" spans="1:23">
      <c r="A10" s="1" t="s">
        <v>3</v>
      </c>
      <c r="B10" s="1" t="s">
        <v>4</v>
      </c>
    </row>
    <row r="11" spans="1:23">
      <c r="B11" s="1" t="s">
        <v>104</v>
      </c>
    </row>
    <row r="13" spans="1:23">
      <c r="C13" s="1" t="s">
        <v>43</v>
      </c>
      <c r="D13" s="1" t="s">
        <v>42</v>
      </c>
      <c r="E13" s="1" t="s">
        <v>50</v>
      </c>
      <c r="F13" s="1" t="s">
        <v>41</v>
      </c>
      <c r="G13" s="1" t="s">
        <v>132</v>
      </c>
    </row>
    <row r="14" spans="1:23">
      <c r="C14" s="1" t="s">
        <v>71</v>
      </c>
      <c r="D14" s="1" t="s">
        <v>36</v>
      </c>
      <c r="E14" s="1" t="s">
        <v>38</v>
      </c>
      <c r="F14" s="1" t="s">
        <v>72</v>
      </c>
      <c r="G14" s="1" t="s">
        <v>131</v>
      </c>
    </row>
    <row r="15" spans="1:23">
      <c r="A15" s="34">
        <v>2008</v>
      </c>
      <c r="B15" s="1" t="s">
        <v>18</v>
      </c>
      <c r="C15" s="8">
        <v>16.378015477102139</v>
      </c>
      <c r="D15" s="8">
        <v>22.680393104729312</v>
      </c>
      <c r="E15" s="8">
        <v>8.9022718820752171</v>
      </c>
      <c r="F15" s="8">
        <v>47.960680463906662</v>
      </c>
      <c r="G15" s="8">
        <v>83.832945085265706</v>
      </c>
      <c r="H15" s="8"/>
      <c r="J15" s="8"/>
      <c r="K15" s="8"/>
      <c r="L15" s="8"/>
      <c r="M15" s="8"/>
      <c r="N15" s="8"/>
      <c r="O15" s="8"/>
      <c r="P15" s="8"/>
      <c r="Q15" s="8"/>
      <c r="R15" s="8"/>
      <c r="S15" s="8"/>
      <c r="U15" s="8"/>
      <c r="V15" s="8"/>
      <c r="W15" s="8"/>
    </row>
    <row r="16" spans="1:23">
      <c r="A16" s="34">
        <v>2008</v>
      </c>
      <c r="B16" s="1" t="s">
        <v>19</v>
      </c>
      <c r="C16" s="8">
        <v>15.626782447582789</v>
      </c>
      <c r="D16" s="8">
        <v>22.295527427319069</v>
      </c>
      <c r="E16" s="8">
        <v>7.4616505976086698</v>
      </c>
      <c r="F16" s="8">
        <v>45.383960472510537</v>
      </c>
      <c r="G16" s="8">
        <v>79.936171501259665</v>
      </c>
      <c r="H16" s="8"/>
      <c r="J16" s="8"/>
      <c r="K16" s="8"/>
      <c r="L16" s="8"/>
      <c r="M16" s="8"/>
      <c r="N16" s="8"/>
      <c r="O16" s="8"/>
      <c r="P16" s="8"/>
      <c r="Q16" s="8"/>
      <c r="R16" s="8"/>
      <c r="S16" s="8"/>
      <c r="U16" s="8"/>
      <c r="V16" s="8"/>
      <c r="W16" s="8"/>
    </row>
    <row r="17" spans="1:23">
      <c r="A17" s="34">
        <v>2008</v>
      </c>
      <c r="B17" s="1" t="s">
        <v>20</v>
      </c>
      <c r="C17" s="8">
        <v>16.820776332376866</v>
      </c>
      <c r="D17" s="8">
        <v>22.539226795924932</v>
      </c>
      <c r="E17" s="8">
        <v>8.6659821369362557</v>
      </c>
      <c r="F17" s="8">
        <v>48.025985265238049</v>
      </c>
      <c r="G17" s="8">
        <v>86.296036451127321</v>
      </c>
      <c r="H17" s="8"/>
      <c r="J17" s="8"/>
      <c r="K17" s="8"/>
      <c r="L17" s="8"/>
      <c r="M17" s="8"/>
      <c r="N17" s="8"/>
      <c r="O17" s="8"/>
      <c r="P17" s="8"/>
      <c r="Q17" s="8"/>
      <c r="R17" s="8"/>
      <c r="S17" s="8"/>
      <c r="U17" s="8"/>
      <c r="V17" s="8"/>
      <c r="W17" s="8"/>
    </row>
    <row r="18" spans="1:23">
      <c r="A18" s="34">
        <v>2008</v>
      </c>
      <c r="B18" s="1" t="s">
        <v>21</v>
      </c>
      <c r="C18" s="8">
        <v>14.025425334383495</v>
      </c>
      <c r="D18" s="8">
        <v>28.966388710911311</v>
      </c>
      <c r="E18" s="8">
        <v>9.4880264502179941</v>
      </c>
      <c r="F18" s="8">
        <v>52.479840495512803</v>
      </c>
      <c r="G18" s="8">
        <v>96.839900286664999</v>
      </c>
      <c r="H18" s="8"/>
      <c r="J18" s="8"/>
      <c r="K18" s="8"/>
      <c r="L18" s="8"/>
      <c r="M18" s="8"/>
      <c r="N18" s="8"/>
      <c r="O18" s="8"/>
      <c r="P18" s="8"/>
      <c r="Q18" s="8"/>
      <c r="R18" s="8"/>
      <c r="S18" s="8"/>
      <c r="U18" s="8"/>
      <c r="V18" s="8"/>
      <c r="W18" s="8"/>
    </row>
    <row r="19" spans="1:23">
      <c r="A19" s="34">
        <v>2009</v>
      </c>
      <c r="B19" s="1" t="s">
        <v>22</v>
      </c>
      <c r="C19" s="8">
        <v>14.903753610791508</v>
      </c>
      <c r="D19" s="8">
        <v>33.851783444127804</v>
      </c>
      <c r="E19" s="8">
        <v>11.02099850186424</v>
      </c>
      <c r="F19" s="8">
        <v>59.77653555678355</v>
      </c>
      <c r="G19" s="8">
        <v>117.28157692016222</v>
      </c>
      <c r="H19" s="8"/>
      <c r="J19" s="8"/>
      <c r="K19" s="8"/>
      <c r="L19" s="8"/>
      <c r="M19" s="8"/>
      <c r="N19" s="8"/>
      <c r="O19" s="8"/>
      <c r="P19" s="8"/>
      <c r="Q19" s="8"/>
      <c r="R19" s="8"/>
      <c r="S19" s="8"/>
      <c r="U19" s="8"/>
      <c r="V19" s="8"/>
      <c r="W19" s="8"/>
    </row>
    <row r="20" spans="1:23">
      <c r="A20" s="34">
        <v>2009</v>
      </c>
      <c r="B20" s="1" t="s">
        <v>23</v>
      </c>
      <c r="C20" s="8">
        <v>16.40556609835113</v>
      </c>
      <c r="D20" s="8">
        <v>26.801369557904291</v>
      </c>
      <c r="E20" s="8">
        <v>10.510811415631151</v>
      </c>
      <c r="F20" s="8">
        <v>53.717747071886585</v>
      </c>
      <c r="G20" s="8">
        <v>105.3976536384946</v>
      </c>
      <c r="H20" s="8"/>
      <c r="J20" s="8"/>
      <c r="K20" s="8"/>
      <c r="L20" s="8"/>
      <c r="M20" s="8"/>
      <c r="N20" s="8"/>
      <c r="O20" s="8"/>
      <c r="P20" s="8"/>
      <c r="Q20" s="8"/>
      <c r="R20" s="8"/>
      <c r="S20" s="8"/>
      <c r="U20" s="8"/>
      <c r="V20" s="8"/>
      <c r="W20" s="8"/>
    </row>
    <row r="21" spans="1:23">
      <c r="A21" s="34">
        <v>2009</v>
      </c>
      <c r="B21" s="1" t="s">
        <v>24</v>
      </c>
      <c r="C21" s="8">
        <v>17.57183764214507</v>
      </c>
      <c r="D21" s="8">
        <v>26.241760138193531</v>
      </c>
      <c r="E21" s="8">
        <v>10.344239002436385</v>
      </c>
      <c r="F21" s="8">
        <v>54.157836782774986</v>
      </c>
      <c r="G21" s="8">
        <v>108.0934593518496</v>
      </c>
      <c r="H21" s="8"/>
      <c r="J21" s="8"/>
      <c r="K21" s="8"/>
      <c r="L21" s="8"/>
      <c r="M21" s="8"/>
      <c r="N21" s="8"/>
      <c r="O21" s="8"/>
      <c r="P21" s="8"/>
      <c r="Q21" s="8"/>
      <c r="R21" s="8"/>
      <c r="S21" s="8"/>
      <c r="U21" s="8"/>
      <c r="V21" s="8"/>
      <c r="W21" s="8"/>
    </row>
    <row r="22" spans="1:23">
      <c r="A22" s="34">
        <v>2009</v>
      </c>
      <c r="B22" s="1" t="s">
        <v>25</v>
      </c>
      <c r="C22" s="8">
        <v>16.353742359105969</v>
      </c>
      <c r="D22" s="8">
        <v>26.331827116055837</v>
      </c>
      <c r="E22" s="8">
        <v>11.270488323875441</v>
      </c>
      <c r="F22" s="8">
        <v>53.956057799037254</v>
      </c>
      <c r="G22" s="8">
        <v>108.16196553959578</v>
      </c>
      <c r="H22" s="8"/>
      <c r="J22" s="8"/>
      <c r="K22" s="8"/>
      <c r="L22" s="8"/>
      <c r="M22" s="8"/>
      <c r="N22" s="8"/>
      <c r="O22" s="8"/>
      <c r="P22" s="8"/>
      <c r="Q22" s="8"/>
      <c r="R22" s="8"/>
      <c r="S22" s="8"/>
      <c r="U22" s="8"/>
      <c r="V22" s="8"/>
      <c r="W22" s="8"/>
    </row>
    <row r="23" spans="1:23">
      <c r="A23" s="34">
        <v>2010</v>
      </c>
      <c r="B23" s="1" t="s">
        <v>26</v>
      </c>
      <c r="C23" s="8">
        <v>17.21018976275143</v>
      </c>
      <c r="D23" s="8">
        <v>26.553340843470856</v>
      </c>
      <c r="E23" s="8">
        <v>11.111998860291116</v>
      </c>
      <c r="F23" s="8">
        <v>54.875529466513399</v>
      </c>
      <c r="G23" s="8">
        <v>111.41441048217121</v>
      </c>
      <c r="H23" s="8"/>
      <c r="J23" s="8"/>
      <c r="K23" s="8"/>
      <c r="L23" s="8"/>
      <c r="M23" s="8"/>
      <c r="N23" s="8"/>
      <c r="O23" s="8"/>
      <c r="P23" s="8"/>
      <c r="Q23" s="8"/>
      <c r="R23" s="8"/>
      <c r="S23" s="8"/>
      <c r="U23" s="8"/>
      <c r="V23" s="8"/>
      <c r="W23" s="8"/>
    </row>
    <row r="24" spans="1:23">
      <c r="A24" s="34">
        <v>2010</v>
      </c>
      <c r="B24" s="1" t="s">
        <v>27</v>
      </c>
      <c r="C24" s="8">
        <v>16.544725742765685</v>
      </c>
      <c r="D24" s="8">
        <v>28.54815482576484</v>
      </c>
      <c r="E24" s="8">
        <v>12.768957680138922</v>
      </c>
      <c r="F24" s="8">
        <v>57.861838248669436</v>
      </c>
      <c r="G24" s="8">
        <v>119.86648006614128</v>
      </c>
      <c r="H24" s="8"/>
      <c r="J24" s="8"/>
      <c r="K24" s="8"/>
      <c r="L24" s="8"/>
      <c r="M24" s="8"/>
      <c r="N24" s="8"/>
      <c r="O24" s="8"/>
      <c r="P24" s="8"/>
      <c r="Q24" s="8"/>
      <c r="R24" s="8"/>
      <c r="S24" s="8"/>
      <c r="U24" s="8"/>
      <c r="V24" s="8"/>
      <c r="W24" s="8"/>
    </row>
    <row r="25" spans="1:23">
      <c r="A25" s="34">
        <v>2010</v>
      </c>
      <c r="B25" s="1" t="s">
        <v>28</v>
      </c>
      <c r="C25" s="8">
        <v>17.367003305024099</v>
      </c>
      <c r="D25" s="8">
        <v>26.204193343967848</v>
      </c>
      <c r="E25" s="8">
        <v>11.923193703653935</v>
      </c>
      <c r="F25" s="8">
        <v>55.494390352645873</v>
      </c>
      <c r="G25" s="8">
        <v>112.85425044814012</v>
      </c>
      <c r="H25" s="8"/>
      <c r="J25" s="8"/>
      <c r="K25" s="8"/>
      <c r="L25" s="8"/>
      <c r="M25" s="8"/>
      <c r="N25" s="8"/>
      <c r="O25" s="8"/>
      <c r="P25" s="8"/>
      <c r="Q25" s="8"/>
      <c r="R25" s="8"/>
      <c r="S25" s="8"/>
      <c r="U25" s="8"/>
      <c r="V25" s="8"/>
      <c r="W25" s="8"/>
    </row>
    <row r="26" spans="1:23">
      <c r="A26" s="34">
        <v>2010</v>
      </c>
      <c r="B26" s="1" t="s">
        <v>29</v>
      </c>
      <c r="C26" s="8">
        <v>18.142392387446861</v>
      </c>
      <c r="D26" s="8">
        <v>23.379908957171221</v>
      </c>
      <c r="E26" s="8">
        <v>12.015480929899258</v>
      </c>
      <c r="F26" s="8">
        <v>53.53778227451734</v>
      </c>
      <c r="G26" s="8">
        <v>110.84801072592411</v>
      </c>
      <c r="H26" s="8"/>
      <c r="J26" s="8"/>
      <c r="K26" s="8"/>
      <c r="L26" s="8"/>
      <c r="M26" s="8"/>
      <c r="N26" s="8"/>
      <c r="O26" s="8"/>
      <c r="P26" s="8"/>
      <c r="Q26" s="8"/>
      <c r="R26" s="8"/>
      <c r="S26" s="8"/>
      <c r="U26" s="8"/>
      <c r="V26" s="8"/>
      <c r="W26" s="8"/>
    </row>
    <row r="27" spans="1:23">
      <c r="A27" s="1">
        <v>2011</v>
      </c>
      <c r="B27" s="1" t="s">
        <v>32</v>
      </c>
      <c r="C27" s="8">
        <v>16.978835692019082</v>
      </c>
      <c r="D27" s="8">
        <v>23.927194240936533</v>
      </c>
      <c r="E27" s="8">
        <v>11.102951659620318</v>
      </c>
      <c r="F27" s="8">
        <v>52.008981592575935</v>
      </c>
      <c r="G27" s="8">
        <v>106.86510692208685</v>
      </c>
      <c r="H27" s="8"/>
      <c r="J27" s="8"/>
      <c r="K27" s="8"/>
      <c r="L27" s="8"/>
      <c r="M27" s="8"/>
      <c r="N27" s="8"/>
      <c r="O27" s="8"/>
      <c r="P27" s="8"/>
      <c r="Q27" s="8"/>
      <c r="R27" s="8"/>
      <c r="S27" s="8"/>
      <c r="U27" s="8"/>
      <c r="V27" s="8"/>
      <c r="W27" s="8"/>
    </row>
    <row r="28" spans="1:23">
      <c r="A28" s="1">
        <v>2011</v>
      </c>
      <c r="B28" s="1" t="s">
        <v>34</v>
      </c>
      <c r="C28" s="8">
        <v>17.809388249605142</v>
      </c>
      <c r="D28" s="8">
        <v>23.634701426018754</v>
      </c>
      <c r="E28" s="8">
        <v>10.499891873317932</v>
      </c>
      <c r="F28" s="8">
        <v>51.943981548941828</v>
      </c>
      <c r="G28" s="8">
        <v>107.42471848155481</v>
      </c>
      <c r="H28" s="8"/>
      <c r="J28" s="8"/>
      <c r="K28" s="8"/>
      <c r="L28" s="8"/>
      <c r="M28" s="8"/>
      <c r="N28" s="8"/>
      <c r="O28" s="8"/>
      <c r="P28" s="8"/>
      <c r="Q28" s="8"/>
      <c r="R28" s="8"/>
      <c r="S28" s="8"/>
      <c r="U28" s="8"/>
      <c r="V28" s="8"/>
      <c r="W28" s="8"/>
    </row>
    <row r="29" spans="1:23">
      <c r="A29" s="1">
        <v>2011</v>
      </c>
      <c r="B29" s="1" t="s">
        <v>35</v>
      </c>
      <c r="C29" s="8">
        <v>19.312733475824821</v>
      </c>
      <c r="D29" s="8">
        <v>23.248386677754858</v>
      </c>
      <c r="E29" s="8">
        <v>10.733022908207587</v>
      </c>
      <c r="F29" s="8">
        <v>53.294143061787281</v>
      </c>
      <c r="G29" s="8">
        <v>115.41325396613256</v>
      </c>
      <c r="H29" s="8"/>
      <c r="J29" s="8"/>
      <c r="K29" s="8"/>
      <c r="L29" s="8"/>
      <c r="M29" s="8"/>
      <c r="N29" s="8"/>
      <c r="O29" s="8"/>
      <c r="P29" s="8"/>
      <c r="Q29" s="8"/>
      <c r="R29" s="8"/>
      <c r="S29" s="8"/>
      <c r="U29" s="8"/>
      <c r="V29" s="8"/>
      <c r="W29" s="8"/>
    </row>
    <row r="30" spans="1:23">
      <c r="A30" s="1">
        <v>2011</v>
      </c>
      <c r="B30" s="1" t="s">
        <v>37</v>
      </c>
      <c r="C30" s="8">
        <v>18.092623646869306</v>
      </c>
      <c r="D30" s="8">
        <v>20.147525818160172</v>
      </c>
      <c r="E30" s="8">
        <v>12.513482395180144</v>
      </c>
      <c r="F30" s="8">
        <v>50.753631860209623</v>
      </c>
      <c r="G30" s="8">
        <v>114.344369426</v>
      </c>
      <c r="H30" s="8"/>
      <c r="J30" s="8"/>
      <c r="K30" s="8"/>
      <c r="L30" s="8"/>
      <c r="M30" s="8"/>
      <c r="N30" s="8"/>
      <c r="O30" s="8"/>
      <c r="P30" s="8"/>
      <c r="Q30" s="8"/>
      <c r="R30" s="8"/>
      <c r="S30" s="8"/>
      <c r="U30" s="8"/>
      <c r="V30" s="8"/>
      <c r="W30" s="8"/>
    </row>
    <row r="31" spans="1:23">
      <c r="A31" s="1">
        <v>2012</v>
      </c>
      <c r="B31" s="1" t="s">
        <v>40</v>
      </c>
      <c r="C31" s="8">
        <v>18.676233343670898</v>
      </c>
      <c r="D31" s="8">
        <v>19.050233456662923</v>
      </c>
      <c r="E31" s="8">
        <v>11.962509612491555</v>
      </c>
      <c r="F31" s="8">
        <v>49.688976412825383</v>
      </c>
      <c r="G31" s="8">
        <v>105.90377245704295</v>
      </c>
      <c r="H31" s="8"/>
      <c r="J31" s="8"/>
      <c r="K31" s="8"/>
      <c r="L31" s="8"/>
      <c r="M31" s="8"/>
      <c r="N31" s="8"/>
      <c r="O31" s="8"/>
      <c r="P31" s="8"/>
      <c r="Q31" s="8"/>
      <c r="R31" s="8"/>
      <c r="S31" s="8"/>
      <c r="U31" s="8"/>
      <c r="V31" s="8"/>
      <c r="W31" s="8"/>
    </row>
    <row r="32" spans="1:23">
      <c r="A32" s="1">
        <v>2012</v>
      </c>
      <c r="B32" s="1" t="s">
        <v>44</v>
      </c>
      <c r="C32" s="8">
        <v>18.50529336271439</v>
      </c>
      <c r="D32" s="8">
        <v>19.079948282880171</v>
      </c>
      <c r="E32" s="8">
        <v>11.099871378681001</v>
      </c>
      <c r="F32" s="8">
        <v>48.685113024275566</v>
      </c>
      <c r="G32" s="8">
        <v>102.7116616823176</v>
      </c>
      <c r="H32" s="8"/>
      <c r="J32" s="8"/>
      <c r="K32" s="8"/>
      <c r="L32" s="8"/>
      <c r="M32" s="8"/>
      <c r="N32" s="8"/>
      <c r="O32" s="8"/>
      <c r="P32" s="8"/>
      <c r="Q32" s="8"/>
      <c r="R32" s="8"/>
      <c r="S32" s="8"/>
      <c r="U32" s="8"/>
      <c r="V32" s="8"/>
      <c r="W32" s="8"/>
    </row>
    <row r="33" spans="1:23">
      <c r="A33" s="1">
        <v>2012</v>
      </c>
      <c r="B33" s="1" t="s">
        <v>45</v>
      </c>
      <c r="C33" s="8">
        <v>20.425264568757978</v>
      </c>
      <c r="D33" s="8">
        <v>16.280323434613692</v>
      </c>
      <c r="E33" s="8">
        <v>9.6488557704024434</v>
      </c>
      <c r="F33" s="8">
        <v>46.354443773774122</v>
      </c>
      <c r="G33" s="8">
        <v>99.255301904066656</v>
      </c>
      <c r="H33" s="8"/>
      <c r="J33" s="8"/>
      <c r="K33" s="8"/>
      <c r="L33" s="8"/>
      <c r="M33" s="8"/>
      <c r="N33" s="8"/>
      <c r="O33" s="8"/>
      <c r="P33" s="8"/>
      <c r="Q33" s="8"/>
      <c r="R33" s="8"/>
      <c r="S33" s="8"/>
      <c r="U33" s="8"/>
      <c r="V33" s="8"/>
      <c r="W33" s="8"/>
    </row>
    <row r="34" spans="1:23">
      <c r="A34" s="1">
        <v>2012</v>
      </c>
      <c r="B34" s="1" t="s">
        <v>46</v>
      </c>
      <c r="C34" s="8">
        <v>20.338262280372287</v>
      </c>
      <c r="D34" s="8">
        <v>14.750166778174044</v>
      </c>
      <c r="E34" s="8">
        <v>9.9073802766101977</v>
      </c>
      <c r="F34" s="8">
        <v>44.995809335156522</v>
      </c>
      <c r="G34" s="8">
        <v>98.029577033094526</v>
      </c>
      <c r="H34" s="8"/>
      <c r="J34" s="8"/>
      <c r="K34" s="8"/>
      <c r="L34" s="8"/>
      <c r="M34" s="8"/>
      <c r="N34" s="8"/>
      <c r="O34" s="8"/>
      <c r="P34" s="8"/>
      <c r="Q34" s="8"/>
      <c r="R34" s="8"/>
      <c r="S34" s="8"/>
      <c r="U34" s="8"/>
      <c r="V34" s="8"/>
      <c r="W34" s="8"/>
    </row>
    <row r="35" spans="1:23">
      <c r="A35" s="2">
        <v>2013</v>
      </c>
      <c r="B35" s="2" t="s">
        <v>48</v>
      </c>
      <c r="C35" s="8">
        <v>16.968500652809915</v>
      </c>
      <c r="D35" s="8">
        <v>15.091762619645303</v>
      </c>
      <c r="E35" s="8">
        <v>11.467343964700699</v>
      </c>
      <c r="F35" s="8">
        <v>43.527607237155912</v>
      </c>
      <c r="G35" s="8">
        <v>99.530977771990209</v>
      </c>
      <c r="H35" s="8"/>
      <c r="J35" s="8"/>
      <c r="K35" s="8"/>
      <c r="L35" s="8"/>
      <c r="M35" s="8"/>
      <c r="N35" s="8"/>
      <c r="O35" s="8"/>
      <c r="P35" s="8"/>
      <c r="Q35" s="8"/>
      <c r="R35" s="8"/>
      <c r="S35" s="8"/>
      <c r="U35" s="8"/>
      <c r="V35" s="8"/>
      <c r="W35" s="8"/>
    </row>
    <row r="36" spans="1:23">
      <c r="A36" s="2">
        <v>2013</v>
      </c>
      <c r="B36" s="2" t="s">
        <v>53</v>
      </c>
      <c r="C36" s="8">
        <v>17.222041706428655</v>
      </c>
      <c r="D36" s="8">
        <v>13.608316257071186</v>
      </c>
      <c r="E36" s="8">
        <v>10.575669162516467</v>
      </c>
      <c r="F36" s="8">
        <v>41.406027126016298</v>
      </c>
      <c r="G36" s="8">
        <v>93.93973448682425</v>
      </c>
      <c r="H36" s="8"/>
      <c r="J36" s="8"/>
      <c r="K36" s="8"/>
      <c r="L36" s="8"/>
      <c r="M36" s="8"/>
      <c r="N36" s="8"/>
      <c r="O36" s="8"/>
      <c r="P36" s="8"/>
      <c r="Q36" s="8"/>
      <c r="R36" s="8"/>
      <c r="S36" s="8"/>
      <c r="U36" s="8"/>
      <c r="V36" s="8"/>
      <c r="W36" s="8"/>
    </row>
    <row r="37" spans="1:23">
      <c r="A37" s="1">
        <v>2013</v>
      </c>
      <c r="B37" s="1" t="s">
        <v>54</v>
      </c>
      <c r="C37" s="8">
        <v>16.685954225617607</v>
      </c>
      <c r="D37" s="8">
        <v>13.848681059471982</v>
      </c>
      <c r="E37" s="8">
        <v>9.5711352144096757</v>
      </c>
      <c r="F37" s="8">
        <v>40.105770499499265</v>
      </c>
      <c r="G37" s="8">
        <v>88.729147900144781</v>
      </c>
      <c r="J37" s="8"/>
      <c r="K37" s="8"/>
      <c r="L37" s="8"/>
      <c r="M37" s="8"/>
      <c r="N37" s="8"/>
      <c r="O37" s="8"/>
      <c r="P37" s="8"/>
      <c r="Q37" s="8"/>
      <c r="R37" s="8"/>
      <c r="S37" s="8"/>
      <c r="U37" s="8"/>
      <c r="V37" s="8"/>
      <c r="W37" s="8"/>
    </row>
    <row r="38" spans="1:23">
      <c r="A38" s="1">
        <v>2013</v>
      </c>
      <c r="B38" s="1" t="s">
        <v>65</v>
      </c>
      <c r="C38" s="8">
        <v>15.38669671018936</v>
      </c>
      <c r="D38" s="8">
        <v>11.713600416391802</v>
      </c>
      <c r="E38" s="8">
        <v>9.361934481837805</v>
      </c>
      <c r="F38" s="8">
        <v>36.462231608418975</v>
      </c>
      <c r="G38" s="8">
        <v>87.351923921803703</v>
      </c>
      <c r="J38" s="8"/>
      <c r="K38" s="8"/>
      <c r="L38" s="8"/>
      <c r="M38" s="8"/>
      <c r="N38" s="8"/>
      <c r="O38" s="8"/>
      <c r="P38" s="8"/>
      <c r="Q38" s="8"/>
      <c r="R38" s="8"/>
      <c r="S38" s="8"/>
      <c r="U38" s="8"/>
      <c r="V38" s="8"/>
      <c r="W38" s="8"/>
    </row>
    <row r="39" spans="1:23">
      <c r="A39" s="1">
        <v>2014</v>
      </c>
      <c r="B39" s="1" t="s">
        <v>69</v>
      </c>
      <c r="C39" s="8">
        <v>13.727286392782261</v>
      </c>
      <c r="D39" s="8">
        <v>12.650943224445268</v>
      </c>
      <c r="E39" s="8">
        <v>9.7327459568541936</v>
      </c>
      <c r="F39" s="8">
        <v>36.110975574081721</v>
      </c>
      <c r="G39" s="8">
        <v>89.643051778605127</v>
      </c>
      <c r="J39" s="8"/>
      <c r="K39" s="8"/>
      <c r="L39" s="8"/>
      <c r="M39" s="8"/>
      <c r="N39" s="8"/>
      <c r="O39" s="8"/>
      <c r="P39" s="8"/>
      <c r="Q39" s="8"/>
      <c r="R39" s="8"/>
      <c r="S39" s="8"/>
      <c r="U39" s="8"/>
      <c r="V39" s="8"/>
      <c r="W39" s="8"/>
    </row>
    <row r="40" spans="1:23">
      <c r="A40" s="2">
        <v>2014</v>
      </c>
      <c r="B40" s="2" t="s">
        <v>73</v>
      </c>
      <c r="C40" s="8">
        <v>15.850264399672236</v>
      </c>
      <c r="D40" s="8">
        <v>12.453267860950652</v>
      </c>
      <c r="E40" s="8">
        <v>9.4263385463205118</v>
      </c>
      <c r="F40" s="8">
        <v>37.729870806943396</v>
      </c>
      <c r="G40" s="8">
        <v>89.642208890809385</v>
      </c>
      <c r="J40" s="8"/>
      <c r="K40" s="8"/>
      <c r="L40" s="8"/>
      <c r="M40" s="8"/>
      <c r="N40" s="8"/>
      <c r="O40" s="8"/>
      <c r="P40" s="8"/>
      <c r="Q40" s="8"/>
      <c r="R40" s="8"/>
      <c r="S40" s="8"/>
      <c r="U40" s="8"/>
      <c r="V40" s="8"/>
      <c r="W40" s="8"/>
    </row>
    <row r="41" spans="1:23">
      <c r="A41" s="1">
        <v>2014</v>
      </c>
      <c r="B41" s="1" t="s">
        <v>74</v>
      </c>
      <c r="C41" s="8">
        <v>14.671482364254535</v>
      </c>
      <c r="D41" s="8">
        <v>12.060414358985273</v>
      </c>
      <c r="E41" s="8">
        <v>8.8214576731693022</v>
      </c>
      <c r="F41" s="8">
        <v>35.553354396409098</v>
      </c>
      <c r="G41" s="8">
        <v>86.4574921019192</v>
      </c>
      <c r="J41" s="8"/>
      <c r="K41" s="8"/>
      <c r="L41" s="8"/>
      <c r="M41" s="8"/>
      <c r="N41" s="8"/>
      <c r="O41" s="8"/>
      <c r="P41" s="8"/>
      <c r="Q41" s="8"/>
      <c r="R41" s="8"/>
      <c r="S41" s="8"/>
      <c r="U41" s="8"/>
      <c r="V41" s="8"/>
      <c r="W41" s="8"/>
    </row>
    <row r="42" spans="1:23">
      <c r="A42" s="2">
        <v>2014</v>
      </c>
      <c r="B42" s="1" t="s">
        <v>75</v>
      </c>
      <c r="C42" s="8">
        <v>14.88924374643093</v>
      </c>
      <c r="D42" s="8">
        <v>10.349327877151664</v>
      </c>
      <c r="E42" s="8">
        <v>7.8545240923706654</v>
      </c>
      <c r="F42" s="8">
        <v>33.093095715953261</v>
      </c>
      <c r="G42" s="8">
        <v>84.066083948145064</v>
      </c>
      <c r="J42" s="8"/>
      <c r="K42" s="8"/>
      <c r="L42" s="8"/>
      <c r="M42" s="8"/>
      <c r="N42" s="8"/>
      <c r="O42" s="8"/>
      <c r="P42" s="8"/>
      <c r="Q42" s="8"/>
      <c r="R42" s="8"/>
      <c r="S42" s="8"/>
      <c r="U42" s="8"/>
      <c r="V42" s="8"/>
      <c r="W42" s="8"/>
    </row>
    <row r="43" spans="1:23">
      <c r="A43" s="1">
        <v>2015</v>
      </c>
      <c r="B43" s="1" t="s">
        <v>79</v>
      </c>
      <c r="C43" s="8">
        <v>15.338819459778881</v>
      </c>
      <c r="D43" s="8">
        <v>10.557428544498073</v>
      </c>
      <c r="E43" s="8">
        <v>7.6090251025559734</v>
      </c>
      <c r="F43" s="8">
        <v>33.505273106832938</v>
      </c>
      <c r="G43" s="8">
        <v>84.641076999587227</v>
      </c>
      <c r="J43" s="8"/>
      <c r="K43" s="8"/>
      <c r="L43" s="8"/>
      <c r="M43" s="8"/>
      <c r="N43" s="8"/>
      <c r="O43" s="8"/>
      <c r="P43" s="8"/>
      <c r="Q43" s="8"/>
      <c r="R43" s="8"/>
      <c r="S43" s="8"/>
      <c r="U43" s="8"/>
      <c r="V43" s="8"/>
      <c r="W43" s="8"/>
    </row>
    <row r="44" spans="1:23">
      <c r="A44" s="1">
        <v>2015</v>
      </c>
      <c r="B44" s="1" t="s">
        <v>80</v>
      </c>
      <c r="C44" s="8">
        <v>13.601337518220493</v>
      </c>
      <c r="D44" s="8">
        <v>10.531464680170377</v>
      </c>
      <c r="E44" s="8">
        <v>7.222756409396494</v>
      </c>
      <c r="F44" s="8">
        <v>31.355558607787362</v>
      </c>
      <c r="G44" s="8">
        <v>83.122841985594931</v>
      </c>
      <c r="J44" s="8"/>
      <c r="K44" s="8"/>
      <c r="L44" s="8"/>
      <c r="M44" s="8"/>
      <c r="N44" s="8"/>
      <c r="O44" s="8"/>
      <c r="P44" s="8"/>
      <c r="Q44" s="8"/>
      <c r="R44" s="8"/>
      <c r="S44" s="8"/>
      <c r="U44" s="8"/>
      <c r="V44" s="8"/>
      <c r="W44" s="8"/>
    </row>
    <row r="45" spans="1:23">
      <c r="A45" s="1">
        <v>2015</v>
      </c>
      <c r="B45" s="1" t="s">
        <v>81</v>
      </c>
      <c r="C45" s="8">
        <v>14.045864961607318</v>
      </c>
      <c r="D45" s="8">
        <v>8.3415368419049791</v>
      </c>
      <c r="E45" s="7">
        <v>6.1927432247494476</v>
      </c>
      <c r="F45" s="7">
        <v>28.580145028261757</v>
      </c>
      <c r="G45" s="7">
        <v>77.706222529445995</v>
      </c>
      <c r="J45" s="8"/>
      <c r="K45" s="8"/>
      <c r="L45" s="8"/>
      <c r="M45" s="8"/>
      <c r="N45" s="8"/>
      <c r="O45" s="8"/>
      <c r="P45" s="8"/>
      <c r="Q45" s="8"/>
      <c r="R45" s="8"/>
      <c r="S45" s="8"/>
      <c r="U45" s="8"/>
      <c r="V45" s="8"/>
      <c r="W45" s="8"/>
    </row>
    <row r="46" spans="1:23">
      <c r="A46" s="2">
        <v>2015</v>
      </c>
      <c r="B46" s="1" t="s">
        <v>82</v>
      </c>
      <c r="C46" s="8">
        <v>12.982090782677655</v>
      </c>
      <c r="D46" s="8">
        <v>5.6837307600298796</v>
      </c>
      <c r="E46" s="7">
        <v>5.7592002647283271</v>
      </c>
      <c r="F46" s="7">
        <v>24.425021807435865</v>
      </c>
      <c r="G46" s="7">
        <v>73.708153283531402</v>
      </c>
      <c r="J46" s="8"/>
      <c r="K46" s="8"/>
      <c r="L46" s="8"/>
      <c r="M46" s="8"/>
      <c r="N46" s="8"/>
      <c r="O46" s="8"/>
      <c r="P46" s="8"/>
      <c r="Q46" s="8"/>
      <c r="R46" s="8"/>
      <c r="S46" s="8"/>
      <c r="U46" s="8"/>
      <c r="V46" s="8"/>
      <c r="W46" s="8"/>
    </row>
    <row r="47" spans="1:23">
      <c r="A47" s="1">
        <v>2016</v>
      </c>
      <c r="B47" s="1" t="s">
        <v>86</v>
      </c>
      <c r="C47" s="8">
        <v>14.038936139485546</v>
      </c>
      <c r="D47" s="8">
        <v>3.974421522934775</v>
      </c>
      <c r="E47" s="7">
        <v>5.8561992879495097</v>
      </c>
      <c r="F47" s="7">
        <v>23.869556950369823</v>
      </c>
      <c r="G47" s="7">
        <v>72.391202076943344</v>
      </c>
      <c r="J47" s="8"/>
      <c r="K47" s="8"/>
      <c r="L47" s="8"/>
      <c r="M47" s="8"/>
      <c r="N47" s="8"/>
      <c r="O47" s="8"/>
      <c r="P47" s="8"/>
      <c r="Q47" s="8"/>
      <c r="R47" s="8"/>
      <c r="S47" s="8"/>
      <c r="U47" s="8"/>
      <c r="V47" s="8"/>
      <c r="W47" s="8"/>
    </row>
    <row r="48" spans="1:23">
      <c r="A48" s="1">
        <v>2016</v>
      </c>
      <c r="B48" s="1" t="s">
        <v>98</v>
      </c>
      <c r="C48" s="8">
        <v>14.779483117628322</v>
      </c>
      <c r="D48" s="8">
        <v>1.8207358763763295</v>
      </c>
      <c r="E48" s="7">
        <v>5.4377153523493025</v>
      </c>
      <c r="F48" s="7">
        <v>22.037934346353957</v>
      </c>
      <c r="G48" s="7">
        <v>70.889074807223167</v>
      </c>
      <c r="J48" s="8"/>
      <c r="K48" s="8"/>
      <c r="L48" s="8"/>
      <c r="M48" s="8"/>
      <c r="N48" s="8"/>
      <c r="O48" s="8"/>
      <c r="P48" s="8"/>
      <c r="Q48" s="8"/>
      <c r="R48" s="8"/>
      <c r="S48" s="8"/>
      <c r="U48" s="8"/>
      <c r="V48" s="8"/>
      <c r="W48" s="8"/>
    </row>
    <row r="49" spans="1:23">
      <c r="A49" s="2">
        <v>2016</v>
      </c>
      <c r="B49" s="1" t="s">
        <v>102</v>
      </c>
      <c r="C49" s="8">
        <v>15.950940583565</v>
      </c>
      <c r="D49" s="8">
        <v>-6.7027906849594213E-2</v>
      </c>
      <c r="E49" s="7">
        <v>4.0465224832080224</v>
      </c>
      <c r="F49" s="7">
        <v>19.93043515992343</v>
      </c>
      <c r="G49" s="7">
        <v>67.424556101159055</v>
      </c>
      <c r="J49" s="8"/>
      <c r="K49" s="8"/>
      <c r="L49" s="8"/>
      <c r="M49" s="8"/>
      <c r="N49" s="8"/>
      <c r="O49" s="8"/>
      <c r="P49" s="8"/>
      <c r="Q49" s="8"/>
      <c r="R49" s="8"/>
      <c r="S49" s="8"/>
      <c r="U49" s="8"/>
      <c r="V49" s="8"/>
      <c r="W49" s="8"/>
    </row>
    <row r="50" spans="1:23">
      <c r="A50" s="1">
        <v>2016</v>
      </c>
      <c r="B50" s="1" t="s">
        <v>103</v>
      </c>
      <c r="C50" s="8">
        <v>15.846154637446645</v>
      </c>
      <c r="D50" s="8">
        <v>-1.3663315437000974</v>
      </c>
      <c r="E50" s="7">
        <v>4.3095549818836041</v>
      </c>
      <c r="F50" s="7">
        <v>18.78937807563015</v>
      </c>
      <c r="G50" s="7">
        <v>67.371814602032856</v>
      </c>
      <c r="J50" s="8"/>
      <c r="K50" s="8"/>
      <c r="L50" s="8"/>
      <c r="M50" s="8"/>
      <c r="N50" s="8"/>
      <c r="O50" s="8"/>
      <c r="P50" s="8"/>
      <c r="Q50" s="8"/>
      <c r="R50" s="8"/>
      <c r="S50" s="8"/>
      <c r="U50" s="8"/>
      <c r="V50" s="8"/>
      <c r="W50" s="8"/>
    </row>
    <row r="51" spans="1:23">
      <c r="A51" s="2">
        <v>2017</v>
      </c>
      <c r="B51" s="1" t="s">
        <v>109</v>
      </c>
      <c r="C51" s="8">
        <v>15.211579685378812</v>
      </c>
      <c r="D51" s="8">
        <v>-0.61963367944776571</v>
      </c>
      <c r="E51" s="7">
        <v>3.4675326354301959</v>
      </c>
      <c r="F51" s="7">
        <v>18.059478641361245</v>
      </c>
      <c r="G51" s="7">
        <v>67.131398774894549</v>
      </c>
      <c r="J51" s="8"/>
      <c r="K51" s="8"/>
      <c r="L51" s="8"/>
      <c r="M51" s="8"/>
      <c r="N51" s="8"/>
      <c r="O51" s="8"/>
      <c r="P51" s="8"/>
      <c r="Q51" s="8"/>
      <c r="R51" s="8"/>
      <c r="S51" s="8"/>
      <c r="U51" s="8"/>
      <c r="V51" s="8"/>
      <c r="W51" s="8"/>
    </row>
    <row r="52" spans="1:23">
      <c r="A52" s="2">
        <v>2017</v>
      </c>
      <c r="B52" s="1" t="s">
        <v>126</v>
      </c>
      <c r="C52" s="8">
        <v>13.511140895612261</v>
      </c>
      <c r="D52" s="8">
        <v>0.34440393040160183</v>
      </c>
      <c r="E52" s="7">
        <v>2.5269851544380608</v>
      </c>
      <c r="F52" s="7">
        <v>16.382529980451917</v>
      </c>
      <c r="G52" s="7">
        <v>64.954530380564563</v>
      </c>
      <c r="J52" s="8"/>
      <c r="K52" s="8"/>
      <c r="L52" s="8"/>
      <c r="M52" s="8"/>
      <c r="N52" s="8"/>
      <c r="O52" s="8"/>
      <c r="P52" s="8"/>
      <c r="Q52" s="8"/>
      <c r="R52" s="8"/>
      <c r="S52" s="8"/>
      <c r="U52" s="8"/>
      <c r="V52" s="8"/>
      <c r="W52" s="8"/>
    </row>
    <row r="53" spans="1:23">
      <c r="A53" s="2">
        <v>2017</v>
      </c>
      <c r="B53" s="1" t="s">
        <v>127</v>
      </c>
      <c r="C53" s="8">
        <v>13.733019878277483</v>
      </c>
      <c r="D53" s="8">
        <v>-0.60358646127602111</v>
      </c>
      <c r="E53" s="7">
        <v>2.1709731388075633</v>
      </c>
      <c r="F53" s="7">
        <v>15.300406555809028</v>
      </c>
      <c r="G53" s="7">
        <v>62.626931820735095</v>
      </c>
      <c r="J53" s="8"/>
      <c r="K53" s="8"/>
      <c r="L53" s="8"/>
      <c r="M53" s="8"/>
      <c r="N53" s="8"/>
      <c r="O53" s="8"/>
      <c r="P53" s="8"/>
      <c r="Q53" s="8"/>
      <c r="R53" s="8"/>
      <c r="S53" s="8"/>
      <c r="U53" s="8"/>
      <c r="V53" s="8"/>
      <c r="W53" s="8"/>
    </row>
    <row r="54" spans="1:23">
      <c r="A54" s="1">
        <v>2017</v>
      </c>
      <c r="B54" s="1" t="s">
        <v>130</v>
      </c>
      <c r="C54" s="8">
        <v>12.144170465653859</v>
      </c>
      <c r="D54" s="8">
        <v>-0.42730288287107659</v>
      </c>
      <c r="E54" s="7">
        <v>1.8797228234591845</v>
      </c>
      <c r="F54" s="7">
        <v>13.596590406241964</v>
      </c>
      <c r="G54" s="7">
        <v>59.303347401290544</v>
      </c>
      <c r="J54" s="8"/>
      <c r="K54" s="8"/>
      <c r="L54" s="8"/>
      <c r="M54" s="8"/>
      <c r="N54" s="8"/>
      <c r="O54" s="8"/>
      <c r="P54" s="8"/>
      <c r="Q54" s="8"/>
      <c r="R54" s="8"/>
      <c r="S54" s="8"/>
      <c r="U54" s="8"/>
      <c r="V54" s="8"/>
      <c r="W54" s="8"/>
    </row>
    <row r="55" spans="1:23">
      <c r="A55" s="2">
        <v>2018</v>
      </c>
      <c r="B55" s="2" t="s">
        <v>134</v>
      </c>
      <c r="C55" s="8">
        <v>11.290025577039328</v>
      </c>
      <c r="D55" s="8">
        <v>-0.99918787865362124</v>
      </c>
      <c r="E55" s="7">
        <v>1.2525169944484902</v>
      </c>
      <c r="F55" s="7">
        <v>11.543354692834193</v>
      </c>
      <c r="G55" s="8">
        <v>57.960035682860735</v>
      </c>
      <c r="J55" s="8"/>
      <c r="K55" s="8"/>
      <c r="L55" s="8"/>
      <c r="M55" s="8"/>
      <c r="N55" s="8"/>
      <c r="O55" s="8"/>
      <c r="P55" s="8"/>
      <c r="Q55" s="8"/>
      <c r="R55" s="8"/>
      <c r="S55" s="8"/>
      <c r="U55" s="8"/>
      <c r="V55" s="8"/>
      <c r="W55" s="8"/>
    </row>
    <row r="56" spans="1:23">
      <c r="A56" s="2">
        <v>2018</v>
      </c>
      <c r="B56" s="1" t="s">
        <v>135</v>
      </c>
      <c r="C56" s="8">
        <v>9.4252111320513823</v>
      </c>
      <c r="D56" s="8">
        <v>-0.8876464041270602</v>
      </c>
      <c r="E56" s="7">
        <v>1.8023697694200933</v>
      </c>
      <c r="F56" s="7">
        <v>10.339934497344419</v>
      </c>
      <c r="G56" s="8">
        <v>58.954360059380789</v>
      </c>
      <c r="J56" s="8"/>
      <c r="K56" s="8"/>
      <c r="L56" s="8"/>
      <c r="M56" s="8"/>
      <c r="N56" s="8"/>
      <c r="O56" s="8"/>
      <c r="P56" s="8"/>
      <c r="Q56" s="8"/>
      <c r="R56" s="8"/>
      <c r="S56" s="8"/>
      <c r="U56" s="8"/>
      <c r="V56" s="8"/>
      <c r="W56" s="8"/>
    </row>
    <row r="57" spans="1:23">
      <c r="A57" s="2">
        <v>2018</v>
      </c>
      <c r="B57" s="1" t="s">
        <v>136</v>
      </c>
      <c r="C57" s="8">
        <v>9.1174915151169351</v>
      </c>
      <c r="D57" s="8">
        <v>-1.1510183738402024</v>
      </c>
      <c r="E57" s="7">
        <v>1.25799532876229</v>
      </c>
      <c r="F57" s="7">
        <v>9.224468470039028</v>
      </c>
      <c r="G57" s="8">
        <v>57.038946168873871</v>
      </c>
      <c r="J57" s="8"/>
      <c r="K57" s="8"/>
      <c r="L57" s="8"/>
      <c r="M57" s="8"/>
      <c r="N57" s="8"/>
      <c r="O57" s="8"/>
      <c r="P57" s="8"/>
      <c r="Q57" s="8"/>
      <c r="R57" s="8"/>
      <c r="S57" s="8"/>
      <c r="U57" s="8"/>
      <c r="V57" s="8"/>
      <c r="W57" s="8"/>
    </row>
    <row r="58" spans="1:23">
      <c r="A58" s="2">
        <v>2018</v>
      </c>
      <c r="B58" s="1" t="s">
        <v>137</v>
      </c>
      <c r="C58" s="8">
        <v>8.0645479520338572</v>
      </c>
      <c r="D58" s="8">
        <v>-1.6339906591366948</v>
      </c>
      <c r="E58" s="7">
        <v>1.5635333734350318</v>
      </c>
      <c r="F58" s="7">
        <v>7.9940906663321938</v>
      </c>
      <c r="G58" s="8">
        <v>55.780730769078083</v>
      </c>
      <c r="M58" s="8"/>
      <c r="N58" s="8"/>
      <c r="O58" s="8"/>
      <c r="P58" s="8"/>
      <c r="Q58" s="8"/>
      <c r="R58" s="8"/>
      <c r="S58" s="8"/>
      <c r="U58" s="8"/>
      <c r="V58" s="8"/>
      <c r="W58" s="8"/>
    </row>
    <row r="59" spans="1:23">
      <c r="A59" s="1">
        <v>2019</v>
      </c>
      <c r="B59" s="1" t="s">
        <v>139</v>
      </c>
      <c r="C59" s="8">
        <v>8.2346909420513352</v>
      </c>
      <c r="D59" s="8">
        <v>-0.87196152063379673</v>
      </c>
      <c r="E59" s="7">
        <v>0.5137947058230018</v>
      </c>
      <c r="F59" s="7">
        <v>7.8765241272405406</v>
      </c>
      <c r="G59" s="8">
        <v>56.332166347525614</v>
      </c>
      <c r="M59" s="8"/>
      <c r="N59" s="8"/>
      <c r="O59" s="8"/>
      <c r="P59" s="8"/>
      <c r="Q59" s="8"/>
      <c r="R59" s="8"/>
      <c r="S59" s="8"/>
      <c r="U59" s="8"/>
      <c r="V59" s="8"/>
      <c r="W59" s="8"/>
    </row>
    <row r="60" spans="1:23">
      <c r="A60" s="1">
        <v>2019</v>
      </c>
      <c r="B60" s="1" t="s">
        <v>141</v>
      </c>
      <c r="C60" s="8">
        <v>8.9042096743418977</v>
      </c>
      <c r="D60" s="8">
        <v>-1.258463803198443</v>
      </c>
      <c r="E60" s="7">
        <v>3.9719383200550552E-2</v>
      </c>
      <c r="F60" s="7">
        <v>7.6854652543440105</v>
      </c>
      <c r="G60" s="8">
        <v>54.849380228787545</v>
      </c>
      <c r="O60" s="8"/>
      <c r="P60" s="8"/>
      <c r="Q60" s="8"/>
      <c r="R60" s="8"/>
      <c r="S60" s="8"/>
    </row>
    <row r="61" spans="1:23">
      <c r="A61" s="1">
        <v>2019</v>
      </c>
      <c r="B61" s="1" t="s">
        <v>142</v>
      </c>
      <c r="C61" s="8">
        <v>8.1478159283240519</v>
      </c>
      <c r="D61" s="8">
        <v>-1.0167196279484454</v>
      </c>
      <c r="E61" s="7">
        <v>0.26930431160653273</v>
      </c>
      <c r="F61" s="7">
        <v>7.4004006119821417</v>
      </c>
      <c r="G61" s="8">
        <v>55.416696943913557</v>
      </c>
      <c r="O61" s="8"/>
      <c r="P61" s="8"/>
      <c r="Q61" s="8"/>
      <c r="R61" s="8"/>
      <c r="S61" s="8"/>
    </row>
    <row r="62" spans="1:23">
      <c r="A62" s="1">
        <v>2019</v>
      </c>
      <c r="B62" s="1" t="s">
        <v>145</v>
      </c>
      <c r="C62" s="8">
        <v>6.4129082447388939</v>
      </c>
      <c r="D62" s="8">
        <v>-0.2951455007524309</v>
      </c>
      <c r="E62" s="7">
        <v>0.7479538999575055</v>
      </c>
      <c r="F62" s="7">
        <v>6.8657166439439683</v>
      </c>
      <c r="G62" s="8">
        <v>52.661499500348263</v>
      </c>
    </row>
    <row r="63" spans="1:23">
      <c r="A63" s="1">
        <v>2020</v>
      </c>
      <c r="B63" s="1" t="s">
        <v>146</v>
      </c>
      <c r="C63" s="8">
        <v>5.0134887632601322</v>
      </c>
      <c r="D63" s="8">
        <v>-0.37217500132503095</v>
      </c>
      <c r="E63" s="7">
        <v>0.68940269076441996</v>
      </c>
      <c r="F63" s="7">
        <v>5.3307164526995159</v>
      </c>
      <c r="G63" s="8">
        <v>50.712719400058603</v>
      </c>
    </row>
    <row r="64" spans="1:23">
      <c r="A64" s="1">
        <v>2020</v>
      </c>
      <c r="B64" s="1" t="s">
        <v>147</v>
      </c>
      <c r="C64" s="8">
        <v>5.5544468029017438</v>
      </c>
      <c r="D64" s="8">
        <v>0.13776452408642376</v>
      </c>
      <c r="E64" s="7">
        <v>0.97417314410251954</v>
      </c>
      <c r="F64" s="7">
        <v>6.6663844710906863</v>
      </c>
      <c r="G64" s="8">
        <v>55.637504299566906</v>
      </c>
    </row>
    <row r="65" spans="1:7">
      <c r="A65" s="1">
        <v>2020</v>
      </c>
      <c r="B65" s="1" t="s">
        <v>149</v>
      </c>
      <c r="C65" s="8">
        <v>6.6134255010517808</v>
      </c>
      <c r="D65" s="8">
        <v>-1.5685203653168807</v>
      </c>
      <c r="E65" s="7">
        <v>1.2152902156287468</v>
      </c>
      <c r="F65" s="7">
        <v>6.2601953513636346</v>
      </c>
      <c r="G65" s="8">
        <v>57.833197533305501</v>
      </c>
    </row>
    <row r="66" spans="1:7">
      <c r="A66" s="1">
        <v>2020</v>
      </c>
      <c r="B66" s="1" t="s">
        <v>150</v>
      </c>
      <c r="C66" s="8">
        <v>8.0185083808396929</v>
      </c>
      <c r="D66" s="8">
        <v>-2.5016810027601535</v>
      </c>
      <c r="E66" s="7">
        <v>1.5033313274671301</v>
      </c>
      <c r="F66" s="7">
        <v>7.0201587055466712</v>
      </c>
      <c r="G66" s="8">
        <v>59.664709389583194</v>
      </c>
    </row>
    <row r="67" spans="1:7">
      <c r="A67" s="1">
        <v>2021</v>
      </c>
      <c r="B67" s="1" t="s">
        <v>157</v>
      </c>
      <c r="C67" s="8">
        <v>7.4744108566340088</v>
      </c>
      <c r="D67" s="8">
        <v>-1.4423111248718448</v>
      </c>
      <c r="E67" s="7">
        <v>1.2953742061162103</v>
      </c>
      <c r="F67" s="7">
        <v>7.3274739378783744</v>
      </c>
      <c r="G67" s="8">
        <v>60.239233088121722</v>
      </c>
    </row>
    <row r="68" spans="1:7">
      <c r="A68" s="1">
        <v>2021</v>
      </c>
      <c r="B68" s="1" t="s">
        <v>158</v>
      </c>
      <c r="C68" s="8">
        <v>7.9972544718115977</v>
      </c>
      <c r="D68" s="8">
        <v>-0.51959312260366342</v>
      </c>
      <c r="E68" s="8">
        <v>1.3986306648341587</v>
      </c>
      <c r="F68" s="8">
        <v>8.8762920140420913</v>
      </c>
      <c r="G68" s="8">
        <v>58.478039645361257</v>
      </c>
    </row>
    <row r="69" spans="1:7">
      <c r="A69" s="2">
        <v>2021</v>
      </c>
      <c r="B69" s="2" t="s">
        <v>212</v>
      </c>
      <c r="C69" s="8">
        <v>8.5989308868322905</v>
      </c>
      <c r="D69" s="8">
        <v>-0.94029646238618769</v>
      </c>
      <c r="E69" s="8">
        <v>1.1667699289547526</v>
      </c>
      <c r="F69" s="8">
        <v>8.8254043534008542</v>
      </c>
      <c r="G69" s="8">
        <v>62.040303371364622</v>
      </c>
    </row>
    <row r="70" spans="1:7">
      <c r="A70" s="2">
        <v>2021</v>
      </c>
      <c r="B70" s="2" t="s">
        <v>210</v>
      </c>
      <c r="C70" s="8">
        <v>8.6538460477138592</v>
      </c>
      <c r="D70" s="8">
        <v>-2.5688927238747103</v>
      </c>
      <c r="E70" s="8">
        <v>1.3743548192067987</v>
      </c>
      <c r="F70" s="8">
        <v>7.4593081430459449</v>
      </c>
      <c r="G70" s="8">
        <v>60.730118842371624</v>
      </c>
    </row>
    <row r="71" spans="1:7">
      <c r="A71" s="1">
        <v>2022</v>
      </c>
      <c r="B71" s="1" t="s">
        <v>211</v>
      </c>
      <c r="C71" s="8">
        <v>7.0955682005831218</v>
      </c>
      <c r="D71" s="8">
        <v>-0.44830120544941132</v>
      </c>
      <c r="E71" s="8">
        <v>1.8072794157261307</v>
      </c>
      <c r="F71" s="8">
        <v>8.4545464108598338</v>
      </c>
      <c r="G71" s="8">
        <v>61.903481557335397</v>
      </c>
    </row>
    <row r="72" spans="1:7">
      <c r="A72" s="1">
        <v>2022</v>
      </c>
      <c r="B72" s="1" t="s">
        <v>240</v>
      </c>
      <c r="C72" s="8">
        <v>5.6389651090783044</v>
      </c>
      <c r="D72" s="8">
        <v>-0.81813031794262281</v>
      </c>
      <c r="E72" s="8">
        <v>2.2059616713203938</v>
      </c>
      <c r="F72" s="8">
        <v>7.0267964624560681</v>
      </c>
      <c r="G72" s="8">
        <v>60.0419178305294</v>
      </c>
    </row>
  </sheetData>
  <phoneticPr fontId="202" type="noConversion"/>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8A5-9369-433E-88CA-79B0E276367D}">
  <dimension ref="A1:X56"/>
  <sheetViews>
    <sheetView showGridLines="0" zoomScaleNormal="100" workbookViewId="0">
      <pane xSplit="1" ySplit="15" topLeftCell="B16" activePane="bottomRight" state="frozen"/>
      <selection pane="topRight"/>
      <selection pane="bottomLeft"/>
      <selection pane="bottomRight"/>
    </sheetView>
  </sheetViews>
  <sheetFormatPr defaultColWidth="9.28515625" defaultRowHeight="15"/>
  <cols>
    <col min="1" max="1" width="12.7109375" style="1" customWidth="1"/>
    <col min="2" max="2" width="24" style="1" customWidth="1"/>
    <col min="3" max="3" width="16.42578125" style="1" bestFit="1" customWidth="1"/>
    <col min="4" max="4" width="16.28515625" style="1" bestFit="1" customWidth="1"/>
    <col min="5" max="5" width="33.5703125" style="1" bestFit="1" customWidth="1"/>
    <col min="6" max="6" width="17.5703125" style="1" bestFit="1" customWidth="1"/>
    <col min="7" max="11" width="9.28515625" style="1"/>
    <col min="13" max="16384" width="9.28515625" style="1"/>
  </cols>
  <sheetData>
    <row r="1" spans="1:18">
      <c r="F1" s="2"/>
    </row>
    <row r="2" spans="1:18">
      <c r="A2" s="9" t="s">
        <v>2</v>
      </c>
      <c r="B2" s="10" t="s">
        <v>116</v>
      </c>
    </row>
    <row r="3" spans="1:18">
      <c r="A3" s="9" t="s">
        <v>49</v>
      </c>
      <c r="B3" s="2" t="s">
        <v>121</v>
      </c>
    </row>
    <row r="4" spans="1:18">
      <c r="A4" s="1" t="s">
        <v>5</v>
      </c>
      <c r="B4" s="1" t="s">
        <v>179</v>
      </c>
    </row>
    <row r="5" spans="1:18">
      <c r="A5" s="1" t="s">
        <v>60</v>
      </c>
      <c r="B5" s="1" t="s">
        <v>180</v>
      </c>
    </row>
    <row r="6" spans="1:18">
      <c r="A6" s="2" t="s">
        <v>62</v>
      </c>
      <c r="B6" s="2" t="s">
        <v>63</v>
      </c>
    </row>
    <row r="7" spans="1:18">
      <c r="A7" s="3" t="s">
        <v>64</v>
      </c>
      <c r="B7" s="2" t="s">
        <v>63</v>
      </c>
    </row>
    <row r="8" spans="1:18">
      <c r="A8" s="3"/>
      <c r="B8" s="4" t="s">
        <v>67</v>
      </c>
    </row>
    <row r="9" spans="1:18">
      <c r="A9" s="3"/>
      <c r="B9" s="2"/>
      <c r="H9" s="33"/>
      <c r="I9" s="33"/>
    </row>
    <row r="10" spans="1:18">
      <c r="A10" s="1" t="s">
        <v>3</v>
      </c>
      <c r="B10" s="1" t="s">
        <v>4</v>
      </c>
      <c r="H10" s="33"/>
      <c r="I10" s="33"/>
      <c r="Q10" s="8"/>
      <c r="R10" s="8"/>
    </row>
    <row r="11" spans="1:18">
      <c r="B11" s="1" t="s">
        <v>104</v>
      </c>
      <c r="H11" s="33"/>
      <c r="I11" s="33"/>
      <c r="Q11" s="8"/>
      <c r="R11" s="8"/>
    </row>
    <row r="12" spans="1:18">
      <c r="Q12" s="8"/>
      <c r="R12" s="8"/>
    </row>
    <row r="14" spans="1:18">
      <c r="B14" s="1" t="s">
        <v>6</v>
      </c>
      <c r="C14" s="1" t="s">
        <v>7</v>
      </c>
      <c r="D14" s="1" t="s">
        <v>226</v>
      </c>
      <c r="E14" s="1" t="s">
        <v>182</v>
      </c>
      <c r="F14" s="1" t="s">
        <v>77</v>
      </c>
      <c r="G14" s="1" t="s">
        <v>182</v>
      </c>
      <c r="H14" s="1" t="s">
        <v>77</v>
      </c>
    </row>
    <row r="15" spans="1:18">
      <c r="B15" s="1" t="s">
        <v>33</v>
      </c>
      <c r="C15" s="1" t="s">
        <v>0</v>
      </c>
      <c r="D15" s="1" t="s">
        <v>227</v>
      </c>
      <c r="E15" s="1" t="s">
        <v>30</v>
      </c>
      <c r="F15" s="1" t="s">
        <v>76</v>
      </c>
      <c r="G15" s="1" t="s">
        <v>228</v>
      </c>
      <c r="H15" s="1" t="s">
        <v>229</v>
      </c>
      <c r="J15" s="1" t="s">
        <v>230</v>
      </c>
      <c r="K15" s="1" t="s">
        <v>231</v>
      </c>
    </row>
    <row r="16" spans="1:18">
      <c r="A16" s="1">
        <v>2008</v>
      </c>
      <c r="B16" s="46">
        <v>0.34666168424388494</v>
      </c>
      <c r="C16" s="46">
        <v>-7.3408703256950272</v>
      </c>
      <c r="D16" s="46">
        <v>0.79457104516742549</v>
      </c>
      <c r="E16" s="46">
        <v>-6.1996375962837167</v>
      </c>
      <c r="F16" s="46">
        <v>-7.1522048849387776</v>
      </c>
      <c r="G16" s="46"/>
      <c r="H16" s="48"/>
      <c r="I16" s="48"/>
      <c r="J16" s="8">
        <f>+E16-H16/2</f>
        <v>-6.1996375962837167</v>
      </c>
      <c r="K16" s="46">
        <f>+F16-H16/2</f>
        <v>-7.1522048849387776</v>
      </c>
    </row>
    <row r="17" spans="1:24">
      <c r="A17" s="1">
        <v>2009</v>
      </c>
      <c r="B17" s="46">
        <v>4.0210187650706057</v>
      </c>
      <c r="C17" s="46">
        <v>-5.4782898617621552</v>
      </c>
      <c r="D17" s="46">
        <v>2.4831704965478498</v>
      </c>
      <c r="E17" s="46">
        <v>1.0258993998563009</v>
      </c>
      <c r="F17" s="46">
        <v>-0.72420998790487123</v>
      </c>
      <c r="G17" s="46"/>
      <c r="H17" s="48"/>
      <c r="I17" s="48"/>
      <c r="J17" s="8">
        <f t="shared" ref="J17:J32" si="0">+E17-H17/2</f>
        <v>1.0258993998563009</v>
      </c>
      <c r="K17" s="46">
        <f t="shared" ref="K17:K32" si="1">+F17-H17/2</f>
        <v>-0.72420998790487123</v>
      </c>
    </row>
    <row r="18" spans="1:24">
      <c r="A18" s="1">
        <v>2010</v>
      </c>
      <c r="B18" s="46">
        <v>5.2559760904462465</v>
      </c>
      <c r="C18" s="46">
        <v>-5.5417058660662288</v>
      </c>
      <c r="D18" s="46">
        <v>2.3686306912004751</v>
      </c>
      <c r="E18" s="46">
        <v>2.0829009155804932</v>
      </c>
      <c r="F18" s="46">
        <v>0.27208817704755817</v>
      </c>
      <c r="G18" s="49"/>
      <c r="H18" s="48"/>
      <c r="I18" s="48"/>
      <c r="J18" s="8">
        <f t="shared" si="0"/>
        <v>2.0829009155804932</v>
      </c>
      <c r="K18" s="46">
        <f t="shared" si="1"/>
        <v>0.27208817704755817</v>
      </c>
    </row>
    <row r="19" spans="1:24">
      <c r="A19" s="1">
        <v>2011</v>
      </c>
      <c r="B19" s="46">
        <v>6.1102811647572759</v>
      </c>
      <c r="C19" s="46">
        <v>-6.1052357161013751</v>
      </c>
      <c r="D19" s="46">
        <v>2.9032569841584497</v>
      </c>
      <c r="E19" s="46">
        <v>2.908302432814351</v>
      </c>
      <c r="F19" s="46">
        <v>0.56508080915975567</v>
      </c>
      <c r="G19" s="49"/>
      <c r="H19" s="48"/>
      <c r="I19" s="48"/>
      <c r="J19" s="8">
        <f t="shared" si="0"/>
        <v>2.908302432814351</v>
      </c>
      <c r="K19" s="46">
        <f t="shared" si="1"/>
        <v>0.56508080915975567</v>
      </c>
    </row>
    <row r="20" spans="1:24">
      <c r="A20" s="1">
        <v>2012</v>
      </c>
      <c r="B20" s="46">
        <v>6.7516117112807699</v>
      </c>
      <c r="C20" s="46">
        <v>-5.5168882294371118</v>
      </c>
      <c r="D20" s="46">
        <v>2.8960198946547635</v>
      </c>
      <c r="E20" s="46">
        <v>4.1307433764984207</v>
      </c>
      <c r="F20" s="46">
        <v>1.5914758465036167</v>
      </c>
      <c r="G20" s="49"/>
      <c r="H20" s="48"/>
      <c r="I20" s="48"/>
      <c r="J20" s="8">
        <f t="shared" si="0"/>
        <v>4.1307433764984207</v>
      </c>
      <c r="K20" s="46">
        <f t="shared" si="1"/>
        <v>1.5914758465036167</v>
      </c>
    </row>
    <row r="21" spans="1:24">
      <c r="A21" s="1">
        <v>2013</v>
      </c>
      <c r="B21" s="46">
        <v>6.9705196091929986</v>
      </c>
      <c r="C21" s="46">
        <v>-4.2289344302048022</v>
      </c>
      <c r="D21" s="46">
        <v>4.5210444905099418</v>
      </c>
      <c r="E21" s="46">
        <v>7.26262966949814</v>
      </c>
      <c r="F21" s="46">
        <v>3.4935963554777101</v>
      </c>
      <c r="G21" s="49"/>
      <c r="H21" s="48"/>
      <c r="I21" s="48"/>
      <c r="J21" s="8">
        <f t="shared" si="0"/>
        <v>7.26262966949814</v>
      </c>
      <c r="K21" s="46">
        <f t="shared" si="1"/>
        <v>3.4935963554777101</v>
      </c>
      <c r="N21" s="8"/>
      <c r="O21" s="8"/>
      <c r="P21" s="8"/>
      <c r="Q21" s="8"/>
      <c r="R21" s="8"/>
      <c r="T21" s="8"/>
      <c r="U21" s="8"/>
      <c r="V21" s="8"/>
      <c r="W21" s="8"/>
      <c r="X21" s="8"/>
    </row>
    <row r="22" spans="1:24">
      <c r="A22" s="1">
        <v>2014</v>
      </c>
      <c r="B22" s="46">
        <v>6.3156423559969435</v>
      </c>
      <c r="C22" s="46">
        <v>-5.5978653062028618</v>
      </c>
      <c r="D22" s="46">
        <v>4.1447369541708854</v>
      </c>
      <c r="E22" s="46">
        <v>4.862514003964967</v>
      </c>
      <c r="F22" s="46">
        <v>1.185711110991704</v>
      </c>
      <c r="G22" s="49"/>
      <c r="H22" s="48"/>
      <c r="I22" s="48"/>
      <c r="J22" s="8">
        <f t="shared" si="0"/>
        <v>4.862514003964967</v>
      </c>
      <c r="K22" s="46">
        <f t="shared" si="1"/>
        <v>1.185711110991704</v>
      </c>
      <c r="N22" s="8"/>
      <c r="O22" s="8"/>
      <c r="P22" s="8"/>
      <c r="Q22" s="8"/>
      <c r="R22" s="8"/>
      <c r="T22" s="8"/>
      <c r="U22" s="8"/>
      <c r="V22" s="8"/>
      <c r="W22" s="8"/>
      <c r="X22" s="8"/>
    </row>
    <row r="23" spans="1:24">
      <c r="A23" s="1">
        <v>2015</v>
      </c>
      <c r="B23" s="46">
        <v>7.9402948034812235</v>
      </c>
      <c r="C23" s="46">
        <v>-5.6911518098381988</v>
      </c>
      <c r="D23" s="46">
        <v>4.6706982860358517</v>
      </c>
      <c r="E23" s="46">
        <v>6.9198412796788773</v>
      </c>
      <c r="F23" s="46">
        <v>2.3470071543310427</v>
      </c>
      <c r="G23" s="49"/>
      <c r="H23" s="48"/>
      <c r="I23" s="48"/>
      <c r="J23" s="8">
        <f t="shared" si="0"/>
        <v>6.9198412796788773</v>
      </c>
      <c r="K23" s="46">
        <f t="shared" si="1"/>
        <v>2.3470071543310427</v>
      </c>
      <c r="N23" s="8"/>
      <c r="O23" s="8"/>
      <c r="P23" s="8"/>
      <c r="Q23" s="8"/>
      <c r="R23" s="8"/>
      <c r="T23" s="8"/>
      <c r="U23" s="8"/>
      <c r="V23" s="8"/>
      <c r="W23" s="8"/>
      <c r="X23" s="8"/>
    </row>
    <row r="24" spans="1:24">
      <c r="A24" s="1">
        <v>2016</v>
      </c>
      <c r="B24" s="42">
        <v>8.6745670854388859</v>
      </c>
      <c r="C24" s="42">
        <v>-3.6419755788399968</v>
      </c>
      <c r="D24" s="42">
        <v>-0.56944426758043176</v>
      </c>
      <c r="E24" s="42">
        <v>4.4631472390184586</v>
      </c>
      <c r="F24" s="42">
        <v>4.481324111075681</v>
      </c>
      <c r="G24" s="49"/>
      <c r="H24" s="48"/>
      <c r="I24" s="48"/>
      <c r="J24" s="8">
        <f t="shared" si="0"/>
        <v>4.4631472390184586</v>
      </c>
      <c r="K24" s="46">
        <f t="shared" si="1"/>
        <v>4.481324111075681</v>
      </c>
      <c r="N24" s="8"/>
      <c r="O24" s="8"/>
      <c r="P24" s="8"/>
      <c r="Q24" s="8"/>
      <c r="R24" s="8"/>
      <c r="T24" s="8"/>
      <c r="U24" s="8"/>
      <c r="V24" s="8"/>
      <c r="W24" s="8"/>
      <c r="X24" s="8"/>
    </row>
    <row r="25" spans="1:24">
      <c r="A25" s="1">
        <v>2017</v>
      </c>
      <c r="B25" s="42">
        <v>6.818965848704643</v>
      </c>
      <c r="C25" s="42">
        <v>-4.9157521497047858</v>
      </c>
      <c r="D25" s="42">
        <v>0.94084951673326056</v>
      </c>
      <c r="E25" s="42">
        <v>2.8440632157331178</v>
      </c>
      <c r="F25" s="42">
        <v>1.997130426610215</v>
      </c>
      <c r="G25" s="49"/>
      <c r="H25" s="48"/>
      <c r="I25" s="48"/>
      <c r="J25" s="8">
        <f t="shared" si="0"/>
        <v>2.8440632157331178</v>
      </c>
      <c r="K25" s="46">
        <f t="shared" si="1"/>
        <v>1.997130426610215</v>
      </c>
      <c r="N25" s="8"/>
      <c r="O25" s="8"/>
      <c r="P25" s="8"/>
      <c r="Q25" s="8"/>
      <c r="R25" s="8"/>
      <c r="T25" s="8"/>
      <c r="U25" s="8"/>
      <c r="V25" s="8"/>
      <c r="W25" s="8"/>
      <c r="X25" s="8"/>
    </row>
    <row r="26" spans="1:24">
      <c r="A26" s="1">
        <v>2018</v>
      </c>
      <c r="B26" s="42">
        <v>4.2621142773392862</v>
      </c>
      <c r="C26" s="42">
        <v>-4.5834190140814099</v>
      </c>
      <c r="D26" s="42">
        <v>2.7307754372896214</v>
      </c>
      <c r="E26" s="42">
        <v>2.409470700547498</v>
      </c>
      <c r="F26" s="42">
        <v>0.15866898474766927</v>
      </c>
      <c r="G26" s="49"/>
      <c r="H26" s="48"/>
      <c r="I26" s="48"/>
      <c r="J26" s="8">
        <f t="shared" si="0"/>
        <v>2.409470700547498</v>
      </c>
      <c r="K26" s="46">
        <f t="shared" si="1"/>
        <v>0.15866898474766927</v>
      </c>
      <c r="N26" s="8"/>
      <c r="O26" s="8"/>
      <c r="P26" s="8"/>
      <c r="Q26" s="8"/>
      <c r="R26" s="8"/>
      <c r="T26" s="8"/>
      <c r="U26" s="8"/>
      <c r="V26" s="8"/>
      <c r="W26" s="8"/>
      <c r="X26" s="8"/>
    </row>
    <row r="27" spans="1:24">
      <c r="A27" s="1">
        <v>2019</v>
      </c>
      <c r="B27" s="42">
        <v>2.325699857711764</v>
      </c>
      <c r="C27" s="42">
        <v>-3.3258195482774289</v>
      </c>
      <c r="D27" s="42">
        <v>2.0612127564145899</v>
      </c>
      <c r="E27" s="42">
        <v>1.061093065848925</v>
      </c>
      <c r="F27" s="42">
        <v>-0.7849989528275626</v>
      </c>
      <c r="G27" s="49"/>
      <c r="H27" s="48"/>
      <c r="I27" s="48"/>
      <c r="J27" s="8">
        <f t="shared" si="0"/>
        <v>1.061093065848925</v>
      </c>
      <c r="K27" s="46">
        <f t="shared" si="1"/>
        <v>-0.7849989528275626</v>
      </c>
      <c r="N27" s="8"/>
      <c r="O27" s="8"/>
      <c r="P27" s="8"/>
      <c r="Q27" s="8"/>
      <c r="R27" s="8"/>
      <c r="T27" s="8"/>
      <c r="U27" s="8"/>
      <c r="V27" s="8"/>
      <c r="W27" s="8"/>
      <c r="X27" s="8"/>
    </row>
    <row r="28" spans="1:24">
      <c r="A28" s="1">
        <v>2020</v>
      </c>
      <c r="B28" s="42">
        <v>1.9365015913280734</v>
      </c>
      <c r="C28" s="42">
        <v>-3.4334196323002963</v>
      </c>
      <c r="D28" s="42">
        <v>2.3904698952610342</v>
      </c>
      <c r="E28" s="42">
        <v>0.89355185428881179</v>
      </c>
      <c r="F28" s="42">
        <v>-1.1323258745891578</v>
      </c>
      <c r="G28" s="42">
        <v>0</v>
      </c>
      <c r="H28" s="42">
        <v>0</v>
      </c>
      <c r="I28" s="42"/>
      <c r="J28" s="8">
        <f t="shared" si="0"/>
        <v>0.89355185428881179</v>
      </c>
      <c r="K28" s="46">
        <f t="shared" si="1"/>
        <v>-1.1323258745891578</v>
      </c>
      <c r="N28" s="8"/>
      <c r="O28" s="8"/>
      <c r="P28" s="8"/>
      <c r="Q28" s="8"/>
      <c r="R28" s="8"/>
      <c r="T28" s="8"/>
      <c r="U28" s="8"/>
      <c r="V28" s="8"/>
      <c r="W28" s="8"/>
      <c r="X28" s="8"/>
    </row>
    <row r="29" spans="1:24">
      <c r="A29" s="1">
        <v>2021</v>
      </c>
      <c r="B29" s="42">
        <v>0.30444777901564368</v>
      </c>
      <c r="C29" s="42">
        <v>-4.1071287149297229</v>
      </c>
      <c r="D29" s="42">
        <v>2.1768727874574028</v>
      </c>
      <c r="E29" s="42">
        <v>-1.6258081484566766</v>
      </c>
      <c r="F29" s="42">
        <v>-4.1787898808610748</v>
      </c>
      <c r="G29" s="42">
        <v>0</v>
      </c>
      <c r="H29" s="42">
        <v>0</v>
      </c>
      <c r="I29" s="42"/>
      <c r="J29" s="8">
        <f t="shared" si="0"/>
        <v>-1.6258081484566766</v>
      </c>
      <c r="K29" s="46">
        <f t="shared" si="1"/>
        <v>-4.1787898808610748</v>
      </c>
      <c r="N29" s="8"/>
      <c r="O29" s="8"/>
      <c r="P29" s="8"/>
      <c r="Q29" s="8"/>
      <c r="R29" s="8"/>
      <c r="T29" s="8"/>
      <c r="U29" s="8"/>
      <c r="V29" s="8"/>
      <c r="W29" s="8"/>
      <c r="X29" s="8"/>
    </row>
    <row r="30" spans="1:24">
      <c r="A30" s="1">
        <v>2022</v>
      </c>
      <c r="B30" s="42">
        <v>-3.981964169784487</v>
      </c>
      <c r="C30" s="42">
        <v>-3.3654992391753979</v>
      </c>
      <c r="D30" s="42">
        <v>1.8793803456412936</v>
      </c>
      <c r="E30" s="42">
        <v>-5.4731036316708472</v>
      </c>
      <c r="F30" s="42">
        <v>-7.0672495896935041</v>
      </c>
      <c r="G30" s="42">
        <v>1</v>
      </c>
      <c r="H30" s="42">
        <v>1</v>
      </c>
      <c r="I30" s="42"/>
      <c r="J30" s="8">
        <f t="shared" si="0"/>
        <v>-5.9731036316708472</v>
      </c>
      <c r="K30" s="46">
        <f t="shared" si="1"/>
        <v>-7.5672495896935041</v>
      </c>
    </row>
    <row r="31" spans="1:24">
      <c r="A31" s="1">
        <v>2023</v>
      </c>
      <c r="B31" s="42">
        <v>-1.6530338070344259</v>
      </c>
      <c r="C31" s="42">
        <v>-3.568465562363853</v>
      </c>
      <c r="D31" s="42">
        <v>2.4260253757846284</v>
      </c>
      <c r="E31" s="42">
        <v>-2.801889397712054</v>
      </c>
      <c r="F31" s="42">
        <v>-4.7996545026029143</v>
      </c>
      <c r="G31" s="42">
        <v>1.2</v>
      </c>
      <c r="H31" s="42">
        <v>1.2</v>
      </c>
      <c r="I31" s="42"/>
      <c r="J31" s="8">
        <f t="shared" si="0"/>
        <v>-3.4018893977120541</v>
      </c>
      <c r="K31" s="46">
        <f t="shared" si="1"/>
        <v>-5.3996545026029139</v>
      </c>
    </row>
    <row r="32" spans="1:24">
      <c r="A32" s="1">
        <v>2024</v>
      </c>
      <c r="B32" s="8">
        <v>1.30024692658679</v>
      </c>
      <c r="C32" s="8">
        <v>-3.8250779360132174</v>
      </c>
      <c r="D32" s="8">
        <v>2.0309553322592744</v>
      </c>
      <c r="E32" s="8">
        <v>-0.49871875728793574</v>
      </c>
      <c r="F32" s="8">
        <v>-2.0987071663192309</v>
      </c>
      <c r="G32" s="42">
        <v>1.4</v>
      </c>
      <c r="H32" s="42">
        <v>1.4</v>
      </c>
      <c r="I32" s="42"/>
      <c r="J32" s="8">
        <f t="shared" si="0"/>
        <v>-1.1987187572879356</v>
      </c>
      <c r="K32" s="46">
        <f t="shared" si="1"/>
        <v>-2.7987071663192307</v>
      </c>
    </row>
    <row r="33" spans="1:20">
      <c r="A33" s="1">
        <v>2025</v>
      </c>
      <c r="B33" s="8">
        <v>1.9849009746876212</v>
      </c>
      <c r="C33" s="8">
        <v>-3.7177348738183182</v>
      </c>
      <c r="D33" s="8">
        <v>1.4611644516371025</v>
      </c>
      <c r="E33" s="8">
        <v>-0.27488239539081116</v>
      </c>
      <c r="F33" s="8">
        <v>-1.4061101976186117</v>
      </c>
      <c r="G33" s="42">
        <v>1.4</v>
      </c>
      <c r="H33" s="42">
        <v>1.4</v>
      </c>
      <c r="J33" s="8">
        <f t="shared" ref="J33" si="2">+E33-H33/2</f>
        <v>-0.97488239539081112</v>
      </c>
      <c r="K33" s="46">
        <f t="shared" ref="K33" si="3">+F33-H33/2</f>
        <v>-2.1061101976186114</v>
      </c>
    </row>
    <row r="34" spans="1:20">
      <c r="B34" s="8"/>
      <c r="C34" s="8"/>
      <c r="D34" s="8"/>
      <c r="E34" s="8"/>
      <c r="F34" s="8"/>
    </row>
    <row r="35" spans="1:20">
      <c r="B35" s="8"/>
      <c r="C35" s="8"/>
      <c r="D35" s="8"/>
      <c r="E35" s="8"/>
      <c r="F35" s="8"/>
    </row>
    <row r="36" spans="1:20">
      <c r="B36" s="8"/>
      <c r="C36" s="8"/>
      <c r="D36" s="8"/>
      <c r="E36" s="8"/>
      <c r="F36" s="8"/>
    </row>
    <row r="37" spans="1:20">
      <c r="B37" s="8"/>
      <c r="C37" s="8"/>
      <c r="D37" s="8"/>
      <c r="E37" s="8"/>
      <c r="F37" s="8"/>
    </row>
    <row r="38" spans="1:20">
      <c r="B38" s="8"/>
      <c r="C38" s="8"/>
      <c r="D38" s="8"/>
      <c r="E38" s="8"/>
      <c r="F38" s="8"/>
    </row>
    <row r="39" spans="1:20">
      <c r="B39" s="8"/>
      <c r="C39" s="8"/>
      <c r="D39" s="8"/>
      <c r="E39" s="8"/>
      <c r="F39" s="8"/>
      <c r="P39" s="8"/>
      <c r="Q39" s="8"/>
      <c r="R39" s="8"/>
      <c r="S39" s="8"/>
      <c r="T39" s="8"/>
    </row>
    <row r="40" spans="1:20">
      <c r="B40" s="8"/>
      <c r="C40" s="8"/>
      <c r="D40" s="8"/>
      <c r="E40" s="8"/>
      <c r="F40" s="8"/>
    </row>
    <row r="41" spans="1:20">
      <c r="B41" s="8"/>
      <c r="C41" s="8"/>
      <c r="D41" s="8"/>
      <c r="E41" s="8"/>
      <c r="F41" s="8"/>
    </row>
    <row r="44" spans="1:20">
      <c r="B44" s="8"/>
      <c r="C44" s="8"/>
      <c r="D44" s="8"/>
      <c r="E44" s="8"/>
      <c r="F44" s="8"/>
    </row>
    <row r="45" spans="1:20">
      <c r="B45" s="8"/>
      <c r="C45" s="8"/>
      <c r="D45" s="8"/>
      <c r="E45" s="8"/>
      <c r="F45" s="8"/>
    </row>
    <row r="46" spans="1:20">
      <c r="B46" s="8"/>
      <c r="C46" s="8"/>
      <c r="D46" s="8"/>
      <c r="E46" s="8"/>
      <c r="F46" s="8"/>
    </row>
    <row r="47" spans="1:20">
      <c r="B47" s="8"/>
      <c r="C47" s="8"/>
      <c r="D47" s="8"/>
      <c r="E47" s="8"/>
      <c r="F47" s="8"/>
    </row>
    <row r="48" spans="1:20">
      <c r="B48" s="8"/>
      <c r="C48" s="8"/>
      <c r="D48" s="8"/>
      <c r="E48" s="8"/>
      <c r="F48" s="8"/>
    </row>
    <row r="49" spans="2:6">
      <c r="B49" s="8"/>
      <c r="C49" s="8"/>
      <c r="D49" s="8"/>
      <c r="E49" s="8"/>
      <c r="F49" s="8"/>
    </row>
    <row r="51" spans="2:6">
      <c r="B51" s="8"/>
      <c r="C51" s="8"/>
      <c r="D51" s="8"/>
      <c r="E51" s="8"/>
      <c r="F51" s="8"/>
    </row>
    <row r="52" spans="2:6">
      <c r="B52" s="8"/>
      <c r="C52" s="8"/>
      <c r="D52" s="8"/>
      <c r="E52" s="8"/>
      <c r="F52" s="8"/>
    </row>
    <row r="53" spans="2:6">
      <c r="B53" s="8"/>
      <c r="C53" s="8"/>
      <c r="D53" s="8"/>
      <c r="E53" s="8"/>
      <c r="F53" s="8"/>
    </row>
    <row r="54" spans="2:6">
      <c r="B54" s="8"/>
      <c r="C54" s="8"/>
      <c r="D54" s="8"/>
      <c r="E54" s="8"/>
      <c r="F54" s="8"/>
    </row>
    <row r="55" spans="2:6">
      <c r="B55" s="8"/>
      <c r="C55" s="8"/>
      <c r="D55" s="8"/>
      <c r="E55" s="8"/>
      <c r="F55" s="8"/>
    </row>
    <row r="56" spans="2:6">
      <c r="B56" s="8"/>
      <c r="C56" s="8"/>
      <c r="D56" s="8"/>
      <c r="E56" s="8"/>
      <c r="F56" s="8"/>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9982-73F5-4DE2-9161-04E53E0F2994}">
  <dimension ref="A1:J31"/>
  <sheetViews>
    <sheetView showGridLines="0" zoomScaleNormal="100" workbookViewId="0">
      <pane xSplit="1" ySplit="9" topLeftCell="B10" activePane="bottomRight" state="frozen"/>
      <selection pane="topRight"/>
      <selection pane="bottomLeft"/>
      <selection pane="bottomRight"/>
    </sheetView>
  </sheetViews>
  <sheetFormatPr defaultColWidth="10.42578125" defaultRowHeight="12"/>
  <cols>
    <col min="1" max="1" width="12.42578125" style="12" bestFit="1" customWidth="1"/>
    <col min="2" max="2" width="10.42578125" style="12"/>
    <col min="3" max="3" width="10.42578125" style="12" customWidth="1"/>
    <col min="4" max="4" width="22.7109375" style="12" customWidth="1"/>
    <col min="5" max="8" width="8.5703125" style="12" customWidth="1"/>
    <col min="9" max="16384" width="10.42578125" style="12"/>
  </cols>
  <sheetData>
    <row r="1" spans="1:9" ht="12" customHeight="1">
      <c r="A1" s="1"/>
      <c r="B1" s="1"/>
    </row>
    <row r="2" spans="1:9" ht="12" customHeight="1">
      <c r="A2" s="9" t="s">
        <v>2</v>
      </c>
      <c r="B2" s="60" t="s">
        <v>246</v>
      </c>
    </row>
    <row r="3" spans="1:9" ht="12" customHeight="1">
      <c r="A3" s="9" t="s">
        <v>49</v>
      </c>
      <c r="B3" s="61" t="s">
        <v>252</v>
      </c>
    </row>
    <row r="4" spans="1:9" ht="12" customHeight="1">
      <c r="A4" s="12" t="s">
        <v>5</v>
      </c>
      <c r="B4" s="14"/>
    </row>
    <row r="5" spans="1:9" ht="12" customHeight="1">
      <c r="A5" s="12" t="s">
        <v>60</v>
      </c>
      <c r="B5" s="26"/>
    </row>
    <row r="6" spans="1:9" ht="12" customHeight="1">
      <c r="A6" s="12" t="s">
        <v>62</v>
      </c>
      <c r="B6" s="12" t="s">
        <v>87</v>
      </c>
    </row>
    <row r="7" spans="1:9" ht="12" customHeight="1">
      <c r="A7" s="12" t="s">
        <v>64</v>
      </c>
      <c r="B7" s="12" t="s">
        <v>88</v>
      </c>
    </row>
    <row r="8" spans="1:9" ht="12" customHeight="1">
      <c r="B8" s="4" t="s">
        <v>67</v>
      </c>
    </row>
    <row r="9" spans="1:9" ht="12" customHeight="1">
      <c r="A9" s="12" t="s">
        <v>3</v>
      </c>
    </row>
    <row r="10" spans="1:9" ht="15" customHeight="1">
      <c r="D10" s="54"/>
      <c r="E10" s="59">
        <v>2021</v>
      </c>
      <c r="F10" s="59">
        <v>2022</v>
      </c>
      <c r="G10" s="59">
        <v>2023</v>
      </c>
      <c r="H10" s="59">
        <v>2024</v>
      </c>
      <c r="I10" s="59">
        <v>2025</v>
      </c>
    </row>
    <row r="11" spans="1:9" ht="15" customHeight="1">
      <c r="D11" s="55" t="s">
        <v>241</v>
      </c>
      <c r="E11" s="56">
        <v>-2.9955522209843561</v>
      </c>
      <c r="F11" s="56">
        <v>-8.3926300640983076</v>
      </c>
      <c r="G11" s="56">
        <v>-6.4684572824789699</v>
      </c>
      <c r="H11" s="56">
        <v>-3.9781599240314414</v>
      </c>
      <c r="I11" s="56">
        <v>-2.8727200505720112</v>
      </c>
    </row>
    <row r="12" spans="1:9" ht="15" customHeight="1">
      <c r="D12" s="55" t="s">
        <v>242</v>
      </c>
      <c r="E12" s="56">
        <v>-4.4338515065190327</v>
      </c>
      <c r="F12" s="56">
        <v>-10.072270447098854</v>
      </c>
      <c r="G12" s="56">
        <v>-8.775123463243407</v>
      </c>
      <c r="H12" s="56">
        <v>-6.9732482236244397</v>
      </c>
      <c r="I12" s="56">
        <v>-6.0431391187503918</v>
      </c>
    </row>
    <row r="13" spans="1:9" ht="15" customHeight="1">
      <c r="D13" s="55" t="s">
        <v>243</v>
      </c>
      <c r="E13" s="56">
        <v>1.4044477790156442</v>
      </c>
      <c r="F13" s="56">
        <v>1.679640383000546</v>
      </c>
      <c r="G13" s="56">
        <v>2.3066661807644371</v>
      </c>
      <c r="H13" s="56">
        <v>2.9950882995929984</v>
      </c>
      <c r="I13" s="56">
        <v>3.1704190681783806</v>
      </c>
    </row>
    <row r="14" spans="1:9" ht="15" customHeight="1">
      <c r="D14" s="55" t="s">
        <v>244</v>
      </c>
      <c r="E14" s="56">
        <v>3.3</v>
      </c>
      <c r="F14" s="56">
        <v>4.4000000000000004</v>
      </c>
      <c r="G14" s="56">
        <v>4.8110405872995354</v>
      </c>
      <c r="H14" s="56">
        <v>5.2815148719214022</v>
      </c>
      <c r="I14" s="56">
        <v>4.8619952334527357</v>
      </c>
    </row>
    <row r="15" spans="1:9" ht="15" customHeight="1">
      <c r="D15" s="57" t="s">
        <v>245</v>
      </c>
      <c r="E15" s="58">
        <v>0.30444777901564368</v>
      </c>
      <c r="F15" s="58">
        <v>-3.9926300640983072</v>
      </c>
      <c r="G15" s="58">
        <v>-1.6574166951794342</v>
      </c>
      <c r="H15" s="58">
        <v>1.3033549478899609</v>
      </c>
      <c r="I15" s="58">
        <v>1.9892751828807245</v>
      </c>
    </row>
    <row r="16" spans="1:9" ht="15" customHeight="1"/>
    <row r="17" spans="4:10" ht="15" customHeight="1">
      <c r="D17" s="54"/>
      <c r="E17" s="59">
        <v>2021</v>
      </c>
      <c r="F17" s="59">
        <v>2022</v>
      </c>
      <c r="G17" s="59">
        <v>2023</v>
      </c>
      <c r="H17" s="59">
        <v>2024</v>
      </c>
      <c r="I17" s="59">
        <v>2025</v>
      </c>
    </row>
    <row r="18" spans="4:10" ht="15" customHeight="1">
      <c r="D18" s="55" t="s">
        <v>247</v>
      </c>
      <c r="E18" s="56">
        <v>-2.9955522209843561</v>
      </c>
      <c r="F18" s="56">
        <v>-8.3926300640983076</v>
      </c>
      <c r="G18" s="56">
        <v>-6.4684572824789699</v>
      </c>
      <c r="H18" s="56">
        <v>-3.9781599240314414</v>
      </c>
      <c r="I18" s="56">
        <v>-2.8727200505720112</v>
      </c>
    </row>
    <row r="19" spans="4:10" ht="15" customHeight="1">
      <c r="D19" s="55" t="s">
        <v>250</v>
      </c>
      <c r="E19" s="56">
        <v>-4.4000000000000004</v>
      </c>
      <c r="F19" s="56">
        <v>-10.072270447098854</v>
      </c>
      <c r="G19" s="56">
        <v>-8.775123463243407</v>
      </c>
      <c r="H19" s="56">
        <v>-6.9732482236244397</v>
      </c>
      <c r="I19" s="56">
        <v>-6.0431391187503918</v>
      </c>
    </row>
    <row r="20" spans="4:10" ht="12.75">
      <c r="D20" s="55" t="s">
        <v>251</v>
      </c>
      <c r="E20" s="56">
        <v>1.4044477790156442</v>
      </c>
      <c r="F20" s="56">
        <v>1.679640383000546</v>
      </c>
      <c r="G20" s="56">
        <v>2.3066661807644371</v>
      </c>
      <c r="H20" s="56">
        <v>2.9950882995929984</v>
      </c>
      <c r="I20" s="56">
        <v>3.1704190681783806</v>
      </c>
    </row>
    <row r="21" spans="4:10" ht="12.75">
      <c r="D21" s="55" t="s">
        <v>248</v>
      </c>
      <c r="E21" s="56">
        <v>3.3</v>
      </c>
      <c r="F21" s="56">
        <v>4.4000000000000004</v>
      </c>
      <c r="G21" s="56">
        <v>4.8110405872995354</v>
      </c>
      <c r="H21" s="56">
        <v>5.2815148719214022</v>
      </c>
      <c r="I21" s="56">
        <v>4.8619952334527357</v>
      </c>
    </row>
    <row r="22" spans="4:10" ht="12.75">
      <c r="D22" s="57" t="s">
        <v>249</v>
      </c>
      <c r="E22" s="58">
        <v>0.30444777901564368</v>
      </c>
      <c r="F22" s="58">
        <v>-3.9926300640983072</v>
      </c>
      <c r="G22" s="58">
        <v>-1.6574166951794342</v>
      </c>
      <c r="H22" s="58">
        <v>1.3033549478899609</v>
      </c>
      <c r="I22" s="58">
        <v>1.9892751828807245</v>
      </c>
    </row>
    <row r="23" spans="4:10">
      <c r="D23" s="24"/>
    </row>
    <row r="24" spans="4:10">
      <c r="D24" s="24"/>
      <c r="E24" s="29"/>
      <c r="F24" s="29"/>
      <c r="G24" s="29"/>
      <c r="H24" s="29"/>
      <c r="I24" s="29"/>
    </row>
    <row r="25" spans="4:10">
      <c r="D25" s="24"/>
      <c r="G25" s="29"/>
      <c r="H25" s="29"/>
      <c r="I25" s="29"/>
      <c r="J25" s="29"/>
    </row>
    <row r="26" spans="4:10">
      <c r="D26" s="16"/>
      <c r="E26" s="29"/>
      <c r="F26" s="29"/>
      <c r="G26" s="29"/>
      <c r="H26" s="29"/>
      <c r="I26" s="29"/>
    </row>
    <row r="27" spans="4:10">
      <c r="D27" s="17"/>
      <c r="E27" s="29"/>
    </row>
    <row r="28" spans="4:10">
      <c r="D28" s="17"/>
      <c r="E28" s="29"/>
      <c r="F28" s="29"/>
      <c r="G28" s="29"/>
      <c r="H28" s="29"/>
      <c r="I28" s="29"/>
    </row>
    <row r="29" spans="4:10">
      <c r="D29" s="17"/>
      <c r="E29" s="29"/>
    </row>
    <row r="30" spans="4:10">
      <c r="D30" s="17"/>
      <c r="E30" s="29"/>
    </row>
    <row r="31" spans="4:10">
      <c r="D31" s="17"/>
      <c r="E31" s="2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C82B-D0D3-4556-875B-A2688BFD130D}">
  <dimension ref="A1:Z42"/>
  <sheetViews>
    <sheetView showGridLines="0" zoomScale="85" zoomScaleNormal="85" workbookViewId="0">
      <pane xSplit="1" ySplit="15" topLeftCell="B16" activePane="bottomRight" state="frozen"/>
      <selection pane="topRight"/>
      <selection pane="bottomLeft"/>
      <selection pane="bottomRight"/>
    </sheetView>
  </sheetViews>
  <sheetFormatPr defaultColWidth="9.28515625" defaultRowHeight="12"/>
  <cols>
    <col min="1" max="1" width="9.28515625" style="1" customWidth="1"/>
    <col min="2" max="6" width="8.140625" style="1" customWidth="1"/>
    <col min="7" max="16384" width="9.28515625" style="1"/>
  </cols>
  <sheetData>
    <row r="1" spans="1:12">
      <c r="B1" s="2"/>
      <c r="F1" s="2"/>
    </row>
    <row r="2" spans="1:12">
      <c r="A2" s="9" t="s">
        <v>2</v>
      </c>
      <c r="B2" s="1" t="s">
        <v>117</v>
      </c>
    </row>
    <row r="3" spans="1:12">
      <c r="A3" s="9" t="s">
        <v>49</v>
      </c>
      <c r="B3" s="1" t="s">
        <v>125</v>
      </c>
    </row>
    <row r="4" spans="1:12">
      <c r="A4" s="9" t="s">
        <v>5</v>
      </c>
      <c r="B4" s="1" t="s">
        <v>181</v>
      </c>
    </row>
    <row r="5" spans="1:12">
      <c r="A5" s="9" t="s">
        <v>60</v>
      </c>
      <c r="B5" s="1" t="s">
        <v>255</v>
      </c>
    </row>
    <row r="6" spans="1:12">
      <c r="A6" s="2" t="s">
        <v>62</v>
      </c>
      <c r="B6" s="2" t="s">
        <v>63</v>
      </c>
    </row>
    <row r="7" spans="1:12">
      <c r="A7" s="3" t="s">
        <v>64</v>
      </c>
      <c r="B7" s="2" t="s">
        <v>63</v>
      </c>
    </row>
    <row r="8" spans="1:12">
      <c r="A8" s="3"/>
      <c r="B8" s="4" t="s">
        <v>67</v>
      </c>
    </row>
    <row r="9" spans="1:12">
      <c r="A9" s="3"/>
      <c r="B9" s="2"/>
    </row>
    <row r="10" spans="1:12" ht="12.75">
      <c r="A10" s="1" t="s">
        <v>3</v>
      </c>
      <c r="B10" s="1" t="s">
        <v>4</v>
      </c>
      <c r="C10" s="60"/>
    </row>
    <row r="11" spans="1:12">
      <c r="B11" s="1" t="s">
        <v>104</v>
      </c>
    </row>
    <row r="14" spans="1:12" ht="11.25" customHeight="1">
      <c r="B14" s="1" t="s">
        <v>215</v>
      </c>
      <c r="C14" s="1" t="s">
        <v>216</v>
      </c>
      <c r="D14" s="1" t="s">
        <v>50</v>
      </c>
      <c r="E14" s="1" t="s">
        <v>217</v>
      </c>
      <c r="F14" s="1" t="s">
        <v>183</v>
      </c>
      <c r="G14" s="1" t="s">
        <v>217</v>
      </c>
      <c r="H14" s="1" t="s">
        <v>183</v>
      </c>
    </row>
    <row r="15" spans="1:12">
      <c r="B15" s="1" t="s">
        <v>218</v>
      </c>
      <c r="C15" s="1" t="s">
        <v>219</v>
      </c>
      <c r="D15" s="1" t="s">
        <v>38</v>
      </c>
      <c r="E15" s="1" t="s">
        <v>220</v>
      </c>
      <c r="F15" s="1" t="s">
        <v>221</v>
      </c>
      <c r="G15" s="1" t="s">
        <v>222</v>
      </c>
      <c r="H15" s="1" t="s">
        <v>223</v>
      </c>
      <c r="K15" s="1" t="s">
        <v>224</v>
      </c>
      <c r="L15" s="1" t="s">
        <v>225</v>
      </c>
    </row>
    <row r="16" spans="1:12">
      <c r="A16" s="1">
        <v>2004</v>
      </c>
      <c r="B16" s="8"/>
      <c r="C16" s="8"/>
      <c r="D16" s="8"/>
      <c r="E16" s="8"/>
      <c r="F16" s="8"/>
      <c r="H16" s="8"/>
    </row>
    <row r="17" spans="1:26">
      <c r="A17" s="1">
        <v>2005</v>
      </c>
      <c r="B17" s="8"/>
      <c r="C17" s="8"/>
      <c r="D17" s="8"/>
      <c r="E17" s="8"/>
      <c r="F17" s="8"/>
      <c r="H17" s="8"/>
    </row>
    <row r="18" spans="1:26">
      <c r="A18" s="1">
        <v>2006</v>
      </c>
      <c r="B18" s="8"/>
      <c r="C18" s="8"/>
      <c r="D18" s="8"/>
      <c r="E18" s="8"/>
      <c r="F18" s="8"/>
      <c r="H18" s="8"/>
    </row>
    <row r="19" spans="1:26">
      <c r="A19" s="1">
        <v>2007</v>
      </c>
      <c r="B19" s="8"/>
      <c r="C19" s="8"/>
      <c r="D19" s="8"/>
      <c r="E19" s="8"/>
      <c r="F19" s="8"/>
      <c r="H19" s="8"/>
      <c r="M19" s="8"/>
      <c r="N19" s="8"/>
      <c r="O19" s="8"/>
      <c r="P19" s="8"/>
      <c r="Q19" s="8"/>
      <c r="R19" s="8"/>
      <c r="S19" s="8"/>
      <c r="T19" s="8"/>
      <c r="U19" s="8"/>
      <c r="V19" s="8"/>
      <c r="W19" s="8"/>
      <c r="X19" s="8"/>
      <c r="Y19" s="8"/>
      <c r="Z19" s="8"/>
    </row>
    <row r="20" spans="1:26">
      <c r="A20" s="1">
        <v>2008</v>
      </c>
      <c r="B20" s="46">
        <v>-3.6723569236861242</v>
      </c>
      <c r="C20" s="46">
        <v>5.9733493599106069E-2</v>
      </c>
      <c r="D20" s="46">
        <v>-4.324292305856746</v>
      </c>
      <c r="E20" s="46">
        <v>-6.1996375962837167</v>
      </c>
      <c r="F20" s="46">
        <v>-7.9369157359437637</v>
      </c>
      <c r="G20" s="43"/>
      <c r="H20" s="43"/>
      <c r="K20" s="8">
        <v>-6.19772710033397</v>
      </c>
      <c r="L20" s="8">
        <v>-7.9344698759831589</v>
      </c>
      <c r="M20" s="8"/>
      <c r="N20" s="8"/>
      <c r="O20" s="8"/>
      <c r="P20" s="8"/>
      <c r="Q20" s="8"/>
      <c r="R20" s="8"/>
      <c r="S20" s="8"/>
      <c r="T20" s="8"/>
      <c r="U20" s="8"/>
      <c r="V20" s="8"/>
      <c r="W20" s="8"/>
      <c r="X20" s="8"/>
      <c r="Y20" s="8"/>
      <c r="Z20" s="8"/>
    </row>
    <row r="21" spans="1:26">
      <c r="A21" s="1">
        <v>2009</v>
      </c>
      <c r="B21" s="46">
        <v>-4.5206573215794172</v>
      </c>
      <c r="C21" s="46">
        <v>1.6314407445506116</v>
      </c>
      <c r="D21" s="46">
        <v>3.003762807852969</v>
      </c>
      <c r="E21" s="46">
        <v>1.0258993998563009</v>
      </c>
      <c r="F21" s="46">
        <v>0.11454623082416338</v>
      </c>
      <c r="G21" s="43"/>
      <c r="H21" s="43"/>
      <c r="K21" s="8">
        <v>1.0255475065968414</v>
      </c>
      <c r="L21" s="8">
        <v>0.11450694037665021</v>
      </c>
      <c r="M21" s="8"/>
      <c r="N21" s="8"/>
      <c r="O21" s="8"/>
      <c r="P21" s="8"/>
      <c r="Q21" s="8"/>
      <c r="R21" s="8"/>
      <c r="S21" s="8"/>
      <c r="T21" s="8"/>
      <c r="U21" s="8"/>
      <c r="V21" s="8"/>
      <c r="W21" s="8"/>
      <c r="X21" s="8"/>
      <c r="Y21" s="8"/>
      <c r="Z21" s="8"/>
    </row>
    <row r="22" spans="1:26">
      <c r="A22" s="1">
        <v>2010</v>
      </c>
      <c r="B22" s="46">
        <v>-4.4299195952410715</v>
      </c>
      <c r="C22" s="46">
        <v>3.4689710726738303</v>
      </c>
      <c r="D22" s="46">
        <v>2.0485219078860704</v>
      </c>
      <c r="E22" s="46">
        <v>2.0829009155804932</v>
      </c>
      <c r="F22" s="46">
        <v>1.0875733853188292</v>
      </c>
      <c r="G22" s="43"/>
      <c r="H22" s="43"/>
      <c r="K22" s="8">
        <v>2.0820222044343661</v>
      </c>
      <c r="L22" s="8">
        <v>1.087114571916443</v>
      </c>
      <c r="M22" s="8"/>
      <c r="N22" s="8"/>
      <c r="O22" s="8"/>
      <c r="P22" s="8"/>
      <c r="Q22" s="8"/>
      <c r="R22" s="8"/>
      <c r="S22" s="8"/>
      <c r="T22" s="8"/>
      <c r="U22" s="8"/>
      <c r="V22" s="8"/>
      <c r="W22" s="8"/>
      <c r="X22" s="8"/>
      <c r="Y22" s="8"/>
      <c r="Z22" s="8"/>
    </row>
    <row r="23" spans="1:26">
      <c r="A23" s="1">
        <v>2011</v>
      </c>
      <c r="B23" s="46">
        <v>-5.3676727086144025</v>
      </c>
      <c r="C23" s="46">
        <v>5.9795163798799562</v>
      </c>
      <c r="D23" s="46">
        <v>-5.4334587648777521E-2</v>
      </c>
      <c r="E23" s="46">
        <v>2.908302432814351</v>
      </c>
      <c r="F23" s="46">
        <v>0.5575090836167762</v>
      </c>
      <c r="G23" s="43"/>
      <c r="H23" s="43"/>
      <c r="K23" s="8">
        <v>2.907120602503936</v>
      </c>
      <c r="L23" s="8">
        <v>0.55728253182287846</v>
      </c>
      <c r="M23" s="8"/>
      <c r="N23" s="8"/>
      <c r="O23" s="8"/>
      <c r="P23" s="8"/>
      <c r="Q23" s="8"/>
      <c r="R23" s="8"/>
      <c r="S23" s="8"/>
      <c r="T23" s="8"/>
      <c r="U23" s="8"/>
      <c r="V23" s="8"/>
      <c r="W23" s="8"/>
      <c r="X23" s="8"/>
      <c r="Y23" s="8"/>
      <c r="Z23" s="8"/>
    </row>
    <row r="24" spans="1:26">
      <c r="A24" s="1">
        <v>2012</v>
      </c>
      <c r="B24" s="46">
        <v>-2.3807207573747955</v>
      </c>
      <c r="C24" s="46">
        <v>5.354321695673522</v>
      </c>
      <c r="D24" s="46">
        <v>1.5314689215962596</v>
      </c>
      <c r="E24" s="46">
        <v>4.1307433764984207</v>
      </c>
      <c r="F24" s="46">
        <v>4.5050698598949861</v>
      </c>
      <c r="G24" s="43"/>
      <c r="H24" s="43"/>
      <c r="K24" s="8">
        <v>4.1293640521561441</v>
      </c>
      <c r="L24" s="8">
        <v>4.5035655416754707</v>
      </c>
      <c r="M24" s="8"/>
      <c r="N24" s="8"/>
      <c r="O24" s="8"/>
      <c r="P24" s="8"/>
      <c r="Q24" s="8"/>
      <c r="R24" s="8"/>
      <c r="S24" s="8"/>
      <c r="T24" s="8"/>
      <c r="U24" s="8"/>
      <c r="V24" s="8"/>
      <c r="W24" s="8"/>
      <c r="X24" s="8"/>
      <c r="Y24" s="8"/>
      <c r="Z24" s="8"/>
    </row>
    <row r="25" spans="1:26">
      <c r="A25" s="1">
        <v>2013</v>
      </c>
      <c r="B25" s="46">
        <v>-2.6108994868233522</v>
      </c>
      <c r="C25" s="46">
        <v>4.9406852677408724</v>
      </c>
      <c r="D25" s="46">
        <v>3.8943646739756979</v>
      </c>
      <c r="E25" s="46">
        <v>7.26262966949814</v>
      </c>
      <c r="F25" s="46">
        <v>6.2241504548932181</v>
      </c>
      <c r="G25" s="43"/>
      <c r="H25" s="43"/>
      <c r="K25" s="8">
        <v>7.2600463553435812</v>
      </c>
      <c r="L25" s="8">
        <v>6.2219365273350276</v>
      </c>
      <c r="M25" s="8"/>
      <c r="N25" s="8"/>
      <c r="O25" s="8"/>
      <c r="P25" s="8"/>
      <c r="Q25" s="8"/>
      <c r="R25" s="8"/>
      <c r="S25" s="8"/>
      <c r="T25" s="8"/>
      <c r="U25" s="8"/>
      <c r="V25" s="8"/>
      <c r="W25" s="8"/>
      <c r="X25" s="8"/>
      <c r="Y25" s="8"/>
      <c r="Z25" s="8"/>
    </row>
    <row r="26" spans="1:26">
      <c r="A26" s="1">
        <v>2014</v>
      </c>
      <c r="B26" s="46">
        <v>-2.5810328549341879</v>
      </c>
      <c r="C26" s="46">
        <v>5.4457855697354658</v>
      </c>
      <c r="D26" s="46">
        <v>1.366534767656062</v>
      </c>
      <c r="E26" s="46">
        <v>4.862514003964967</v>
      </c>
      <c r="F26" s="46">
        <v>4.2312874824573399</v>
      </c>
      <c r="G26" s="43"/>
      <c r="H26" s="43"/>
      <c r="K26" s="8">
        <v>4.8609581278419975</v>
      </c>
      <c r="L26" s="8">
        <v>4.2299335821584387</v>
      </c>
      <c r="M26" s="8"/>
      <c r="N26" s="8"/>
      <c r="O26" s="8"/>
      <c r="Q26" s="8"/>
      <c r="R26" s="8"/>
      <c r="S26" s="8"/>
      <c r="T26" s="8"/>
    </row>
    <row r="27" spans="1:26">
      <c r="A27" s="1">
        <v>2015</v>
      </c>
      <c r="B27" s="46">
        <v>-2.0034161535758246</v>
      </c>
      <c r="C27" s="46">
        <v>7.9966794425076131</v>
      </c>
      <c r="D27" s="46">
        <v>-9.2724213013014811E-2</v>
      </c>
      <c r="E27" s="46">
        <v>6.9198412796788773</v>
      </c>
      <c r="F27" s="46">
        <v>5.9005390759187737</v>
      </c>
      <c r="G27" s="43"/>
      <c r="H27" s="43"/>
      <c r="K27" s="8">
        <v>6.9178430017242318</v>
      </c>
      <c r="L27" s="8">
        <v>5.898835147074255</v>
      </c>
      <c r="M27" s="8"/>
      <c r="N27" s="8"/>
      <c r="O27" s="8"/>
      <c r="P27" s="8"/>
      <c r="Q27" s="8"/>
      <c r="R27" s="8"/>
      <c r="S27" s="8"/>
      <c r="T27" s="8"/>
    </row>
    <row r="28" spans="1:26">
      <c r="A28" s="1">
        <v>2016</v>
      </c>
      <c r="B28" s="46">
        <v>-1.5726428047353442</v>
      </c>
      <c r="C28" s="46">
        <v>4.7795176722430073</v>
      </c>
      <c r="D28" s="46">
        <v>-0.15413714595684791</v>
      </c>
      <c r="E28" s="46">
        <v>4.4631472390184586</v>
      </c>
      <c r="F28" s="46">
        <v>3.0527377215508151</v>
      </c>
      <c r="G28" s="43"/>
      <c r="H28" s="43"/>
      <c r="K28" s="8">
        <v>4.4622352373236263</v>
      </c>
      <c r="L28" s="8">
        <v>3.05211392362822</v>
      </c>
      <c r="M28" s="8"/>
      <c r="N28" s="8"/>
      <c r="O28" s="8"/>
      <c r="P28" s="8"/>
      <c r="Q28" s="8"/>
      <c r="R28" s="8"/>
      <c r="S28" s="8"/>
      <c r="T28" s="8"/>
    </row>
    <row r="29" spans="1:26">
      <c r="A29" s="2">
        <v>2017</v>
      </c>
      <c r="B29" s="42">
        <v>-2.4283484621674329</v>
      </c>
      <c r="C29" s="42">
        <v>4.8957400296582358</v>
      </c>
      <c r="D29" s="42">
        <v>-0.99819766790509679</v>
      </c>
      <c r="E29" s="42">
        <v>2.8440632157331178</v>
      </c>
      <c r="F29" s="42">
        <v>1.4691938995857061</v>
      </c>
      <c r="G29" s="43"/>
      <c r="H29" s="43"/>
      <c r="K29" s="8">
        <v>2.8435853601126047</v>
      </c>
      <c r="L29" s="8">
        <v>1.4689470476315523</v>
      </c>
      <c r="M29" s="8"/>
      <c r="N29" s="8"/>
      <c r="O29" s="8"/>
      <c r="P29" s="8"/>
      <c r="Q29" s="8"/>
      <c r="R29" s="8"/>
      <c r="S29" s="8"/>
      <c r="T29" s="8"/>
      <c r="U29" s="8"/>
      <c r="V29" s="8"/>
      <c r="W29" s="8"/>
      <c r="X29" s="8"/>
      <c r="Y29" s="8"/>
    </row>
    <row r="30" spans="1:26">
      <c r="A30" s="2">
        <v>2018</v>
      </c>
      <c r="B30" s="42">
        <v>-2.0943478475511261</v>
      </c>
      <c r="C30" s="42">
        <v>6.2601270129678328</v>
      </c>
      <c r="D30" s="42">
        <v>-3.1967333178054398</v>
      </c>
      <c r="E30" s="42">
        <v>2.409470700547498</v>
      </c>
      <c r="F30" s="42">
        <v>0.96904584761126733</v>
      </c>
      <c r="G30" s="43"/>
      <c r="H30" s="43"/>
      <c r="K30" s="8">
        <v>2.4091375359332026</v>
      </c>
      <c r="L30" s="8">
        <v>0.96891185478621211</v>
      </c>
      <c r="M30" s="8"/>
      <c r="N30" s="8"/>
      <c r="O30" s="8"/>
      <c r="P30" s="8"/>
      <c r="Q30" s="8"/>
      <c r="R30" s="8"/>
      <c r="S30" s="8"/>
      <c r="T30" s="8"/>
      <c r="U30" s="8"/>
      <c r="V30" s="8"/>
      <c r="W30" s="8"/>
      <c r="X30" s="8"/>
      <c r="Y30" s="8"/>
    </row>
    <row r="31" spans="1:26">
      <c r="A31" s="2">
        <v>2019</v>
      </c>
      <c r="B31" s="42">
        <v>-2.0783780513567995</v>
      </c>
      <c r="C31" s="42">
        <v>5.0120775391967989</v>
      </c>
      <c r="D31" s="42">
        <v>-2.9753644827896917</v>
      </c>
      <c r="E31" s="42">
        <v>1.061093065848925</v>
      </c>
      <c r="F31" s="42">
        <v>-4.1664994949692558E-2</v>
      </c>
      <c r="G31" s="43"/>
      <c r="H31" s="43"/>
      <c r="K31" s="8">
        <v>1.1534104640593421</v>
      </c>
      <c r="L31" s="8">
        <v>5.1440929353794296E-3</v>
      </c>
      <c r="M31" s="8"/>
      <c r="N31" s="8"/>
      <c r="O31" s="8"/>
      <c r="P31" s="8"/>
      <c r="Q31" s="8"/>
      <c r="R31" s="8"/>
      <c r="S31" s="8"/>
      <c r="T31" s="8"/>
      <c r="U31" s="8"/>
      <c r="V31" s="8"/>
      <c r="W31" s="8"/>
      <c r="X31" s="8"/>
      <c r="Y31" s="8"/>
    </row>
    <row r="32" spans="1:26">
      <c r="A32" s="2">
        <v>2020</v>
      </c>
      <c r="B32" s="42">
        <v>-7.6228943401229099</v>
      </c>
      <c r="C32" s="42">
        <v>6.7418834341708465</v>
      </c>
      <c r="D32" s="42">
        <v>-0.91094545521624859</v>
      </c>
      <c r="E32" s="43">
        <v>0.89355185428881179</v>
      </c>
      <c r="F32" s="43">
        <v>-1.7919563611683111</v>
      </c>
      <c r="G32" s="42">
        <v>0</v>
      </c>
      <c r="H32" s="42">
        <v>0</v>
      </c>
      <c r="K32" s="46">
        <v>0.89791926411919909</v>
      </c>
      <c r="L32" s="46">
        <v>-1.8474368561865355</v>
      </c>
      <c r="M32" s="46"/>
      <c r="N32" s="46"/>
      <c r="O32" s="8"/>
      <c r="P32" s="8"/>
      <c r="Q32" s="8"/>
      <c r="R32" s="8"/>
      <c r="S32" s="8"/>
      <c r="T32" s="8"/>
      <c r="U32" s="8"/>
      <c r="V32" s="8"/>
      <c r="W32" s="8"/>
      <c r="X32" s="8"/>
      <c r="Y32" s="8"/>
    </row>
    <row r="33" spans="1:25">
      <c r="A33" s="2">
        <v>2021</v>
      </c>
      <c r="B33" s="42">
        <v>-7.2538781056577353</v>
      </c>
      <c r="C33" s="42">
        <v>6.4106377076144403</v>
      </c>
      <c r="D33" s="42">
        <v>-2.9365302947954284</v>
      </c>
      <c r="E33" s="47">
        <v>-1.6258081484566766</v>
      </c>
      <c r="F33" s="47">
        <v>-3.7797706928387234</v>
      </c>
      <c r="G33" s="42">
        <v>0</v>
      </c>
      <c r="H33" s="42">
        <v>0</v>
      </c>
      <c r="K33" s="42">
        <v>-0.55366780404618277</v>
      </c>
      <c r="L33" s="42">
        <v>-3.0125683427588652</v>
      </c>
      <c r="M33" s="42"/>
      <c r="N33" s="42"/>
      <c r="O33" s="8"/>
      <c r="P33" s="8"/>
      <c r="Q33" s="8"/>
      <c r="R33" s="8"/>
      <c r="S33" s="8"/>
      <c r="T33" s="8"/>
      <c r="U33" s="8"/>
      <c r="V33" s="8"/>
      <c r="W33" s="8"/>
      <c r="X33" s="8"/>
      <c r="Y33" s="8"/>
    </row>
    <row r="34" spans="1:25">
      <c r="A34" s="2">
        <v>2022</v>
      </c>
      <c r="B34" s="42">
        <v>-6.1258372702080015</v>
      </c>
      <c r="C34" s="42">
        <v>4.3693958356841724</v>
      </c>
      <c r="D34" s="42">
        <v>-5.5623256155405238</v>
      </c>
      <c r="E34" s="47">
        <v>-5.4731036316708472</v>
      </c>
      <c r="F34" s="47">
        <v>-7.318767050064352</v>
      </c>
      <c r="G34" s="42">
        <v>1</v>
      </c>
      <c r="H34" s="42">
        <v>1</v>
      </c>
      <c r="K34" s="42">
        <f>+E34-G34/2</f>
        <v>-5.9731036316708472</v>
      </c>
      <c r="L34" s="42">
        <f>+F34-H34/2</f>
        <v>-7.818767050064352</v>
      </c>
      <c r="M34" s="42"/>
      <c r="N34" s="42"/>
      <c r="O34" s="8"/>
      <c r="P34" s="8"/>
      <c r="Q34" s="8"/>
      <c r="R34" s="8"/>
      <c r="T34" s="8"/>
      <c r="U34" s="8"/>
      <c r="V34" s="8"/>
      <c r="W34" s="8"/>
      <c r="X34" s="8"/>
      <c r="Y34" s="8"/>
    </row>
    <row r="35" spans="1:25">
      <c r="A35" s="2">
        <v>2023</v>
      </c>
      <c r="B35" s="42">
        <v>-3.5387082826179439</v>
      </c>
      <c r="C35" s="42">
        <v>3.8005168796409237</v>
      </c>
      <c r="D35" s="42">
        <v>-4.909361413128539</v>
      </c>
      <c r="E35" s="47">
        <v>-2.801889397712054</v>
      </c>
      <c r="F35" s="47">
        <v>-4.6475528161055593</v>
      </c>
      <c r="G35" s="42">
        <v>1.2</v>
      </c>
      <c r="H35" s="42">
        <v>1.2</v>
      </c>
      <c r="K35" s="42">
        <f t="shared" ref="K35:L36" si="0">+E35-G35/2</f>
        <v>-3.4018893977120541</v>
      </c>
      <c r="L35" s="42">
        <f t="shared" si="0"/>
        <v>-5.2475528161055589</v>
      </c>
      <c r="M35" s="42"/>
      <c r="N35" s="42"/>
      <c r="O35" s="8"/>
      <c r="P35" s="8"/>
      <c r="Q35" s="8"/>
      <c r="R35" s="8"/>
      <c r="S35" s="36"/>
      <c r="T35" s="8"/>
      <c r="U35" s="8"/>
      <c r="V35" s="8"/>
      <c r="W35" s="8"/>
      <c r="X35" s="8"/>
      <c r="Y35" s="8"/>
    </row>
    <row r="36" spans="1:25">
      <c r="A36" s="2">
        <v>2024</v>
      </c>
      <c r="B36" s="8">
        <v>-2.4758011085316785</v>
      </c>
      <c r="C36" s="8">
        <v>4.3043027847075699</v>
      </c>
      <c r="D36" s="8">
        <v>-4.1728838518573319</v>
      </c>
      <c r="E36" s="8">
        <v>-0.49871875728793574</v>
      </c>
      <c r="F36" s="8">
        <v>-2.3443821756814405</v>
      </c>
      <c r="G36" s="42">
        <v>1.4</v>
      </c>
      <c r="H36" s="42">
        <v>1.4</v>
      </c>
      <c r="K36" s="42">
        <f t="shared" si="0"/>
        <v>-1.1987187572879356</v>
      </c>
      <c r="L36" s="42">
        <f t="shared" si="0"/>
        <v>-3.0443821756814406</v>
      </c>
      <c r="M36" s="8"/>
      <c r="N36" s="8"/>
      <c r="O36" s="8"/>
      <c r="P36" s="8"/>
      <c r="Q36" s="8"/>
      <c r="R36" s="8"/>
      <c r="S36" s="36"/>
      <c r="T36" s="8"/>
      <c r="U36" s="8"/>
      <c r="V36" s="8"/>
      <c r="W36" s="8"/>
      <c r="X36" s="8"/>
      <c r="Y36" s="8"/>
    </row>
    <row r="37" spans="1:25">
      <c r="A37" s="2">
        <v>2025</v>
      </c>
      <c r="B37" s="8">
        <v>-1.4962763006262436</v>
      </c>
      <c r="C37" s="8">
        <v>4.1781119628376784</v>
      </c>
      <c r="D37" s="8">
        <v>-4.8023814759957499</v>
      </c>
      <c r="E37" s="8">
        <v>-0.27488239539081116</v>
      </c>
      <c r="F37" s="8">
        <v>-2.1205458137843158</v>
      </c>
      <c r="G37" s="1">
        <v>1.4</v>
      </c>
      <c r="H37" s="1">
        <v>1.4</v>
      </c>
      <c r="K37" s="42">
        <f t="shared" ref="K37" si="1">+E37-G37/2</f>
        <v>-0.97488239539081112</v>
      </c>
      <c r="L37" s="42">
        <f t="shared" ref="L37" si="2">+F37-H37/2</f>
        <v>-2.8205458137843156</v>
      </c>
      <c r="M37" s="8"/>
      <c r="N37" s="8"/>
      <c r="O37" s="8"/>
      <c r="P37" s="8"/>
      <c r="Q37" s="8"/>
      <c r="R37" s="8"/>
      <c r="S37" s="36"/>
      <c r="T37" s="8"/>
      <c r="U37" s="8"/>
      <c r="V37" s="8"/>
      <c r="W37" s="8"/>
      <c r="X37" s="8"/>
      <c r="Y37" s="8"/>
    </row>
    <row r="38" spans="1:25">
      <c r="B38" s="8"/>
      <c r="E38" s="8"/>
      <c r="F38" s="8"/>
      <c r="M38" s="8"/>
      <c r="N38" s="8"/>
      <c r="O38" s="8"/>
      <c r="P38" s="8"/>
      <c r="Q38" s="8"/>
      <c r="R38" s="8"/>
      <c r="S38" s="36"/>
      <c r="T38" s="8"/>
      <c r="U38" s="8"/>
      <c r="V38" s="8"/>
      <c r="W38" s="8"/>
      <c r="X38" s="8"/>
      <c r="Y38" s="8"/>
    </row>
    <row r="39" spans="1:25">
      <c r="B39" s="8"/>
      <c r="E39" s="8"/>
      <c r="F39" s="8"/>
      <c r="M39" s="8"/>
      <c r="N39" s="8"/>
      <c r="O39" s="8"/>
      <c r="P39" s="8"/>
      <c r="Q39" s="8"/>
      <c r="T39" s="8"/>
      <c r="U39" s="8"/>
      <c r="V39" s="8"/>
      <c r="W39" s="8"/>
      <c r="X39" s="8"/>
      <c r="Y39" s="8"/>
    </row>
    <row r="40" spans="1:25">
      <c r="B40" s="8"/>
      <c r="E40" s="8"/>
      <c r="F40" s="8"/>
      <c r="M40" s="8"/>
      <c r="N40" s="8"/>
      <c r="O40" s="8"/>
      <c r="P40" s="8"/>
      <c r="Q40" s="8"/>
      <c r="T40" s="8"/>
      <c r="U40" s="8"/>
      <c r="V40" s="8"/>
      <c r="W40" s="8"/>
      <c r="X40" s="8"/>
      <c r="Y40" s="8"/>
    </row>
    <row r="41" spans="1:25">
      <c r="B41" s="8"/>
      <c r="E41" s="8"/>
      <c r="F41" s="8"/>
      <c r="M41" s="8"/>
      <c r="N41" s="8"/>
      <c r="O41" s="8"/>
      <c r="P41" s="8"/>
      <c r="Q41" s="8"/>
      <c r="T41" s="8"/>
      <c r="U41" s="8"/>
      <c r="V41" s="8"/>
      <c r="W41" s="8"/>
      <c r="X41" s="8"/>
      <c r="Y41" s="8"/>
    </row>
    <row r="42" spans="1:25">
      <c r="M42" s="8"/>
      <c r="N42" s="8"/>
      <c r="O42" s="8"/>
      <c r="P42" s="8"/>
      <c r="Q42" s="8"/>
      <c r="T42" s="8"/>
      <c r="U42" s="8"/>
      <c r="V42" s="8"/>
      <c r="W42" s="8"/>
      <c r="X42" s="8"/>
      <c r="Y42" s="8"/>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0984-5F27-4F72-ACA2-57CE46383C75}">
  <dimension ref="A1:K31"/>
  <sheetViews>
    <sheetView showGridLines="0" zoomScaleNormal="100" workbookViewId="0">
      <pane xSplit="1" ySplit="12" topLeftCell="B13" activePane="bottomRight" state="frozen"/>
      <selection pane="topRight"/>
      <selection pane="bottomLeft"/>
      <selection pane="bottomRight"/>
    </sheetView>
  </sheetViews>
  <sheetFormatPr defaultColWidth="10.42578125" defaultRowHeight="12"/>
  <cols>
    <col min="1" max="1" width="12.42578125" style="12" bestFit="1" customWidth="1"/>
    <col min="2" max="2" width="10.42578125" style="12"/>
    <col min="3" max="3" width="10.42578125" style="12" customWidth="1"/>
    <col min="4" max="4" width="20.5703125" style="12" bestFit="1" customWidth="1"/>
    <col min="5" max="8" width="8.5703125" style="12" customWidth="1"/>
    <col min="9" max="16384" width="10.42578125" style="12"/>
  </cols>
  <sheetData>
    <row r="1" spans="1:11" ht="12" customHeight="1">
      <c r="A1" s="1"/>
      <c r="B1" s="13"/>
    </row>
    <row r="2" spans="1:11" ht="12" customHeight="1">
      <c r="A2" s="9" t="s">
        <v>2</v>
      </c>
      <c r="B2" s="12" t="s">
        <v>118</v>
      </c>
    </row>
    <row r="3" spans="1:11" ht="12" customHeight="1">
      <c r="A3" s="9" t="s">
        <v>49</v>
      </c>
      <c r="B3" s="14" t="s">
        <v>120</v>
      </c>
    </row>
    <row r="4" spans="1:11" ht="12" customHeight="1">
      <c r="A4" s="12" t="s">
        <v>5</v>
      </c>
      <c r="B4" s="14" t="s">
        <v>253</v>
      </c>
    </row>
    <row r="5" spans="1:11" ht="12" customHeight="1">
      <c r="A5" s="12" t="s">
        <v>60</v>
      </c>
      <c r="B5" s="26" t="s">
        <v>254</v>
      </c>
    </row>
    <row r="6" spans="1:11" ht="12" customHeight="1">
      <c r="A6" s="12" t="s">
        <v>62</v>
      </c>
      <c r="B6" s="12" t="s">
        <v>87</v>
      </c>
    </row>
    <row r="7" spans="1:11" ht="12" customHeight="1">
      <c r="A7" s="12" t="s">
        <v>64</v>
      </c>
      <c r="B7" s="12" t="s">
        <v>88</v>
      </c>
    </row>
    <row r="8" spans="1:11" ht="12" customHeight="1">
      <c r="B8" s="15" t="s">
        <v>89</v>
      </c>
    </row>
    <row r="9" spans="1:11" ht="12" customHeight="1">
      <c r="A9" s="12" t="s">
        <v>3</v>
      </c>
    </row>
    <row r="10" spans="1:11" ht="12" customHeight="1">
      <c r="E10" s="29"/>
      <c r="F10" s="29"/>
    </row>
    <row r="11" spans="1:11" ht="12" customHeight="1"/>
    <row r="12" spans="1:11" ht="12" customHeight="1"/>
    <row r="13" spans="1:11" ht="15" customHeight="1">
      <c r="D13" s="32"/>
      <c r="E13" s="32">
        <v>2022</v>
      </c>
      <c r="F13" s="32">
        <v>2023</v>
      </c>
      <c r="G13" s="32">
        <v>2024</v>
      </c>
      <c r="H13" s="32">
        <v>2025</v>
      </c>
    </row>
    <row r="14" spans="1:11" ht="15" customHeight="1">
      <c r="D14" s="27" t="s">
        <v>90</v>
      </c>
      <c r="E14" s="45">
        <v>-6.1</v>
      </c>
      <c r="F14" s="45">
        <v>-3.5175882134262224</v>
      </c>
      <c r="G14" s="45">
        <v>-2.5171666962052806</v>
      </c>
      <c r="H14" s="45">
        <v>-1.5</v>
      </c>
    </row>
    <row r="15" spans="1:11" ht="15" customHeight="1">
      <c r="D15" s="28" t="s">
        <v>151</v>
      </c>
      <c r="E15" s="62">
        <v>-3.5</v>
      </c>
      <c r="F15" s="62">
        <v>0.2</v>
      </c>
      <c r="G15" s="62">
        <v>1.1549115888230093</v>
      </c>
      <c r="H15" s="62">
        <v>2.2000000000000002</v>
      </c>
    </row>
    <row r="16" spans="1:11" ht="15" customHeight="1">
      <c r="D16" s="27"/>
      <c r="E16" s="16"/>
      <c r="F16" s="29"/>
      <c r="G16" s="29"/>
      <c r="H16" s="29"/>
      <c r="J16" s="29"/>
      <c r="K16" s="29"/>
    </row>
    <row r="17" spans="4:9" ht="15" customHeight="1">
      <c r="D17" s="32"/>
      <c r="E17" s="32">
        <v>2022</v>
      </c>
      <c r="F17" s="32">
        <v>2023</v>
      </c>
      <c r="G17" s="32">
        <v>2024</v>
      </c>
      <c r="H17" s="32">
        <v>2025</v>
      </c>
    </row>
    <row r="18" spans="4:9" ht="15" customHeight="1">
      <c r="D18" s="27" t="s">
        <v>97</v>
      </c>
      <c r="E18" s="45">
        <v>-6.1</v>
      </c>
      <c r="F18" s="45">
        <v>-3.5175882134262224</v>
      </c>
      <c r="G18" s="45">
        <v>-2.5171666962052806</v>
      </c>
      <c r="H18" s="45">
        <v>-1.5</v>
      </c>
    </row>
    <row r="19" spans="4:9" ht="15" customHeight="1">
      <c r="D19" s="28" t="s">
        <v>152</v>
      </c>
      <c r="E19" s="62">
        <v>-3.5</v>
      </c>
      <c r="F19" s="62">
        <v>0.2</v>
      </c>
      <c r="G19" s="62">
        <v>1.1549115888230093</v>
      </c>
      <c r="H19" s="62">
        <v>2.2000000000000002</v>
      </c>
    </row>
    <row r="20" spans="4:9" ht="15" customHeight="1"/>
    <row r="22" spans="4:9">
      <c r="F22" s="29"/>
    </row>
    <row r="23" spans="4:9">
      <c r="D23" s="24"/>
    </row>
    <row r="24" spans="4:9">
      <c r="D24" s="24"/>
    </row>
    <row r="25" spans="4:9">
      <c r="D25" s="24"/>
      <c r="G25" s="29"/>
      <c r="H25" s="29"/>
      <c r="I25" s="29"/>
    </row>
    <row r="26" spans="4:9">
      <c r="D26" s="16"/>
    </row>
    <row r="27" spans="4:9">
      <c r="D27" s="17"/>
      <c r="E27" s="29"/>
    </row>
    <row r="28" spans="4:9">
      <c r="D28" s="17"/>
      <c r="E28" s="29"/>
    </row>
    <row r="29" spans="4:9">
      <c r="D29" s="17"/>
      <c r="E29" s="29"/>
    </row>
    <row r="30" spans="4:9">
      <c r="D30" s="17"/>
      <c r="E30" s="29"/>
    </row>
    <row r="31" spans="4:9">
      <c r="D31" s="17"/>
      <c r="E31" s="2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D5C34-D465-48A5-84D9-2E745C1E3A3D}">
  <dimension ref="A1:AS28"/>
  <sheetViews>
    <sheetView showGridLines="0" zoomScaleNormal="100" workbookViewId="0">
      <pane xSplit="1" ySplit="13" topLeftCell="B14" activePane="bottomRight" state="frozen"/>
      <selection pane="topRight"/>
      <selection pane="bottomLeft"/>
      <selection pane="bottomRight"/>
    </sheetView>
  </sheetViews>
  <sheetFormatPr defaultColWidth="10.5703125" defaultRowHeight="12"/>
  <cols>
    <col min="1" max="1" width="12.42578125" style="13" customWidth="1"/>
    <col min="2" max="2" width="17.42578125" style="13" customWidth="1"/>
    <col min="3" max="3" width="16.5703125" style="13" customWidth="1"/>
    <col min="4" max="7" width="10.5703125" style="13"/>
    <col min="8" max="45" width="8.42578125" style="19" customWidth="1"/>
    <col min="46" max="16384" width="10.5703125" style="19"/>
  </cols>
  <sheetData>
    <row r="1" spans="1:45" s="13" customFormat="1" ht="12" customHeight="1">
      <c r="A1" s="1"/>
      <c r="F1" s="12"/>
      <c r="G1" s="18"/>
      <c r="H1" s="18"/>
      <c r="I1" s="18"/>
      <c r="J1" s="18"/>
      <c r="K1" s="18"/>
      <c r="L1" s="18"/>
      <c r="M1" s="18"/>
    </row>
    <row r="2" spans="1:45" s="13" customFormat="1" ht="12" customHeight="1">
      <c r="A2" s="13" t="s">
        <v>2</v>
      </c>
      <c r="B2" s="13" t="s">
        <v>91</v>
      </c>
    </row>
    <row r="3" spans="1:45" s="13" customFormat="1" ht="12" customHeight="1">
      <c r="A3" s="13" t="s">
        <v>49</v>
      </c>
      <c r="B3" s="13" t="s">
        <v>148</v>
      </c>
    </row>
    <row r="4" spans="1:45" s="13" customFormat="1" ht="12" customHeight="1">
      <c r="A4" s="13" t="s">
        <v>5</v>
      </c>
    </row>
    <row r="5" spans="1:45" s="13" customFormat="1" ht="12" customHeight="1">
      <c r="A5" s="13" t="s">
        <v>60</v>
      </c>
    </row>
    <row r="6" spans="1:45" s="13" customFormat="1" ht="12" customHeight="1">
      <c r="A6" s="13" t="s">
        <v>62</v>
      </c>
      <c r="B6" s="13" t="s">
        <v>87</v>
      </c>
    </row>
    <row r="7" spans="1:45" ht="12" customHeight="1">
      <c r="A7" s="13" t="s">
        <v>64</v>
      </c>
      <c r="B7" s="13" t="s">
        <v>88</v>
      </c>
      <c r="G7" s="30"/>
    </row>
    <row r="8" spans="1:45" ht="12" customHeight="1">
      <c r="B8" s="20" t="s">
        <v>89</v>
      </c>
      <c r="I8" s="24"/>
      <c r="J8" s="24"/>
      <c r="K8" s="24"/>
    </row>
    <row r="9" spans="1:45" ht="12" customHeight="1">
      <c r="A9" s="13" t="s">
        <v>3</v>
      </c>
      <c r="B9" s="13" t="s">
        <v>92</v>
      </c>
      <c r="C9" s="13" t="s">
        <v>92</v>
      </c>
    </row>
    <row r="10" spans="1:45" ht="12" customHeight="1">
      <c r="B10" s="4" t="s">
        <v>100</v>
      </c>
      <c r="C10" s="4" t="s">
        <v>100</v>
      </c>
    </row>
    <row r="11" spans="1:45" ht="12" customHeight="1"/>
    <row r="12" spans="1:45" ht="12" customHeight="1">
      <c r="B12" s="13" t="s">
        <v>97</v>
      </c>
      <c r="C12" s="13" t="s">
        <v>129</v>
      </c>
      <c r="D12" s="13" t="s">
        <v>93</v>
      </c>
    </row>
    <row r="13" spans="1:45" ht="12" customHeight="1">
      <c r="B13" s="13" t="s">
        <v>90</v>
      </c>
      <c r="C13" s="13" t="s">
        <v>128</v>
      </c>
      <c r="D13" s="13" t="s">
        <v>94</v>
      </c>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row>
    <row r="14" spans="1:45">
      <c r="A14" s="22"/>
      <c r="B14" s="23"/>
      <c r="C14" s="23"/>
      <c r="D14" s="24"/>
    </row>
    <row r="15" spans="1:45">
      <c r="A15" s="22">
        <v>2013</v>
      </c>
      <c r="B15" s="23">
        <v>-2.5974829321245525</v>
      </c>
      <c r="C15" s="24">
        <v>-4.5096183919670541</v>
      </c>
      <c r="D15" s="24">
        <v>1.9121354598425016</v>
      </c>
      <c r="E15" s="23"/>
      <c r="F15" s="23"/>
      <c r="G15" s="23"/>
      <c r="H15" s="23"/>
      <c r="I15" s="23"/>
      <c r="J15" s="23"/>
      <c r="K15" s="23"/>
      <c r="L15" s="23"/>
      <c r="M15" s="23"/>
      <c r="N15" s="23"/>
      <c r="O15" s="23"/>
      <c r="P15" s="23"/>
      <c r="Q15" s="23"/>
      <c r="R15" s="23"/>
      <c r="S15" s="23"/>
    </row>
    <row r="16" spans="1:45">
      <c r="A16" s="22">
        <v>2014</v>
      </c>
      <c r="B16" s="23">
        <v>-2.7748392637708958</v>
      </c>
      <c r="C16" s="24">
        <v>-3.9631642495694295</v>
      </c>
      <c r="D16" s="24">
        <v>1.1883249857985336</v>
      </c>
      <c r="E16" s="23"/>
      <c r="F16" s="23"/>
      <c r="G16" s="23"/>
      <c r="H16" s="23"/>
      <c r="I16" s="23"/>
      <c r="J16" s="23"/>
      <c r="K16" s="23"/>
      <c r="L16" s="23"/>
      <c r="M16" s="23"/>
      <c r="N16" s="23"/>
      <c r="O16" s="23"/>
      <c r="P16" s="23"/>
      <c r="Q16" s="23"/>
      <c r="R16" s="23"/>
      <c r="S16" s="23"/>
    </row>
    <row r="17" spans="1:19">
      <c r="A17" s="22">
        <v>2015</v>
      </c>
      <c r="B17" s="23">
        <v>-2.0039980210159172</v>
      </c>
      <c r="C17" s="24">
        <v>-3.4402816364939639</v>
      </c>
      <c r="D17" s="24">
        <v>1.4362836154780467</v>
      </c>
      <c r="E17" s="23"/>
      <c r="F17" s="23"/>
      <c r="G17" s="23"/>
      <c r="H17" s="23"/>
      <c r="I17" s="23"/>
      <c r="J17" s="23"/>
      <c r="K17" s="23"/>
      <c r="L17" s="23"/>
      <c r="M17" s="23"/>
      <c r="N17" s="23"/>
      <c r="O17" s="23"/>
      <c r="P17" s="23"/>
      <c r="Q17" s="23"/>
      <c r="R17" s="23"/>
      <c r="S17" s="23"/>
    </row>
    <row r="18" spans="1:19">
      <c r="A18" s="22">
        <v>2016</v>
      </c>
      <c r="B18" s="23">
        <v>-1.7968452403775603</v>
      </c>
      <c r="C18" s="24">
        <v>-3.0879912262896569</v>
      </c>
      <c r="D18" s="24">
        <v>1.2911459859120966</v>
      </c>
      <c r="E18" s="23"/>
      <c r="F18" s="23"/>
      <c r="G18" s="23"/>
      <c r="H18" s="23"/>
      <c r="I18" s="23"/>
      <c r="J18" s="23"/>
      <c r="K18" s="23"/>
      <c r="L18" s="23"/>
      <c r="M18" s="23"/>
      <c r="N18" s="23"/>
      <c r="O18" s="23"/>
      <c r="P18" s="23"/>
      <c r="Q18" s="23"/>
      <c r="R18" s="23"/>
      <c r="S18" s="23"/>
    </row>
    <row r="19" spans="1:19">
      <c r="A19" s="22">
        <v>2017</v>
      </c>
      <c r="B19" s="23">
        <v>-2.4590913542736925</v>
      </c>
      <c r="C19" s="24">
        <v>-2.6471165320870105</v>
      </c>
      <c r="D19" s="24">
        <v>0.18802517781331796</v>
      </c>
      <c r="E19" s="23"/>
      <c r="F19" s="23"/>
      <c r="G19" s="23"/>
      <c r="H19" s="23"/>
      <c r="I19" s="23"/>
      <c r="J19" s="23"/>
      <c r="K19" s="23"/>
      <c r="L19" s="23"/>
      <c r="M19" s="23"/>
      <c r="N19" s="23"/>
      <c r="O19" s="23"/>
      <c r="P19" s="23"/>
      <c r="Q19" s="23"/>
      <c r="R19" s="23"/>
      <c r="S19" s="23"/>
    </row>
    <row r="20" spans="1:19">
      <c r="A20" s="22">
        <v>2018</v>
      </c>
      <c r="B20" s="23">
        <v>-2.1123597715332045</v>
      </c>
      <c r="C20" s="24">
        <v>-2.3306868234118148</v>
      </c>
      <c r="D20" s="24">
        <v>0.21832705187861023</v>
      </c>
      <c r="E20" s="23"/>
      <c r="F20" s="23"/>
      <c r="G20" s="23"/>
      <c r="H20" s="23"/>
      <c r="I20" s="23"/>
      <c r="J20" s="23"/>
      <c r="K20" s="23"/>
      <c r="L20" s="23"/>
      <c r="M20" s="23"/>
      <c r="N20" s="23"/>
      <c r="O20" s="23"/>
      <c r="P20" s="23"/>
      <c r="Q20" s="23"/>
      <c r="R20" s="23"/>
      <c r="S20" s="23"/>
    </row>
    <row r="21" spans="1:19">
      <c r="A21" s="22">
        <v>2019</v>
      </c>
      <c r="B21" s="23">
        <v>-2.0312462762209318</v>
      </c>
      <c r="C21" s="24">
        <v>-2.2252862036392589</v>
      </c>
      <c r="D21" s="24">
        <v>0.1940399274183271</v>
      </c>
      <c r="E21" s="23"/>
      <c r="F21" s="23"/>
      <c r="G21" s="23"/>
      <c r="H21" s="23"/>
      <c r="I21" s="23"/>
      <c r="J21" s="23"/>
      <c r="K21" s="23"/>
      <c r="L21" s="23"/>
      <c r="M21" s="23"/>
      <c r="N21" s="23"/>
      <c r="O21" s="23"/>
      <c r="P21" s="23"/>
      <c r="Q21" s="23"/>
      <c r="R21" s="23"/>
      <c r="S21" s="23"/>
    </row>
    <row r="22" spans="1:19">
      <c r="A22" s="22">
        <v>2020</v>
      </c>
      <c r="B22" s="31">
        <v>-7.5362494856424265</v>
      </c>
      <c r="C22" s="24">
        <v>-2.3278496414884167</v>
      </c>
      <c r="D22" s="24">
        <v>-5.2083998441540098</v>
      </c>
      <c r="E22" s="23"/>
      <c r="F22" s="23"/>
      <c r="G22" s="23"/>
      <c r="H22" s="23"/>
      <c r="I22" s="23"/>
      <c r="J22" s="23"/>
      <c r="K22" s="23"/>
      <c r="L22" s="23"/>
      <c r="M22" s="23"/>
      <c r="N22" s="23"/>
      <c r="O22" s="23"/>
      <c r="P22" s="23"/>
      <c r="Q22" s="23"/>
      <c r="R22" s="23"/>
      <c r="S22" s="23"/>
    </row>
    <row r="23" spans="1:19">
      <c r="A23" s="22">
        <v>2021</v>
      </c>
      <c r="B23" s="25">
        <v>-7.1436560886318849</v>
      </c>
      <c r="C23" s="24">
        <v>-2.2552840777438981</v>
      </c>
      <c r="D23" s="24">
        <v>-4.8883720108879869</v>
      </c>
      <c r="E23" s="23"/>
      <c r="F23" s="23"/>
      <c r="G23" s="23"/>
      <c r="H23" s="23"/>
      <c r="I23" s="23"/>
      <c r="J23" s="23"/>
      <c r="K23" s="23"/>
      <c r="L23" s="23"/>
      <c r="M23" s="23"/>
      <c r="N23" s="23"/>
      <c r="O23" s="23"/>
      <c r="P23" s="23"/>
      <c r="Q23" s="23"/>
      <c r="R23" s="23"/>
      <c r="S23" s="23"/>
    </row>
    <row r="24" spans="1:19">
      <c r="A24" s="22">
        <v>2022</v>
      </c>
      <c r="B24" s="25">
        <v>-6.1</v>
      </c>
      <c r="C24" s="24">
        <v>-2.6203460930320608</v>
      </c>
      <c r="D24" s="24">
        <v>-3.4796539069679389</v>
      </c>
      <c r="E24" s="23"/>
      <c r="F24" s="23"/>
      <c r="G24" s="23"/>
      <c r="H24" s="23"/>
      <c r="I24" s="23"/>
      <c r="J24" s="23"/>
      <c r="K24" s="23"/>
      <c r="L24" s="23"/>
      <c r="M24" s="23"/>
      <c r="N24" s="23"/>
      <c r="O24" s="23"/>
      <c r="P24" s="23"/>
      <c r="Q24" s="23"/>
      <c r="R24" s="23"/>
      <c r="S24" s="23"/>
    </row>
    <row r="25" spans="1:19">
      <c r="A25" s="22">
        <v>2023</v>
      </c>
      <c r="B25" s="25">
        <v>-3.5175882134262224</v>
      </c>
      <c r="C25" s="24">
        <v>-3.7066728237132232</v>
      </c>
      <c r="D25" s="24">
        <v>0.18908461028700074</v>
      </c>
      <c r="E25" s="23"/>
      <c r="F25" s="23"/>
      <c r="G25" s="23"/>
      <c r="H25" s="23"/>
      <c r="I25" s="23"/>
      <c r="J25" s="23"/>
      <c r="K25" s="23"/>
      <c r="L25" s="23"/>
      <c r="M25" s="23"/>
      <c r="N25" s="23"/>
      <c r="O25" s="23"/>
      <c r="P25" s="23"/>
      <c r="Q25" s="23"/>
      <c r="R25" s="23"/>
      <c r="S25" s="23"/>
    </row>
    <row r="26" spans="1:19">
      <c r="A26" s="22">
        <v>2024</v>
      </c>
      <c r="B26" s="25">
        <v>-2.5171666962052806</v>
      </c>
      <c r="C26" s="24">
        <v>-3.7147575265218982</v>
      </c>
      <c r="D26" s="24">
        <v>1.1975908303166176</v>
      </c>
      <c r="E26" s="23"/>
      <c r="F26" s="23"/>
      <c r="G26" s="23"/>
      <c r="H26" s="23"/>
      <c r="I26" s="23"/>
      <c r="J26" s="23"/>
      <c r="K26" s="23"/>
      <c r="L26" s="23"/>
      <c r="M26" s="23"/>
      <c r="N26" s="23"/>
      <c r="O26" s="23"/>
      <c r="P26" s="23"/>
      <c r="Q26" s="23"/>
      <c r="R26" s="23"/>
      <c r="S26" s="23"/>
    </row>
    <row r="27" spans="1:19">
      <c r="A27" s="22">
        <v>2025</v>
      </c>
      <c r="B27" s="25">
        <v>-1.5</v>
      </c>
      <c r="C27" s="24">
        <v>-3.7153864382940576</v>
      </c>
      <c r="D27" s="24">
        <v>2.2153864382940576</v>
      </c>
      <c r="E27" s="19"/>
      <c r="F27" s="19"/>
      <c r="G27" s="19"/>
    </row>
    <row r="28" spans="1:19">
      <c r="E28" s="19"/>
      <c r="F28" s="19"/>
      <c r="G28" s="19"/>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c5-1</vt:lpstr>
      <vt:lpstr>c5-2</vt:lpstr>
      <vt:lpstr>c5-3</vt:lpstr>
      <vt:lpstr>c5-4 </vt:lpstr>
      <vt:lpstr>c5-5</vt:lpstr>
      <vt:lpstr>t5-2</vt:lpstr>
      <vt:lpstr>c5-6</vt:lpstr>
      <vt:lpstr>t5-1</vt:lpstr>
      <vt:lpstr>c5-7</vt:lpstr>
      <vt:lpstr>c5-8</vt:lpstr>
      <vt:lpstr>c5-9</vt:lpstr>
      <vt:lpstr>c5-10</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2022-12-22T08:17:53Z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2025-09-09T15:39:29Z</vt:filetime>
  </property>
  <property fmtid="{D5CDD505-2E9C-101B-9397-08002B2CF9AE}" pid="12" name="Érvényességet beállító">
    <vt:lpwstr>schindleri</vt:lpwstr>
  </property>
  <property fmtid="{D5CDD505-2E9C-101B-9397-08002B2CF9AE}" pid="13" name="Érvényességi idő első beállítása">
    <vt:filetime>2020-09-09T15:39:29Z</vt:filetime>
  </property>
</Properties>
</file>