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theme/themeOverride2.xml" ContentType="application/vnd.openxmlformats-officedocument.themeOverride+xml"/>
  <Override PartName="/xl/charts/chart9.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9.xml" ContentType="application/vnd.openxmlformats-officedocument.drawingml.chartshapes+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X:\_workflow\KKF\_IR összes\2022_03\ábrák\NETRE\"/>
    </mc:Choice>
  </mc:AlternateContent>
  <xr:revisionPtr revIDLastSave="0" documentId="13_ncr:1_{42CE1A75-03BF-42A6-B5ED-C9DD082605BC}" xr6:coauthVersionLast="47" xr6:coauthVersionMax="47" xr10:uidLastSave="{00000000-0000-0000-0000-000000000000}"/>
  <bookViews>
    <workbookView xWindow="13890" yWindow="540" windowWidth="21600" windowHeight="11505" tabRatio="864" firstSheet="1" activeTab="1" xr2:uid="{1B4F72BB-1848-45D0-9AD5-2976D4C248C7}"/>
  </bookViews>
  <sheets>
    <sheet name="xxxxxxc6-1 (2)" sheetId="77" state="hidden" r:id="rId1"/>
    <sheet name="c6-1" sheetId="89" r:id="rId2"/>
    <sheet name="c6-2" sheetId="84" r:id="rId3"/>
    <sheet name="c6-3" sheetId="90" r:id="rId4"/>
    <sheet name="c6-4" sheetId="91" r:id="rId5"/>
    <sheet name="c6-5" sheetId="87" r:id="rId6"/>
    <sheet name="c6-6" sheetId="8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asq1" hidden="1">{#N/A,#N/A,FALSE,"B061196P";#N/A,#N/A,FALSE,"B061196";#N/A,#N/A,FALSE,"Relatório1";#N/A,#N/A,FALSE,"Relatório2";#N/A,#N/A,FALSE,"Relatório3";#N/A,#N/A,FALSE,"Relatório4 ";#N/A,#N/A,FALSE,"Relatório5";#N/A,#N/A,FALSE,"Relatório6";#N/A,#N/A,FALSE,"Relatório7";#N/A,#N/A,FALSE,"Relatório8"}</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cp1" hidden="1">{"'előző év december'!$A$2:$CP$214"}</definedName>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cp1"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_Ger2001" hidden="1">{#N/A,#N/A,FALSE,"B061196P";#N/A,#N/A,FALSE,"B061196";#N/A,#N/A,FALSE,"Relatório1";#N/A,#N/A,FALSE,"Relatório2";#N/A,#N/A,FALSE,"Relatório3";#N/A,#N/A,FALSE,"Relatório4 ";#N/A,#N/A,FALSE,"Relatório5";#N/A,#N/A,FALSE,"Relatório6";#N/A,#N/A,FALSE,"Relatório7";#N/A,#N/A,FALSE,"Relatório8"}</definedName>
    <definedName name="___cp1"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[3]Market!#REF!</definedName>
    <definedName name="__123Graph_ABERLGRAP" hidden="1">'[4]Time series'!#REF!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hidden="1">'[7]2'!#REF!</definedName>
    <definedName name="__123Graph_AChart2" hidden="1">'[7]2'!#REF!</definedName>
    <definedName name="__123Graph_AChart3" hidden="1">'[7]2'!#REF!</definedName>
    <definedName name="__123Graph_ACONVERG1" hidden="1">'[4]Time series'!#REF!</definedName>
    <definedName name="__123Graph_ACurrent" hidden="1">[8]CPIINDEX!$O$263:$O$310</definedName>
    <definedName name="__123Graph_ADIFF" hidden="1">[3]Market!#REF!</definedName>
    <definedName name="__123Graph_AECTOT" hidden="1">#REF!</definedName>
    <definedName name="__123Graph_AERDOLLAR" hidden="1">'[9]ex rate'!$F$30:$AM$30</definedName>
    <definedName name="__123Graph_AERRUBLE" hidden="1">'[9]ex rate'!$F$31:$AM$31</definedName>
    <definedName name="__123Graph_AGFS.3" hidden="1">[10]GFS!$T$14:$V$14</definedName>
    <definedName name="__123Graph_AGRAPH1" hidden="1">[11]A!$D$2:$D$86</definedName>
    <definedName name="__123Graph_AGRAPH2" hidden="1">'[4]Time series'!#REF!</definedName>
    <definedName name="__123Graph_AGRAPH3" hidden="1">[11]A!$D$2:$D$105</definedName>
    <definedName name="__123Graph_AGRAPH41" hidden="1">'[4]Time series'!#REF!</definedName>
    <definedName name="__123Graph_AGRAPH42" hidden="1">'[4]Time series'!#REF!</definedName>
    <definedName name="__123Graph_AGRAPH44" hidden="1">'[4]Time series'!#REF!</definedName>
    <definedName name="__123Graph_AIBRD_LEND" hidden="1">[12]WB!$Q$13:$AK$13</definedName>
    <definedName name="__123Graph_AIMPORTS" hidden="1">'[13]CA input'!#REF!</definedName>
    <definedName name="__123Graph_ALINES" hidden="1">[3]Market!#REF!</definedName>
    <definedName name="__123Graph_AMIMPMAC" hidden="1">[14]monimp!$E$38:$N$38</definedName>
    <definedName name="__123Graph_AMONEY" hidden="1">'[15]MonSurv-BC'!#REF!</definedName>
    <definedName name="__123Graph_AMONIMP" hidden="1">[14]monimp!$E$31:$N$31</definedName>
    <definedName name="__123Graph_AMULTVELO" hidden="1">[14]interv!$C$31:$K$31</definedName>
    <definedName name="__123Graph_APERIB" hidden="1">'[4]Time series'!#REF!</definedName>
    <definedName name="__123Graph_APIPELINE" hidden="1">[12]BoP!$U$359:$AQ$359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'[9]ex rate'!$F$36:$AU$36</definedName>
    <definedName name="__123Graph_AREER" hidden="1">[12]ER!#REF!</definedName>
    <definedName name="__123Graph_ARESCOV" hidden="1">[14]fiscout!$J$146:$J$166</definedName>
    <definedName name="__123Graph_ARESERVES" hidden="1">[5]BOG!#REF!</definedName>
    <definedName name="__123Graph_ARUBRATE" hidden="1">'[9]ex rate'!$K$37:$AN$37</definedName>
    <definedName name="__123Graph_ASEASON_CASH" hidden="1">'[15]MonSurv-BC'!#REF!</definedName>
    <definedName name="__123Graph_ASEASON_MONEY" hidden="1">'[15]MonSurv-BC'!#REF!</definedName>
    <definedName name="__123Graph_ASEASON_SIGHT" hidden="1">'[15]MonSurv-BC'!#REF!</definedName>
    <definedName name="__123Graph_ASEASON_TIME" hidden="1">'[15]MonSurv-BC'!#REF!</definedName>
    <definedName name="__123Graph_ATAX1" hidden="1">[10]TAX!$V$21:$X$21</definedName>
    <definedName name="__123Graph_ATRADECPI" hidden="1">[16]CPI!#REF!</definedName>
    <definedName name="__123Graph_AUSRATE" hidden="1">'[9]ex rate'!$K$36:$AN$36</definedName>
    <definedName name="__123Graph_AUTRECHT" hidden="1">'[4]Time series'!#REF!</definedName>
    <definedName name="__123Graph_AWEEKLY" hidden="1">#REF!</definedName>
    <definedName name="__123Graph_AXRATE" hidden="1">[17]data!$K$125:$K$243</definedName>
    <definedName name="__123Graph_B" hidden="1">[3]Market!#REF!</definedName>
    <definedName name="__123Graph_BBERLGRAP" hidden="1">'[4]Time series'!#REF!</definedName>
    <definedName name="__123Graph_BBKSRESRV" hidden="1">[5]BOG!#REF!</definedName>
    <definedName name="__123Graph_BBSYSASST" hidden="1">[14]interv!$C$38:$K$38</definedName>
    <definedName name="__123Graph_BCATCH1" hidden="1">'[4]Time series'!#REF!</definedName>
    <definedName name="__123Graph_BCBASSETS" hidden="1">[14]interv!$C$35:$K$35</definedName>
    <definedName name="__123Graph_BChart1" hidden="1">'[7]2'!#REF!</definedName>
    <definedName name="__123Graph_BChart2" hidden="1">'[7]2'!#REF!</definedName>
    <definedName name="__123Graph_BChart3" hidden="1">'[7]2'!#REF!</definedName>
    <definedName name="__123Graph_BCONVERG1" hidden="1">'[4]Time series'!#REF!</definedName>
    <definedName name="__123Graph_BCurrent" hidden="1">[18]G!#REF!</definedName>
    <definedName name="__123Graph_BDIFF" hidden="1">[3]Market!#REF!</definedName>
    <definedName name="__123Graph_BECTOT" hidden="1">#REF!</definedName>
    <definedName name="__123Graph_BERDOLLAR" hidden="1">'[9]ex rate'!$F$36:$AM$36</definedName>
    <definedName name="__123Graph_BERRUBLE" hidden="1">'[9]ex rate'!$F$37:$AM$37</definedName>
    <definedName name="__123Graph_BGFS.1" hidden="1">[10]GFS!$T$9:$V$9</definedName>
    <definedName name="__123Graph_BGFS.3" hidden="1">[10]GFS!$T$15:$V$15</definedName>
    <definedName name="__123Graph_BGRAPH1" hidden="1">[19]T17_T18_MSURC!$E$832:$I$832</definedName>
    <definedName name="__123Graph_BGRAPH2" hidden="1">'[4]Time series'!#REF!</definedName>
    <definedName name="__123Graph_BGRAPH41" hidden="1">'[4]Time series'!#REF!</definedName>
    <definedName name="__123Graph_BIBRD_LEND" hidden="1">[12]WB!$Q$61:$AK$61</definedName>
    <definedName name="__123Graph_BIMPORTS" hidden="1">'[13]CA input'!#REF!</definedName>
    <definedName name="__123Graph_BLINES" hidden="1">[3]Market!#REF!</definedName>
    <definedName name="__123Graph_BMONEY" hidden="1">'[15]MonSurv-BC'!#REF!</definedName>
    <definedName name="__123Graph_BMONIMP" hidden="1">[14]monimp!$E$38:$N$38</definedName>
    <definedName name="__123Graph_BMULTVELO" hidden="1">[14]interv!$C$32:$K$32</definedName>
    <definedName name="__123Graph_BPERIB" hidden="1">'[4]Time series'!#REF!</definedName>
    <definedName name="__123Graph_BPIPELINE" hidden="1">[12]BoP!$U$358:$AQ$358</definedName>
    <definedName name="__123Graph_BPRODABSC" hidden="1">'[4]Time series'!#REF!</definedName>
    <definedName name="__123Graph_BPRODABSD" hidden="1">'[4]Time series'!#REF!</definedName>
    <definedName name="__123Graph_BREALRATE" hidden="1">'[9]ex rate'!$F$37:$AU$37</definedName>
    <definedName name="__123Graph_BREER" hidden="1">[12]ER!#REF!</definedName>
    <definedName name="__123Graph_BRESCOV" hidden="1">[14]fiscout!$K$146:$K$166</definedName>
    <definedName name="__123Graph_BRESERVES" hidden="1">[5]BOG!#REF!</definedName>
    <definedName name="__123Graph_BRUBRATE" hidden="1">'[9]ex rate'!$K$31:$AN$31</definedName>
    <definedName name="__123Graph_BSEASON_CASH" hidden="1">'[15]MonSurv-BC'!#REF!</definedName>
    <definedName name="__123Graph_BSEASON_MONEY" hidden="1">'[15]MonSurv-BC'!#REF!</definedName>
    <definedName name="__123Graph_BSEASON_TIME" hidden="1">'[15]MonSurv-BC'!#REF!</definedName>
    <definedName name="__123Graph_BTAX1" hidden="1">[10]TAX!$V$22:$X$22</definedName>
    <definedName name="__123Graph_BTRADECPI" hidden="1">[16]CPI!#REF!</definedName>
    <definedName name="__123Graph_BUSRATE" hidden="1">'[9]ex rate'!$K$30:$AN$30</definedName>
    <definedName name="__123Graph_C" hidden="1">[3]Market!#REF!</definedName>
    <definedName name="__123Graph_CBERLGRAP" hidden="1">'[4]Time series'!#REF!</definedName>
    <definedName name="__123Graph_CBKSRESRV" hidden="1">[5]BOG!#REF!</definedName>
    <definedName name="__123Graph_CBSYSASST" hidden="1">[14]interv!$C$39:$K$39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hidden="1">#REF!</definedName>
    <definedName name="__123Graph_CCURRENT" hidden="1">'[20]Dep fonct'!#REF!</definedName>
    <definedName name="__123Graph_CDIFF" hidden="1">[3]Market!#REF!</definedName>
    <definedName name="__123Graph_CECTOT" hidden="1">#REF!</definedName>
    <definedName name="__123Graph_CGFS.3" hidden="1">[10]GFS!$T$16:$V$16</definedName>
    <definedName name="__123Graph_CGRAPH1" hidden="1">[21]T17_T18_MSURC!$E$834:$I$834</definedName>
    <definedName name="__123Graph_CGRAPH41" hidden="1">'[4]Time series'!#REF!</definedName>
    <definedName name="__123Graph_CGRAPH44" hidden="1">'[4]Time series'!#REF!</definedName>
    <definedName name="__123Graph_CIMPORTS" hidden="1">#REF!</definedName>
    <definedName name="__123Graph_CLINES" hidden="1">[3]Market!#REF!</definedName>
    <definedName name="__123Graph_CMONEY" hidden="1">'[15]MonSurv-BC'!#REF!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[12]ER!#REF!</definedName>
    <definedName name="__123Graph_CRESCOV" hidden="1">[14]fiscout!$I$146:$I$166</definedName>
    <definedName name="__123Graph_CRESERVES" hidden="1">[5]BOG!#REF!</definedName>
    <definedName name="__123Graph_CTAX1" hidden="1">[10]TAX!$V$23:$X$23</definedName>
    <definedName name="__123Graph_CUTRECHT" hidden="1">'[4]Time series'!#REF!</definedName>
    <definedName name="__123Graph_CXRATE" hidden="1">[17]data!$V$125:$V$243</definedName>
    <definedName name="__123Graph_CSEASON_CASH" hidden="1">'[15]MonSurv-BC'!#REF!</definedName>
    <definedName name="__123Graph_CSEASON_MONEY" hidden="1">'[15]MonSurv-BC'!#REF!</definedName>
    <definedName name="__123Graph_CSEASON_SIGHT" hidden="1">'[15]MonSurv-BC'!#REF!</definedName>
    <definedName name="__123Graph_CSEASON_TIME" hidden="1">'[15]MonSurv-BC'!#REF!</definedName>
    <definedName name="__123Graph_D" hidden="1">#REF!</definedName>
    <definedName name="__123Graph_DBERLGRAP" hidden="1">'[4]Time series'!#REF!</definedName>
    <definedName name="__123Graph_DCATCH1" hidden="1">'[4]Time series'!#REF!</definedName>
    <definedName name="__123Graph_DChart1" hidden="1">'[7]2'!#REF!</definedName>
    <definedName name="__123Graph_DChart2" hidden="1">'[7]2'!#REF!</definedName>
    <definedName name="__123Graph_DChart3" hidden="1">'[7]2'!#REF!</definedName>
    <definedName name="__123Graph_DCONVERG1" hidden="1">'[4]Time series'!#REF!</definedName>
    <definedName name="__123Graph_DCPI" hidden="1">[16]CPI!#REF!</definedName>
    <definedName name="__123Graph_DCURRENT" hidden="1">'[20]Dep fonct'!#REF!</definedName>
    <definedName name="__123Graph_DECTOT" hidden="1">#REF!</definedName>
    <definedName name="__123Graph_DGRAPH1" hidden="1">[21]T17_T18_MSURC!$E$835:$I$835</definedName>
    <definedName name="__123Graph_DGRAPH41" hidden="1">'[4]Time series'!#REF!</definedName>
    <definedName name="__123Graph_DLINES" hidden="1">[3]Market!#REF!</definedName>
    <definedName name="__123Graph_DPERIA" hidden="1">'[4]Time series'!#REF!</definedName>
    <definedName name="__123Graph_DPERIB" hidden="1">'[4]Time series'!#REF!</definedName>
    <definedName name="__123Graph_DPRODABSC" hidden="1">'[4]Time series'!#REF!</definedName>
    <definedName name="__123Graph_DSEASON_MONEY" hidden="1">'[15]MonSurv-BC'!#REF!</definedName>
    <definedName name="__123Graph_DSEASON_SIGHT" hidden="1">'[15]MonSurv-BC'!#REF!</definedName>
    <definedName name="__123Graph_DSEASON_TIME" hidden="1">'[15]MonSurv-BC'!#REF!</definedName>
    <definedName name="__123Graph_DTAX1" hidden="1">[10]TAX!$V$24:$X$24</definedName>
    <definedName name="__123Graph_DTRADECPI" hidden="1">[16]CPI!#REF!</definedName>
    <definedName name="__123Graph_DUTRECHT" hidden="1">'[4]Time series'!#REF!</definedName>
    <definedName name="__123Graph_E" hidden="1">[10]TAX!$V$26:$X$26</definedName>
    <definedName name="__123Graph_EBERLGRAP" hidden="1">'[4]Time series'!#REF!</definedName>
    <definedName name="__123Graph_ECATCH1" hidden="1">#REF!</definedName>
    <definedName name="__123Graph_EChart1" hidden="1">'[7]2'!#REF!</definedName>
    <definedName name="__123Graph_EChart2" hidden="1">'[7]2'!#REF!</definedName>
    <definedName name="__123Graph_EChart3" hidden="1">'[7]2'!#REF!</definedName>
    <definedName name="__123Graph_ECONVERG1" hidden="1">'[4]Time series'!#REF!</definedName>
    <definedName name="__123Graph_ECURRENT" hidden="1">'[20]Dep fonct'!#REF!</definedName>
    <definedName name="__123Graph_EECTOT" hidden="1">#REF!</definedName>
    <definedName name="__123Graph_EGRAPH1" hidden="1">[21]T17_T18_MSURC!$E$837:$I$837</definedName>
    <definedName name="__123Graph_EGRAPH41" hidden="1">'[4]Time series'!#REF!</definedName>
    <definedName name="__123Graph_EPERIA" hidden="1">'[4]Time series'!#REF!</definedName>
    <definedName name="__123Graph_EPRODABSC" hidden="1">'[4]Time series'!#REF!</definedName>
    <definedName name="__123Graph_ESEASON_CASH" hidden="1">'[15]MonSurv-BC'!#REF!</definedName>
    <definedName name="__123Graph_ESEASON_MONEY" hidden="1">'[15]MonSurv-BC'!#REF!</definedName>
    <definedName name="__123Graph_ESEASON_TIME" hidden="1">'[15]MonSurv-BC'!#REF!</definedName>
    <definedName name="__123Graph_ETAX1" hidden="1">[10]TAX!$V$26:$X$26</definedName>
    <definedName name="__123Graph_F" hidden="1">'[22]Table SR'!#REF!</definedName>
    <definedName name="__123Graph_FBERLGRAP" hidden="1">'[4]Time series'!#REF!</definedName>
    <definedName name="__123Graph_FChart1" hidden="1">'[7]2'!#REF!</definedName>
    <definedName name="__123Graph_FChart2" hidden="1">'[7]2'!#REF!</definedName>
    <definedName name="__123Graph_FChart3" hidden="1">'[7]2'!#REF!</definedName>
    <definedName name="__123Graph_FCurrent" hidden="1">'[7]2'!#REF!</definedName>
    <definedName name="__123Graph_FGRAPH1" hidden="1">[21]T17_T18_MSURC!$E$838:$I$838</definedName>
    <definedName name="__123Graph_FGRAPH41" hidden="1">'[4]Time series'!#REF!</definedName>
    <definedName name="__123Graph_FPRODABSC" hidden="1">'[4]Time series'!#REF!</definedName>
    <definedName name="__123Graph_X" hidden="1">[3]Market!#REF!</definedName>
    <definedName name="__123Graph_XBKSRESRV" hidden="1">[5]BOG!#REF!</definedName>
    <definedName name="__123Graph_XChart1" hidden="1">'[23]Summary BOP'!#REF!</definedName>
    <definedName name="__123Graph_XCREDIT" hidden="1">'[15]MonSurv-BC'!#REF!</definedName>
    <definedName name="__123Graph_XCurrent" hidden="1">[8]CPIINDEX!$B$263:$B$310</definedName>
    <definedName name="__123Graph_XDIFF" hidden="1">[3]Market!#REF!</definedName>
    <definedName name="__123Graph_XECTOT" hidden="1">#REF!</definedName>
    <definedName name="__123Graph_XERDOLLAR" hidden="1">'[9]ex rate'!$F$15:$AM$15</definedName>
    <definedName name="__123Graph_XERRUBLE" hidden="1">'[9]ex rate'!$F$15:$AM$15</definedName>
    <definedName name="__123Graph_XGFS.1" hidden="1">[10]GFS!$T$6:$V$6</definedName>
    <definedName name="__123Graph_XGFS.3" hidden="1">[10]GFS!$T$6:$V$6</definedName>
    <definedName name="__123Graph_XGRAPH1" hidden="1">[21]T17_T18_MSURC!$E$829:$I$829</definedName>
    <definedName name="__123Graph_XIBRD_LEND" hidden="1">[12]WB!$Q$9:$AK$9</definedName>
    <definedName name="__123Graph_XIMPORTS" hidden="1">'[13]CA input'!#REF!</definedName>
    <definedName name="__123Graph_XLINES" hidden="1">[3]Market!#REF!</definedName>
    <definedName name="__123Graph_XRUBRATE" hidden="1">'[9]ex rate'!$K$15:$AN$15</definedName>
    <definedName name="__123Graph_XTAX1" hidden="1">[10]TAX!$V$4:$X$4</definedName>
    <definedName name="__123Graph_XUSRATE" hidden="1">'[9]ex rate'!$K$15:$AN$15</definedName>
    <definedName name="__123Graph_XXRATE" hidden="1">[17]data!$AE$124:$AE$242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_dde" hidden="1">'[24]Time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'[25]CROSS-BEAL'!#REF!</definedName>
    <definedName name="__NewChart" hidden="1">[26]Market!#REF!</definedName>
    <definedName name="__NewChart_EN" hidden="1">[26]Market!#REF!</definedName>
    <definedName name="_1___123Graph_AChart_1A" hidden="1">[8]CPIINDEX!$O$263:$O$310</definedName>
    <definedName name="_1__123Graph_ACHART_1" hidden="1">[27]řady_sloupce!$B$5:$B$40</definedName>
    <definedName name="_1__123Graph_AChart_1A" hidden="1">[28]CPIINDEX!$O$263:$O$310</definedName>
    <definedName name="_10___123Graph_XChart_3A" hidden="1">[8]CPIINDEX!$B$203:$B$310</definedName>
    <definedName name="_10__123Graph_ACHART_10" hidden="1">[29]pracovni!$E$49:$E$62</definedName>
    <definedName name="_10__123Graph_ACHART_6" hidden="1">[27]řady_sloupce!$C$2:$C$14</definedName>
    <definedName name="_10__123Graph_BChart_1A" hidden="1">[30]CPIINDEX!$S$263:$S$310</definedName>
    <definedName name="_10__123Graph_BCHART_2" hidden="1">[31]A!$C$36:$AJ$36</definedName>
    <definedName name="_10__123Graph_CCHART_2" hidden="1">[31]A!$C$38:$AJ$38</definedName>
    <definedName name="_100__123Graph_BCHART_11" hidden="1">[27]řady_sloupce!$K$6:$K$47</definedName>
    <definedName name="_102__123Graph_BCHART_12" hidden="1">[32]pracovni!$AN$111:$AN$117</definedName>
    <definedName name="_103__123Graph_BSEIGNOR" hidden="1">[33]seignior!#REF!</definedName>
    <definedName name="_104__123Graph_BCHART_13" hidden="1">[34]D!$E$150:$E$161</definedName>
    <definedName name="_104__123Graph_BWB_ADJ_PRJ" hidden="1">[12]WB!$Q$257:$AK$257</definedName>
    <definedName name="_105__123Graph_BCHART_14" hidden="1">[35]H!$B$46:$G$46</definedName>
    <definedName name="_105__123Graph_CMIMPMA_0" hidden="1">#REF!</definedName>
    <definedName name="_106__123Graph_BCHART_15" hidden="1">[35]O!$F$29:$F$35</definedName>
    <definedName name="_107__123Graph_BCHART_16" hidden="1">[36]grafy!#REF!</definedName>
    <definedName name="_108__123Graph_BCHART_17" hidden="1">[36]grafy!#REF!</definedName>
    <definedName name="_109__123Graph_BCHART_18" hidden="1">[36]grafy!#REF!</definedName>
    <definedName name="_11___123Graph_XChart_4A" hidden="1">[8]CPIINDEX!$B$239:$B$298</definedName>
    <definedName name="_11__123Graph_ACHART_7" hidden="1">[27]řady_sloupce!$C$3:$C$14</definedName>
    <definedName name="_11__123Graph_AWB_ADJ_PRJ" hidden="1">[37]WB!$Q$255:$AK$255</definedName>
    <definedName name="_11__123Graph_XCHART_1" hidden="1">[31]A!$C$5:$AJ$5</definedName>
    <definedName name="_11_0ju" hidden="1">#REF!</definedName>
    <definedName name="_110__123Graph_BCHART_19" hidden="1">[38]H!$B$80:$G$80</definedName>
    <definedName name="_115__123Graph_BCHART_2" hidden="1">[27]řady_sloupce!$I$5:$I$43</definedName>
    <definedName name="_116__123Graph_BCHART_20" hidden="1">[38]A!$B$11:$H$11</definedName>
    <definedName name="_116__123Graph_DGROWTH_CPI" hidden="1">[39]Data!#REF!</definedName>
    <definedName name="_117__123Graph_BCHART_22" hidden="1">'[36] data'!$F$30:$F$71</definedName>
    <definedName name="_117__123Graph_DMIMPMA_1" hidden="1">#REF!</definedName>
    <definedName name="_118__123Graph_BCHART_23" hidden="1">[38]S!#REF!</definedName>
    <definedName name="_118__123Graph_EMIMPMA_0" hidden="1">#REF!</definedName>
    <definedName name="_119__123Graph_BCHART_24" hidden="1">[38]U!$C$5:$E$5</definedName>
    <definedName name="_119__123Graph_EMIMPMA_1" hidden="1">#REF!</definedName>
    <definedName name="_12" hidden="1">[1]Market!#REF!</definedName>
    <definedName name="_12__123Graph_ACHART_8" hidden="1">[27]řady_sloupce!$F$6:$F$22</definedName>
    <definedName name="_12__123Graph_AWB_ADJ_PRJ" hidden="1">[37]WB!$Q$255:$AK$255</definedName>
    <definedName name="_12__123Graph_BCHART_1" hidden="1">[31]A!$C$28:$AJ$28</definedName>
    <definedName name="_12__123Graph_CCHART_1" hidden="1">[31]A!$C$24:$AJ$24</definedName>
    <definedName name="_12__123Graph_XChart_1A" hidden="1">[28]CPIINDEX!$B$263:$B$310</definedName>
    <definedName name="_12__123Graph_XCHART_2" hidden="1">[31]A!$C$39:$AJ$39</definedName>
    <definedName name="_120__123Graph_BCHART_25" hidden="1">[38]U!$B$11:$D$11</definedName>
    <definedName name="_120__123Graph_FMIMPMA_0" hidden="1">#REF!</definedName>
    <definedName name="_121__123Graph_BCHART_26" hidden="1">[38]H!$B$138:$H$138</definedName>
    <definedName name="_121__123Graph_XCHART_2" hidden="1">[40]IPC1988!$A$176:$A$182</definedName>
    <definedName name="_122__123Graph_BCHART_27" hidden="1">[38]K!$B$25:$D$25</definedName>
    <definedName name="_122__123Graph_XMIMPMA_0" hidden="1">#REF!</definedName>
    <definedName name="_123__123Graph_BCHART_28" hidden="1">[38]C!$I$9:$K$9</definedName>
    <definedName name="_123__123Graph_XR_BMONEY" hidden="1">#REF!</definedName>
    <definedName name="_1234graph_b" hidden="1">[41]GFS!$T$15:$V$15</definedName>
    <definedName name="_123Graph_A" hidden="1">[3]Market!#REF!</definedName>
    <definedName name="_123Graph_A1" hidden="1">#REF!</definedName>
    <definedName name="_123graph_b" hidden="1">[42]A!#REF!</definedName>
    <definedName name="_123graph_bgfs.3" hidden="1">[41]GFS!$T$15:$V$15</definedName>
    <definedName name="_123Graph_BGFS.4" hidden="1">[41]GFS!$T$15:$V$15</definedName>
    <definedName name="_123GRAPH_BTAX1" hidden="1">[41]TAX!$V$22:$X$22</definedName>
    <definedName name="_123GRAPH_C" hidden="1">[41]GFS!$T$16:$V$16</definedName>
    <definedName name="_123GRAPH_CGFS.3" hidden="1">[41]GFS!$T$16:$V$16</definedName>
    <definedName name="_123Graph_CTAX1" hidden="1">[41]TAX!$V$23:$X$23</definedName>
    <definedName name="_123GRAPH_CTAX2" hidden="1">[41]TAX!$V$23:$X$23</definedName>
    <definedName name="_123GRAPH_D" hidden="1">[41]TAX!$V$24:$X$24</definedName>
    <definedName name="_123GRAPH_DTAX1" hidden="1">[41]TAX!$V$24:$X$24</definedName>
    <definedName name="_123Graph_E" hidden="1">[41]TAX!$V$26:$X$26</definedName>
    <definedName name="_123GRAPH_ETAX2" hidden="1">[41]TAX!$V$26:$X$26</definedName>
    <definedName name="_123GRAPH_F" hidden="1">[41]TAX!$V$26:$X$26</definedName>
    <definedName name="_123GRAPH_K" hidden="1">[41]TAX!$V$24:$X$24</definedName>
    <definedName name="_123GRAPH_X" hidden="1">[41]GFS!$T$6:$V$6</definedName>
    <definedName name="_123GRAPH_XGFS.1" hidden="1">[41]GFS!$T$6:$V$6</definedName>
    <definedName name="_123GRAPH_XGFS.3" hidden="1">[41]GFS!$T$6:$V$6</definedName>
    <definedName name="_123gRAPH_XTAX1" hidden="1">[41]TAX!$V$4:$X$4</definedName>
    <definedName name="_123GRAPH_XTAX2" hidden="1">[41]TAX!$V$4:$X$4</definedName>
    <definedName name="_124__123Graph_BCHART_29" hidden="1">[38]P!$C$103:$J$103</definedName>
    <definedName name="_129__123Graph_BCHART_3" hidden="1">[27]řady_sloupce!$X$20:$X$31</definedName>
    <definedName name="_12no" hidden="1">'[20]Dep fonct'!#REF!</definedName>
    <definedName name="_13__123Graph_ACHART_9" hidden="1">[27]řady_sloupce!$C$5:$C$9</definedName>
    <definedName name="_13__123Graph_BCHART_1" hidden="1">[31]A!$C$28:$AJ$28</definedName>
    <definedName name="_13__123Graph_BCHART_2" hidden="1">[31]A!$C$36:$AJ$36</definedName>
    <definedName name="_13__123Graph_CCHART_2" hidden="1">[31]A!$C$38:$AJ$38</definedName>
    <definedName name="_13__123Graph_XChart_2A" hidden="1">[28]CPIINDEX!$B$203:$B$310</definedName>
    <definedName name="_130__123Graph_BCHART_30" hidden="1">[38]M!$B$60:$I$60</definedName>
    <definedName name="_131__123Graph_BCHART_31" hidden="1">[38]M!$B$89:$I$89</definedName>
    <definedName name="_132__123Graph_BCHART_32" hidden="1">[38]H!$B$146:$C$146</definedName>
    <definedName name="_133__123Graph_BCHART_33" hidden="1">[38]K!$B$24:$E$24</definedName>
    <definedName name="_134__123Graph_BCHART_34" hidden="1">[36]grafy!#REF!</definedName>
    <definedName name="_134__123Graph_XREALEX_WAGE" hidden="1">[43]PRIVATE!#REF!</definedName>
    <definedName name="_135__123Graph_BCHART_35" hidden="1">[38]H!$B$173:$C$173</definedName>
    <definedName name="_136__123Graph_BCHART_36" hidden="1">[38]D!$B$112:$G$112</definedName>
    <definedName name="_137__123Graph_BCHART_37" hidden="1">[38]S!#REF!</definedName>
    <definedName name="_138__123Graph_BCHART_38" hidden="1">[38]F!$B$59:$I$59</definedName>
    <definedName name="_139__123Graph_BCHART_39" hidden="1">[38]D!$B$155:$G$155</definedName>
    <definedName name="_14__123Graph_ACHART_11" hidden="1">[27]řady_sloupce!$E$6:$E$47</definedName>
    <definedName name="_14__123Graph_BCHART_1" hidden="1">[27]řady_sloupce!$C$5:$C$40</definedName>
    <definedName name="_14__123Graph_BCHART_2" hidden="1">[31]A!$C$36:$AJ$36</definedName>
    <definedName name="_14__123Graph_BWB_ADJ_PRJ" hidden="1">[37]WB!$Q$257:$AK$257</definedName>
    <definedName name="_14__123Graph_XCHART_1" hidden="1">[31]A!$C$5:$AJ$5</definedName>
    <definedName name="_14__123Graph_XChart_3A" hidden="1">[28]CPIINDEX!$B$203:$B$310</definedName>
    <definedName name="_143__123Graph_BCHART_4" hidden="1">[27]řady_sloupce!$G$5:$G$43</definedName>
    <definedName name="_144__123Graph_BCHART_40" hidden="1">[36]grafy!#REF!</definedName>
    <definedName name="_145__123Graph_BCHART_41" hidden="1">[36]grafy!#REF!</definedName>
    <definedName name="_146__123Graph_BCHART_42" hidden="1">[36]grafy!#REF!</definedName>
    <definedName name="_15__123Graph_BCHART_10" hidden="1">[29]pracovni!$D$49:$D$65</definedName>
    <definedName name="_15__123Graph_CCHART_1" hidden="1">[31]A!$C$24:$AJ$24</definedName>
    <definedName name="_15__123Graph_XCHART_2" hidden="1">[31]A!$C$39:$AJ$39</definedName>
    <definedName name="_15__123Graph_XChart_4A" hidden="1">[28]CPIINDEX!$B$239:$B$298</definedName>
    <definedName name="_151__123Graph_BCHART_5" hidden="1">[29]pracovni!$G$95:$G$111</definedName>
    <definedName name="_156__123Graph_BCHART_6" hidden="1">[27]řady_sloupce!$B$2:$B$17</definedName>
    <definedName name="_16__123Graph_ACHART_12" hidden="1">[32]pracovni!$AL$111:$AL$117</definedName>
    <definedName name="_16__123Graph_BCHART_11" hidden="1">[27]řady_sloupce!$K$6:$K$47</definedName>
    <definedName name="_16__123Graph_CCHART_2" hidden="1">[31]A!$C$38:$AJ$38</definedName>
    <definedName name="_160__123Graph_BCHART_7" hidden="1">[27]řady_sloupce!$B$3:$B$14</definedName>
    <definedName name="_165__123Graph_BCHART_8" hidden="1">[27]řady_sloupce!$C$6:$C$22</definedName>
    <definedName name="_165_0ju" hidden="1">#REF!</definedName>
    <definedName name="_17__123Graph_BCHART_12" hidden="1">[32]pracovni!$AN$111:$AN$117</definedName>
    <definedName name="_17__123Graph_XCHART_1" hidden="1">[31]A!$C$5:$AJ$5</definedName>
    <definedName name="_170__123Graph_BCHART_9" hidden="1">[27]řady_sloupce!$D$5:$D$9</definedName>
    <definedName name="_175__123Graph_CCHART_1" hidden="1">[27]řady_sloupce!$C$7:$S$7</definedName>
    <definedName name="_18__123Graph_ACHART_13" hidden="1">[34]D!$H$184:$H$184</definedName>
    <definedName name="_18__123Graph_BCHART_13" hidden="1">[34]D!$E$150:$E$161</definedName>
    <definedName name="_18__123Graph_XChart_1A" hidden="1">[30]CPIINDEX!$B$263:$B$310</definedName>
    <definedName name="_18__123Graph_XCHART_2" hidden="1">[31]A!$C$39:$AJ$39</definedName>
    <definedName name="_180__123Graph_CCHART_10" hidden="1">[29]pracovni!$G$49:$G$62</definedName>
    <definedName name="_182__123Graph_CCHART_11" hidden="1">[32]nezaměstnaní!$N$145:$N$176</definedName>
    <definedName name="_183__123Graph_CCHART_12" hidden="1">[35]H!$B$47:$G$47</definedName>
    <definedName name="_185__123Graph_CCHART_13" hidden="1">[34]D!$F$150:$F$161</definedName>
    <definedName name="_186__123Graph_CCHART_14" hidden="1">[35]H!$B$47:$G$47</definedName>
    <definedName name="_187__123Graph_CCHART_17" hidden="1">[36]grafy!#REF!</definedName>
    <definedName name="_188__123Graph_CCHART_18" hidden="1">[36]grafy!#REF!</definedName>
    <definedName name="_189__123Graph_CCHART_19" hidden="1">[38]H!$B$81:$G$81</definedName>
    <definedName name="_19__123Graph_ACHART_14" hidden="1">[38]D!$E$58:$E$64</definedName>
    <definedName name="_19__123Graph_BCHART_2" hidden="1">[27]řady_sloupce!$I$5:$I$43</definedName>
    <definedName name="_194__123Graph_CCHART_2" hidden="1">[27]řady_sloupce!#REF!</definedName>
    <definedName name="_195__123Graph_CCHART_20" hidden="1">[38]A!$B$12:$H$12</definedName>
    <definedName name="_196__123Graph_CCHART_22" hidden="1">'[36] data'!$G$30:$G$71</definedName>
    <definedName name="_197__123Graph_CCHART_23" hidden="1">[38]S!#REF!</definedName>
    <definedName name="_198__123Graph_CCHART_24" hidden="1">[38]U!$C$6:$E$6</definedName>
    <definedName name="_199__123Graph_CCHART_25" hidden="1">[38]U!$B$12:$D$12</definedName>
    <definedName name="_2___123Graph_AChart_2A" hidden="1">[8]CPIINDEX!$K$203:$K$304</definedName>
    <definedName name="_2__123Graph_ACHART_10" hidden="1">[29]pracovni!$E$49:$E$62</definedName>
    <definedName name="_2__123Graph_AChart_1A" hidden="1">[30]CPIINDEX!$O$263:$O$310</definedName>
    <definedName name="_2__123Graph_AChart_2A" hidden="1">[28]CPIINDEX!$K$203:$K$304</definedName>
    <definedName name="_2__123Graph_ACHART_8" hidden="1">#REF!</definedName>
    <definedName name="_2__123Graph_ADEV_EMPL" hidden="1">'[44]Time series'!#REF!</definedName>
    <definedName name="_2__123Graph_BCHART_1A" hidden="1">[17]data!$K$13:$K$91</definedName>
    <definedName name="_20__123Graph_ACHART_15" hidden="1">[36]grafy!$T$105:$T$121</definedName>
    <definedName name="_20__123Graph_BCHART_3" hidden="1">[27]řady_sloupce!$X$20:$X$31</definedName>
    <definedName name="_20__123Graph_BWB_ADJ_PRJ" hidden="1">[37]WB!$Q$257:$AK$257</definedName>
    <definedName name="_20__123Graph_XChart_2A" hidden="1">[30]CPIINDEX!$B$203:$B$310</definedName>
    <definedName name="_200__123Graph_CCHART_26" hidden="1">[38]H!$B$139:$H$139</definedName>
    <definedName name="_201__123Graph_CCHART_27" hidden="1">[38]K!$B$26:$D$26</definedName>
    <definedName name="_202__123Graph_CCHART_28" hidden="1">[38]C!$I$10:$K$10</definedName>
    <definedName name="_203__123Graph_CCHART_29" hidden="1">'[36] data'!$G$54:$G$67</definedName>
    <definedName name="_207__123Graph_CCHART_3" hidden="1">[27]řady_sloupce!$Y$20:$Y$31</definedName>
    <definedName name="_208__123Graph_CCHART_31" hidden="1">'[36] data'!#REF!</definedName>
    <definedName name="_209__123Graph_CCHART_32" hidden="1">[38]H!$B$147:$C$147</definedName>
    <definedName name="_21__123Graph_ACHART_16" hidden="1">[38]D!$C$87:$C$90</definedName>
    <definedName name="_21__123Graph_BCHART_4" hidden="1">[27]řady_sloupce!$G$5:$G$43</definedName>
    <definedName name="_21__123Graph_BWB_ADJ_PRJ" hidden="1">[37]WB!$Q$257:$AK$257</definedName>
    <definedName name="_21__123Graph_CCHART_1" hidden="1">[31]A!$C$24:$AJ$24</definedName>
    <definedName name="_210__123Graph_CCHART_33" hidden="1">[38]K!$B$25:$E$25</definedName>
    <definedName name="_211__123Graph_CCHART_35" hidden="1">[38]H!$B$174:$C$174</definedName>
    <definedName name="_212__123Graph_CCHART_36" hidden="1">[38]D!$B$113:$G$113</definedName>
    <definedName name="_213__123Graph_CCHART_37" hidden="1">[38]S!#REF!</definedName>
    <definedName name="_214__123Graph_CCHART_38" hidden="1">[38]F!$B$60:$I$60</definedName>
    <definedName name="_215__123Graph_CCHART_39" hidden="1">[38]D!$B$156:$G$156</definedName>
    <definedName name="_22__123Graph_ACHART_17" hidden="1">[36]grafy!#REF!</definedName>
    <definedName name="_22__123Graph_BCHART_5" hidden="1">[29]pracovni!$G$95:$G$111</definedName>
    <definedName name="_22__123Graph_CCHART_1" hidden="1">[31]A!$C$24:$AJ$24</definedName>
    <definedName name="_22__123Graph_CCHART_2" hidden="1">[31]A!$C$38:$AJ$38</definedName>
    <definedName name="_22__123Graph_XChart_3A" hidden="1">[30]CPIINDEX!$B$203:$B$310</definedName>
    <definedName name="_220__123Graph_CCHART_4" hidden="1">[27]řady_sloupce!$T$9:$T$21</definedName>
    <definedName name="_221__123Graph_CCHART_41" hidden="1">[36]grafy!#REF!</definedName>
    <definedName name="_222__123Graph_CCHART_42" hidden="1">[36]grafy!$X$124:$X$126</definedName>
    <definedName name="_226__123Graph_CCHART_5" hidden="1">[27]řady_sloupce!$G$10:$G$25</definedName>
    <definedName name="_23__123Graph_ACHART_18" hidden="1">[38]H!$G$79:$G$82</definedName>
    <definedName name="_23__123Graph_BCHART_6" hidden="1">[27]řady_sloupce!$B$2:$B$17</definedName>
    <definedName name="_23__123Graph_CCHART_2" hidden="1">[31]A!$C$38:$AJ$38</definedName>
    <definedName name="_23__123Graph_XCHART_1" hidden="1">[31]A!$C$5:$AJ$5</definedName>
    <definedName name="_231__123Graph_CCHART_6" hidden="1">[27]řady_sloupce!$E$2:$E$14</definedName>
    <definedName name="_235__123Graph_CCHART_7" hidden="1">[27]řady_sloupce!$E$3:$E$14</definedName>
    <definedName name="_238__123Graph_CCHART_8" hidden="1">[45]diferencial!$E$257:$E$381</definedName>
    <definedName name="_24__123Graph_ACHART_1" hidden="1">[40]IPC1988!$C$176:$C$182</definedName>
    <definedName name="_24__123Graph_ACHART_19" hidden="1">[38]H!$B$79:$G$79</definedName>
    <definedName name="_24__123Graph_BCHART_7" hidden="1">[27]řady_sloupce!$B$3:$B$14</definedName>
    <definedName name="_24__123Graph_XCHART_1" hidden="1">[31]A!$C$5:$AJ$5</definedName>
    <definedName name="_24__123Graph_XCHART_2" hidden="1">[31]A!$C$39:$AJ$39</definedName>
    <definedName name="_24__123Graph_XChart_4A" hidden="1">[30]CPIINDEX!$B$239:$B$298</definedName>
    <definedName name="_241__123Graph_CCHART_9" hidden="1">[45]sazby!$E$507:$E$632</definedName>
    <definedName name="_245__123Graph_DCHART_1" hidden="1">[27]řady_sloupce!$C$8:$S$8</definedName>
    <definedName name="_25__123Graph_ACHART_2" hidden="1">[40]IPC1988!$B$176:$B$182</definedName>
    <definedName name="_25__123Graph_BCHART_8" hidden="1">[27]řady_sloupce!$C$6:$C$22</definedName>
    <definedName name="_25__123Graph_XCHART_2" hidden="1">[31]A!$C$39:$AJ$39</definedName>
    <definedName name="_250__123Graph_DCHART_10" hidden="1">[29]pracovni!$F$49:$F$65</definedName>
    <definedName name="_251__123Graph_DCHART_11" hidden="1">[38]O!$B$19:$H$19</definedName>
    <definedName name="_252__123Graph_DCHART_12" hidden="1">[35]H!$B$48:$G$48</definedName>
    <definedName name="_254__123Graph_DCHART_13" hidden="1">[34]D!$G$150:$G$161</definedName>
    <definedName name="_255__123Graph_DCHART_14" hidden="1">[35]H!$B$48:$G$48</definedName>
    <definedName name="_256__123Graph_DCHART_17" hidden="1">[36]grafy!#REF!</definedName>
    <definedName name="_257__123Graph_DCHART_19" hidden="1">[38]H!$B$82:$G$82</definedName>
    <definedName name="_26__123Graph_BCHART_9" hidden="1">[27]řady_sloupce!$D$5:$D$9</definedName>
    <definedName name="_262__123Graph_DCHART_2" hidden="1">[27]řady_sloupce!$F$20:$AI$20</definedName>
    <definedName name="_263__123Graph_DCHART_20" hidden="1">[38]A!$B$13:$H$13</definedName>
    <definedName name="_264__123Graph_DCHART_23" hidden="1">[38]S!#REF!</definedName>
    <definedName name="_265__123Graph_DCHART_24" hidden="1">'[36] data'!$DS$54:$DS$66</definedName>
    <definedName name="_266__123Graph_DCHART_26" hidden="1">[38]H!$B$140:$H$140</definedName>
    <definedName name="_267__123Graph_DCHART_27" hidden="1">[38]K!$B$27:$D$27</definedName>
    <definedName name="_27__123Graph_CCHART_1" hidden="1">[27]řady_sloupce!$C$7:$S$7</definedName>
    <definedName name="_271__123Graph_DCHART_3" hidden="1">[27]řady_sloupce!$Z$20:$Z$31</definedName>
    <definedName name="_272__123Graph_DCHART_32" hidden="1">[38]H!$B$148:$C$148</definedName>
    <definedName name="_273__123Graph_DCHART_33" hidden="1">[38]K!$B$26:$E$26</definedName>
    <definedName name="_274__123Graph_DCHART_35" hidden="1">[38]H!$B$175:$C$175</definedName>
    <definedName name="_275__123Graph_DCHART_36" hidden="1">[38]D!$B$114:$G$114</definedName>
    <definedName name="_276__123Graph_DCHART_37" hidden="1">[38]S!#REF!</definedName>
    <definedName name="_277__123Graph_DCHART_38" hidden="1">[38]F!$B$61:$I$61</definedName>
    <definedName name="_278__123Graph_DCHART_39" hidden="1">[38]D!$B$157:$G$157</definedName>
    <definedName name="_28__123Graph_CCHART_10" hidden="1">[29]pracovni!$G$49:$G$62</definedName>
    <definedName name="_280__123Graph_DCHART_4" hidden="1">'[32]produkt a mzda'!$R$4:$R$32</definedName>
    <definedName name="_281__123Graph_DCHART_5" hidden="1">[35]F!#REF!</definedName>
    <definedName name="_286__123Graph_DCHART_6" hidden="1">[27]řady_sloupce!$D$2:$D$17</definedName>
    <definedName name="_29__123Graph_ACHART_2" hidden="1">[27]řady_sloupce!$E$5:$E$43</definedName>
    <definedName name="_29__123Graph_CCHART_11" hidden="1">[32]nezaměstnaní!$N$145:$N$176</definedName>
    <definedName name="_290__123Graph_DCHART_7" hidden="1">[27]řady_sloupce!$D$3:$D$14</definedName>
    <definedName name="_291__123Graph_DCHART_8" hidden="1">[35]G!$F$5:$F$9</definedName>
    <definedName name="_295__123Graph_DCHART_9" hidden="1">[45]sazby!$F$507:$F$632</definedName>
    <definedName name="_299__123Graph_ECHART_1" hidden="1">[27]řady_sloupce!$C$9:$S$9</definedName>
    <definedName name="_3___123Graph_AChart_3A" hidden="1">[8]CPIINDEX!$O$203:$O$304</definedName>
    <definedName name="_3__123Graph_ACHART_1" hidden="1">[31]A!$C$31:$AJ$31</definedName>
    <definedName name="_3__123Graph_ACHART_11" hidden="1">[27]řady_sloupce!$E$6:$E$47</definedName>
    <definedName name="_3__123Graph_AChart_3A" hidden="1">[28]CPIINDEX!$O$203:$O$304</definedName>
    <definedName name="_3__123Graph_AGROWTH_CPI" hidden="1">[46]Data!#REF!</definedName>
    <definedName name="_3__123Graph_BCHART_8" hidden="1">#REF!</definedName>
    <definedName name="_3__123Graph_BDEV_EMPL" hidden="1">'[44]Time series'!#REF!</definedName>
    <definedName name="_3__123Graph_XCHART_1A" hidden="1">[17]data!$B$13:$B$91</definedName>
    <definedName name="_30__123Graph_ACHART_20" hidden="1">[38]A!$B$10:$H$10</definedName>
    <definedName name="_30__123Graph_CCHART_13" hidden="1">[34]D!$F$150:$F$161</definedName>
    <definedName name="_301__123Graph_ECHART_10" hidden="1">'[32]PH a mzda'!$R$226:$R$235</definedName>
    <definedName name="_302__123Graph_ECHART_13" hidden="1">[35]H!$B$49:$G$49</definedName>
    <definedName name="_303__123Graph_ECHART_14" hidden="1">[35]H!$B$49:$G$49</definedName>
    <definedName name="_308__123Graph_ECHART_2" hidden="1">[27]řady_sloupce!#REF!</definedName>
    <definedName name="_309__123Graph_ECHART_20" hidden="1">[38]A!$B$17:$H$17</definedName>
    <definedName name="_31__123Graph_ACHART_21" hidden="1">'[36] data'!$F$17:$F$68</definedName>
    <definedName name="_31__123Graph_CCHART_2" hidden="1">[27]řady_sloupce!#REF!</definedName>
    <definedName name="_310__123Graph_ECHART_23" hidden="1">[38]S!#REF!</definedName>
    <definedName name="_311__123Graph_ECHART_26" hidden="1">[38]H!$B$143:$H$143</definedName>
    <definedName name="_312__123Graph_ECHART_27" hidden="1">[38]K!$B$28:$D$28</definedName>
    <definedName name="_313__123Graph_ECHART_3" hidden="1">[35]D!$C$9:$E$9</definedName>
    <definedName name="_314__123Graph_ECHART_32" hidden="1">[38]H!$B$149:$C$149</definedName>
    <definedName name="_315__123Graph_ECHART_33" hidden="1">[38]K!$B$27:$E$27</definedName>
    <definedName name="_316__123Graph_ECHART_37" hidden="1">[38]S!#REF!</definedName>
    <definedName name="_317__123Graph_ECHART_38" hidden="1">[38]F!$B$18:$I$18</definedName>
    <definedName name="_318__123Graph_ECHART_4" hidden="1">[35]E!$C$9:$E$9</definedName>
    <definedName name="_32__123Graph_ACHART_22" hidden="1">[38]C!$E$57:$E$63</definedName>
    <definedName name="_32__123Graph_CCHART_3" hidden="1">[27]řady_sloupce!$Y$20:$Y$31</definedName>
    <definedName name="_322__123Graph_ECHART_5" hidden="1">[27]řady_sloupce!$E$10:$E$25</definedName>
    <definedName name="_323__123Graph_ECHART_6" hidden="1">[35]F!#REF!</definedName>
    <definedName name="_327__123Graph_ECHART_7" hidden="1">[27]řady_sloupce!$G$3:$G$14</definedName>
    <definedName name="_33__123Graph_ACHART_23" hidden="1">[38]S!#REF!</definedName>
    <definedName name="_33__123Graph_CCHART_4" hidden="1">[27]řady_sloupce!$T$9:$T$21</definedName>
    <definedName name="_332__123Graph_ECHART_9" hidden="1">[29]pracovni!$F$29:$F$45</definedName>
    <definedName name="_334__123Graph_FCHART_10" hidden="1">'[32]PH a mzda'!$H$226:$H$235</definedName>
    <definedName name="_335__123Graph_FCHART_13" hidden="1">[35]H!#REF!</definedName>
    <definedName name="_336__123Graph_FCHART_14" hidden="1">[35]H!#REF!</definedName>
    <definedName name="_34__123Graph_ACHART_24" hidden="1">[38]U!$C$4:$E$4</definedName>
    <definedName name="_34__123Graph_CCHART_5" hidden="1">[27]řady_sloupce!$G$10:$G$25</definedName>
    <definedName name="_341__123Graph_FCHART_2" hidden="1">[27]řady_sloupce!$D$9:$D$24</definedName>
    <definedName name="_342__123Graph_FCHART_23" hidden="1">[38]S!#REF!</definedName>
    <definedName name="_343__123Graph_FCHART_27" hidden="1">[38]K!$B$29:$D$29</definedName>
    <definedName name="_344__123Graph_FCHART_3" hidden="1">[35]D!$C$10:$E$10</definedName>
    <definedName name="_345__123Graph_FCHART_33" hidden="1">[38]K!$B$28:$E$28</definedName>
    <definedName name="_346__123Graph_FCHART_37" hidden="1">[38]S!#REF!</definedName>
    <definedName name="_347__123Graph_FCHART_4" hidden="1">[35]E!$C$10:$E$10</definedName>
    <definedName name="_348__123Graph_FCHART_5" hidden="1">[35]F!#REF!</definedName>
    <definedName name="_35__123Graph_ACHART_25" hidden="1">[38]U!$B$10:$D$10</definedName>
    <definedName name="_35__123Graph_CCHART_6" hidden="1">[27]řady_sloupce!$E$2:$E$14</definedName>
    <definedName name="_352__123Graph_FCHART_7" hidden="1">[27]řady_sloupce!$F$3:$F$14</definedName>
    <definedName name="_353__123Graph_LBL_ACHART_23" hidden="1">[38]S!#REF!</definedName>
    <definedName name="_354__123Graph_LBL_ACHART_24" hidden="1">[38]U!$C$4:$E$4</definedName>
    <definedName name="_355__123Graph_LBL_ACHART_26" hidden="1">[38]H!$B$137:$H$137</definedName>
    <definedName name="_356__123Graph_LBL_ACHART_28" hidden="1">[38]C!$I$8:$K$8</definedName>
    <definedName name="_357__123Graph_LBL_ACHART_3" hidden="1">[35]D!$C$5:$I$5</definedName>
    <definedName name="_358__123Graph_LBL_ACHART_31" hidden="1">[38]M!$B$88:$I$88</definedName>
    <definedName name="_359__123Graph_LBL_ACHART_36" hidden="1">[38]D!$B$111:$G$111</definedName>
    <definedName name="_36__123Graph_ACHART_26" hidden="1">[38]H!$B$137:$H$137</definedName>
    <definedName name="_36__123Graph_CCHART_7" hidden="1">[27]řady_sloupce!$E$3:$E$14</definedName>
    <definedName name="_360__123Graph_LBL_ACHART_37" hidden="1">[38]S!#REF!</definedName>
    <definedName name="_361__123Graph_LBL_ACHART_39" hidden="1">[38]D!$B$154:$G$154</definedName>
    <definedName name="_362__123Graph_LBL_ACHART_4" hidden="1">[35]E!$C$5:$I$5</definedName>
    <definedName name="_363__123Graph_LBL_ACHART_6" hidden="1">[35]F!#REF!</definedName>
    <definedName name="_364__123Graph_LBL_BCHART_23" hidden="1">[38]S!#REF!</definedName>
    <definedName name="_365__123Graph_LBL_BCHART_24" hidden="1">[38]U!$C$5:$E$5</definedName>
    <definedName name="_366__123Graph_LBL_BCHART_28" hidden="1">[38]C!$I$9:$K$9</definedName>
    <definedName name="_367__123Graph_LBL_BCHART_3" hidden="1">[35]D!$C$6:$I$6</definedName>
    <definedName name="_368__123Graph_LBL_BCHART_31" hidden="1">[38]M!$B$89:$I$89</definedName>
    <definedName name="_369__123Graph_LBL_BCHART_32" hidden="1">[38]H!$F$146:$H$146</definedName>
    <definedName name="_37__123Graph_ACHART_27" hidden="1">[38]K!$B$24:$D$24</definedName>
    <definedName name="_37__123Graph_ACPI_ER_LOG" hidden="1">[47]ER!#REF!</definedName>
    <definedName name="_37__123Graph_CCHART_8" hidden="1">[45]diferencial!$E$257:$E$381</definedName>
    <definedName name="_370__123Graph_LBL_BCHART_36" hidden="1">[38]D!$B$112:$G$112</definedName>
    <definedName name="_371__123Graph_LBL_BCHART_37" hidden="1">[38]S!#REF!</definedName>
    <definedName name="_372__123Graph_LBL_BCHART_39" hidden="1">[38]D!$B$155:$G$155</definedName>
    <definedName name="_373__123Graph_LBL_BCHART_4" hidden="1">[35]E!$C$6:$I$6</definedName>
    <definedName name="_374__123Graph_LBL_BCHART_6" hidden="1">[35]F!#REF!</definedName>
    <definedName name="_375__123Graph_LBL_CCHART_1" hidden="1">[38]A!$B$17:$H$17</definedName>
    <definedName name="_376__123Graph_LBL_CCHART_24" hidden="1">[38]U!$C$6:$E$6</definedName>
    <definedName name="_377__123Graph_LBL_CCHART_26" hidden="1">[38]H!$B$139:$H$139</definedName>
    <definedName name="_378__123Graph_LBL_CCHART_28" hidden="1">[38]C!$I$10:$K$10</definedName>
    <definedName name="_379__123Graph_LBL_CCHART_32" hidden="1">[38]H!$F$147:$H$147</definedName>
    <definedName name="_38__123Graph_ACHART_28" hidden="1">[38]C!$I$8:$K$8</definedName>
    <definedName name="_38__123Graph_CCHART_9" hidden="1">[45]sazby!$E$507:$E$632</definedName>
    <definedName name="_380__123Graph_LBL_CCHART_36" hidden="1">[38]D!$B$113:$G$113</definedName>
    <definedName name="_381__123Graph_LBL_CCHART_39" hidden="1">[38]D!$B$156:$G$156</definedName>
    <definedName name="_382__123Graph_LBL_CCHART_6" hidden="1">[35]F!#REF!</definedName>
    <definedName name="_383__123Graph_LBL_DCHART_11" hidden="1">[38]O!$B$19:$H$19</definedName>
    <definedName name="_384__123Graph_LBL_DCHART_20" hidden="1">[38]A!#REF!</definedName>
    <definedName name="_385__123Graph_LBL_DCHART_23" hidden="1">[38]S!#REF!</definedName>
    <definedName name="_386__123Graph_LBL_DCHART_32" hidden="1">[38]H!$F$148:$H$148</definedName>
    <definedName name="_387__123Graph_LBL_DCHART_36" hidden="1">[38]D!$B$114:$G$114</definedName>
    <definedName name="_388__123Graph_LBL_DCHART_39" hidden="1">[38]D!$B$157:$G$157</definedName>
    <definedName name="_389__123Graph_LBL_ECHART_20" hidden="1">[38]A!$B$17:$H$17</definedName>
    <definedName name="_39__123Graph_ACHART_29" hidden="1">[38]P!$C$102:$J$102</definedName>
    <definedName name="_39__123Graph_DCHART_1" hidden="1">[27]řady_sloupce!$C$8:$S$8</definedName>
    <definedName name="_390__123Graph_LBL_ECHART_26" hidden="1">[38]H!$B$143:$H$143</definedName>
    <definedName name="_391__123Graph_LBL_ECHART_38" hidden="1">[38]F!$B$18:$I$18</definedName>
    <definedName name="_392__123Graph_LBL_ECHART_9" hidden="1">[38]F!$B$18:$I$18</definedName>
    <definedName name="_393__123Graph_LBL_FCHART_3" hidden="1">[35]D!$C$10:$I$10</definedName>
    <definedName name="_394__123Graph_LBL_FCHART_4" hidden="1">[35]E!$C$10:$I$10</definedName>
    <definedName name="_399__123Graph_XCHART_1" hidden="1">[27]řady_sloupce!$A$5:$A$40</definedName>
    <definedName name="_4___123Graph_AChart_4A" hidden="1">[8]CPIINDEX!$O$239:$O$298</definedName>
    <definedName name="_4__123Graph_ACHART_1" hidden="1">[31]A!$C$31:$AJ$31</definedName>
    <definedName name="_4__123Graph_ACHART_12" hidden="1">[32]pracovni!$AL$111:$AL$117</definedName>
    <definedName name="_4__123Graph_ACHART_2" hidden="1">[31]A!$C$31:$AJ$31</definedName>
    <definedName name="_4__123Graph_AChart_2A" hidden="1">[30]CPIINDEX!$K$203:$K$304</definedName>
    <definedName name="_4__123Graph_AChart_4A" hidden="1">[28]CPIINDEX!$O$239:$O$298</definedName>
    <definedName name="_4__123Graph_CCHART_8" hidden="1">#REF!</definedName>
    <definedName name="_4__123Graph_CDEV_EMPL" hidden="1">'[44]Time series'!#REF!</definedName>
    <definedName name="_40__123Graph_DCHART_10" hidden="1">[29]pracovni!$F$49:$F$65</definedName>
    <definedName name="_404__123Graph_XCHART_10" hidden="1">[29]pracovni!$A$49:$A$65</definedName>
    <definedName name="_408__123Graph_XCHART_11" hidden="1">[27]řady_sloupce!$B$6:$B$47</definedName>
    <definedName name="_41__123Graph_DCHART_13" hidden="1">[34]D!$G$150:$G$161</definedName>
    <definedName name="_410__123Graph_XCHART_13" hidden="1">[34]D!$D$150:$D$161</definedName>
    <definedName name="_411__123Graph_XCHART_14" hidden="1">[38]D!$A$58:$A$64</definedName>
    <definedName name="_412__123Graph_XCHART_15" hidden="1">[36]grafy!$S$105:$S$121</definedName>
    <definedName name="_413__123Graph_XCHART_16" hidden="1">[36]grafy!#REF!</definedName>
    <definedName name="_414__123Graph_XCHART_17" hidden="1">[36]grafy!#REF!</definedName>
    <definedName name="_415__123Graph_XCHART_18" hidden="1">[38]H!$A$79:$A$82</definedName>
    <definedName name="_416__123Graph_XCHART_19" hidden="1">[38]H!$B$78:$H$78</definedName>
    <definedName name="_42__123Graph_DCHART_2" hidden="1">[27]řady_sloupce!$F$20:$AI$20</definedName>
    <definedName name="_421__123Graph_XCHART_2" hidden="1">[27]řady_sloupce!$A$5:$A$43</definedName>
    <definedName name="_422__123Graph_XCHART_20" hidden="1">[35]P!$J$39:$J$44</definedName>
    <definedName name="_423__123Graph_XCHART_22" hidden="1">[38]C!$A$57:$A$63</definedName>
    <definedName name="_424__123Graph_XCHART_23" hidden="1">'[36] data'!$A$30:$A$71</definedName>
    <definedName name="_425__123Graph_XCHART_24" hidden="1">'[36] data'!$DM$54:$DM$66</definedName>
    <definedName name="_426__123Graph_XCHART_25" hidden="1">[38]U!$B$3:$D$3</definedName>
    <definedName name="_427__123Graph_XCHART_26" hidden="1">'[36] data'!$A$54:$A$67</definedName>
    <definedName name="_428__123Graph_XCHART_27" hidden="1">'[36] data'!$A$54:$A$67</definedName>
    <definedName name="_429__123Graph_XCHART_28" hidden="1">'[36] data'!$A$66:$A$67</definedName>
    <definedName name="_43__123Graph_DCHART_3" hidden="1">[27]řady_sloupce!$Z$20:$Z$31</definedName>
    <definedName name="_430__123Graph_XCHART_29" hidden="1">'[36] data'!$A$54:$A$67</definedName>
    <definedName name="_434__123Graph_XCHART_3" hidden="1">[27]řady_sloupce!$A$5:$A$40</definedName>
    <definedName name="_435__123Graph_XCHART_30" hidden="1">'[36] data'!$A$54:$A$71</definedName>
    <definedName name="_436__123Graph_XCHART_31" hidden="1">[38]M!$B$87:$I$87</definedName>
    <definedName name="_437__123Graph_XCHART_33" hidden="1">[36]grafy!$AE$74:$AE$75</definedName>
    <definedName name="_438__123Graph_XCHART_34" hidden="1">[36]grafy!#REF!</definedName>
    <definedName name="_439__123Graph_XCHART_35" hidden="1">[36]grafy!$N$299:$N$300</definedName>
    <definedName name="_44__123Graph_ACHART_3" hidden="1">[27]řady_sloupce!$D$5:$D$40</definedName>
    <definedName name="_44__123Graph_DCHART_4" hidden="1">'[32]produkt a mzda'!$R$4:$R$32</definedName>
    <definedName name="_440__123Graph_XCHART_39" hidden="1">'[36] data'!$A$53:$A$70</definedName>
    <definedName name="_444__123Graph_XCHART_4" hidden="1">[27]řady_sloupce!$A$5:$A$43</definedName>
    <definedName name="_445__123Graph_XCHART_41" hidden="1">[36]grafy!#REF!</definedName>
    <definedName name="_446__123Graph_XCHART_42" hidden="1">[36]grafy!$T$124:$T$126</definedName>
    <definedName name="_448__123Graph_XCHART_5" hidden="1">[34]C!$G$121:$G$138</definedName>
    <definedName name="_45" hidden="1">#REF!</definedName>
    <definedName name="_45__123Graph_ACHART_30" hidden="1">[38]M!$B$59:$I$59</definedName>
    <definedName name="_45__123Graph_DCHART_6" hidden="1">[27]řady_sloupce!$D$2:$D$17</definedName>
    <definedName name="_450__123Graph_XCHART_6" hidden="1">[34]C!$G$121:$G$138</definedName>
    <definedName name="_454__123Graph_XCHART_7" hidden="1">[27]řady_sloupce!$B$6:$B$48</definedName>
    <definedName name="_455__123Graph_XCHART_8" hidden="1">[38]H!$A$50:$A$55</definedName>
    <definedName name="_46__123Graph_ACHART_31" hidden="1">[38]M!$B$88:$I$88</definedName>
    <definedName name="_46__123Graph_DCHART_7" hidden="1">[27]řady_sloupce!$D$3:$D$14</definedName>
    <definedName name="_460__123Graph_XCHART_9" hidden="1">[29]pracovni!$A$29:$A$45</definedName>
    <definedName name="_47__123Graph_ACHART_32" hidden="1">[38]H!$B$145:$C$145</definedName>
    <definedName name="_47__123Graph_DCHART_9" hidden="1">[45]sazby!$F$507:$F$632</definedName>
    <definedName name="_48__123Graph_ACHART_33" hidden="1">[38]K!$B$23:$E$23</definedName>
    <definedName name="_48__123Graph_AGROWTH_CPI" hidden="1">[39]Data!#REF!</definedName>
    <definedName name="_48__123Graph_ECHART_1" hidden="1">[27]řady_sloupce!$C$9:$S$9</definedName>
    <definedName name="_49__123Graph_ACHART_34" hidden="1">[38]D!$E$87:$E$90</definedName>
    <definedName name="_49__123Graph_AIBA_IBRD" hidden="1">[12]WB!$Q$62:$AK$62</definedName>
    <definedName name="_49__123Graph_ECHART_10" hidden="1">'[32]PH a mzda'!$R$226:$R$235</definedName>
    <definedName name="_5___123Graph_BChart_1A" hidden="1">[8]CPIINDEX!$S$263:$S$310</definedName>
    <definedName name="_5__123Graph_ACHART_1" hidden="1">[27]řady_sloupce!$B$5:$B$40</definedName>
    <definedName name="_5__123Graph_ACHART_13" hidden="1">[34]D!$H$184:$H$184</definedName>
    <definedName name="_5__123Graph_ACHART_2" hidden="1">[31]A!$C$31:$AJ$31</definedName>
    <definedName name="_5__123Graph_BChart_1A" hidden="1">[28]CPIINDEX!$S$263:$S$310</definedName>
    <definedName name="_5__123Graph_CSWE_EMPL" hidden="1">'[44]Time series'!#REF!</definedName>
    <definedName name="_5__123Graph_DCHART_8" hidden="1">#REF!</definedName>
    <definedName name="_50__123Graph_ACHART_35" hidden="1">[38]H!$B$172:$C$172</definedName>
    <definedName name="_50__123Graph_AINVENT_SALES" hidden="1">#REF!</definedName>
    <definedName name="_50__123Graph_ECHART_2" hidden="1">[27]řady_sloupce!#REF!</definedName>
    <definedName name="_51__123Graph_ACHART_36" hidden="1">[38]D!$B$111:$G$111</definedName>
    <definedName name="_51__123Graph_AMIMPMA_1" hidden="1">#REF!</definedName>
    <definedName name="_51__123Graph_ECHART_5" hidden="1">[27]řady_sloupce!$E$10:$E$25</definedName>
    <definedName name="_52__123Graph_ACHART_37" hidden="1">[38]S!#REF!</definedName>
    <definedName name="_52__123Graph_ANDA_OIN" hidden="1">#REF!</definedName>
    <definedName name="_52__123Graph_ECHART_7" hidden="1">[27]řady_sloupce!$G$3:$G$14</definedName>
    <definedName name="_53__123Graph_ACHART_38" hidden="1">[38]F!$B$58:$I$58</definedName>
    <definedName name="_53__123Graph_AR_BMONEY" hidden="1">#REF!</definedName>
    <definedName name="_53__123Graph_ECHART_9" hidden="1">[29]pracovni!$F$29:$F$45</definedName>
    <definedName name="_54__123Graph_ACHART_39" hidden="1">[38]D!$B$154:$G$154</definedName>
    <definedName name="_54__123Graph_FCHART_10" hidden="1">'[32]PH a mzda'!$H$226:$H$235</definedName>
    <definedName name="_55__123Graph_FCHART_2" hidden="1">[27]řady_sloupce!$D$9:$D$24</definedName>
    <definedName name="_56__123Graph_FCHART_7" hidden="1">[27]řady_sloupce!$F$3:$F$14</definedName>
    <definedName name="_57__123Graph_XCHART_1" hidden="1">[27]řady_sloupce!$A$5:$A$40</definedName>
    <definedName name="_58__123Graph_XCHART_10" hidden="1">[29]pracovni!$A$49:$A$65</definedName>
    <definedName name="_59__123Graph_ACHART_4" hidden="1">[27]řady_sloupce!$E$5:$E$43</definedName>
    <definedName name="_59__123Graph_XCHART_11" hidden="1">[27]řady_sloupce!$B$6:$B$47</definedName>
    <definedName name="_6___123Graph_BChart_3A" hidden="1">[8]CPIINDEX!#REF!</definedName>
    <definedName name="_6__123Graph_ACHART_2" hidden="1">[27]řady_sloupce!$E$5:$E$43</definedName>
    <definedName name="_6__123Graph_AChart_3A" hidden="1">[30]CPIINDEX!$O$203:$O$304</definedName>
    <definedName name="_6__123Graph_AIBA_IBRD" hidden="1">[37]WB!$Q$62:$AK$62</definedName>
    <definedName name="_6__123Graph_BCHART_1" hidden="1">[31]A!$C$28:$AJ$28</definedName>
    <definedName name="_6__123Graph_DGROWTH_CPI" hidden="1">[46]Data!#REF!</definedName>
    <definedName name="_6__123Graph_XCHART_8" hidden="1">#REF!</definedName>
    <definedName name="_60__123Graph_ACHART_40" hidden="1">[36]grafy!#REF!</definedName>
    <definedName name="_60__123Graph_XCHART_13" hidden="1">[34]D!$D$150:$D$161</definedName>
    <definedName name="_61__123Graph_ACHART_41" hidden="1">[36]grafy!#REF!</definedName>
    <definedName name="_61__123Graph_XCHART_2" hidden="1">[27]řady_sloupce!$A$5:$A$43</definedName>
    <definedName name="_62__123Graph_ACHART_42" hidden="1">[36]grafy!$U$124:$U$126</definedName>
    <definedName name="_62__123Graph_XCHART_3" hidden="1">[27]řady_sloupce!$A$5:$A$40</definedName>
    <definedName name="_63__123Graph_XCHART_4" hidden="1">[27]řady_sloupce!$A$5:$A$43</definedName>
    <definedName name="_64__123Graph_ASEIGNOR" hidden="1">[33]seignior!#REF!</definedName>
    <definedName name="_64__123Graph_XCHART_5" hidden="1">[34]C!$G$121:$G$138</definedName>
    <definedName name="_65__123Graph_AWB_ADJ_PRJ" hidden="1">[12]WB!$Q$255:$AK$255</definedName>
    <definedName name="_65__123Graph_XCHART_6" hidden="1">[34]C!$G$121:$G$138</definedName>
    <definedName name="_66__123Graph_BCHART_1" hidden="1">[40]IPC1988!$E$176:$E$182</definedName>
    <definedName name="_66__123Graph_XCHART_7" hidden="1">[27]řady_sloupce!$B$6:$B$48</definedName>
    <definedName name="_67" hidden="1">#REF!</definedName>
    <definedName name="_67__123Graph_ACHART_5" hidden="1">[27]řady_sloupce!$C$10:$C$25</definedName>
    <definedName name="_67__123Graph_BCHART_2" hidden="1">[40]IPC1988!$D$176:$D$182</definedName>
    <definedName name="_67__123Graph_XCHART_9" hidden="1">[29]pracovni!$A$29:$A$45</definedName>
    <definedName name="_7___123Graph_BChart_4A" hidden="1">[8]CPIINDEX!#REF!</definedName>
    <definedName name="_7__123Graph_ACHART_3" hidden="1">[27]řady_sloupce!$D$5:$D$40</definedName>
    <definedName name="_7__123Graph_BCHART_2" hidden="1">[31]A!$C$36:$AJ$36</definedName>
    <definedName name="_7__123Graph_XREALEX_WAGE" hidden="1">[48]PRIVATE!#REF!</definedName>
    <definedName name="_72__123Graph_ACHART_6" hidden="1">[27]řady_sloupce!$C$2:$C$14</definedName>
    <definedName name="_76__123Graph_ACHART_7" hidden="1">[27]řady_sloupce!$C$3:$C$14</definedName>
    <definedName name="_79__123Graph_BCPI_ER_LOG" hidden="1">[47]ER!#REF!</definedName>
    <definedName name="_8___123Graph_XChart_1A" hidden="1">[8]CPIINDEX!$B$263:$B$310</definedName>
    <definedName name="_8__123Graph_ACHART_4" hidden="1">[27]řady_sloupce!$E$5:$E$43</definedName>
    <definedName name="_8__123Graph_AChart_4A" hidden="1">[30]CPIINDEX!$O$239:$O$298</definedName>
    <definedName name="_8__123Graph_AIBA_IBRD" hidden="1">[37]WB!$Q$62:$AK$62</definedName>
    <definedName name="_8__123Graph_AWB_ADJ_PRJ" hidden="1">[37]WB!$Q$255:$AK$255</definedName>
    <definedName name="_8__123Graph_BCHART_1" hidden="1">[31]A!$C$28:$AJ$28</definedName>
    <definedName name="_81__123Graph_ACHART_8" hidden="1">[27]řady_sloupce!$F$6:$F$22</definedName>
    <definedName name="_86__123Graph_ACHART_9" hidden="1">[27]řady_sloupce!$C$5:$C$9</definedName>
    <definedName name="_9___123Graph_XChart_2A" hidden="1">[8]CPIINDEX!$B$203:$B$310</definedName>
    <definedName name="_9__123Graph_ACHART_5" hidden="1">[27]řady_sloupce!$C$10:$C$25</definedName>
    <definedName name="_9__123Graph_BCHART_1" hidden="1">[31]A!$C$28:$AJ$28</definedName>
    <definedName name="_9__123Graph_BCHART_2" hidden="1">[31]A!$C$36:$AJ$36</definedName>
    <definedName name="_9__123Graph_CCHART_1" hidden="1">[31]A!$C$24:$AJ$24</definedName>
    <definedName name="_90__123Graph_BIBA_IBRD" hidden="1">[47]WB!#REF!</definedName>
    <definedName name="_91__123Graph_BCHART_1" hidden="1">[27]řady_sloupce!$C$5:$C$40</definedName>
    <definedName name="_91__123Graph_BNDA_OIN" hidden="1">#REF!</definedName>
    <definedName name="_92__123Graph_BR_BMONEY" hidden="1">#REF!</definedName>
    <definedName name="_96__123Graph_BCHART_10" hidden="1">[29]pracovni!$D$49:$D$65</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"'b29d3abb-1834-4613-9b57-fa579300d2f8'"</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[49]A!$A$43:$A$598</definedName>
    <definedName name="_FILLL" hidden="1">[50]Fund_Credit!#REF!</definedName>
    <definedName name="_filterd" hidden="1">[51]C!$P$428:$T$428</definedName>
    <definedName name="_xlnm._FilterDatabase" hidden="1">[52]C!$P$428:$T$428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[38]B!#REF!</definedName>
    <definedName name="_Key2" hidden="1">#REF!</definedName>
    <definedName name="_l" hidden="1">{"'előző év december'!$A$2:$CP$214"}</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255</definedName>
    <definedName name="_p" hidden="1">{"'előző év december'!$A$2:$CP$214"}</definedName>
    <definedName name="_Parse_In" hidden="1">#REF!</definedName>
    <definedName name="_Parse_Out" hidden="1">#REF!</definedName>
    <definedName name="_Regression_Int" hidden="1">1</definedName>
    <definedName name="_Regression_Out" hidden="1">'[32]produkt a mzda'!$AJ$25</definedName>
    <definedName name="_Regression_X" hidden="1">'[32]produkt a mzda'!$AE$25:$AE$37</definedName>
    <definedName name="_Regression_Y" hidden="1">'[32]produkt a mzda'!$AG$25:$AG$37</definedName>
    <definedName name="_Sort" hidden="1">#REF!</definedName>
    <definedName name="_SRT11" hidden="1">{"Minpmon",#N/A,FALSE,"Monthinput"}</definedName>
    <definedName name="_ty" hidden="1">'[24]Time series'!#REF!</definedName>
    <definedName name="_X_XX" hidden="1">[3]Market!#REF!</definedName>
    <definedName name="_zzz" hidden="1">[3]Market!#REF!</definedName>
    <definedName name="a" hidden="1">{"'előző év december'!$A$2:$CP$214"}</definedName>
    <definedName name="aa" hidden="1">[26]Market!#REF!</definedName>
    <definedName name="aaa" hidden="1">{"'előző év december'!$A$2:$CP$214"}</definedName>
    <definedName name="aaaaa" hidden="1">{"'előző év december'!$A$2:$CP$214"}</definedName>
    <definedName name="aaaaaa" hidden="1">{"Riqfin97",#N/A,FALSE,"Tran";"Riqfinpro",#N/A,FALSE,"Tran"}</definedName>
    <definedName name="ábra" hidden="1">[53]Market!#REF!</definedName>
    <definedName name="abra_2111" hidden="1">{"'előző év december'!$A$2:$CP$214"}</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hidden="1">'[54]COP FED'!#REF!</definedName>
    <definedName name="ACwvu.PLA2." hidden="1">'[54]COP FED'!$A$1:$N$49</definedName>
    <definedName name="ACwvu.Print." hidden="1">[55]Med!#REF!</definedName>
    <definedName name="AlgeriaCCS1" hidden="1">#REF!</definedName>
    <definedName name="anscount" hidden="1">1</definedName>
    <definedName name="ár_jövedelem" hidden="1">[1]Market!#REF!</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[29]pracovni!$D$69:$D$85</definedName>
    <definedName name="asdasd" hidden="1">{"'előző év december'!$A$2:$CP$214"}</definedName>
    <definedName name="asdasdad" hidden="1">{"Riqfin97",#N/A,FALSE,"Tran";"Riqfinpro",#N/A,FALSE,"Tran"}</definedName>
    <definedName name="asdasdadad" hidden="1">{"Riqfin97",#N/A,FALSE,"Tran";"Riqfinpro",#N/A,FALSE,"Tran"}</definedName>
    <definedName name="asdf" hidden="1">{"'előző év december'!$A$2:$CP$214"}</definedName>
    <definedName name="asdfasd" hidden="1">{"'előző év december'!$A$2:$CP$214"}</definedName>
    <definedName name="asdfsd" hidden="1">[42]A!#REF!</definedName>
    <definedName name="ase" hidden="1">{"Minpmon",#N/A,FALSE,"Monthinput"}</definedName>
    <definedName name="asq" hidden="1">{#N/A,#N/A,FALSE,"B061196P";#N/A,#N/A,FALSE,"B061196";#N/A,#N/A,FALSE,"Relatório1";#N/A,#N/A,FALSE,"Relatório2";#N/A,#N/A,FALSE,"Relatório3";#N/A,#N/A,FALSE,"Relatório4 ";#N/A,#N/A,FALSE,"Relatório5";#N/A,#N/A,FALSE,"Relatório6";#N/A,#N/A,FALSE,"Relatório7";#N/A,#N/A,FALSE,"Relatório8"}</definedName>
    <definedName name="b" hidden="1">'[56]DATA WORK AREA'!$A$27:$A$33</definedName>
    <definedName name="bb" hidden="1">{"Riqfin97",#N/A,FALSE,"Tran";"Riqfinpro",#N/A,FALSE,"Tran"}</definedName>
    <definedName name="bbbb" hidden="1">{"Minpmon",#N/A,FALSE,"Monthinput"}</definedName>
    <definedName name="bbbbb" hidden="1">{"Riqfin97",#N/A,FALSE,"Tran";"Riqfinpro",#N/A,FALSE,"Tran"}</definedName>
    <definedName name="bfftsy" hidden="1">[12]ER!#REF!</definedName>
    <definedName name="bfsdhtr" hidden="1">[12]WB!#REF!</definedName>
    <definedName name="bg" hidden="1">{"Tab1",#N/A,FALSE,"P";"Tab2",#N/A,FALSE,"P"}</definedName>
    <definedName name="blabla" hidden="1">[3]Market!#REF!</definedName>
    <definedName name="BLPH1" hidden="1">#REF!</definedName>
    <definedName name="BLPH10" hidden="1">#REF!</definedName>
    <definedName name="BLPH100" hidden="1">[58]SpotExchangeRates!#REF!</definedName>
    <definedName name="BLPH101" hidden="1">[58]SpotExchangeRates!#REF!</definedName>
    <definedName name="BLPH102" hidden="1">[58]SpotExchangeRates!#REF!</definedName>
    <definedName name="BLPH103" hidden="1">[58]SpotExchangeRates!#REF!</definedName>
    <definedName name="BLPH104" hidden="1">[58]SpotExchangeRates!#REF!</definedName>
    <definedName name="BLPH105" hidden="1">[58]SpotExchangeRates!#REF!</definedName>
    <definedName name="BLPH106" hidden="1">[58]SpotExchangeRates!#REF!</definedName>
    <definedName name="BLPH107" hidden="1">[58]SpotExchangeRates!#REF!</definedName>
    <definedName name="BLPH108" hidden="1">[58]SpotExchangeRates!#REF!</definedName>
    <definedName name="BLPH109" hidden="1">[58]SpotExchangeRates!#REF!</definedName>
    <definedName name="BLPH110" hidden="1">[58]SpotExchangeRates!#REF!</definedName>
    <definedName name="BLPH111" hidden="1">[58]SpotExchangeRates!#REF!</definedName>
    <definedName name="BLPH112" hidden="1">[58]SpotExchangeRates!#REF!</definedName>
    <definedName name="BLPH113" hidden="1">[58]SpotExchangeRates!#REF!</definedName>
    <definedName name="BLPH114" hidden="1">[58]SpotExchangeRates!#REF!</definedName>
    <definedName name="BLPH115" hidden="1">[58]SpotExchangeRates!#REF!</definedName>
    <definedName name="BLPH116" hidden="1">[58]SpotExchangeRates!#REF!</definedName>
    <definedName name="BLPH117" hidden="1">[58]SpotExchangeRates!#REF!</definedName>
    <definedName name="BLPH118" hidden="1">[58]SpotExchangeRates!#REF!</definedName>
    <definedName name="BLPH119" hidden="1">[58]SpotExchangeRates!#REF!</definedName>
    <definedName name="BLPH12" hidden="1">#REF!</definedName>
    <definedName name="BLPH120" hidden="1">[58]SpotExchangeRates!#REF!</definedName>
    <definedName name="BLPH121" hidden="1">[58]SpotExchangeRates!#REF!</definedName>
    <definedName name="BLPH122" hidden="1">[58]SpotExchangeRates!#REF!</definedName>
    <definedName name="BLPH123" hidden="1">[58]SpotExchangeRates!#REF!</definedName>
    <definedName name="BLPH124" hidden="1">[58]SpotExchangeRates!#REF!</definedName>
    <definedName name="BLPH125" hidden="1">[58]SpotExchangeRates!#REF!</definedName>
    <definedName name="BLPH126" hidden="1">[58]SpotExchangeRates!#REF!</definedName>
    <definedName name="BLPH127" hidden="1">[58]SpotExchangeRates!#REF!</definedName>
    <definedName name="BLPH128" hidden="1">[58]SpotExchangeRates!#REF!</definedName>
    <definedName name="BLPH129" hidden="1">[58]SpotExchangeRates!#REF!</definedName>
    <definedName name="BLPH13" hidden="1">#REF!</definedName>
    <definedName name="BLPH130" hidden="1">[58]SpotExchangeRates!#REF!</definedName>
    <definedName name="BLPH131" hidden="1">[58]SpotExchangeRates!#REF!</definedName>
    <definedName name="BLPH132" hidden="1">[58]SpotExchangeRates!#REF!</definedName>
    <definedName name="BLPH133" hidden="1">[58]SpotExchangeRates!#REF!</definedName>
    <definedName name="BLPH134" hidden="1">[58]SpotExchangeRates!#REF!</definedName>
    <definedName name="BLPH135" hidden="1">[58]SpotExchangeRates!#REF!</definedName>
    <definedName name="BLPH136" hidden="1">[58]SpotExchangeRates!#REF!</definedName>
    <definedName name="BLPH137" hidden="1">[58]SpotExchangeRates!#REF!</definedName>
    <definedName name="BLPH138" hidden="1">[58]SpotExchangeRates!#REF!</definedName>
    <definedName name="BLPH139" hidden="1">[58]SpotExchangeRates!#REF!</definedName>
    <definedName name="BLPH14" hidden="1">[59]Raw_1!#REF!</definedName>
    <definedName name="BLPH140" hidden="1">[58]SpotExchangeRates!#REF!</definedName>
    <definedName name="BLPH141" hidden="1">[58]SpotExchangeRates!#REF!</definedName>
    <definedName name="BLPH142" hidden="1">[58]SpotExchangeRates!#REF!</definedName>
    <definedName name="BLPH143" hidden="1">[58]SpotExchangeRates!#REF!</definedName>
    <definedName name="BLPH144" hidden="1">[58]SpotExchangeRates!#REF!</definedName>
    <definedName name="BLPH145" hidden="1">[58]SpotExchangeRates!#REF!</definedName>
    <definedName name="BLPH146" hidden="1">[58]SpotExchangeRates!#REF!</definedName>
    <definedName name="BLPH147" hidden="1">[58]SpotExchangeRates!#REF!</definedName>
    <definedName name="BLPH148" hidden="1">[58]SpotExchangeRates!#REF!</definedName>
    <definedName name="BLPH149" hidden="1">[58]SpotExchangeRates!#REF!</definedName>
    <definedName name="BLPH15" hidden="1">[58]SpotExchangeRates!#REF!</definedName>
    <definedName name="BLPH150" hidden="1">[58]SpotExchangeRates!#REF!</definedName>
    <definedName name="BLPH151" hidden="1">[58]SpotExchangeRates!#REF!</definedName>
    <definedName name="BLPH152" hidden="1">[58]SpotExchangeRates!#REF!</definedName>
    <definedName name="BLPH153" hidden="1">[58]SpotExchangeRates!#REF!</definedName>
    <definedName name="BLPH154" hidden="1">[58]SpotExchangeRates!#REF!</definedName>
    <definedName name="BLPH155" hidden="1">[58]SpotExchangeRates!#REF!</definedName>
    <definedName name="BLPH156" hidden="1">[58]SpotExchangeRates!#REF!</definedName>
    <definedName name="BLPH157" hidden="1">[58]SpotExchangeRates!#REF!</definedName>
    <definedName name="BLPH158" hidden="1">[58]SpotExchangeRates!#REF!</definedName>
    <definedName name="BLPH159" hidden="1">[58]SpotExchangeRates!#REF!</definedName>
    <definedName name="BLPH16" hidden="1">[58]SpotExchangeRates!#REF!</definedName>
    <definedName name="BLPH160" hidden="1">[58]SpotExchangeRates!#REF!</definedName>
    <definedName name="BLPH161" hidden="1">[58]SpotExchangeRates!#REF!</definedName>
    <definedName name="BLPH162" hidden="1">[58]SpotExchangeRates!#REF!</definedName>
    <definedName name="BLPH163" hidden="1">[58]SpotExchangeRates!#REF!</definedName>
    <definedName name="BLPH164" hidden="1">[58]StockMarketIndices!#REF!</definedName>
    <definedName name="BLPH165" hidden="1">[58]StockMarketIndices!#REF!</definedName>
    <definedName name="BLPH166" hidden="1">[58]StockMarketIndices!$J$7</definedName>
    <definedName name="BLPH167" hidden="1">[58]StockMarketIndices!$I$7</definedName>
    <definedName name="BLPH168" hidden="1">[58]StockMarketIndices!$H$7</definedName>
    <definedName name="BLPH169" hidden="1">[58]StockMarketIndices!#REF!</definedName>
    <definedName name="BLPH17" hidden="1">[58]SpotExchangeRates!#REF!</definedName>
    <definedName name="BLPH170" hidden="1">[58]StockMarketIndices!#REF!</definedName>
    <definedName name="BLPH171" hidden="1">[58]StockMarketIndices!$G$7</definedName>
    <definedName name="BLPH172" hidden="1">[58]StockMarketIndices!$F$7</definedName>
    <definedName name="BLPH173" hidden="1">[58]StockMarketIndices!#REF!</definedName>
    <definedName name="BLPH174" hidden="1">[58]StockMarketIndices!$E$7</definedName>
    <definedName name="BLPH175" hidden="1">[58]StockMarketIndices!#REF!</definedName>
    <definedName name="BLPH176" hidden="1">[58]StockMarketIndices!$D$7</definedName>
    <definedName name="BLPH177" hidden="1">[58]StockMarketIndices!$B$7</definedName>
    <definedName name="BLPH18" hidden="1">[58]SpotExchangeRates!#REF!</definedName>
    <definedName name="BLPH19" hidden="1">[58]SpotExchangeRates!#REF!</definedName>
    <definedName name="BLPH2" hidden="1">#REF!</definedName>
    <definedName name="BLPH20" hidden="1">[58]SpotExchangeRates!#REF!</definedName>
    <definedName name="BLPH20023" hidden="1">#REF!</definedName>
    <definedName name="BLPH21" hidden="1">[58]SpotExchangeRates!#REF!</definedName>
    <definedName name="BLPH22" hidden="1">[58]SpotExchangeRates!#REF!</definedName>
    <definedName name="BLPH23" hidden="1">[58]SpotExchangeRates!#REF!</definedName>
    <definedName name="BLPH24" hidden="1">[58]SpotExchangeRates!#REF!</definedName>
    <definedName name="BLPH25" hidden="1">[58]SpotExchangeRates!#REF!</definedName>
    <definedName name="BLPH26" hidden="1">[58]SpotExchangeRates!#REF!</definedName>
    <definedName name="BLPH27" hidden="1">[58]SpotExchangeRates!#REF!</definedName>
    <definedName name="BLPH28" hidden="1">[58]SpotExchangeRates!#REF!</definedName>
    <definedName name="BLPH29" hidden="1">[58]SpotExchangeRates!#REF!</definedName>
    <definedName name="BLPH3" hidden="1">#REF!</definedName>
    <definedName name="BLPH30" hidden="1">[58]SpotExchangeRates!#REF!</definedName>
    <definedName name="BLPH31" hidden="1">[58]SpotExchangeRates!#REF!</definedName>
    <definedName name="BLPH32" hidden="1">[58]SpotExchangeRates!#REF!</definedName>
    <definedName name="BLPH33" hidden="1">[58]SpotExchangeRates!#REF!</definedName>
    <definedName name="BLPH34" hidden="1">[58]SpotExchangeRates!#REF!</definedName>
    <definedName name="BLPH35" hidden="1">[58]SpotExchangeRates!#REF!</definedName>
    <definedName name="BLPH36" hidden="1">[58]SpotExchangeRates!#REF!</definedName>
    <definedName name="BLPH37" hidden="1">[58]SpotExchangeRates!#REF!</definedName>
    <definedName name="BLPH38" hidden="1">[58]SpotExchangeRates!#REF!</definedName>
    <definedName name="BLPH39" hidden="1">[58]SpotExchangeRates!#REF!</definedName>
    <definedName name="BLPH4" hidden="1">[60]yieldspreads!#REF!</definedName>
    <definedName name="BLPH40" hidden="1">[58]SpotExchangeRates!#REF!</definedName>
    <definedName name="BLPH40000004" hidden="1">[61]SPOTS!$A$7</definedName>
    <definedName name="BLPH40000007" hidden="1">[61]SPOTS!$B$7</definedName>
    <definedName name="BLPH40000008" hidden="1">[61]SPOTS!$B$8</definedName>
    <definedName name="BLPH40000009" hidden="1">[61]SPOTS!$B$9</definedName>
    <definedName name="BLPH4000002" hidden="1">[62]embi_day!#REF!</definedName>
    <definedName name="BLPH40000026" hidden="1">[61]FUTURES!$I$18</definedName>
    <definedName name="BLPH40000027" hidden="1">[61]FUTURES!$I$21</definedName>
    <definedName name="BLPH40000028" hidden="1">[61]FUTURES!$I$22</definedName>
    <definedName name="BLPH4000003" hidden="1">[62]embi_day!#REF!</definedName>
    <definedName name="BLPH40000036" hidden="1">[61]FUTURES!$H$6</definedName>
    <definedName name="BLPH4000004" hidden="1">[62]embi_day!#REF!</definedName>
    <definedName name="BLPH4000005" hidden="1">[62]embi_day!#REF!</definedName>
    <definedName name="BLPH40000050" hidden="1">[61]FUTURES!$I$6</definedName>
    <definedName name="BLPH40000058" hidden="1">[61]FUTURES!$H$23</definedName>
    <definedName name="BLPH40000059" hidden="1">[61]SPOTS!$D$7</definedName>
    <definedName name="BLPH4000006" hidden="1">[62]embi_day!#REF!</definedName>
    <definedName name="BLPH40000060" hidden="1">[61]SPOTS!$F$7</definedName>
    <definedName name="BLPH40000061" hidden="1">[61]SPOTS!$H$7</definedName>
    <definedName name="BLPH40000062" hidden="1">[61]FUTURES!$H$17</definedName>
    <definedName name="BLPH40000063" hidden="1">[61]FUTURES!$H$16</definedName>
    <definedName name="BLPH40000064" hidden="1">[61]FUTURES!$H$15</definedName>
    <definedName name="BLPH40000065" hidden="1">[61]FUTURES!$H$14</definedName>
    <definedName name="BLPH40000066" hidden="1">[61]FUTURES!$H$13</definedName>
    <definedName name="BLPH40000067" hidden="1">[61]FUTURES!$H$12</definedName>
    <definedName name="BLPH40000068" hidden="1">[61]FUTURES!$H$11</definedName>
    <definedName name="BLPH40000069" hidden="1">[61]FUTURES!$H$10</definedName>
    <definedName name="BLPH4000007" hidden="1">[62]embi_day!#REF!</definedName>
    <definedName name="BLPH40000070" hidden="1">[61]FUTURES!$H$9</definedName>
    <definedName name="BLPH40000071" hidden="1">[61]FUTURES!$H$7</definedName>
    <definedName name="BLPH40000073" hidden="1">[61]FUTURES!$I$9</definedName>
    <definedName name="BLPH40000074" hidden="1">[61]FUTURES!$I$12</definedName>
    <definedName name="BLPH40000075" hidden="1">[61]FUTURES!$H$24</definedName>
    <definedName name="BLPH4000008" hidden="1">[62]embi_day!#REF!</definedName>
    <definedName name="BLPH4000009" hidden="1">[62]embi_day!#REF!</definedName>
    <definedName name="BLPH4000011" hidden="1">[62]embi_day!#REF!</definedName>
    <definedName name="BLPH4000012" hidden="1">[62]embi_day!#REF!</definedName>
    <definedName name="BLPH4000014" hidden="1">[62]embi_day!#REF!</definedName>
    <definedName name="BLPH4000015" hidden="1">[62]embi_day!#REF!</definedName>
    <definedName name="BLPH41" hidden="1">[58]SpotExchangeRates!#REF!</definedName>
    <definedName name="BLPH42" hidden="1">[58]SpotExchangeRates!#REF!</definedName>
    <definedName name="BLPH43" hidden="1">[58]SpotExchangeRates!#REF!</definedName>
    <definedName name="BLPH44" hidden="1">[58]SpotExchangeRates!#REF!</definedName>
    <definedName name="BLPH45" hidden="1">[58]SpotExchangeRates!#REF!</definedName>
    <definedName name="BLPH46" hidden="1">[58]SpotExchangeRates!#REF!</definedName>
    <definedName name="BLPH47" hidden="1">#REF!</definedName>
    <definedName name="BLPH5" hidden="1">[60]yieldspreads!#REF!</definedName>
    <definedName name="BLPH56" hidden="1">[58]SpotExchangeRates!#REF!</definedName>
    <definedName name="BLPH57" hidden="1">[58]SpotExchangeRates!#REF!</definedName>
    <definedName name="BLPH58" hidden="1">[58]SpotExchangeRates!#REF!</definedName>
    <definedName name="BLPH6" hidden="1">[60]yieldspreads!$S$3</definedName>
    <definedName name="BLPH7" hidden="1">[60]yieldspreads!$V$3</definedName>
    <definedName name="BLPH78" hidden="1">[62]GenericIR!#REF!</definedName>
    <definedName name="BLPH8" hidden="1">[60]yieldspreads!$Y$3</definedName>
    <definedName name="BLPH86" hidden="1">[58]SpotExchangeRates!#REF!</definedName>
    <definedName name="BLPH87" hidden="1">[58]SpotExchangeRates!#REF!</definedName>
    <definedName name="BLPH88" hidden="1">[58]SpotExchangeRates!$D$10</definedName>
    <definedName name="BLPH89" hidden="1">[58]SpotExchangeRates!#REF!</definedName>
    <definedName name="BLPH9" hidden="1">'[63]Excel History Wizard'!#REF!</definedName>
    <definedName name="BLPH90" hidden="1">[58]SpotExchangeRates!$E$10</definedName>
    <definedName name="BLPH91" hidden="1">[58]SpotExchangeRates!$F$10</definedName>
    <definedName name="BLPH92" hidden="1">[58]SpotExchangeRates!#REF!</definedName>
    <definedName name="BLPH93" hidden="1">[58]SpotExchangeRates!#REF!</definedName>
    <definedName name="BLPH94" hidden="1">[58]SpotExchangeRates!$G$10</definedName>
    <definedName name="BLPH95" hidden="1">[58]SpotExchangeRates!$H$10</definedName>
    <definedName name="BLPH96" hidden="1">[58]SpotExchangeRates!$I$10</definedName>
    <definedName name="BLPH97" hidden="1">[58]SpotExchangeRates!#REF!</definedName>
    <definedName name="BLPH98" hidden="1">[58]SpotExchangeRates!#REF!</definedName>
    <definedName name="BLPH99" hidden="1">[58]SpotExchangeRates!#REF!</definedName>
    <definedName name="bn" hidden="1">{"'előző év december'!$A$2:$CP$214"}</definedName>
    <definedName name="bnn" hidden="1">{"'előző év december'!$A$2:$CP$214"}</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hidden="1">{"Tab1",#N/A,FALSE,"P";"Tab2",#N/A,FALSE,"P"}</definedName>
    <definedName name="brr" hidden="1">{"'előző év december'!$A$2:$CP$214"}</definedName>
    <definedName name="BundesländerAlt" hidden="1">{#N/A,#N/A,FALSE,"MZ GRV";#N/A,#N/A,FALSE,"MZ ArV";#N/A,#N/A,FALSE,"MZ AnV";#N/A,#N/A,FALSE,"MZ KnV"}</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[3]Market!#REF!</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fgfd" hidden="1">{"'előző év december'!$A$2:$CP$214"}</definedName>
    <definedName name="char20" hidden="1">'[64]Savings &amp; Invest.'!$M$5</definedName>
    <definedName name="Chart_ROE_ROA_2007" hidden="1">{"'előző év december'!$A$2:$CP$214"}</definedName>
    <definedName name="chart19" hidden="1">[65]C!$P$428:$T$428</definedName>
    <definedName name="chart27" hidden="1">0</definedName>
    <definedName name="chart28" hidden="1">0</definedName>
    <definedName name="chart35" hidden="1">'[64]Savings &amp; Invest.'!$M$5:$T$5</definedName>
    <definedName name="chart9" hidden="1">[66]CPIINDEX!$B$263:$B$310</definedName>
    <definedName name="Chartsik" hidden="1">[67]REER!$I$53:$AM$53</definedName>
    <definedName name="CIQWBGuid" hidden="1">"WDI_Healthcare_Confirmations.xlsx"</definedName>
    <definedName name="Clear" localSheetId="0">[68]!Clear</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tents2" hidden="1">[69]MSRV!#REF!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{"'előző év december'!$A$2:$CP$214"}</definedName>
    <definedName name="cpi_fanchart" hidden="1">{"'előző év december'!$A$2:$CP$214"}</definedName>
    <definedName name="cppp" hidden="1">{"'előző év december'!$A$2:$CP$214"}</definedName>
    <definedName name="cpr" hidden="1">{"'előző év december'!$A$2:$CP$214"}</definedName>
    <definedName name="cprsa" hidden="1">{"'előző év december'!$A$2:$CP$214"}</definedName>
    <definedName name="Cwvu.a." hidden="1">[70]BOP!$A$36:$IV$36,[70]BOP!$A$44:$IV$44,[70]BOP!$A$59:$IV$59,[70]BOP!#REF!,[70]BOP!#REF!,[70]BOP!$A$81:$IV$88</definedName>
    <definedName name="Cwvu.bop." hidden="1">[70]BOP!$A$36:$IV$36,[70]BOP!$A$44:$IV$44,[70]BOP!$A$59:$IV$59,[70]BOP!#REF!,[70]BOP!#REF!,[70]BOP!$A$81:$IV$88</definedName>
    <definedName name="Cwvu.bop.sr." hidden="1">[70]BOP!$A$36:$IV$36,[70]BOP!$A$44:$IV$44,[70]BOP!$A$59:$IV$59,[70]BOP!#REF!,[70]BOP!#REF!,[70]BOP!$A$81:$IV$88</definedName>
    <definedName name="Cwvu.bopsdr.sr." hidden="1">[70]BOP!$A$36:$IV$36,[70]BOP!$A$44:$IV$44,[70]BOP!$A$59:$IV$59,[70]BOP!#REF!,[70]BOP!#REF!,[70]BOP!$A$81:$IV$88</definedName>
    <definedName name="Cwvu.cotton." hidden="1">[70]BOP!$A$36:$IV$36,[70]BOP!$A$44:$IV$44,[70]BOP!$A$59:$IV$59,[70]BOP!#REF!,[70]BOP!#REF!,[70]BOP!$A$79:$IV$79,[70]BOP!$A$81:$IV$88,[70]BOP!#REF!</definedName>
    <definedName name="Cwvu.cottonall." hidden="1">[70]BOP!$A$36:$IV$36,[70]BOP!$A$44:$IV$44,[70]BOP!$A$59:$IV$59,[70]BOP!#REF!,[70]BOP!#REF!,[70]BOP!$A$79:$IV$79,[70]BOP!$A$81:$IV$88</definedName>
    <definedName name="Cwvu.exportdetails." hidden="1">[70]BOP!$A$36:$IV$36,[70]BOP!$A$44:$IV$44,[70]BOP!$A$59:$IV$59,[70]BOP!#REF!,[70]BOP!#REF!,[70]BOP!$A$79:$IV$79,[70]BOP!#REF!</definedName>
    <definedName name="Cwvu.exports." hidden="1">[70]BOP!$A$36:$IV$36,[70]BOP!$A$44:$IV$44,[70]BOP!$A$59:$IV$59,[70]BOP!#REF!,[70]BOP!#REF!,[70]BOP!$A$79:$IV$79,[70]BOP!$A$81:$IV$88,[70]BOP!#REF!</definedName>
    <definedName name="Cwvu.gold." hidden="1">[70]BOP!$A$36:$IV$36,[70]BOP!$A$44:$IV$44,[70]BOP!$A$59:$IV$59,[70]BOP!#REF!,[70]BOP!#REF!,[70]BOP!$A$79:$IV$79,[70]BOP!$A$81:$IV$88,[70]BOP!#REF!</definedName>
    <definedName name="Cwvu.goldall." hidden="1">[70]BOP!$A$36:$IV$36,[70]BOP!$A$44:$IV$44,[70]BOP!$A$59:$IV$59,[70]BOP!#REF!,[70]BOP!#REF!,[70]BOP!$A$79:$IV$79,[70]BOP!$A$81:$IV$88,[70]BOP!#REF!</definedName>
    <definedName name="Cwvu.IMPORT." hidden="1">#REF!</definedName>
    <definedName name="Cwvu.imports." hidden="1">[70]BOP!$A$36:$IV$36,[70]BOP!$A$44:$IV$44,[70]BOP!$A$59:$IV$59,[70]BOP!#REF!,[70]BOP!#REF!,[70]BOP!$A$79:$IV$79,[70]BOP!$A$81:$IV$88,[70]BOP!#REF!,[70]BOP!#REF!</definedName>
    <definedName name="Cwvu.importsall." hidden="1">[70]BOP!$A$36:$IV$36,[70]BOP!$A$44:$IV$44,[70]BOP!$A$59:$IV$59,[70]BOP!#REF!,[70]BOP!#REF!,[70]BOP!$A$79:$IV$79,[70]BOP!$A$81:$IV$88,[70]BOP!#REF!,[70]BOP!#REF!</definedName>
    <definedName name="Cwvu.Print." hidden="1">[71]Indic!$A$109:$IV$109,[71]Indic!$A$196:$IV$197,[71]Indic!$A$208:$IV$209,[71]Indic!$A$217:$IV$218</definedName>
    <definedName name="Cwvu.sa97." hidden="1">[72]Rev!$A$23:$IV$26,[72]Rev!$A$37:$IV$38</definedName>
    <definedName name="Cwvu.tot." hidden="1">[70]BOP!$A$36:$IV$36,[70]BOP!$A$44:$IV$44,[70]BOP!$A$59:$IV$59,[70]BOP!#REF!,[70]BOP!#REF!,[70]BOP!$A$79:$IV$79</definedName>
    <definedName name="cx" hidden="1">{"'előző év december'!$A$2:$CP$214"}</definedName>
    <definedName name="cxzbcx" hidden="1">[34]D!$H$184:$H$184</definedName>
    <definedName name="d" hidden="1">{"'előző év december'!$A$2:$CP$214"}</definedName>
    <definedName name="data1" hidden="1">#REF!</definedName>
    <definedName name="data3" hidden="1">#REF!</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g" hidden="1">[3]Market!#REF!</definedName>
    <definedName name="dfgh" hidden="1">[3]Market!#REF!</definedName>
    <definedName name="dfhdf" hidden="1">{"'előző év december'!$A$2:$CP$214"}</definedName>
    <definedName name="dgvsdfvfsdvsdf" hidden="1">[3]Market!#REF!</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pogjr" hidden="1">'[44]Time series'!#REF!</definedName>
    <definedName name="drth" hidden="1">{"Minpmon",#N/A,FALSE,"Monthinput"}</definedName>
    <definedName name="ds" hidden="1">{"'előző év december'!$A$2:$CP$214"}</definedName>
    <definedName name="dsa" hidden="1">{"Tab1",#N/A,FALSE,"P";"Tab2",#N/A,FALSE,"P"}</definedName>
    <definedName name="dsd" hidden="1">[3]Market!#REF!</definedName>
    <definedName name="dsfgsdfg" hidden="1">{"'előző év december'!$A$2:$CP$214"}</definedName>
    <definedName name="dsfsdfad" hidden="1">{#N/A,#N/A,FALSE,"B061196P";#N/A,#N/A,FALSE,"B061196";#N/A,#N/A,FALSE,"Relatório1";#N/A,#N/A,FALSE,"Relatório2";#N/A,#N/A,FALSE,"Relatório3";#N/A,#N/A,FALSE,"Relatório4 ";#N/A,#N/A,FALSE,"Relatório5";#N/A,#N/A,FALSE,"Relatório6";#N/A,#N/A,FALSE,"Relatório7";#N/A,#N/A,FALSE,"Relatório8"}</definedName>
    <definedName name="dyf" hidden="1">{"'előző év december'!$A$2:$CP$214"}</definedName>
    <definedName name="edr" hidden="1">{"'előző év december'!$A$2:$CP$214"}</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e" hidden="1">{"Riqfin97",#N/A,FALSE,"Tran";"Riqfinpro",#N/A,FALSE,"Tran"}</definedName>
    <definedName name="eeeee" hidden="1">{"Riqfin97",#N/A,FALSE,"Tran";"Riqfinpro",#N/A,FALSE,"Tran"}</definedName>
    <definedName name="efdef" hidden="1">{"'előző év december'!$A$2:$CP$214"}</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edméynfelc" hidden="1">[53]Market!#REF!</definedName>
    <definedName name="ergferger" hidden="1">{"Main Economic Indicators",#N/A,FALSE,"C"}</definedName>
    <definedName name="erh" hidden="1">[3]Market!#REF!</definedName>
    <definedName name="ert" hidden="1">{"'előző év december'!$A$2:$CP$214"}</definedName>
    <definedName name="ertertwertwert" hidden="1">{"'előző év december'!$A$2:$CP$214"}</definedName>
    <definedName name="erty" hidden="1">{"Riqfin97",#N/A,FALSE,"Tran";"Riqfinpro",#N/A,FALSE,"Tran"}</definedName>
    <definedName name="ertyyeawet" hidden="1">'[24]Time series'!#REF!</definedName>
    <definedName name="erwre" hidden="1">{"'Resources'!$A$1:$W$34","'Balance Sheet'!$A$1:$W$58","'SFD'!$A$1:$J$52"}</definedName>
    <definedName name="ew" hidden="1">[3]Market!#REF!</definedName>
    <definedName name="ewqr" hidden="1">[39]Data!#REF!</definedName>
    <definedName name="FCode" hidden="1">#REF!</definedName>
    <definedName name="fed" hidden="1">{"Riqfin97",#N/A,FALSE,"Tran";"Riqfinpro",#N/A,FALSE,"Tran"}</definedName>
    <definedName name="Fejlett_MF_USD_chart" hidden="1">[3]Market!#REF!</definedName>
    <definedName name="feltev" hidden="1">'[2]2'!#REF!</definedName>
    <definedName name="fer" hidden="1">{"Riqfin97",#N/A,FALSE,"Tran";"Riqfinpro",#N/A,FALSE,"Tran"}</definedName>
    <definedName name="ff" hidden="1">{"'előző év december'!$A$2:$CP$214"}</definedName>
    <definedName name="fff" hidden="1">{"Tab1",#N/A,FALSE,"P";"Tab2",#N/A,FALSE,"P"}</definedName>
    <definedName name="ffff" hidden="1">'[73]Time series'!#REF!</definedName>
    <definedName name="ffffff" hidden="1">{"Tab1",#N/A,FALSE,"P";"Tab2",#N/A,FALSE,"P"}</definedName>
    <definedName name="fffffff" hidden="1">{"Minpmon",#N/A,FALSE,"Monthinput"}</definedName>
    <definedName name="ffg" hidden="1">{"'előző év december'!$A$2:$CP$214"}</definedName>
    <definedName name="ffggg" hidden="1">{"Tab1",#N/A,FALSE,"P";"Tab2",#N/A,FALSE,"P"}</definedName>
    <definedName name="fg" hidden="1">{"'előző év december'!$A$2:$CP$214"}</definedName>
    <definedName name="fgf" hidden="1">{"Riqfin97",#N/A,FALSE,"Tran";"Riqfinpro",#N/A,FALSE,"Tran"}</definedName>
    <definedName name="fgfgfgf" hidden="1">'[73]Time series'!#REF!</definedName>
    <definedName name="fgh" hidden="1">{"'előző év december'!$A$2:$CP$214"}</definedName>
    <definedName name="fghf" hidden="1">{"'előző év december'!$A$2:$CP$214"}</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2wp1" hidden="1">#REF!</definedName>
    <definedName name="Financing" hidden="1">{"Tab1",#N/A,FALSE,"P";"Tab2",#N/A,FALSE,"P"}</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kalis2" hidden="1">[26]Market!#REF!</definedName>
    <definedName name="fre" hidden="1">{"Tab1",#N/A,FALSE,"P";"Tab2",#N/A,FALSE,"P"}</definedName>
    <definedName name="frt" hidden="1">{"'előző év december'!$A$2:$CP$214"}</definedName>
    <definedName name="fshrts" hidden="1">[12]WB!$Q$255:$AK$255</definedName>
    <definedName name="fthf" hidden="1">{"'előző év december'!$A$2:$CP$214"}</definedName>
    <definedName name="ftr" hidden="1">{"Riqfin97",#N/A,FALSE,"Tran";"Riqfinpro",#N/A,FALSE,"Tran"}</definedName>
    <definedName name="fty" hidden="1">{"Riqfin97",#N/A,FALSE,"Tran";"Riqfinpro",#N/A,FALSE,"Tran"}</definedName>
    <definedName name="fuck" hidden="1">#REF!</definedName>
    <definedName name="g" hidden="1">{"'előző év december'!$A$2:$CP$214"}</definedName>
    <definedName name="Gabor" hidden="1">{"'előző év december'!$A$2:$CP$214"}</definedName>
    <definedName name="gbnj" hidden="1">{"Tab1",#N/A,FALSE,"P";"Tab2",#N/A,FALSE,"P"}</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 hidden="1">[1]Market!#REF!</definedName>
    <definedName name="gffd" hidden="1">{"Riqfin97",#N/A,FALSE,"Tran";"Riqfinpro",#N/A,FALSE,"Tran"}</definedName>
    <definedName name="gfrewg" hidden="1">[74]Market!#REF!</definedName>
    <definedName name="gg" hidden="1">{"'előző év december'!$A$2:$CP$214"}</definedName>
    <definedName name="ggg" hidden="1">{"Riqfin97",#N/A,FALSE,"Tran";"Riqfinpro",#N/A,FALSE,"Tran"}</definedName>
    <definedName name="gggg" hidden="1">{"'előző év december'!$A$2:$CP$214"}</definedName>
    <definedName name="ggggg" hidden="1">'[75]J(Priv.Cap)'!#REF!</definedName>
    <definedName name="gggggggg" hidden="1">{"Tab1",#N/A,FALSE,"P";"Tab2",#N/A,FALSE,"P"}</definedName>
    <definedName name="gh" hidden="1">{"'előző év december'!$A$2:$CP$214"}</definedName>
    <definedName name="ghfgf" hidden="1">'[44]Time series'!#REF!</definedName>
    <definedName name="ghj" hidden="1">{"'előző év december'!$A$2:$CP$214"}</definedName>
    <definedName name="ght" hidden="1">{"Tab1",#N/A,FALSE,"P";"Tab2",#N/A,FALSE,"P"}</definedName>
    <definedName name="gjgfgk" hidden="1">'[44]Time series'!#REF!</definedName>
    <definedName name="graph" hidden="1">[76]Report1!$G$227:$G$243</definedName>
    <definedName name="GraphX" hidden="1">'[56]DATA WORK AREA'!$A$27:$A$33</definedName>
    <definedName name="gre" hidden="1">{"Riqfin97",#N/A,FALSE,"Tran";"Riqfinpro",#N/A,FALSE,"Tran"}</definedName>
    <definedName name="guyana1003" hidden="1">{"Main Economic Indicators",#N/A,FALSE,"C"}</definedName>
    <definedName name="gyu" hidden="1">{"Tab1",#N/A,FALSE,"P";"Tab2",#N/A,FALSE,"P"}</definedName>
    <definedName name="h" hidden="1">[3]Market!#REF!</definedName>
    <definedName name="help" hidden="1">'[44]Time series'!#REF!</definedName>
    <definedName name="hfrstes" hidden="1">[12]ER!#REF!</definedName>
    <definedName name="hfshfrt" hidden="1">[12]WB!$Q$62:$AK$62</definedName>
    <definedName name="hgf" hidden="1">{"'előző év december'!$A$2:$CP$214"}</definedName>
    <definedName name="hgfd" hidden="1">{#N/A,#N/A,FALSE,"I";#N/A,#N/A,FALSE,"J";#N/A,#N/A,FALSE,"K";#N/A,#N/A,FALSE,"L";#N/A,#N/A,FALSE,"M";#N/A,#N/A,FALSE,"N";#N/A,#N/A,FALSE,"O"}</definedName>
    <definedName name="hgjghj" hidden="1">{"'előző év december'!$A$2:$CP$214"}</definedName>
    <definedName name="hhhhh" hidden="1">{"Tab1",#N/A,FALSE,"P";"Tab2",#N/A,FALSE,"P"}</definedName>
    <definedName name="hhhhhhhhhhhhhhhh" hidden="1">{"'előző év december'!$A$2:$CP$214"}</definedName>
    <definedName name="HiddenRows" hidden="1">#REF!</definedName>
    <definedName name="hio" hidden="1">{"Tab1",#N/A,FALSE,"P";"Tab2",#N/A,FALSE,"P"}</definedName>
    <definedName name="hjjh" hidden="1">'[44]Time series'!#REF!</definedName>
    <definedName name="hjk" hidden="1">{"Riqfin97",#N/A,FALSE,"Tran";"Riqfinpro",#N/A,FALSE,"Tran"}</definedName>
    <definedName name="hn" hidden="1">{"Riqfin97",#N/A,FALSE,"Tran";"Riqfinpro",#N/A,FALSE,"Tran"}</definedName>
    <definedName name="hpu" hidden="1">{"Tab1",#N/A,FALSE,"P";"Tab2",#N/A,FALSE,"P"}</definedName>
    <definedName name="ht" hidden="1">{"'előző év december'!$A$2:$CP$214"}</definedName>
    <definedName name="HTML_CodePage" hidden="1">1250</definedName>
    <definedName name="HTML_Control" hidden="1">{"'előző év december'!$A$2:$CP$214"}</definedName>
    <definedName name="HTML_Control_2" hidden="1">{"'web page'!$A$1:$G$48"}</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3" hidden="1">TRUE</definedName>
    <definedName name="HTML_OBDlg4" hidden="1">TRUE</definedName>
    <definedName name="HTML_OS" hidden="1">0</definedName>
    <definedName name="HTML_PathFile" hidden="1">"I:\Fogyar\CpiCSO\MyHTML.htm"</definedName>
    <definedName name="HTML_PathTemplate" hidden="1">"C:\AsianDem\Database 98\Forecasts\HTMLTemp.htm"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1</definedName>
    <definedName name="huh" hidden="1">{"'Basic'!$A$1:$F$96"}</definedName>
    <definedName name="hui" hidden="1">{"Tab1",#N/A,FALSE,"P";"Tab2",#N/A,FALSE,"P"}</definedName>
    <definedName name="huo" hidden="1">{"Tab1",#N/A,FALSE,"P";"Tab2",#N/A,FALSE,"P"}</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put_in" hidden="1">{"TRADE_COMP",#N/A,FALSE,"TAB23APP";"BOP",#N/A,FALSE,"TAB6";"DOT",#N/A,FALSE,"TAB24APP";"EXTDEBT",#N/A,FALSE,"TAB25APP"}</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N" hidden="1">{#N/A,#N/A,FALSE,"B061196P";#N/A,#N/A,FALSE,"B061196";#N/A,#N/A,FALSE,"Relatório1";#N/A,#N/A,FALSE,"Relatório2";#N/A,#N/A,FALSE,"Relatório3";#N/A,#N/A,FALSE,"Relatório4 ";#N/A,#N/A,FALSE,"Relatório5";#N/A,#N/A,FALSE,"Relatório6";#N/A,#N/A,FALSE,"Relatório7";#N/A,#N/A,FALSE,"Relatório8"}</definedName>
    <definedName name="jgukg" hidden="1">{#N/A,#N/A,FALSE,"DOC";"TB_28",#N/A,FALSE,"FITB_28";"TB_91",#N/A,FALSE,"FITB_91";"TB_182",#N/A,FALSE,"FITB_182";"TB_273",#N/A,FALSE,"FITB_273";"TB_364",#N/A,FALSE,"FITB_364 ";"SUMMARY",#N/A,FALSE,"Summary"}</definedName>
    <definedName name="jhgf" hidden="1">{"MONA",#N/A,FALSE,"S"}</definedName>
    <definedName name="jhhhg" hidden="1">'[44]Time series'!#REF!</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[78]M!#REF!</definedName>
    <definedName name="jjjj" hidden="1">{"Tab1",#N/A,FALSE,"P";"Tab2",#N/A,FALSE,"P"}</definedName>
    <definedName name="jjjjjj" hidden="1">'[75]J(Priv.Cap)'!#REF!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amil" hidden="1">[79]sez_očist!$F$15:$AG$15</definedName>
    <definedName name="kb" hidden="1">{"Riqfin97",#N/A,FALSE,"Tran";"Riqfinpro",#N/A,FALSE,"Tran"}</definedName>
    <definedName name="kiki" hidden="1">{"'előző év december'!$A$2:$CP$214"}</definedName>
    <definedName name="kio" hidden="1">{"Tab1",#N/A,FALSE,"P";"Tab2",#N/A,FALSE,"P"}</definedName>
    <definedName name="kiu" hidden="1">{"Riqfin97",#N/A,FALSE,"Tran";"Riqfinpro",#N/A,FALSE,"Tran"}</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hkjk" hidden="1">[3]Market!#REF!</definedName>
    <definedName name="kjkj" hidden="1">{"Main Economic Indicators",#N/A,FALSE,"C"}</definedName>
    <definedName name="kk" hidden="1">{"'előző év december'!$A$2:$CP$214"}</definedName>
    <definedName name="kkk" hidden="1">{"Tab1",#N/A,FALSE,"P";"Tab2",#N/A,FALSE,"P"}</definedName>
    <definedName name="kkkk" hidden="1">[80]M!#REF!</definedName>
    <definedName name="kkkkk" hidden="1">'[81]J(Priv.Cap)'!#REF!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'[20]Dep fonct'!#REF!</definedName>
    <definedName name="kulker" hidden="1">{"'előző év december'!$A$2:$CP$214"}</definedName>
    <definedName name="kuy"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[78]M!#REF!</definedName>
    <definedName name="lllll" hidden="1">{"Tab1",#N/A,FALSE,"P";"Tab2",#N/A,FALSE,"P"}</definedName>
    <definedName name="llllll" hidden="1">{"Minpmon",#N/A,FALSE,"Monthinput"}</definedName>
    <definedName name="lta" hidden="1">{"Riqfin97",#N/A,FALSE,"Tran";"Riqfinpro",#N/A,FALSE,"Tran"}</definedName>
    <definedName name="m" hidden="1">{"'előző év december'!$A$2:$CP$214"}</definedName>
    <definedName name="MAI" hidden="1">{#N/A,#N/A,FALSE,"B061196P";#N/A,#N/A,FALSE,"B061196";#N/A,#N/A,FALSE,"Relatório1";#N/A,#N/A,FALSE,"Relatório2";#N/A,#N/A,FALSE,"Relatório3";#N/A,#N/A,FALSE,"Relatório4 ";#N/A,#N/A,FALSE,"Relatório5";#N/A,#N/A,FALSE,"Relatório6";#N/A,#N/A,FALSE,"Relatório7";#N/A,#N/A,FALSE,"Relatório8"}</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h" hidden="1">{"'előző év december'!$A$2:$CP$214"}</definedName>
    <definedName name="mhz" hidden="1">{"'előző év december'!$A$2:$CP$214"}</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dul1.dialshow" localSheetId="0">[82]!Modul1.dialshow</definedName>
    <definedName name="MOR" hidden="1">{#N/A,#N/A,FALSE,"B061196P";#N/A,#N/A,FALSE,"B061196";#N/A,#N/A,FALSE,"Relatório1";#N/A,#N/A,FALSE,"Relatório2";#N/A,#N/A,FALSE,"Relatório3";#N/A,#N/A,FALSE,"Relatório4 ";#N/A,#N/A,FALSE,"Relatório5";#N/A,#N/A,FALSE,"Relatório6";#N/A,#N/A,FALSE,"Relatório7";#N/A,#N/A,FALSE,"Relatório8"}</definedName>
    <definedName name="Move" localSheetId="0">[68]!Move</definedName>
    <definedName name="mte" hidden="1">{"Riqfin97",#N/A,FALSE,"Tran";"Riqfinpro",#N/A,FALSE,"Tran"}</definedName>
    <definedName name="na" hidden="1">{"'előző év december'!$A$2:$CP$214"}</definedName>
    <definedName name="new" localSheetId="0">[83]!Clear</definedName>
    <definedName name="newnew" hidden="1">{"TBILLS_ALL",#N/A,FALSE,"FITB_all"}</definedName>
    <definedName name="nfrtrs" hidden="1">[12]WB!$Q$257:$AK$257</definedName>
    <definedName name="nm" hidden="1">{"'előző év december'!$A$2:$CP$214"}</definedName>
    <definedName name="nn" hidden="1">{"Riqfin97",#N/A,FALSE,"Tran";"Riqfinpro",#N/A,FALSE,"Tran"}</definedName>
    <definedName name="nnga" hidden="1">#REF!</definedName>
    <definedName name="nnn" hidden="1">{"Tab1",#N/A,FALSE,"P";"Tab2",#N/A,FALSE,"P"}</definedName>
    <definedName name="nr" hidden="1">[3]Market!#REF!</definedName>
    <definedName name="nrts" hidden="1">[3]Market!#REF!</definedName>
    <definedName name="nyomtat" localSheetId="0">[84]!nyomtat</definedName>
    <definedName name="old" hidden="1">{"TBILLS_ALL",#N/A,FALSE,"FITB_all"}</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u" hidden="1">{"Riqfin97",#N/A,FALSE,"Tran";"Riqfinpro",#N/A,FALSE,"Tran"}</definedName>
    <definedName name="oqui89" hidden="1">[70]BOP!$A$36:$IV$36,[70]BOP!$A$44:$IV$44,[70]BOP!$A$59:$IV$59,[70]BOP!#REF!,[70]BOP!#REF!,[70]BOP!$A$79:$IV$79,[70]BOP!$A$81:$IV$88,[70]BOP!#REF!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it" hidden="1">{"Riqfin97",#N/A,FALSE,"Tran";"Riqfinpro",#N/A,FALSE,"Tran"}</definedName>
    <definedName name="pl" hidden="1">[3]Market!#REF!</definedName>
    <definedName name="pol" hidden="1">[42]A!#REF!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odForm" hidden="1">#REF!</definedName>
    <definedName name="Product" hidden="1">#REF!</definedName>
    <definedName name="pti" hidden="1">{"'előző év december'!$A$2:$CP$214"}</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'[77]J(Priv.Cap)'!#REF!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weqwe" hidden="1">[3]Market!#REF!</definedName>
    <definedName name="qwer" hidden="1">{"Tab1",#N/A,FALSE,"P";"Tab2",#N/A,FALSE,"P"}</definedName>
    <definedName name="qwerw" hidden="1">{"'előző év december'!$A$2:$CP$214"}</definedName>
    <definedName name="RCArea" hidden="1">#REF!</definedName>
    <definedName name="re" hidden="1">#N/A</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z" hidden="1">{"'előző év december'!$A$2:$CP$214"}</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'[54]COP FED'!#REF!</definedName>
    <definedName name="Rwvu.Print." hidden="1">#N/A</definedName>
    <definedName name="Rwvu.sa97." hidden="1">[72]Rev!$B$1:$B$65536,[72]Rev!$C$1:$D$65536,[72]Rev!$AB$1:$AB$65536,[72]Rev!$L$1:$Q$65536</definedName>
    <definedName name="rx" hidden="1">#REF!</definedName>
    <definedName name="ry" hidden="1">#REF!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ve_file" localSheetId="0">[84]!save_file</definedName>
    <definedName name="sdagag" hidden="1">{"'előző év december'!$A$2:$CP$214"}</definedName>
    <definedName name="sdakjkjsad" hidden="1">'[44]Time series'!#REF!</definedName>
    <definedName name="sdf" hidden="1">{"'előző év december'!$A$2:$CP$214"}</definedName>
    <definedName name="sdfsfd" hidden="1">{"'előző év december'!$A$2:$CP$214"}</definedName>
    <definedName name="sdkljsdklf" hidden="1">{"Main Economic Indicators",#N/A,FALSE,"C"}</definedName>
    <definedName name="sdr" hidden="1">{"Riqfin97",#N/A,FALSE,"Tran";"Riqfinpro",#N/A,FALSE,"Tran"}</definedName>
    <definedName name="sdsads" hidden="1">[3]Market!#REF!</definedName>
    <definedName name="sdsd" hidden="1">{"Riqfin97",#N/A,FALSE,"Tran";"Riqfinpro",#N/A,FALSE,"Tran"}</definedName>
    <definedName name="sencount" hidden="1">2</definedName>
    <definedName name="ser" hidden="1">{"Riqfin97",#N/A,FALSE,"Tran";"Riqfinpro",#N/A,FALSE,"Tran"}</definedName>
    <definedName name="solver_lin" hidden="1">0</definedName>
    <definedName name="solver_num" hidden="1">0</definedName>
    <definedName name="solver_typ" hidden="1">1</definedName>
    <definedName name="solver_val" hidden="1">0</definedName>
    <definedName name="SpecialPrice" hidden="1">#REF!</definedName>
    <definedName name="SpreadsheetBuilder_1" hidden="1">'[85]Capital flow'!#REF!</definedName>
    <definedName name="SpreadsheetBuilder_2" hidden="1">'[86]napon belüli'!#REF!</definedName>
    <definedName name="SpreadsheetBuilder_3" hidden="1">'[86]napon belüli'!#REF!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{"'előző év december'!$A$2:$CP$214"}</definedName>
    <definedName name="ssss" hidden="1">{"Riqfin97",#N/A,FALSE,"Tran";"Riqfinpro",#N/A,FALSE,"Tran"}</definedName>
    <definedName name="swe" hidden="1">{"Tab1",#N/A,FALSE,"P";"Tab2",#N/A,FALSE,"P"}</definedName>
    <definedName name="Swvu.PLA1." hidden="1">'[54]COP FED'!#REF!</definedName>
    <definedName name="Swvu.PLA2." hidden="1">'[54]COP FED'!$A$1:$N$49</definedName>
    <definedName name="Swvu.Print." hidden="1">[55]Med!#REF!</definedName>
    <definedName name="sxc" hidden="1">{"Riqfin97",#N/A,FALSE,"Tran";"Riqfinpro",#N/A,FALSE,"Tran"}</definedName>
    <definedName name="sxe" hidden="1">{"Riqfin97",#N/A,FALSE,"Tran";"Riqfinpro",#N/A,FALSE,"Tran"}</definedName>
    <definedName name="sz" hidden="1">[87]sez_očist!$F$15:$AG$15</definedName>
    <definedName name="szerkeszt" localSheetId="0">[84]!szerkeszt</definedName>
    <definedName name="T0" hidden="1">{"Main Economic Indicators",#N/A,FALSE,"C"}</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ulky" hidden="1">[88]sez_očist!$F$20:$AI$20</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'[20]Dep fonct'!#REF!</definedName>
    <definedName name="test" hidden="1">{"'előző év december'!$A$2:$CP$214"}</definedName>
    <definedName name="tge" hidden="1">[3]Market!#REF!</definedName>
    <definedName name="tgz" hidden="1">{"'előző év december'!$A$2:$CP$214"}</definedName>
    <definedName name="tj" hidden="1">{"Riqfin97",#N/A,FALSE,"Tran";"Riqfinpro",#N/A,FALSE,"Tran"}</definedName>
    <definedName name="tranz" hidden="1">{"'előző év december'!$A$2:$CP$214"}</definedName>
    <definedName name="tre" hidden="1">{"'előző év december'!$A$2:$CP$214"}</definedName>
    <definedName name="tretry" hidden="1">[39]Data!#REF!</definedName>
    <definedName name="TRNR_1674c2746c284dc99e324ab4296103c3_18464_20" hidden="1">#REF!</definedName>
    <definedName name="TRNR_1ed4cf216e6c4f10b5d9ee45c435751b_528_145" hidden="1">#REF!</definedName>
    <definedName name="TRNR_20bb9561e9af4d78b049f7a671a84978_1_59" hidden="1">#REF!</definedName>
    <definedName name="TRNR_2cfdf4ce2eba4e428a6c4e2557454bf9_527_87" hidden="1">#REF!</definedName>
    <definedName name="TRNR_50e54095113145d3805111e7b51fce6f_10_73" hidden="1">#REF!</definedName>
    <definedName name="TRNR_51506c4bdd804cc590398787a25c4bb8_527_87" hidden="1">#REF!</definedName>
    <definedName name="TRNR_5202f69fc76f4480a506273bd75e1719_2395_61" hidden="1">#REF!</definedName>
    <definedName name="TRNR_58b0ab9cb84d437b8172b6c70c4e67d2_18535_59" hidden="1">#REF!</definedName>
    <definedName name="TRNR_5d221992b47f49c69113344b78eaa96d_75_59" hidden="1">#REF!</definedName>
    <definedName name="TRNR_6899dbc590554595a64c2153a84c5c1f_18435_59" hidden="1">#REF!</definedName>
    <definedName name="TRNR_6fa1cd25bb9142c5bd723ac8f316f085_30_73" hidden="1">#REF!</definedName>
    <definedName name="TRNR_8008595e1e724a2495ae3bc372af9e41_75_59" hidden="1">[89]Annual!#REF!</definedName>
    <definedName name="TRNR_960276ae62f043a2b7b172acbabf8d4c_25_15" hidden="1">#REF!</definedName>
    <definedName name="TRNR_9a169599cb2f4f038c42d45f9b03810b_288_59" hidden="1">#REF!</definedName>
    <definedName name="TRNR_ad92eddbcf27455bafb50a92f68785dc_527_87" hidden="1">#REF!</definedName>
    <definedName name="TRNR_b9d8585d81d347bd9166586088838e09_527_64" hidden="1">[90]data!#REF!</definedName>
    <definedName name="TRNR_bf9904c2324f4ffeb1c2aa2c14a79cc1_202_59" hidden="1">#REF!</definedName>
    <definedName name="TRNR_ca899009fd1a4e7c8d3c1687430adb01_1_1" hidden="1">#REF!</definedName>
    <definedName name="TRNR_d53a0f858f2843149102a2e320b2765c_1_59" hidden="1">#REF!</definedName>
    <definedName name="TRNR_f6ae9894de0742bbab59c73a2fb32af2_11_73" hidden="1">#REF!</definedName>
    <definedName name="TRNR_f8584c9a877845dab2e4debff4c84105_6832_79" hidden="1">#REF!</definedName>
    <definedName name="TRNR_fbd7d69106264deead3114ee2f4db855_3695_1" hidden="1">#REF!</definedName>
    <definedName name="TRNR_fc209a7617734164b8e30858341d30a3_13055_6" hidden="1">'[91]Oil commodity'!$B$2</definedName>
    <definedName name="TRNR_ffe78fb541714e3cbf31dd77f88c3f7c_2914_1" hidden="1">'[92]Slide 14b'!#REF!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tj" hidden="1">[3]Market!#REF!</definedName>
    <definedName name="ttt" hidden="1">{"Tab1",#N/A,FALSE,"P";"Tab2",#N/A,FALSE,"P"}</definedName>
    <definedName name="tttt" hidden="1">{"Tab1",#N/A,FALSE,"P";"Tab2",#N/A,FALSE,"P"}</definedName>
    <definedName name="ttttt" hidden="1">[78]M!#REF!</definedName>
    <definedName name="ttttttttt" hidden="1">{"Minpmon",#N/A,FALSE,"Monthinput"}</definedName>
    <definedName name="twryrwe" hidden="1">[43]PRIVATE!#REF!</definedName>
    <definedName name="tz" hidden="1">{#N/A,#N/A,FALSE,"MZ GRV";#N/A,#N/A,FALSE,"MZ ArV";#N/A,#N/A,FALSE,"MZ AnV";#N/A,#N/A,FALSE,"MZ KnV"}</definedName>
    <definedName name="tyi" hidden="1">'[20]Dep fonct'!#REF!</definedName>
    <definedName name="ttyy" hidden="1">{"Riqfin97",#N/A,FALSE,"Tran";"Riqfinpro",#N/A,FALSE,"Tran"}</definedName>
    <definedName name="tyui" hidden="1">{"Riqfin97",#N/A,FALSE,"Tran";"Riqfinpro",#N/A,FALSE,"Tran"}</definedName>
    <definedName name="új" hidden="1">{"'előző év december'!$A$2:$CP$214"}</definedName>
    <definedName name="uu" hidden="1">{"Riqfin97",#N/A,FALSE,"Tran";"Riqfinpro",#N/A,FALSE,"Tran"}</definedName>
    <definedName name="uuu" hidden="1">{"Riqfin97",#N/A,FALSE,"Tran";"Riqfinpro",#N/A,FALSE,"Tran"}</definedName>
    <definedName name="uuuuuu" hidden="1">{"Riqfin97",#N/A,FALSE,"Tran";"Riqfinpro",#N/A,FALSE,"Tran"}</definedName>
    <definedName name="v" hidden="1">[57]Market!#REF!</definedName>
    <definedName name="vb" hidden="1">{"'előző év december'!$A$2:$CP$214"}</definedName>
    <definedName name="vc" hidden="1">{"'előző év december'!$A$2:$CP$214"}</definedName>
    <definedName name="vége" localSheetId="0">[84]!vége</definedName>
    <definedName name="vfefdfv" hidden="1">[3]Market!#REF!</definedName>
    <definedName name="vv" hidden="1">{"Tab1",#N/A,FALSE,"P";"Tab2",#N/A,FALSE,"P"}</definedName>
    <definedName name="vvfrvsrfv" hidden="1">[3]Market!#REF!</definedName>
    <definedName name="vvv" hidden="1">{"Tab1",#N/A,FALSE,"P";"Tab2",#N/A,FALSE,"P"}</definedName>
    <definedName name="vvvv" hidden="1">{"Minpmon",#N/A,FALSE,"Monthinput"}</definedName>
    <definedName name="w" hidden="1">{"'előző év december'!$A$2:$CP$214"}</definedName>
    <definedName name="we" hidden="1">{"'előző év december'!$A$2:$CP$214"}</definedName>
    <definedName name="wee" hidden="1">{"'előző év december'!$A$2:$CP$214"}</definedName>
    <definedName name="wer" hidden="1">{"Riqfin97",#N/A,FALSE,"Tran";"Riqfinpro",#N/A,FALSE,"Tran"}</definedName>
    <definedName name="werwe" hidden="1">{"'előző év december'!$A$2:$CP$214"}</definedName>
    <definedName name="werwer" hidden="1">{"'előző év december'!$A$2:$CP$214"}</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ikrozensus." hidden="1">{#N/A,#N/A,FALSE,"MZ GRV";#N/A,#N/A,FALSE,"MZ ArV";#N/A,#N/A,FALSE,"MZ AnV";#N/A,#N/A,FALSE,"MZ KnV"}</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abellen." hidden="1">{#N/A,#N/A,FALSE,"G RV Männer W";#N/A,#N/A,FALSE,"G RV Frauen W";#N/A,#N/A,FALSE,"G RV Männer O";#N/A,#N/A,FALSE,"G RV Frauen O";#N/A,#N/A,FALSE,"RTZahlbetrag"}</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{"'előző év december'!$A$2:$CP$214"}</definedName>
    <definedName name="wwerf" hidden="1">[1]Market!#REF!</definedName>
    <definedName name="www" hidden="1">{"'előző év december'!$A$2:$CP$214"}</definedName>
    <definedName name="wwwjjj" hidden="1">{#N/A,#N/A,FALSE,"slvsrtb1";#N/A,#N/A,FALSE,"slvsrtb2";#N/A,#N/A,FALSE,"slvsrtb3";#N/A,#N/A,FALSE,"slvsrtb4";#N/A,#N/A,FALSE,"slvsrtb5";#N/A,#N/A,FALSE,"slvsrtb6";#N/A,#N/A,FALSE,"slvsrtb7";#N/A,#N/A,FALSE,"slvsrtb8";#N/A,#N/A,FALSE,"slvsrtb9";#N/A,#N/A,FALSE,"slvsrtb10";#N/A,#N/A,FALSE,"slvsrtb12"}</definedName>
    <definedName name="wwww" hidden="1">[93]M!#REF!</definedName>
    <definedName name="wwwww" hidden="1">{"Minpmon",#N/A,FALSE,"Monthinput"}</definedName>
    <definedName name="wwwwwww" hidden="1">{"Riqfin97",#N/A,FALSE,"Tran";"Riqfinpro",#N/A,FALSE,"Tran"}</definedName>
    <definedName name="wwwwwwwwwwwwwwwwwwwww" hidden="1">{"'előző év december'!$A$2:$CP$214"}</definedName>
    <definedName name="xx" hidden="1">{"Riqfin97",#N/A,FALSE,"Tran";"Riqfinpro",#N/A,FALSE,"Tran"}</definedName>
    <definedName name="xxx" hidden="1">{"'előző év december'!$A$2:$CP$214"}</definedName>
    <definedName name="xxxxx" hidden="1">[94]A!$B$2:$B$253</definedName>
    <definedName name="xxxxxxx" hidden="1">{"'előző év december'!$A$2:$CP$214"}</definedName>
    <definedName name="yh" hidden="1">{"Riqfin97",#N/A,FALSE,"Tran";"Riqfinpro",#N/A,FALSE,"Tran"}</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hidden="1">{"Riqfin97",#N/A,FALSE,"Tran";"Riqfinpro",#N/A,FALSE,"Tran"}</definedName>
    <definedName name="yísadsadsa" hidden="1">[3]Market!#REF!</definedName>
    <definedName name="yu" hidden="1">{"Tab1",#N/A,FALSE,"P";"Tab2",#N/A,FALSE,"P"}</definedName>
    <definedName name="yy" hidden="1">{"Tab1",#N/A,FALSE,"P";"Tab2",#N/A,FALSE,"P"}</definedName>
    <definedName name="yygf" hidden="1">{"'előző év december'!$A$2:$CP$214"}</definedName>
    <definedName name="yyuu" hidden="1">{"Riqfin97",#N/A,FALSE,"Tran";"Riqfinpro",#N/A,FALSE,"Tran"}</definedName>
    <definedName name="yyy" hidden="1">{"'előző év december'!$A$2:$CP$214"}</definedName>
    <definedName name="yyyy" hidden="1">{"Riqfin97",#N/A,FALSE,"Tran";"Riqfinpro",#N/A,FALSE,"Tran"}</definedName>
    <definedName name="yyyyyy" hidden="1">{"Minpmon",#N/A,FALSE,"Monthinput"}</definedName>
    <definedName name="Z_00C67BFA_FEDD_11D1_98B3_00C04FC96ABD_.wvu.Rows" hidden="1">[70]BOP!$A$36:$IV$36,[70]BOP!$A$44:$IV$44,[70]BOP!$A$59:$IV$59,[70]BOP!#REF!,[70]BOP!#REF!,[70]BOP!$A$81:$IV$88</definedName>
    <definedName name="Z_00C67BFB_FEDD_11D1_98B3_00C04FC96ABD_.wvu.Rows" hidden="1">[70]BOP!$A$36:$IV$36,[70]BOP!$A$44:$IV$44,[70]BOP!$A$59:$IV$59,[70]BOP!#REF!,[70]BOP!#REF!,[70]BOP!$A$81:$IV$88</definedName>
    <definedName name="Z_00C67BFC_FEDD_11D1_98B3_00C04FC96ABD_.wvu.Rows" hidden="1">[70]BOP!$A$36:$IV$36,[70]BOP!$A$44:$IV$44,[70]BOP!$A$59:$IV$59,[70]BOP!#REF!,[70]BOP!#REF!,[70]BOP!$A$81:$IV$88</definedName>
    <definedName name="Z_00C67BFD_FEDD_11D1_98B3_00C04FC96ABD_.wvu.Rows" hidden="1">[70]BOP!$A$36:$IV$36,[70]BOP!$A$44:$IV$44,[70]BOP!$A$59:$IV$59,[70]BOP!#REF!,[70]BOP!#REF!,[70]BOP!$A$81:$IV$88</definedName>
    <definedName name="Z_00C67BFE_FEDD_11D1_98B3_00C04FC96ABD_.wvu.Rows" hidden="1">[70]BOP!$A$36:$IV$36,[70]BOP!$A$44:$IV$44,[70]BOP!$A$59:$IV$59,[70]BOP!#REF!,[70]BOP!#REF!,[70]BOP!$A$79:$IV$79,[70]BOP!$A$81:$IV$88,[70]BOP!#REF!</definedName>
    <definedName name="Z_00C67BFF_FEDD_11D1_98B3_00C04FC96ABD_.wvu.Rows" hidden="1">[70]BOP!$A$36:$IV$36,[70]BOP!$A$44:$IV$44,[70]BOP!$A$59:$IV$59,[70]BOP!#REF!,[70]BOP!#REF!,[70]BOP!$A$79:$IV$79,[70]BOP!$A$81:$IV$88</definedName>
    <definedName name="Z_00C67C00_FEDD_11D1_98B3_00C04FC96ABD_.wvu.Rows" hidden="1">[70]BOP!$A$36:$IV$36,[70]BOP!$A$44:$IV$44,[70]BOP!$A$59:$IV$59,[70]BOP!#REF!,[70]BOP!#REF!,[70]BOP!$A$79:$IV$79,[70]BOP!#REF!</definedName>
    <definedName name="Z_00C67C01_FEDD_11D1_98B3_00C04FC96ABD_.wvu.Rows" hidden="1">[70]BOP!$A$36:$IV$36,[70]BOP!$A$44:$IV$44,[70]BOP!$A$59:$IV$59,[70]BOP!#REF!,[70]BOP!#REF!,[70]BOP!$A$79:$IV$79,[70]BOP!$A$81:$IV$88,[70]BOP!#REF!</definedName>
    <definedName name="Z_00C67C02_FEDD_11D1_98B3_00C04FC96ABD_.wvu.Rows" hidden="1">[70]BOP!$A$36:$IV$36,[70]BOP!$A$44:$IV$44,[70]BOP!$A$59:$IV$59,[70]BOP!#REF!,[70]BOP!#REF!,[70]BOP!$A$79:$IV$79,[70]BOP!$A$81:$IV$88,[70]BOP!#REF!</definedName>
    <definedName name="Z_00C67C03_FEDD_11D1_98B3_00C04FC96ABD_.wvu.Rows" hidden="1">[70]BOP!$A$36:$IV$36,[70]BOP!$A$44:$IV$44,[70]BOP!$A$59:$IV$59,[70]BOP!#REF!,[70]BOP!#REF!,[70]BOP!$A$79:$IV$79,[70]BOP!$A$81:$IV$88,[70]BOP!#REF!</definedName>
    <definedName name="Z_00C67C05_FEDD_11D1_98B3_00C04FC96ABD_.wvu.Rows" hidden="1">[70]BOP!$A$36:$IV$36,[70]BOP!$A$44:$IV$44,[70]BOP!$A$59:$IV$59,[70]BOP!#REF!,[70]BOP!#REF!,[70]BOP!$A$79:$IV$79,[70]BOP!$A$81:$IV$88,[70]BOP!#REF!,[70]BOP!#REF!</definedName>
    <definedName name="Z_00C67C06_FEDD_11D1_98B3_00C04FC96ABD_.wvu.Rows" hidden="1">[70]BOP!$A$36:$IV$36,[70]BOP!$A$44:$IV$44,[70]BOP!$A$59:$IV$59,[70]BOP!#REF!,[70]BOP!#REF!,[70]BOP!$A$79:$IV$79,[70]BOP!$A$81:$IV$88,[70]BOP!#REF!,[70]BOP!#REF!</definedName>
    <definedName name="Z_00C67C07_FEDD_11D1_98B3_00C04FC96ABD_.wvu.Rows" hidden="1">[70]BOP!$A$36:$IV$36,[70]BOP!$A$44:$IV$44,[70]BOP!$A$59:$IV$59,[70]BOP!#REF!,[70]BOP!#REF!,[70]BOP!$A$79:$IV$79</definedName>
    <definedName name="Z_041FA3A7_30CF_11D1_A8EA_00A02466B35E_.wvu.Cols" hidden="1">[72]Rev!$B$1:$B$65536,[72]Rev!$C$1:$D$65536,[72]Rev!$AB$1:$AB$65536,[72]Rev!$L$1:$Q$65536</definedName>
    <definedName name="Z_041FA3A7_30CF_11D1_A8EA_00A02466B35E_.wvu.Rows" hidden="1">[72]Rev!$A$23:$IV$26,[72]Rev!$A$37:$IV$38</definedName>
    <definedName name="Z_112039D0_FF0B_11D1_98B3_00C04FC96ABD_.wvu.Rows" hidden="1">[70]BOP!$A$36:$IV$36,[70]BOP!$A$44:$IV$44,[70]BOP!$A$59:$IV$59,[70]BOP!#REF!,[70]BOP!#REF!,[70]BOP!$A$81:$IV$88</definedName>
    <definedName name="Z_112039D1_FF0B_11D1_98B3_00C04FC96ABD_.wvu.Rows" hidden="1">[70]BOP!$A$36:$IV$36,[70]BOP!$A$44:$IV$44,[70]BOP!$A$59:$IV$59,[70]BOP!#REF!,[70]BOP!#REF!,[70]BOP!$A$81:$IV$88</definedName>
    <definedName name="Z_112039D2_FF0B_11D1_98B3_00C04FC96ABD_.wvu.Rows" hidden="1">[70]BOP!$A$36:$IV$36,[70]BOP!$A$44:$IV$44,[70]BOP!$A$59:$IV$59,[70]BOP!#REF!,[70]BOP!#REF!,[70]BOP!$A$81:$IV$88</definedName>
    <definedName name="Z_112039D3_FF0B_11D1_98B3_00C04FC96ABD_.wvu.Rows" hidden="1">[70]BOP!$A$36:$IV$36,[70]BOP!$A$44:$IV$44,[70]BOP!$A$59:$IV$59,[70]BOP!#REF!,[70]BOP!#REF!,[70]BOP!$A$81:$IV$88</definedName>
    <definedName name="Z_112039D4_FF0B_11D1_98B3_00C04FC96ABD_.wvu.Rows" hidden="1">[70]BOP!$A$36:$IV$36,[70]BOP!$A$44:$IV$44,[70]BOP!$A$59:$IV$59,[70]BOP!#REF!,[70]BOP!#REF!,[70]BOP!$A$79:$IV$79,[70]BOP!$A$81:$IV$88,[70]BOP!#REF!</definedName>
    <definedName name="Z_112039D5_FF0B_11D1_98B3_00C04FC96ABD_.wvu.Rows" hidden="1">[70]BOP!$A$36:$IV$36,[70]BOP!$A$44:$IV$44,[70]BOP!$A$59:$IV$59,[70]BOP!#REF!,[70]BOP!#REF!,[70]BOP!$A$79:$IV$79,[70]BOP!$A$81:$IV$88</definedName>
    <definedName name="Z_112039D6_FF0B_11D1_98B3_00C04FC96ABD_.wvu.Rows" hidden="1">[70]BOP!$A$36:$IV$36,[70]BOP!$A$44:$IV$44,[70]BOP!$A$59:$IV$59,[70]BOP!#REF!,[70]BOP!#REF!,[70]BOP!$A$79:$IV$79,[70]BOP!#REF!</definedName>
    <definedName name="Z_112039D7_FF0B_11D1_98B3_00C04FC96ABD_.wvu.Rows" hidden="1">[70]BOP!$A$36:$IV$36,[70]BOP!$A$44:$IV$44,[70]BOP!$A$59:$IV$59,[70]BOP!#REF!,[70]BOP!#REF!,[70]BOP!$A$79:$IV$79,[70]BOP!$A$81:$IV$88,[70]BOP!#REF!</definedName>
    <definedName name="Z_112039D8_FF0B_11D1_98B3_00C04FC96ABD_.wvu.Rows" hidden="1">[70]BOP!$A$36:$IV$36,[70]BOP!$A$44:$IV$44,[70]BOP!$A$59:$IV$59,[70]BOP!#REF!,[70]BOP!#REF!,[70]BOP!$A$79:$IV$79,[70]BOP!$A$81:$IV$88,[70]BOP!#REF!</definedName>
    <definedName name="Z_112039D9_FF0B_11D1_98B3_00C04FC96ABD_.wvu.Rows" hidden="1">[70]BOP!$A$36:$IV$36,[70]BOP!$A$44:$IV$44,[70]BOP!$A$59:$IV$59,[70]BOP!#REF!,[70]BOP!#REF!,[70]BOP!$A$79:$IV$79,[70]BOP!$A$81:$IV$88,[70]BOP!#REF!</definedName>
    <definedName name="Z_112039DB_FF0B_11D1_98B3_00C04FC96ABD_.wvu.Rows" hidden="1">[70]BOP!$A$36:$IV$36,[70]BOP!$A$44:$IV$44,[70]BOP!$A$59:$IV$59,[70]BOP!#REF!,[70]BOP!#REF!,[70]BOP!$A$79:$IV$79,[70]BOP!$A$81:$IV$88,[70]BOP!#REF!,[70]BOP!#REF!</definedName>
    <definedName name="Z_112039DC_FF0B_11D1_98B3_00C04FC96ABD_.wvu.Rows" hidden="1">[70]BOP!$A$36:$IV$36,[70]BOP!$A$44:$IV$44,[70]BOP!$A$59:$IV$59,[70]BOP!#REF!,[70]BOP!#REF!,[70]BOP!$A$79:$IV$79,[70]BOP!$A$81:$IV$88,[70]BOP!#REF!,[70]BOP!#REF!</definedName>
    <definedName name="Z_112039DD_FF0B_11D1_98B3_00C04FC96ABD_.wvu.Rows" hidden="1">[70]BOP!$A$36:$IV$36,[70]BOP!$A$44:$IV$44,[70]BOP!$A$59:$IV$59,[70]BOP!#REF!,[70]BOP!#REF!,[70]BOP!$A$79:$IV$79</definedName>
    <definedName name="Z_112B8339_2081_11D2_BFD2_00A02466506E_.wvu.PrintTitles" hidden="1">[95]SUMMARY!$B$1:$D$65536,[95]SUMMARY!$A$3:$IV$5</definedName>
    <definedName name="Z_112B833B_2081_11D2_BFD2_00A02466506E_.wvu.PrintTitles" hidden="1">[95]SUMMARY!$B$1:$D$65536,[95]SUMMARY!$A$3:$IV$5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'[96]IDA-tab7'!$K$1:$T$65536,'[96]IDA-tab7'!$V$1:$AE$65536,'[96]IDA-tab7'!$AG$1:$AP$65536</definedName>
    <definedName name="Z_1A8C061B_2301_11D3_BFD1_000039E37209_.wvu.Rows" hidden="1">'[96]IDA-tab7'!$A$10:$IV$11,'[96]IDA-tab7'!$A$14:$IV$14,'[96]IDA-tab7'!$A$18:$IV$18</definedName>
    <definedName name="Z_1A8C061C_2301_11D3_BFD1_000039E37209_.wvu.Cols" hidden="1">'[96]IDA-tab7'!$K$1:$T$65536,'[96]IDA-tab7'!$V$1:$AE$65536,'[96]IDA-tab7'!$AG$1:$AP$65536</definedName>
    <definedName name="Z_1A8C061C_2301_11D3_BFD1_000039E37209_.wvu.Rows" hidden="1">'[96]IDA-tab7'!$A$10:$IV$11,'[96]IDA-tab7'!$A$14:$IV$14,'[96]IDA-tab7'!$A$18:$IV$18</definedName>
    <definedName name="Z_1A8C061E_2301_11D3_BFD1_000039E37209_.wvu.Cols" hidden="1">'[96]IDA-tab7'!$K$1:$T$65536,'[96]IDA-tab7'!$V$1:$AE$65536,'[96]IDA-tab7'!$AG$1:$AP$65536</definedName>
    <definedName name="Z_1A8C061E_2301_11D3_BFD1_000039E37209_.wvu.Rows" hidden="1">'[96]IDA-tab7'!$A$10:$IV$11,'[96]IDA-tab7'!$A$14:$IV$14,'[96]IDA-tab7'!$A$18:$IV$18</definedName>
    <definedName name="Z_1A8C061F_2301_11D3_BFD1_000039E37209_.wvu.Cols" hidden="1">'[96]IDA-tab7'!$K$1:$T$65536,'[96]IDA-tab7'!$V$1:$AE$65536,'[96]IDA-tab7'!$AG$1:$AP$65536</definedName>
    <definedName name="Z_1A8C061F_2301_11D3_BFD1_000039E37209_.wvu.Rows" hidden="1">'[96]IDA-tab7'!$A$10:$IV$11,'[96]IDA-tab7'!$A$14:$IV$14,'[96]IDA-tab7'!$A$18:$IV$18</definedName>
    <definedName name="Z_1F4C2007_FFA7_11D1_98B6_00C04FC96ABD_.wvu.Rows" hidden="1">[70]BOP!$A$36:$IV$36,[70]BOP!$A$44:$IV$44,[70]BOP!$A$59:$IV$59,[70]BOP!#REF!,[70]BOP!#REF!,[70]BOP!$A$81:$IV$88</definedName>
    <definedName name="Z_1F4C2008_FFA7_11D1_98B6_00C04FC96ABD_.wvu.Rows" hidden="1">[70]BOP!$A$36:$IV$36,[70]BOP!$A$44:$IV$44,[70]BOP!$A$59:$IV$59,[70]BOP!#REF!,[70]BOP!#REF!,[70]BOP!$A$81:$IV$88</definedName>
    <definedName name="Z_1F4C2009_FFA7_11D1_98B6_00C04FC96ABD_.wvu.Rows" hidden="1">[70]BOP!$A$36:$IV$36,[70]BOP!$A$44:$IV$44,[70]BOP!$A$59:$IV$59,[70]BOP!#REF!,[70]BOP!#REF!,[70]BOP!$A$81:$IV$88</definedName>
    <definedName name="Z_1F4C200A_FFA7_11D1_98B6_00C04FC96ABD_.wvu.Rows" hidden="1">[70]BOP!$A$36:$IV$36,[70]BOP!$A$44:$IV$44,[70]BOP!$A$59:$IV$59,[70]BOP!#REF!,[70]BOP!#REF!,[70]BOP!$A$81:$IV$88</definedName>
    <definedName name="Z_1F4C200B_FFA7_11D1_98B6_00C04FC96ABD_.wvu.Rows" hidden="1">[70]BOP!$A$36:$IV$36,[70]BOP!$A$44:$IV$44,[70]BOP!$A$59:$IV$59,[70]BOP!#REF!,[70]BOP!#REF!,[70]BOP!$A$79:$IV$79,[70]BOP!$A$81:$IV$88,[70]BOP!#REF!</definedName>
    <definedName name="Z_1F4C200C_FFA7_11D1_98B6_00C04FC96ABD_.wvu.Rows" hidden="1">[70]BOP!$A$36:$IV$36,[70]BOP!$A$44:$IV$44,[70]BOP!$A$59:$IV$59,[70]BOP!#REF!,[70]BOP!#REF!,[70]BOP!$A$79:$IV$79,[70]BOP!$A$81:$IV$88</definedName>
    <definedName name="Z_1F4C200D_FFA7_11D1_98B6_00C04FC96ABD_.wvu.Rows" hidden="1">[70]BOP!$A$36:$IV$36,[70]BOP!$A$44:$IV$44,[70]BOP!$A$59:$IV$59,[70]BOP!#REF!,[70]BOP!#REF!,[70]BOP!$A$79:$IV$79,[70]BOP!#REF!</definedName>
    <definedName name="Z_1F4C200E_FFA7_11D1_98B6_00C04FC96ABD_.wvu.Rows" hidden="1">[70]BOP!$A$36:$IV$36,[70]BOP!$A$44:$IV$44,[70]BOP!$A$59:$IV$59,[70]BOP!#REF!,[70]BOP!#REF!,[70]BOP!$A$79:$IV$79,[70]BOP!$A$81:$IV$88,[70]BOP!#REF!</definedName>
    <definedName name="Z_1F4C200F_FFA7_11D1_98B6_00C04FC96ABD_.wvu.Rows" hidden="1">[70]BOP!$A$36:$IV$36,[70]BOP!$A$44:$IV$44,[70]BOP!$A$59:$IV$59,[70]BOP!#REF!,[70]BOP!#REF!,[70]BOP!$A$79:$IV$79,[70]BOP!$A$81:$IV$88,[70]BOP!#REF!</definedName>
    <definedName name="Z_1F4C2010_FFA7_11D1_98B6_00C04FC96ABD_.wvu.Rows" hidden="1">[70]BOP!$A$36:$IV$36,[70]BOP!$A$44:$IV$44,[70]BOP!$A$59:$IV$59,[70]BOP!#REF!,[70]BOP!#REF!,[70]BOP!$A$79:$IV$79,[70]BOP!$A$81:$IV$88,[70]BOP!#REF!</definedName>
    <definedName name="Z_1F4C2012_FFA7_11D1_98B6_00C04FC96ABD_.wvu.Rows" hidden="1">[70]BOP!$A$36:$IV$36,[70]BOP!$A$44:$IV$44,[70]BOP!$A$59:$IV$59,[70]BOP!#REF!,[70]BOP!#REF!,[70]BOP!$A$79:$IV$79,[70]BOP!$A$81:$IV$88,[70]BOP!#REF!,[70]BOP!#REF!</definedName>
    <definedName name="Z_1F4C2013_FFA7_11D1_98B6_00C04FC96ABD_.wvu.Rows" hidden="1">[70]BOP!$A$36:$IV$36,[70]BOP!$A$44:$IV$44,[70]BOP!$A$59:$IV$59,[70]BOP!#REF!,[70]BOP!#REF!,[70]BOP!$A$79:$IV$79,[70]BOP!$A$81:$IV$88,[70]BOP!#REF!,[70]BOP!#REF!</definedName>
    <definedName name="Z_1F4C2014_FFA7_11D1_98B6_00C04FC96ABD_.wvu.Rows" hidden="1">[70]BOP!$A$36:$IV$36,[70]BOP!$A$44:$IV$44,[70]BOP!$A$59:$IV$59,[70]BOP!#REF!,[70]BOP!#REF!,[70]BOP!$A$79:$IV$79</definedName>
    <definedName name="Z_49B0A4B0_963B_11D1_BFD1_00A02466B680_.wvu.Rows" hidden="1">[70]BOP!$A$36:$IV$36,[70]BOP!$A$44:$IV$44,[70]BOP!$A$59:$IV$59,[70]BOP!#REF!,[70]BOP!#REF!,[70]BOP!$A$81:$IV$88</definedName>
    <definedName name="Z_49B0A4B1_963B_11D1_BFD1_00A02466B680_.wvu.Rows" hidden="1">[70]BOP!$A$36:$IV$36,[70]BOP!$A$44:$IV$44,[70]BOP!$A$59:$IV$59,[70]BOP!#REF!,[70]BOP!#REF!,[70]BOP!$A$81:$IV$88</definedName>
    <definedName name="Z_49B0A4B4_963B_11D1_BFD1_00A02466B680_.wvu.Rows" hidden="1">[70]BOP!$A$36:$IV$36,[70]BOP!$A$44:$IV$44,[70]BOP!$A$59:$IV$59,[70]BOP!#REF!,[70]BOP!#REF!,[70]BOP!$A$79:$IV$79,[70]BOP!$A$81:$IV$88,[70]BOP!#REF!</definedName>
    <definedName name="Z_49B0A4B5_963B_11D1_BFD1_00A02466B680_.wvu.Rows" hidden="1">[70]BOP!$A$36:$IV$36,[70]BOP!$A$44:$IV$44,[70]BOP!$A$59:$IV$59,[70]BOP!#REF!,[70]BOP!#REF!,[70]BOP!$A$79:$IV$79,[70]BOP!$A$81:$IV$88</definedName>
    <definedName name="Z_49B0A4B6_963B_11D1_BFD1_00A02466B680_.wvu.Rows" hidden="1">[70]BOP!$A$36:$IV$36,[70]BOP!$A$44:$IV$44,[70]BOP!$A$59:$IV$59,[70]BOP!#REF!,[70]BOP!#REF!,[70]BOP!$A$79:$IV$79,[70]BOP!#REF!</definedName>
    <definedName name="Z_49B0A4B7_963B_11D1_BFD1_00A02466B680_.wvu.Rows" hidden="1">[70]BOP!$A$36:$IV$36,[70]BOP!$A$44:$IV$44,[70]BOP!$A$59:$IV$59,[70]BOP!#REF!,[70]BOP!#REF!,[70]BOP!$A$79:$IV$79,[70]BOP!$A$81:$IV$88,[70]BOP!#REF!</definedName>
    <definedName name="Z_49B0A4B8_963B_11D1_BFD1_00A02466B680_.wvu.Rows" hidden="1">[70]BOP!$A$36:$IV$36,[70]BOP!$A$44:$IV$44,[70]BOP!$A$59:$IV$59,[70]BOP!#REF!,[70]BOP!#REF!,[70]BOP!$A$79:$IV$79,[70]BOP!$A$81:$IV$88,[70]BOP!#REF!</definedName>
    <definedName name="Z_49B0A4B9_963B_11D1_BFD1_00A02466B680_.wvu.Rows" hidden="1">[70]BOP!$A$36:$IV$36,[70]BOP!$A$44:$IV$44,[70]BOP!$A$59:$IV$59,[70]BOP!#REF!,[70]BOP!#REF!,[70]BOP!$A$79:$IV$79,[70]BOP!$A$81:$IV$88,[70]BOP!#REF!</definedName>
    <definedName name="Z_49B0A4BB_963B_11D1_BFD1_00A02466B680_.wvu.Rows" hidden="1">[70]BOP!$A$36:$IV$36,[70]BOP!$A$44:$IV$44,[70]BOP!$A$59:$IV$59,[70]BOP!#REF!,[70]BOP!#REF!,[70]BOP!$A$79:$IV$79,[70]BOP!$A$81:$IV$88,[70]BOP!#REF!,[70]BOP!#REF!</definedName>
    <definedName name="Z_49B0A4BC_963B_11D1_BFD1_00A02466B680_.wvu.Rows" hidden="1">[70]BOP!$A$36:$IV$36,[70]BOP!$A$44:$IV$44,[70]BOP!$A$59:$IV$59,[70]BOP!#REF!,[70]BOP!#REF!,[70]BOP!$A$79:$IV$79,[70]BOP!$A$81:$IV$88,[70]BOP!#REF!,[70]BOP!#REF!</definedName>
    <definedName name="Z_49B0A4BD_963B_11D1_BFD1_00A02466B680_.wvu.Rows" hidden="1">[70]BOP!$A$36:$IV$36,[70]BOP!$A$44:$IV$44,[70]BOP!$A$59:$IV$59,[70]BOP!#REF!,[70]BOP!#REF!,[70]BOP!$A$79:$IV$79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[95]SUMMARY!$B$1:$D$65536,[95]SUMMARY!$A$3:$IV$5</definedName>
    <definedName name="Z_95224721_0485_11D4_BFD1_00508B5F4DA4_.wvu.Cols" hidden="1">#REF!</definedName>
    <definedName name="Z_9E0C48F8_FFCC_11D1_98BA_00C04FC96ABD_.wvu.Rows" hidden="1">[70]BOP!$A$36:$IV$36,[70]BOP!$A$44:$IV$44,[70]BOP!$A$59:$IV$59,[70]BOP!#REF!,[70]BOP!#REF!,[70]BOP!$A$81:$IV$88</definedName>
    <definedName name="Z_9E0C48F9_FFCC_11D1_98BA_00C04FC96ABD_.wvu.Rows" hidden="1">[70]BOP!$A$36:$IV$36,[70]BOP!$A$44:$IV$44,[70]BOP!$A$59:$IV$59,[70]BOP!#REF!,[70]BOP!#REF!,[70]BOP!$A$81:$IV$88</definedName>
    <definedName name="Z_9E0C48FA_FFCC_11D1_98BA_00C04FC96ABD_.wvu.Rows" hidden="1">[70]BOP!$A$36:$IV$36,[70]BOP!$A$44:$IV$44,[70]BOP!$A$59:$IV$59,[70]BOP!#REF!,[70]BOP!#REF!,[70]BOP!$A$81:$IV$88</definedName>
    <definedName name="Z_9E0C48FB_FFCC_11D1_98BA_00C04FC96ABD_.wvu.Rows" hidden="1">[70]BOP!$A$36:$IV$36,[70]BOP!$A$44:$IV$44,[70]BOP!$A$59:$IV$59,[70]BOP!#REF!,[70]BOP!#REF!,[70]BOP!$A$81:$IV$88</definedName>
    <definedName name="Z_9E0C48FC_FFCC_11D1_98BA_00C04FC96ABD_.wvu.Rows" hidden="1">[70]BOP!$A$36:$IV$36,[70]BOP!$A$44:$IV$44,[70]BOP!$A$59:$IV$59,[70]BOP!#REF!,[70]BOP!#REF!,[70]BOP!$A$79:$IV$79,[70]BOP!$A$81:$IV$88,[70]BOP!#REF!</definedName>
    <definedName name="Z_9E0C48FD_FFCC_11D1_98BA_00C04FC96ABD_.wvu.Rows" hidden="1">[70]BOP!$A$36:$IV$36,[70]BOP!$A$44:$IV$44,[70]BOP!$A$59:$IV$59,[70]BOP!#REF!,[70]BOP!#REF!,[70]BOP!$A$79:$IV$79,[70]BOP!$A$81:$IV$88</definedName>
    <definedName name="Z_9E0C48FE_FFCC_11D1_98BA_00C04FC96ABD_.wvu.Rows" hidden="1">[70]BOP!$A$36:$IV$36,[70]BOP!$A$44:$IV$44,[70]BOP!$A$59:$IV$59,[70]BOP!#REF!,[70]BOP!#REF!,[70]BOP!$A$79:$IV$79,[70]BOP!#REF!</definedName>
    <definedName name="Z_9E0C48FF_FFCC_11D1_98BA_00C04FC96ABD_.wvu.Rows" hidden="1">[70]BOP!$A$36:$IV$36,[70]BOP!$A$44:$IV$44,[70]BOP!$A$59:$IV$59,[70]BOP!#REF!,[70]BOP!#REF!,[70]BOP!$A$79:$IV$79,[70]BOP!$A$81:$IV$88,[70]BOP!#REF!</definedName>
    <definedName name="Z_9E0C4900_FFCC_11D1_98BA_00C04FC96ABD_.wvu.Rows" hidden="1">[70]BOP!$A$36:$IV$36,[70]BOP!$A$44:$IV$44,[70]BOP!$A$59:$IV$59,[70]BOP!#REF!,[70]BOP!#REF!,[70]BOP!$A$79:$IV$79,[70]BOP!$A$81:$IV$88,[70]BOP!#REF!</definedName>
    <definedName name="Z_9E0C4901_FFCC_11D1_98BA_00C04FC96ABD_.wvu.Rows" hidden="1">[70]BOP!$A$36:$IV$36,[70]BOP!$A$44:$IV$44,[70]BOP!$A$59:$IV$59,[70]BOP!#REF!,[70]BOP!#REF!,[70]BOP!$A$79:$IV$79,[70]BOP!$A$81:$IV$88,[70]BOP!#REF!</definedName>
    <definedName name="Z_9E0C4903_FFCC_11D1_98BA_00C04FC96ABD_.wvu.Rows" hidden="1">[70]BOP!$A$36:$IV$36,[70]BOP!$A$44:$IV$44,[70]BOP!$A$59:$IV$59,[70]BOP!#REF!,[70]BOP!#REF!,[70]BOP!$A$79:$IV$79,[70]BOP!$A$81:$IV$88,[70]BOP!#REF!,[70]BOP!#REF!</definedName>
    <definedName name="Z_9E0C4904_FFCC_11D1_98BA_00C04FC96ABD_.wvu.Rows" hidden="1">[70]BOP!$A$36:$IV$36,[70]BOP!$A$44:$IV$44,[70]BOP!$A$59:$IV$59,[70]BOP!#REF!,[70]BOP!#REF!,[70]BOP!$A$79:$IV$79,[70]BOP!$A$81:$IV$88,[70]BOP!#REF!,[70]BOP!#REF!</definedName>
    <definedName name="Z_9E0C4905_FFCC_11D1_98BA_00C04FC96ABD_.wvu.Rows" hidden="1">[70]BOP!$A$36:$IV$36,[70]BOP!$A$44:$IV$44,[70]BOP!$A$59:$IV$59,[70]BOP!#REF!,[70]BOP!#REF!,[70]BOP!$A$79:$IV$79</definedName>
    <definedName name="Z_B424DD41_AAD0_11D2_BFD1_00A02466506E_.wvu.PrintTitles" hidden="1">[95]SUMMARY!$B$1:$D$65536,[95]SUMMARY!$A$3:$IV$5</definedName>
    <definedName name="Z_BC2BFA12_1C91_11D2_BFD2_00A02466506E_.wvu.PrintTitles" hidden="1">[95]SUMMARY!$B$1:$D$65536,[95]SUMMARY!$A$3:$IV$5</definedName>
    <definedName name="Z_C21FAE85_013A_11D2_98BD_00C04FC96ABD_.wvu.Rows" hidden="1">[70]BOP!$A$36:$IV$36,[70]BOP!$A$44:$IV$44,[70]BOP!$A$59:$IV$59,[70]BOP!#REF!,[70]BOP!#REF!,[70]BOP!$A$81:$IV$88</definedName>
    <definedName name="Z_C21FAE86_013A_11D2_98BD_00C04FC96ABD_.wvu.Rows" hidden="1">[70]BOP!$A$36:$IV$36,[70]BOP!$A$44:$IV$44,[70]BOP!$A$59:$IV$59,[70]BOP!#REF!,[70]BOP!#REF!,[70]BOP!$A$81:$IV$88</definedName>
    <definedName name="Z_C21FAE87_013A_11D2_98BD_00C04FC96ABD_.wvu.Rows" hidden="1">[70]BOP!$A$36:$IV$36,[70]BOP!$A$44:$IV$44,[70]BOP!$A$59:$IV$59,[70]BOP!#REF!,[70]BOP!#REF!,[70]BOP!$A$81:$IV$88</definedName>
    <definedName name="Z_C21FAE88_013A_11D2_98BD_00C04FC96ABD_.wvu.Rows" hidden="1">[70]BOP!$A$36:$IV$36,[70]BOP!$A$44:$IV$44,[70]BOP!$A$59:$IV$59,[70]BOP!#REF!,[70]BOP!#REF!,[70]BOP!$A$81:$IV$88</definedName>
    <definedName name="Z_C21FAE89_013A_11D2_98BD_00C04FC96ABD_.wvu.Rows" hidden="1">[70]BOP!$A$36:$IV$36,[70]BOP!$A$44:$IV$44,[70]BOP!$A$59:$IV$59,[70]BOP!#REF!,[70]BOP!#REF!,[70]BOP!$A$79:$IV$79,[70]BOP!$A$81:$IV$88,[70]BOP!#REF!</definedName>
    <definedName name="Z_C21FAE8A_013A_11D2_98BD_00C04FC96ABD_.wvu.Rows" hidden="1">[70]BOP!$A$36:$IV$36,[70]BOP!$A$44:$IV$44,[70]BOP!$A$59:$IV$59,[70]BOP!#REF!,[70]BOP!#REF!,[70]BOP!$A$79:$IV$79,[70]BOP!$A$81:$IV$88</definedName>
    <definedName name="Z_C21FAE8B_013A_11D2_98BD_00C04FC96ABD_.wvu.Rows" hidden="1">[70]BOP!$A$36:$IV$36,[70]BOP!$A$44:$IV$44,[70]BOP!$A$59:$IV$59,[70]BOP!#REF!,[70]BOP!#REF!,[70]BOP!$A$79:$IV$79,[70]BOP!#REF!</definedName>
    <definedName name="Z_C21FAE8C_013A_11D2_98BD_00C04FC96ABD_.wvu.Rows" hidden="1">[70]BOP!$A$36:$IV$36,[70]BOP!$A$44:$IV$44,[70]BOP!$A$59:$IV$59,[70]BOP!#REF!,[70]BOP!#REF!,[70]BOP!$A$79:$IV$79,[70]BOP!$A$81:$IV$88,[70]BOP!#REF!</definedName>
    <definedName name="Z_C21FAE8D_013A_11D2_98BD_00C04FC96ABD_.wvu.Rows" hidden="1">[70]BOP!$A$36:$IV$36,[70]BOP!$A$44:$IV$44,[70]BOP!$A$59:$IV$59,[70]BOP!#REF!,[70]BOP!#REF!,[70]BOP!$A$79:$IV$79,[70]BOP!$A$81:$IV$88,[70]BOP!#REF!</definedName>
    <definedName name="Z_C21FAE8E_013A_11D2_98BD_00C04FC96ABD_.wvu.Rows" hidden="1">[70]BOP!$A$36:$IV$36,[70]BOP!$A$44:$IV$44,[70]BOP!$A$59:$IV$59,[70]BOP!#REF!,[70]BOP!#REF!,[70]BOP!$A$79:$IV$79,[70]BOP!$A$81:$IV$88,[70]BOP!#REF!</definedName>
    <definedName name="Z_C21FAE90_013A_11D2_98BD_00C04FC96ABD_.wvu.Rows" hidden="1">[70]BOP!$A$36:$IV$36,[70]BOP!$A$44:$IV$44,[70]BOP!$A$59:$IV$59,[70]BOP!#REF!,[70]BOP!#REF!,[70]BOP!$A$79:$IV$79,[70]BOP!$A$81:$IV$88,[70]BOP!#REF!,[70]BOP!#REF!</definedName>
    <definedName name="Z_C21FAE91_013A_11D2_98BD_00C04FC96ABD_.wvu.Rows" hidden="1">[70]BOP!$A$36:$IV$36,[70]BOP!$A$44:$IV$44,[70]BOP!$A$59:$IV$59,[70]BOP!#REF!,[70]BOP!#REF!,[70]BOP!$A$79:$IV$79,[70]BOP!$A$81:$IV$88,[70]BOP!#REF!,[70]BOP!#REF!</definedName>
    <definedName name="Z_C21FAE92_013A_11D2_98BD_00C04FC96ABD_.wvu.Rows" hidden="1">[70]BOP!$A$36:$IV$36,[70]BOP!$A$44:$IV$44,[70]BOP!$A$59:$IV$59,[70]BOP!#REF!,[70]BOP!#REF!,[70]BOP!$A$79:$IV$79</definedName>
    <definedName name="Z_CF25EF4A_FFAB_11D1_98B7_00C04FC96ABD_.wvu.Rows" hidden="1">[70]BOP!$A$36:$IV$36,[70]BOP!$A$44:$IV$44,[70]BOP!$A$59:$IV$59,[70]BOP!#REF!,[70]BOP!#REF!,[70]BOP!$A$81:$IV$88</definedName>
    <definedName name="Z_CF25EF4B_FFAB_11D1_98B7_00C04FC96ABD_.wvu.Rows" hidden="1">[70]BOP!$A$36:$IV$36,[70]BOP!$A$44:$IV$44,[70]BOP!$A$59:$IV$59,[70]BOP!#REF!,[70]BOP!#REF!,[70]BOP!$A$81:$IV$88</definedName>
    <definedName name="Z_CF25EF4C_FFAB_11D1_98B7_00C04FC96ABD_.wvu.Rows" hidden="1">[70]BOP!$A$36:$IV$36,[70]BOP!$A$44:$IV$44,[70]BOP!$A$59:$IV$59,[70]BOP!#REF!,[70]BOP!#REF!,[70]BOP!$A$81:$IV$88</definedName>
    <definedName name="Z_CF25EF4D_FFAB_11D1_98B7_00C04FC96ABD_.wvu.Rows" hidden="1">[70]BOP!$A$36:$IV$36,[70]BOP!$A$44:$IV$44,[70]BOP!$A$59:$IV$59,[70]BOP!#REF!,[70]BOP!#REF!,[70]BOP!$A$81:$IV$88</definedName>
    <definedName name="Z_CF25EF4E_FFAB_11D1_98B7_00C04FC96ABD_.wvu.Rows" hidden="1">[70]BOP!$A$36:$IV$36,[70]BOP!$A$44:$IV$44,[70]BOP!$A$59:$IV$59,[70]BOP!#REF!,[70]BOP!#REF!,[70]BOP!$A$79:$IV$79,[70]BOP!$A$81:$IV$88,[70]BOP!#REF!</definedName>
    <definedName name="Z_CF25EF4F_FFAB_11D1_98B7_00C04FC96ABD_.wvu.Rows" hidden="1">[70]BOP!$A$36:$IV$36,[70]BOP!$A$44:$IV$44,[70]BOP!$A$59:$IV$59,[70]BOP!#REF!,[70]BOP!#REF!,[70]BOP!$A$79:$IV$79,[70]BOP!$A$81:$IV$88</definedName>
    <definedName name="Z_CF25EF50_FFAB_11D1_98B7_00C04FC96ABD_.wvu.Rows" hidden="1">[70]BOP!$A$36:$IV$36,[70]BOP!$A$44:$IV$44,[70]BOP!$A$59:$IV$59,[70]BOP!#REF!,[70]BOP!#REF!,[70]BOP!$A$79:$IV$79,[70]BOP!#REF!</definedName>
    <definedName name="Z_CF25EF51_FFAB_11D1_98B7_00C04FC96ABD_.wvu.Rows" hidden="1">[70]BOP!$A$36:$IV$36,[70]BOP!$A$44:$IV$44,[70]BOP!$A$59:$IV$59,[70]BOP!#REF!,[70]BOP!#REF!,[70]BOP!$A$79:$IV$79,[70]BOP!$A$81:$IV$88,[70]BOP!#REF!</definedName>
    <definedName name="Z_CF25EF52_FFAB_11D1_98B7_00C04FC96ABD_.wvu.Rows" hidden="1">[70]BOP!$A$36:$IV$36,[70]BOP!$A$44:$IV$44,[70]BOP!$A$59:$IV$59,[70]BOP!#REF!,[70]BOP!#REF!,[70]BOP!$A$79:$IV$79,[70]BOP!$A$81:$IV$88,[70]BOP!#REF!</definedName>
    <definedName name="Z_CF25EF53_FFAB_11D1_98B7_00C04FC96ABD_.wvu.Rows" hidden="1">[70]BOP!$A$36:$IV$36,[70]BOP!$A$44:$IV$44,[70]BOP!$A$59:$IV$59,[70]BOP!#REF!,[70]BOP!#REF!,[70]BOP!$A$79:$IV$79,[70]BOP!$A$81:$IV$88,[70]BOP!#REF!</definedName>
    <definedName name="Z_CF25EF55_FFAB_11D1_98B7_00C04FC96ABD_.wvu.Rows" hidden="1">[70]BOP!$A$36:$IV$36,[70]BOP!$A$44:$IV$44,[70]BOP!$A$59:$IV$59,[70]BOP!#REF!,[70]BOP!#REF!,[70]BOP!$A$79:$IV$79,[70]BOP!$A$81:$IV$88,[70]BOP!#REF!,[70]BOP!#REF!</definedName>
    <definedName name="Z_CF25EF56_FFAB_11D1_98B7_00C04FC96ABD_.wvu.Rows" hidden="1">[70]BOP!$A$36:$IV$36,[70]BOP!$A$44:$IV$44,[70]BOP!$A$59:$IV$59,[70]BOP!#REF!,[70]BOP!#REF!,[70]BOP!$A$79:$IV$79,[70]BOP!$A$81:$IV$88,[70]BOP!#REF!,[70]BOP!#REF!</definedName>
    <definedName name="Z_CF25EF57_FFAB_11D1_98B7_00C04FC96ABD_.wvu.Rows" hidden="1">[70]BOP!$A$36:$IV$36,[70]BOP!$A$44:$IV$44,[70]BOP!$A$59:$IV$59,[70]BOP!#REF!,[70]BOP!#REF!,[70]BOP!$A$79:$IV$79</definedName>
    <definedName name="Z_E6B74681_BCE1_11D2_BFD1_00A02466506E_.wvu.PrintTitles" hidden="1">[95]SUMMARY!$B$1:$D$65536,[95]SUMMARY!$A$3:$IV$5</definedName>
    <definedName name="Z_EA8011E5_017A_11D2_98BD_00C04FC96ABD_.wvu.Rows" hidden="1">[70]BOP!$A$36:$IV$36,[70]BOP!$A$44:$IV$44,[70]BOP!$A$59:$IV$59,[70]BOP!#REF!,[70]BOP!#REF!,[70]BOP!$A$79:$IV$79,[70]BOP!$A$81:$IV$88</definedName>
    <definedName name="Z_EA8011E6_017A_11D2_98BD_00C04FC96ABD_.wvu.Rows" hidden="1">[70]BOP!$A$36:$IV$36,[70]BOP!$A$44:$IV$44,[70]BOP!$A$59:$IV$59,[70]BOP!#REF!,[70]BOP!#REF!,[70]BOP!$A$79:$IV$79,[70]BOP!#REF!</definedName>
    <definedName name="Z_EA8011E9_017A_11D2_98BD_00C04FC96ABD_.wvu.Rows" hidden="1">[70]BOP!$A$36:$IV$36,[70]BOP!$A$44:$IV$44,[70]BOP!$A$59:$IV$59,[70]BOP!#REF!,[70]BOP!#REF!,[70]BOP!$A$79:$IV$79,[70]BOP!$A$81:$IV$88,[70]BOP!#REF!</definedName>
    <definedName name="Z_EA8011EC_017A_11D2_98BD_00C04FC96ABD_.wvu.Rows" hidden="1">[70]BOP!$A$36:$IV$36,[70]BOP!$A$44:$IV$44,[70]BOP!$A$59:$IV$59,[70]BOP!#REF!,[70]BOP!#REF!,[70]BOP!$A$79:$IV$79,[70]BOP!$A$81:$IV$88,[70]BOP!#REF!,[70]BOP!#REF!</definedName>
    <definedName name="Z_EA86CE3A_00A2_11D2_98BC_00C04FC96ABD_.wvu.Rows" hidden="1">[70]BOP!$A$36:$IV$36,[70]BOP!$A$44:$IV$44,[70]BOP!$A$59:$IV$59,[70]BOP!#REF!,[70]BOP!#REF!,[70]BOP!$A$81:$IV$88</definedName>
    <definedName name="Z_EA86CE3B_00A2_11D2_98BC_00C04FC96ABD_.wvu.Rows" hidden="1">[70]BOP!$A$36:$IV$36,[70]BOP!$A$44:$IV$44,[70]BOP!$A$59:$IV$59,[70]BOP!#REF!,[70]BOP!#REF!,[70]BOP!$A$81:$IV$88</definedName>
    <definedName name="Z_EA86CE3C_00A2_11D2_98BC_00C04FC96ABD_.wvu.Rows" hidden="1">[70]BOP!$A$36:$IV$36,[70]BOP!$A$44:$IV$44,[70]BOP!$A$59:$IV$59,[70]BOP!#REF!,[70]BOP!#REF!,[70]BOP!$A$81:$IV$88</definedName>
    <definedName name="Z_EA86CE3D_00A2_11D2_98BC_00C04FC96ABD_.wvu.Rows" hidden="1">[70]BOP!$A$36:$IV$36,[70]BOP!$A$44:$IV$44,[70]BOP!$A$59:$IV$59,[70]BOP!#REF!,[70]BOP!#REF!,[70]BOP!$A$81:$IV$88</definedName>
    <definedName name="Z_EA86CE3E_00A2_11D2_98BC_00C04FC96ABD_.wvu.Rows" hidden="1">[70]BOP!$A$36:$IV$36,[70]BOP!$A$44:$IV$44,[70]BOP!$A$59:$IV$59,[70]BOP!#REF!,[70]BOP!#REF!,[70]BOP!$A$79:$IV$79,[70]BOP!$A$81:$IV$88,[70]BOP!#REF!</definedName>
    <definedName name="Z_EA86CE3F_00A2_11D2_98BC_00C04FC96ABD_.wvu.Rows" hidden="1">[70]BOP!$A$36:$IV$36,[70]BOP!$A$44:$IV$44,[70]BOP!$A$59:$IV$59,[70]BOP!#REF!,[70]BOP!#REF!,[70]BOP!$A$79:$IV$79,[70]BOP!$A$81:$IV$88</definedName>
    <definedName name="Z_EA86CE40_00A2_11D2_98BC_00C04FC96ABD_.wvu.Rows" hidden="1">[70]BOP!$A$36:$IV$36,[70]BOP!$A$44:$IV$44,[70]BOP!$A$59:$IV$59,[70]BOP!#REF!,[70]BOP!#REF!,[70]BOP!$A$79:$IV$79,[70]BOP!#REF!</definedName>
    <definedName name="Z_EA86CE41_00A2_11D2_98BC_00C04FC96ABD_.wvu.Rows" hidden="1">[70]BOP!$A$36:$IV$36,[70]BOP!$A$44:$IV$44,[70]BOP!$A$59:$IV$59,[70]BOP!#REF!,[70]BOP!#REF!,[70]BOP!$A$79:$IV$79,[70]BOP!$A$81:$IV$88,[70]BOP!#REF!</definedName>
    <definedName name="Z_EA86CE42_00A2_11D2_98BC_00C04FC96ABD_.wvu.Rows" hidden="1">[70]BOP!$A$36:$IV$36,[70]BOP!$A$44:$IV$44,[70]BOP!$A$59:$IV$59,[70]BOP!#REF!,[70]BOP!#REF!,[70]BOP!$A$79:$IV$79,[70]BOP!$A$81:$IV$88,[70]BOP!#REF!</definedName>
    <definedName name="Z_EA86CE43_00A2_11D2_98BC_00C04FC96ABD_.wvu.Rows" hidden="1">[70]BOP!$A$36:$IV$36,[70]BOP!$A$44:$IV$44,[70]BOP!$A$59:$IV$59,[70]BOP!#REF!,[70]BOP!#REF!,[70]BOP!$A$79:$IV$79,[70]BOP!$A$81:$IV$88,[70]BOP!#REF!</definedName>
    <definedName name="Z_EA86CE45_00A2_11D2_98BC_00C04FC96ABD_.wvu.Rows" hidden="1">[70]BOP!$A$36:$IV$36,[70]BOP!$A$44:$IV$44,[70]BOP!$A$59:$IV$59,[70]BOP!#REF!,[70]BOP!#REF!,[70]BOP!$A$79:$IV$79,[70]BOP!$A$81:$IV$88,[70]BOP!#REF!,[70]BOP!#REF!</definedName>
    <definedName name="Z_EA86CE46_00A2_11D2_98BC_00C04FC96ABD_.wvu.Rows" hidden="1">[70]BOP!$A$36:$IV$36,[70]BOP!$A$44:$IV$44,[70]BOP!$A$59:$IV$59,[70]BOP!#REF!,[70]BOP!#REF!,[70]BOP!$A$79:$IV$79,[70]BOP!$A$81:$IV$88,[70]BOP!#REF!,[70]BOP!#REF!</definedName>
    <definedName name="Z_EA86CE47_00A2_11D2_98BC_00C04FC96ABD_.wvu.Rows" hidden="1">[70]BOP!$A$36:$IV$36,[70]BOP!$A$44:$IV$44,[70]BOP!$A$59:$IV$59,[70]BOP!#REF!,[70]BOP!#REF!,[70]BOP!$A$79:$IV$79</definedName>
    <definedName name="zamezam" hidden="1">[97]nezamestnanost!#REF!</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tr" hidden="1">{"'előző év december'!$A$2:$CP$214"}</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z" hidden="1">{"'előző év december'!$A$2:$CP$214"}</definedName>
    <definedName name="zzzz" hidden="1">[3]Market!#REF!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90" l="1"/>
  <c r="L27" i="90" s="1"/>
  <c r="J27" i="90"/>
  <c r="G27" i="90"/>
  <c r="K26" i="90"/>
  <c r="L26" i="90" s="1"/>
  <c r="J26" i="90"/>
  <c r="G26" i="90"/>
  <c r="K25" i="90"/>
  <c r="L25" i="90" s="1"/>
  <c r="J25" i="90"/>
  <c r="G25" i="90"/>
  <c r="K24" i="90"/>
  <c r="L24" i="90" s="1"/>
  <c r="J24" i="90"/>
  <c r="G24" i="90"/>
  <c r="K23" i="90"/>
  <c r="L23" i="90" s="1"/>
  <c r="J23" i="90"/>
  <c r="G23" i="90"/>
  <c r="K22" i="90"/>
  <c r="L22" i="90" s="1"/>
  <c r="J22" i="90"/>
  <c r="G22" i="90"/>
  <c r="K21" i="90"/>
  <c r="L21" i="90" s="1"/>
  <c r="J21" i="90"/>
  <c r="G21" i="90"/>
  <c r="K20" i="90"/>
  <c r="L20" i="90" s="1"/>
  <c r="J20" i="90"/>
  <c r="G20" i="90"/>
  <c r="H28" i="89"/>
  <c r="H27" i="89"/>
  <c r="H26" i="89"/>
  <c r="H25" i="89"/>
  <c r="H24" i="89"/>
  <c r="H23" i="89"/>
  <c r="H22" i="89"/>
  <c r="H21" i="89"/>
  <c r="H20" i="89"/>
  <c r="H19" i="89"/>
  <c r="H18" i="89"/>
  <c r="H17" i="89"/>
</calcChain>
</file>

<file path=xl/sharedStrings.xml><?xml version="1.0" encoding="utf-8"?>
<sst xmlns="http://schemas.openxmlformats.org/spreadsheetml/2006/main" count="161" uniqueCount="78">
  <si>
    <t>Készítette:</t>
  </si>
  <si>
    <t>Cím:</t>
  </si>
  <si>
    <t>Title:</t>
  </si>
  <si>
    <t>Megjegyzés:</t>
  </si>
  <si>
    <t>Note:</t>
  </si>
  <si>
    <t>Forrás:</t>
  </si>
  <si>
    <t>Source:</t>
  </si>
  <si>
    <t>Tengelyfelirat:</t>
  </si>
  <si>
    <t>6.1.</t>
  </si>
  <si>
    <t>Oil price change (right axis)</t>
  </si>
  <si>
    <t>Inflation (USA)</t>
  </si>
  <si>
    <t>Olajárváltozás (jobb tengely)</t>
  </si>
  <si>
    <t>Infláció (USA)</t>
  </si>
  <si>
    <t>Percentage</t>
  </si>
  <si>
    <t>Százalék</t>
  </si>
  <si>
    <t>St. Louis FED, MNB</t>
  </si>
  <si>
    <t>For 2021 inflation is the average of the January - October period</t>
  </si>
  <si>
    <t>2021-re vonatkozóan a január-október átlaga szerepel az ábrán</t>
  </si>
  <si>
    <t>Oil price shocks and inflation in the US</t>
  </si>
  <si>
    <t>Az olajárválságok és az infláció alakulása az Egyesült Államokban</t>
  </si>
  <si>
    <t>Varga Viktor Dénes</t>
  </si>
  <si>
    <t>6.2.</t>
  </si>
  <si>
    <t>A sáv a Reuters által megkérdezett elemzők előrejelzéseinek terjedelmét mutatja. A 2020. márciusi Inflációs jelentéstől kezdve a koronavírus-járvány következtében kialakult bizonytalan helyzet miatt átmenetileg szakítottunk azzal a gyakorlattal, hogy egy kitüntetett alappálya köré építjük a prognózisunkat, így egy előrejelzési tartomány került publikálásra.</t>
  </si>
  <si>
    <t>The band shows the range of economic experts' forecasts surveyed by Reuters. From the March 2020 Inflation Report on, due to the uncertain situation caused by the coronavirus pandemic, we have temporarily suspended the practice of structuring our forecast around a preferential baseline scenario, therefore a forecast range was published.</t>
  </si>
  <si>
    <t>KSH, MNB, Reuters</t>
  </si>
  <si>
    <t>HCSO, MNB, Reuters</t>
  </si>
  <si>
    <t>%</t>
  </si>
  <si>
    <t>Percent</t>
  </si>
  <si>
    <t>MNB előrejelzés</t>
  </si>
  <si>
    <t>Reuters medián</t>
  </si>
  <si>
    <t>Tény</t>
  </si>
  <si>
    <t>Reuters min</t>
  </si>
  <si>
    <t>Reuters max</t>
  </si>
  <si>
    <t>Reuters előrejelzések tartománya</t>
  </si>
  <si>
    <t>MNB forecast</t>
  </si>
  <si>
    <t>Reuters median</t>
  </si>
  <si>
    <t>Actual</t>
  </si>
  <si>
    <t>Range of Reuters forecasts</t>
  </si>
  <si>
    <t>Az olajárakra vonatkozó feltevések alakulása</t>
  </si>
  <si>
    <t>Change in the oil price assumptions</t>
  </si>
  <si>
    <t>Bloomberg, CBOT</t>
  </si>
  <si>
    <t>EUR/hordó</t>
  </si>
  <si>
    <t>EUR/barrel</t>
  </si>
  <si>
    <t>A 2021. évi növekedésre vonatkozó MNB- és piaci előrejelzések</t>
  </si>
  <si>
    <t>2021 growth forecasts by the MNB and the market</t>
  </si>
  <si>
    <t>A sáv a Reuters által megkérdezett elemzők előrejelzéseinek terjedelmét mutatja. A 2020. márciusi Inflációs jelentéstől kezdve a koronavírus-járvány következtében kialakult bizonytalan helyzet miatt átmenetileg szakítottunk azzal a gyakorlattal, hogy egy kitüntetett alappálya köré építjük prognózisunkat, így az MNB előrejelzés sávosan került publikálásra.</t>
  </si>
  <si>
    <t>The band shows the range of the forecasts by the economists involved in the Reuters survey.  From the March 2020 Inflation Report on, due to the uncertain situation caused by the coronavirus pandemic, we have temporarily suspended the practice of structuring our forecast around a preferential baseline scenario, therefore a forecast range was published.</t>
  </si>
  <si>
    <t>A 2021-es évre vonatkozó GDP-előrejelzésünk felhasználás oldali dekompozíciója</t>
  </si>
  <si>
    <t xml:space="preserve">Expenditure side decomposition of MNB GDP forecast </t>
  </si>
  <si>
    <t>2020 márciustól az MNB előrejelzés sávosan került publikálásra, az ábrán az előrejelzés sávközepe szerepel. A közösségi végső fogyasztás tartalmazza a kormányzattól és nonprofit intézményektől kapott természetbeni társadalmi juttatásokat</t>
  </si>
  <si>
    <t>From the March 2020 Inflation Report on, due to the uncertain situation caused by the coronavirus pandemic, we have temporarily suspended the practice of structuring our forecast around a preferential baseline scenario, therefore a forecast range was published.</t>
  </si>
  <si>
    <t>KSH, MNB</t>
  </si>
  <si>
    <t>HCSO, MNB</t>
  </si>
  <si>
    <t>Százalékpont, százalék</t>
  </si>
  <si>
    <t>Percentage point, percent</t>
  </si>
  <si>
    <t>Final consumption of households</t>
  </si>
  <si>
    <t>Actual final consumption of government</t>
  </si>
  <si>
    <t>Gross fixed capital formation</t>
  </si>
  <si>
    <t>Net exports</t>
  </si>
  <si>
    <t>Changes in inventories</t>
  </si>
  <si>
    <t>MNB forecast (right axis)</t>
  </si>
  <si>
    <t>Háztartások végső fogyasztása</t>
  </si>
  <si>
    <t>Közösségi végső fogyasztás</t>
  </si>
  <si>
    <t>Bruttó állóeszköz-felhalmozás</t>
  </si>
  <si>
    <t>Nettó export</t>
  </si>
  <si>
    <t>Készletváltozás</t>
  </si>
  <si>
    <t>MNB előrejelzés (jobb tengely)</t>
  </si>
  <si>
    <t>A versenyszféra létszámindexre vonatkozó MNB-előrejelzések</t>
  </si>
  <si>
    <t>MNB forecasts for 2021 private employment growth</t>
  </si>
  <si>
    <t xml:space="preserve"> A 2020. márciusi Inflációs jelentéstől kezdve a koronavírus-járvány következtében kialakult bizonytalan helyzet miatt átmenetileg szakítottunk azzal a gyakorlattal, hogy egy kitüntetett alappálya köré építjük a prognózisunkat, így egy előrejelzési tartomány került publikálásra.</t>
  </si>
  <si>
    <t>KSH, MNB-becslés</t>
  </si>
  <si>
    <t>HCSO, MNB estimation</t>
  </si>
  <si>
    <t>Tény (új módszertan)</t>
  </si>
  <si>
    <t>Actual (new method)</t>
  </si>
  <si>
    <t>A versenyszféra bérindexre vonatkozó MNB-előrejelzések</t>
  </si>
  <si>
    <t>MNB forecasts for 2019 private wage growth</t>
  </si>
  <si>
    <t>A 2021. évi inflációra vonatkozó MNB- és piaci előrejelzések alakulása</t>
  </si>
  <si>
    <t>Evolution of MNB and market forecasts for 2021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</si>
</sst>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yyyy\-mm\-dd;@"/>
    <numFmt numFmtId="167" formatCode="[$-409]mmm\-yy;@"/>
    <numFmt numFmtId="168" formatCode="mm/yyyy"/>
    <numFmt numFmtId="169" formatCode="yyyy/mm"/>
    <numFmt numFmtId="170" formatCode="mm\.yyyy"/>
  </numFmts>
  <fonts count="21" x14ac:knownFonts="1">
    <font>
      <sz val="11"/>
      <color theme="1"/>
      <name val="Calibri"/>
      <family val="2"/>
      <charset val="238"/>
      <scheme val="minor"/>
    </font>
    <font>
      <sz val="11"/>
      <color theme="1"/>
      <name val="Calibri"/>
      <family val="2"/>
      <charset val="238"/>
      <scheme val="minor"/>
    </font>
    <font>
      <sz val="12"/>
      <name val="Garamond"/>
      <family val="1"/>
      <charset val="238"/>
    </font>
    <font>
      <sz val="10"/>
      <color theme="1"/>
      <name val="Calibri"/>
      <family val="2"/>
      <charset val="238"/>
    </font>
    <font>
      <sz val="10"/>
      <color theme="1"/>
      <name val="Trebuchet MS"/>
      <family val="2"/>
      <charset val="238"/>
    </font>
    <font>
      <sz val="10"/>
      <color theme="1"/>
      <name val="Calibri"/>
      <family val="2"/>
      <charset val="238"/>
      <scheme val="minor"/>
    </font>
    <font>
      <sz val="10"/>
      <name val="Arial"/>
      <family val="2"/>
      <charset val="238"/>
    </font>
    <font>
      <sz val="11"/>
      <color theme="1"/>
      <name val="Calibri"/>
      <family val="2"/>
      <scheme val="minor"/>
    </font>
    <font>
      <sz val="11"/>
      <color theme="1"/>
      <name val="Arial"/>
      <family val="2"/>
    </font>
    <font>
      <sz val="11"/>
      <color theme="1"/>
      <name val="Calibri"/>
      <family val="2"/>
      <charset val="238"/>
    </font>
    <font>
      <sz val="11"/>
      <name val="Arial"/>
      <family val="2"/>
      <charset val="238"/>
    </font>
    <font>
      <u/>
      <sz val="10"/>
      <color indexed="12"/>
      <name val="Arial"/>
      <family val="2"/>
      <charset val="238"/>
    </font>
    <font>
      <sz val="11"/>
      <name val="Arial"/>
      <family val="2"/>
      <charset val="238"/>
    </font>
    <font>
      <u/>
      <sz val="10"/>
      <color theme="10"/>
      <name val="Trebuchet MS"/>
      <family val="2"/>
      <charset val="238"/>
    </font>
    <font>
      <sz val="9"/>
      <color theme="1"/>
      <name val="Calibri"/>
      <family val="2"/>
      <charset val="238"/>
      <scheme val="minor"/>
    </font>
    <font>
      <sz val="10"/>
      <name val="Arial"/>
      <family val="2"/>
      <charset val="238"/>
    </font>
    <font>
      <sz val="9"/>
      <color theme="1"/>
      <name val="Calibri"/>
      <family val="2"/>
      <scheme val="minor"/>
    </font>
    <font>
      <sz val="9"/>
      <name val="Calibri"/>
      <family val="2"/>
      <charset val="238"/>
      <scheme val="minor"/>
    </font>
    <font>
      <sz val="9"/>
      <color theme="1"/>
      <name val="Calibri"/>
      <family val="2"/>
      <charset val="238"/>
    </font>
    <font>
      <sz val="9"/>
      <name val="Calibri"/>
      <family val="2"/>
      <charset val="238"/>
    </font>
    <font>
      <b/>
      <sz val="9"/>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55">
    <xf numFmtId="0" fontId="0" fillId="0" borderId="0"/>
    <xf numFmtId="0" fontId="2" fillId="0" borderId="0"/>
    <xf numFmtId="0" fontId="1" fillId="0" borderId="0"/>
    <xf numFmtId="0" fontId="3" fillId="0" borderId="0"/>
    <xf numFmtId="0" fontId="1" fillId="0" borderId="0"/>
    <xf numFmtId="0" fontId="4" fillId="0" borderId="0"/>
    <xf numFmtId="0" fontId="2" fillId="0" borderId="0"/>
    <xf numFmtId="0" fontId="3" fillId="0" borderId="0"/>
    <xf numFmtId="0" fontId="5" fillId="0" borderId="0"/>
    <xf numFmtId="0" fontId="6" fillId="0" borderId="0"/>
    <xf numFmtId="0" fontId="7" fillId="0" borderId="0"/>
    <xf numFmtId="0" fontId="1" fillId="0" borderId="0"/>
    <xf numFmtId="0" fontId="2" fillId="0" borderId="0"/>
    <xf numFmtId="0" fontId="1" fillId="0" borderId="0"/>
    <xf numFmtId="0" fontId="1" fillId="0" borderId="0"/>
    <xf numFmtId="0" fontId="8" fillId="0" borderId="0"/>
    <xf numFmtId="0" fontId="4" fillId="0" borderId="0"/>
    <xf numFmtId="0" fontId="6" fillId="0" borderId="0"/>
    <xf numFmtId="9" fontId="1" fillId="0" borderId="0" applyFont="0" applyFill="0" applyBorder="0" applyAlignment="0" applyProtection="0"/>
    <xf numFmtId="0" fontId="9" fillId="0" borderId="0"/>
    <xf numFmtId="0" fontId="7"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7" fillId="0" borderId="0"/>
    <xf numFmtId="0" fontId="4" fillId="0" borderId="0"/>
    <xf numFmtId="0" fontId="1" fillId="0" borderId="0"/>
    <xf numFmtId="0" fontId="10" fillId="0" borderId="0"/>
    <xf numFmtId="0" fontId="1" fillId="0" borderId="0"/>
    <xf numFmtId="0" fontId="11" fillId="0" borderId="0" applyNumberFormat="0" applyFill="0" applyBorder="0" applyAlignment="0" applyProtection="0">
      <alignment vertical="top"/>
      <protection locked="0"/>
    </xf>
    <xf numFmtId="0" fontId="12" fillId="0" borderId="0"/>
    <xf numFmtId="0" fontId="1" fillId="0" borderId="0"/>
    <xf numFmtId="0" fontId="5" fillId="0" borderId="0"/>
    <xf numFmtId="0" fontId="1" fillId="0" borderId="0"/>
    <xf numFmtId="0" fontId="6" fillId="0" borderId="0"/>
    <xf numFmtId="0" fontId="5" fillId="0" borderId="0"/>
    <xf numFmtId="0" fontId="1" fillId="0" borderId="0"/>
    <xf numFmtId="0" fontId="6" fillId="0" borderId="0"/>
    <xf numFmtId="0" fontId="4" fillId="0" borderId="0"/>
    <xf numFmtId="0" fontId="1" fillId="0" borderId="0"/>
    <xf numFmtId="0" fontId="2" fillId="0" borderId="0"/>
    <xf numFmtId="0" fontId="13" fillId="0" borderId="0" applyNumberFormat="0" applyFill="0" applyBorder="0" applyAlignment="0" applyProtection="0"/>
    <xf numFmtId="0" fontId="7" fillId="0" borderId="0"/>
    <xf numFmtId="0" fontId="15" fillId="0" borderId="0"/>
    <xf numFmtId="0" fontId="5" fillId="0" borderId="0"/>
    <xf numFmtId="0" fontId="4" fillId="0" borderId="0"/>
    <xf numFmtId="0" fontId="7" fillId="0" borderId="0"/>
    <xf numFmtId="0" fontId="1" fillId="0" borderId="0"/>
    <xf numFmtId="0" fontId="7" fillId="0" borderId="0"/>
    <xf numFmtId="0" fontId="7" fillId="0" borderId="0"/>
  </cellStyleXfs>
  <cellXfs count="60">
    <xf numFmtId="0" fontId="0" fillId="0" borderId="0" xfId="0"/>
    <xf numFmtId="0" fontId="14" fillId="2" borderId="0" xfId="32" applyFont="1" applyFill="1"/>
    <xf numFmtId="0" fontId="17" fillId="2" borderId="0" xfId="32" applyFont="1" applyFill="1"/>
    <xf numFmtId="165" fontId="17" fillId="2" borderId="0" xfId="17" applyNumberFormat="1" applyFont="1" applyFill="1"/>
    <xf numFmtId="49" fontId="14" fillId="2" borderId="0" xfId="32" applyNumberFormat="1" applyFont="1" applyFill="1"/>
    <xf numFmtId="17" fontId="17" fillId="2" borderId="0" xfId="32" applyNumberFormat="1" applyFont="1" applyFill="1" applyAlignment="1">
      <alignment horizontal="center"/>
    </xf>
    <xf numFmtId="164" fontId="17" fillId="2" borderId="0" xfId="32" applyNumberFormat="1" applyFont="1" applyFill="1" applyAlignment="1">
      <alignment horizontal="center"/>
    </xf>
    <xf numFmtId="17" fontId="17" fillId="2" borderId="0" xfId="32" applyNumberFormat="1" applyFont="1" applyFill="1"/>
    <xf numFmtId="0" fontId="17" fillId="2" borderId="0" xfId="17" applyFont="1" applyFill="1"/>
    <xf numFmtId="0" fontId="7" fillId="2" borderId="0" xfId="51" applyFill="1"/>
    <xf numFmtId="14" fontId="17" fillId="2" borderId="0" xfId="32" applyNumberFormat="1" applyFont="1" applyFill="1" applyAlignment="1">
      <alignment horizontal="center"/>
    </xf>
    <xf numFmtId="2" fontId="7" fillId="2" borderId="0" xfId="51" applyNumberFormat="1" applyFill="1"/>
    <xf numFmtId="164" fontId="7" fillId="2" borderId="0" xfId="51" applyNumberFormat="1" applyFill="1"/>
    <xf numFmtId="164" fontId="0" fillId="0" borderId="0" xfId="0" applyNumberFormat="1"/>
    <xf numFmtId="164" fontId="14" fillId="0" borderId="0" xfId="0" applyNumberFormat="1" applyFont="1"/>
    <xf numFmtId="0" fontId="18" fillId="0" borderId="0" xfId="4" applyFont="1"/>
    <xf numFmtId="0" fontId="19" fillId="0" borderId="0" xfId="5" applyFont="1" applyAlignment="1">
      <alignment horizontal="left"/>
    </xf>
    <xf numFmtId="0" fontId="19" fillId="0" borderId="0" xfId="5" applyFont="1"/>
    <xf numFmtId="0" fontId="18" fillId="0" borderId="0" xfId="7" applyFont="1"/>
    <xf numFmtId="0" fontId="19" fillId="0" borderId="0" xfId="5" applyFont="1" applyAlignment="1">
      <alignment horizontal="right"/>
    </xf>
    <xf numFmtId="0" fontId="18" fillId="0" borderId="0" xfId="8" applyFont="1"/>
    <xf numFmtId="0" fontId="19" fillId="0" borderId="0" xfId="9" applyFont="1"/>
    <xf numFmtId="17" fontId="19" fillId="0" borderId="0" xfId="5" applyNumberFormat="1" applyFont="1" applyAlignment="1">
      <alignment horizontal="left"/>
    </xf>
    <xf numFmtId="0" fontId="19" fillId="0" borderId="0" xfId="4" applyFont="1"/>
    <xf numFmtId="0" fontId="18" fillId="0" borderId="1" xfId="7" applyFont="1" applyBorder="1"/>
    <xf numFmtId="14" fontId="18" fillId="0" borderId="0" xfId="7" applyNumberFormat="1" applyFont="1"/>
    <xf numFmtId="164" fontId="18" fillId="0" borderId="0" xfId="7" applyNumberFormat="1" applyFont="1"/>
    <xf numFmtId="167" fontId="19" fillId="0" borderId="0" xfId="4" applyNumberFormat="1" applyFont="1"/>
    <xf numFmtId="164" fontId="18" fillId="0" borderId="0" xfId="7" applyNumberFormat="1" applyFont="1" applyAlignment="1">
      <alignment horizontal="center"/>
    </xf>
    <xf numFmtId="2" fontId="18" fillId="0" borderId="0" xfId="7" applyNumberFormat="1" applyFont="1" applyAlignment="1">
      <alignment horizontal="center"/>
    </xf>
    <xf numFmtId="0" fontId="19" fillId="0" borderId="0" xfId="6" applyFont="1"/>
    <xf numFmtId="168" fontId="19" fillId="0" borderId="0" xfId="6" applyNumberFormat="1" applyFont="1" applyAlignment="1">
      <alignment horizontal="center"/>
    </xf>
    <xf numFmtId="169" fontId="19" fillId="0" borderId="0" xfId="6" applyNumberFormat="1" applyFont="1" applyAlignment="1">
      <alignment horizontal="center"/>
    </xf>
    <xf numFmtId="170" fontId="19" fillId="0" borderId="0" xfId="6" applyNumberFormat="1" applyFont="1" applyAlignment="1">
      <alignment horizontal="center"/>
    </xf>
    <xf numFmtId="0" fontId="19" fillId="0" borderId="0" xfId="6" applyFont="1" applyAlignment="1">
      <alignment horizontal="center"/>
    </xf>
    <xf numFmtId="164" fontId="19" fillId="0" borderId="0" xfId="6" applyNumberFormat="1" applyFont="1" applyAlignment="1">
      <alignment horizontal="center" vertical="center"/>
    </xf>
    <xf numFmtId="164" fontId="19" fillId="0" borderId="0" xfId="6" applyNumberFormat="1" applyFont="1" applyAlignment="1">
      <alignment horizontal="center"/>
    </xf>
    <xf numFmtId="2" fontId="19" fillId="0" borderId="0" xfId="6" applyNumberFormat="1" applyFont="1"/>
    <xf numFmtId="0" fontId="19" fillId="0" borderId="0" xfId="6" applyFont="1" applyAlignment="1">
      <alignment horizontal="center" vertical="center"/>
    </xf>
    <xf numFmtId="0" fontId="19" fillId="0" borderId="0" xfId="1" applyFont="1"/>
    <xf numFmtId="0" fontId="14" fillId="0" borderId="0" xfId="0" applyFont="1"/>
    <xf numFmtId="0" fontId="17" fillId="0" borderId="0" xfId="1" applyFont="1"/>
    <xf numFmtId="49" fontId="19" fillId="0" borderId="0" xfId="5" applyNumberFormat="1" applyFont="1" applyAlignment="1">
      <alignment horizontal="left"/>
    </xf>
    <xf numFmtId="0" fontId="10" fillId="0" borderId="0" xfId="32"/>
    <xf numFmtId="14" fontId="14" fillId="0" borderId="0" xfId="0" applyNumberFormat="1" applyFont="1"/>
    <xf numFmtId="0" fontId="14" fillId="0" borderId="0" xfId="36" applyFont="1"/>
    <xf numFmtId="0" fontId="19" fillId="0" borderId="0" xfId="13" applyFont="1"/>
    <xf numFmtId="169" fontId="14" fillId="0" borderId="0" xfId="36" applyNumberFormat="1" applyFont="1"/>
    <xf numFmtId="164" fontId="5" fillId="0" borderId="0" xfId="37" applyNumberFormat="1"/>
    <xf numFmtId="0" fontId="20" fillId="0" borderId="0" xfId="36" applyFont="1"/>
    <xf numFmtId="0" fontId="7" fillId="0" borderId="0" xfId="20"/>
    <xf numFmtId="164" fontId="14" fillId="0" borderId="0" xfId="37" applyNumberFormat="1" applyFont="1"/>
    <xf numFmtId="0" fontId="19" fillId="0" borderId="0" xfId="5" applyFont="1" applyFill="1" applyAlignment="1">
      <alignment horizontal="left"/>
    </xf>
    <xf numFmtId="49" fontId="19" fillId="0" borderId="0" xfId="5" applyNumberFormat="1" applyFont="1" applyFill="1" applyAlignment="1">
      <alignment horizontal="left"/>
    </xf>
    <xf numFmtId="0" fontId="19" fillId="0" borderId="0" xfId="1" applyFont="1" applyFill="1"/>
    <xf numFmtId="0" fontId="14" fillId="0" borderId="0" xfId="0" applyFont="1" applyFill="1"/>
    <xf numFmtId="0" fontId="0" fillId="0" borderId="0" xfId="0" applyFill="1"/>
    <xf numFmtId="169" fontId="14" fillId="0" borderId="0" xfId="0" applyNumberFormat="1" applyFont="1" applyFill="1"/>
    <xf numFmtId="164" fontId="14" fillId="0" borderId="0" xfId="0" applyNumberFormat="1" applyFont="1" applyFill="1"/>
    <xf numFmtId="164" fontId="16" fillId="0" borderId="0" xfId="54" applyNumberFormat="1" applyFont="1" applyFill="1"/>
  </cellXfs>
  <cellStyles count="55">
    <cellStyle name="Hyperlink 2 2" xfId="46" xr:uid="{17BA0F4C-924B-4DF9-83BD-5AC70AD3DBE6}"/>
    <cellStyle name="Hyperlink 6" xfId="34" xr:uid="{997495C1-4929-418C-A836-4581CC6238B7}"/>
    <cellStyle name="Normal" xfId="0" builtinId="0"/>
    <cellStyle name="Normál 10" xfId="30" xr:uid="{E4C8FD33-39AD-4782-A22F-90DD7BB7476B}"/>
    <cellStyle name="Normal 10 2" xfId="42" xr:uid="{11EBCD6C-DCE8-45A4-A096-1BD1F3AFB63E}"/>
    <cellStyle name="Normal 11" xfId="39" xr:uid="{BDE65EA9-1AB0-41EC-BE73-4D0622EC3738}"/>
    <cellStyle name="Normál 11" xfId="49" xr:uid="{0A1E258A-2FB4-48BB-83DC-8E4519E8DBE6}"/>
    <cellStyle name="Normal 14" xfId="10" xr:uid="{5B5F9913-CB96-48E5-9CD7-4FE736879F1A}"/>
    <cellStyle name="Normal 14 3" xfId="47" xr:uid="{421CD03F-6960-4FC7-8420-615FF25AABD2}"/>
    <cellStyle name="Normal 15" xfId="25" xr:uid="{41144103-9065-4F8A-A249-5975D6FF83C1}"/>
    <cellStyle name="Normal 159" xfId="33" xr:uid="{DE15DE66-E536-4C99-90DD-A905CB0EAFF0}"/>
    <cellStyle name="Normal 16 2 5" xfId="7" xr:uid="{BCE53361-00D1-4195-B43A-93FF30687A96}"/>
    <cellStyle name="Normál 17" xfId="2" xr:uid="{67654DB1-B501-4D53-975A-925B09FC55C9}"/>
    <cellStyle name="Normal 2" xfId="32" xr:uid="{DD1182A9-855D-40C9-A0DC-4556B1DCD500}"/>
    <cellStyle name="Normál 2" xfId="20" xr:uid="{B3E28E68-62DC-441B-A803-FD8AB7F374D4}"/>
    <cellStyle name="Normal 2 10" xfId="17" xr:uid="{C429B92D-3A66-4B11-8EBC-30EA9A52C50C}"/>
    <cellStyle name="Normal 2 13" xfId="8" xr:uid="{DA607C34-C0B5-4204-8860-5B08AD70AC31}"/>
    <cellStyle name="Normal 2 2 11" xfId="54" xr:uid="{EA8317E7-C355-4E74-8B3E-8F4393B2F435}"/>
    <cellStyle name="Normal 2 2 2" xfId="6" xr:uid="{34AFCF3F-39DC-4A26-BAB1-F1A22886E5AC}"/>
    <cellStyle name="Normál 2 2 2" xfId="12" xr:uid="{C010B512-6459-4A97-B226-AB7069FED3F4}"/>
    <cellStyle name="Normál 2 2 2 10" xfId="38" xr:uid="{962E2722-078D-4F2B-BE3E-17F60576E00E}"/>
    <cellStyle name="Normal 2 2 3" xfId="43" xr:uid="{B03652A0-A25B-471C-ADF4-AC6BA593A2E8}"/>
    <cellStyle name="Normál 2 2 3" xfId="37" xr:uid="{1611997B-C282-4C75-BA1B-8410606F52FE}"/>
    <cellStyle name="Normál 2 25" xfId="52" xr:uid="{61FFD97C-9DF2-41B7-97D8-0122F476800E}"/>
    <cellStyle name="Normal 2 3 2 2 3 3" xfId="28" xr:uid="{90260898-30E2-4DD2-9837-94DD04387594}"/>
    <cellStyle name="Normal 2 3 3 7" xfId="24" xr:uid="{557AEF84-9B7F-4B8A-906C-0069E39B0673}"/>
    <cellStyle name="Normal 2 3 7" xfId="26" xr:uid="{E70E16B9-0FD8-4056-870B-8A93B672AA36}"/>
    <cellStyle name="Normal 2 3 7 5" xfId="41" xr:uid="{C541F80D-6F3D-47B6-9076-965DAB6A83BA}"/>
    <cellStyle name="Normal 2 5" xfId="4" xr:uid="{EE78613B-E038-44D7-BC21-466E2A4CE65A}"/>
    <cellStyle name="Normál 2 5" xfId="19" xr:uid="{DB0CB19B-EB56-4112-B965-C6AC861A7CD0}"/>
    <cellStyle name="Normal 2 5 2" xfId="9" xr:uid="{BF6F5954-F5B6-41EE-B649-35C0B0EB313E}"/>
    <cellStyle name="Normál 2 6" xfId="50" xr:uid="{DE5C4055-8698-46F6-8FBB-D3FACFD70434}"/>
    <cellStyle name="Normal 3" xfId="35" xr:uid="{F270AB15-13A7-4142-A4FE-5ED4397862BE}"/>
    <cellStyle name="Normál 3" xfId="21" xr:uid="{972BAE58-B341-4EBB-935E-389EE51520F5}"/>
    <cellStyle name="Normal 3 12 2" xfId="5" xr:uid="{2A0A9A05-09FF-4D18-A9ED-2E5352198F08}"/>
    <cellStyle name="Normál 3 2" xfId="15" xr:uid="{B2764DC8-58E4-4497-8FBB-CEBEE9B3A5ED}"/>
    <cellStyle name="Normal 3 3" xfId="1" xr:uid="{C0080FF7-E18B-4B0F-84F5-94D346A389D7}"/>
    <cellStyle name="Normál 3 4" xfId="53" xr:uid="{898EDC36-D775-46D8-8624-F3AB86CC98B0}"/>
    <cellStyle name="Normal 4" xfId="48" xr:uid="{BCA87892-B217-4439-BB75-D552634A20A4}"/>
    <cellStyle name="Normal 4 2" xfId="11" xr:uid="{7BEE05EB-5AA7-4AA4-8E05-39BB3FF6BF46}"/>
    <cellStyle name="Normal 4 3" xfId="51" xr:uid="{615C6DD1-0E10-4995-858D-76204B6AA74D}"/>
    <cellStyle name="Normal 4 7 2" xfId="36" xr:uid="{6E6925C5-1977-48D2-A717-5B95328E37E9}"/>
    <cellStyle name="Normal 4 9" xfId="40" xr:uid="{C5F7F5A2-5AA2-49D6-9953-C7AD4CFE852B}"/>
    <cellStyle name="Normal 45 3 2" xfId="3" xr:uid="{F97B8CCD-006A-49E4-87B7-DA5111FC842C}"/>
    <cellStyle name="Normál 5 12" xfId="22" xr:uid="{078237A9-FF48-4E5C-AC46-8509166A21EA}"/>
    <cellStyle name="Normal 5 2" xfId="13" xr:uid="{1D966B17-071B-49CD-AFC1-B3BBD38AFBD4}"/>
    <cellStyle name="Normal 6" xfId="27" xr:uid="{782EAAA5-89B2-4BB1-91AF-7D55F1864CA5}"/>
    <cellStyle name="Normal 6 2" xfId="45" xr:uid="{0F7B2EB6-7A7F-416F-A633-F1DFE742F76F}"/>
    <cellStyle name="Normál 63" xfId="31" xr:uid="{58D9223A-69E1-4740-BC1C-92FA7D1F7330}"/>
    <cellStyle name="Normál 7" xfId="29" xr:uid="{31ACED8B-6D0D-4AD5-89DC-58679C67D8C9}"/>
    <cellStyle name="Normal 7 2 18 2" xfId="44" xr:uid="{B804988A-7F77-4480-81AE-4C1675BAF837}"/>
    <cellStyle name="Normal 7 2 3 2 6 2" xfId="14" xr:uid="{8A3132E4-0F53-40ED-87CA-47934E40E141}"/>
    <cellStyle name="Normal 7 7" xfId="23" xr:uid="{2AA34478-C2F5-4939-806C-810569C10E42}"/>
    <cellStyle name="Normal 9" xfId="16" xr:uid="{C5828114-8AE7-47CB-ACF5-3390591B025A}"/>
    <cellStyle name="Percent 7 3" xfId="18" xr:uid="{4F6C0366-CA3B-4790-93A0-AFE71ADBF947}"/>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07" Type="http://schemas.openxmlformats.org/officeDocument/2006/relationships/styles" Target="styles.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87" Type="http://schemas.openxmlformats.org/officeDocument/2006/relationships/externalLink" Target="externalLinks/externalLink80.xml"/><Relationship Id="rId102" Type="http://schemas.openxmlformats.org/officeDocument/2006/relationships/externalLink" Target="externalLinks/externalLink95.xml"/><Relationship Id="rId5" Type="http://schemas.openxmlformats.org/officeDocument/2006/relationships/worksheet" Target="worksheets/sheet5.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90" Type="http://schemas.openxmlformats.org/officeDocument/2006/relationships/externalLink" Target="externalLinks/externalLink83.xml"/><Relationship Id="rId95" Type="http://schemas.openxmlformats.org/officeDocument/2006/relationships/externalLink" Target="externalLinks/externalLink88.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externalLink" Target="externalLinks/externalLink70.xml"/><Relationship Id="rId100" Type="http://schemas.openxmlformats.org/officeDocument/2006/relationships/externalLink" Target="externalLinks/externalLink93.xml"/><Relationship Id="rId105" Type="http://schemas.openxmlformats.org/officeDocument/2006/relationships/externalLink" Target="externalLinks/externalLink98.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93" Type="http://schemas.openxmlformats.org/officeDocument/2006/relationships/externalLink" Target="externalLinks/externalLink86.xml"/><Relationship Id="rId98" Type="http://schemas.openxmlformats.org/officeDocument/2006/relationships/externalLink" Target="externalLinks/externalLink9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103" Type="http://schemas.openxmlformats.org/officeDocument/2006/relationships/externalLink" Target="externalLinks/externalLink96.xml"/><Relationship Id="rId108" Type="http://schemas.openxmlformats.org/officeDocument/2006/relationships/sharedStrings" Target="sharedStrings.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91" Type="http://schemas.openxmlformats.org/officeDocument/2006/relationships/externalLink" Target="externalLinks/externalLink84.xml"/><Relationship Id="rId96" Type="http://schemas.openxmlformats.org/officeDocument/2006/relationships/externalLink" Target="externalLinks/externalLink8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6" Type="http://schemas.openxmlformats.org/officeDocument/2006/relationships/theme" Target="theme/theme1.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94" Type="http://schemas.openxmlformats.org/officeDocument/2006/relationships/externalLink" Target="externalLinks/externalLink87.xml"/><Relationship Id="rId99" Type="http://schemas.openxmlformats.org/officeDocument/2006/relationships/externalLink" Target="externalLinks/externalLink92.xml"/><Relationship Id="rId101" Type="http://schemas.openxmlformats.org/officeDocument/2006/relationships/externalLink" Target="externalLinks/externalLink94.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109" Type="http://schemas.openxmlformats.org/officeDocument/2006/relationships/calcChain" Target="calcChain.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externalLink" Target="externalLinks/externalLink69.xml"/><Relationship Id="rId97" Type="http://schemas.openxmlformats.org/officeDocument/2006/relationships/externalLink" Target="externalLinks/externalLink90.xml"/><Relationship Id="rId104" Type="http://schemas.openxmlformats.org/officeDocument/2006/relationships/externalLink" Target="externalLinks/externalLink97.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externalLink" Target="externalLinks/externalLink8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1672694878283433E-2"/>
          <c:y val="7.0587417931705282E-2"/>
          <c:w val="0.97774904027700127"/>
          <c:h val="0.87480529405634488"/>
        </c:manualLayout>
      </c:layout>
      <c:lineChart>
        <c:grouping val="standard"/>
        <c:varyColors val="0"/>
        <c:ser>
          <c:idx val="4"/>
          <c:order val="0"/>
          <c:tx>
            <c:strRef>
              <c:f>'xxxxxxc6-1 (2)'!$B$12</c:f>
              <c:strCache>
                <c:ptCount val="1"/>
                <c:pt idx="0">
                  <c:v>Infláció (USA)</c:v>
                </c:pt>
              </c:strCache>
            </c:strRef>
          </c:tx>
          <c:spPr>
            <a:ln w="25400" cap="rnd">
              <a:solidFill>
                <a:schemeClr val="accent3"/>
              </a:solidFill>
              <a:round/>
            </a:ln>
            <a:effectLst/>
          </c:spPr>
          <c:marker>
            <c:symbol val="none"/>
          </c:marker>
          <c:cat>
            <c:numRef>
              <c:f>[98]Commodity!$B$12:$BJ$12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(2)'!$B$14:$B$74</c:f>
              <c:numCache>
                <c:formatCode>General</c:formatCode>
                <c:ptCount val="61"/>
                <c:pt idx="0">
                  <c:v>1.1000000000000001</c:v>
                </c:pt>
                <c:pt idx="1">
                  <c:v>1.2</c:v>
                </c:pt>
                <c:pt idx="2">
                  <c:v>1.2</c:v>
                </c:pt>
                <c:pt idx="3">
                  <c:v>1.3</c:v>
                </c:pt>
                <c:pt idx="4">
                  <c:v>1.6</c:v>
                </c:pt>
                <c:pt idx="5">
                  <c:v>3</c:v>
                </c:pt>
                <c:pt idx="6">
                  <c:v>2.8</c:v>
                </c:pt>
                <c:pt idx="7">
                  <c:v>4.3</c:v>
                </c:pt>
                <c:pt idx="8">
                  <c:v>5.5</c:v>
                </c:pt>
                <c:pt idx="9">
                  <c:v>5.8</c:v>
                </c:pt>
                <c:pt idx="10">
                  <c:v>4.3</c:v>
                </c:pt>
                <c:pt idx="11">
                  <c:v>3.3</c:v>
                </c:pt>
                <c:pt idx="12">
                  <c:v>6.2</c:v>
                </c:pt>
                <c:pt idx="13">
                  <c:v>11.1</c:v>
                </c:pt>
                <c:pt idx="14">
                  <c:v>9.1</c:v>
                </c:pt>
                <c:pt idx="15">
                  <c:v>5.7</c:v>
                </c:pt>
                <c:pt idx="16">
                  <c:v>6.5</c:v>
                </c:pt>
                <c:pt idx="17">
                  <c:v>7.6</c:v>
                </c:pt>
                <c:pt idx="18">
                  <c:v>11.3</c:v>
                </c:pt>
                <c:pt idx="19">
                  <c:v>13.5</c:v>
                </c:pt>
                <c:pt idx="20">
                  <c:v>10.3</c:v>
                </c:pt>
                <c:pt idx="21">
                  <c:v>6.1</c:v>
                </c:pt>
                <c:pt idx="22">
                  <c:v>3.2</c:v>
                </c:pt>
                <c:pt idx="23">
                  <c:v>4.3</c:v>
                </c:pt>
                <c:pt idx="24">
                  <c:v>3.5</c:v>
                </c:pt>
                <c:pt idx="25">
                  <c:v>1.9</c:v>
                </c:pt>
                <c:pt idx="26">
                  <c:v>3.7</c:v>
                </c:pt>
                <c:pt idx="27">
                  <c:v>4.0999999999999996</c:v>
                </c:pt>
                <c:pt idx="28">
                  <c:v>4.8</c:v>
                </c:pt>
                <c:pt idx="29">
                  <c:v>5.4</c:v>
                </c:pt>
                <c:pt idx="30">
                  <c:v>4.2</c:v>
                </c:pt>
                <c:pt idx="31">
                  <c:v>3</c:v>
                </c:pt>
                <c:pt idx="32">
                  <c:v>3</c:v>
                </c:pt>
                <c:pt idx="33">
                  <c:v>2.6</c:v>
                </c:pt>
                <c:pt idx="34">
                  <c:v>2.8</c:v>
                </c:pt>
                <c:pt idx="35">
                  <c:v>2.9</c:v>
                </c:pt>
                <c:pt idx="36">
                  <c:v>2.2999999999999998</c:v>
                </c:pt>
                <c:pt idx="37">
                  <c:v>1.6</c:v>
                </c:pt>
                <c:pt idx="38">
                  <c:v>2.2000000000000002</c:v>
                </c:pt>
                <c:pt idx="39">
                  <c:v>3.4</c:v>
                </c:pt>
                <c:pt idx="40">
                  <c:v>2.8</c:v>
                </c:pt>
                <c:pt idx="41">
                  <c:v>1.6</c:v>
                </c:pt>
                <c:pt idx="42">
                  <c:v>2.2999999999999998</c:v>
                </c:pt>
                <c:pt idx="43">
                  <c:v>2.7</c:v>
                </c:pt>
                <c:pt idx="44">
                  <c:v>3.4</c:v>
                </c:pt>
                <c:pt idx="45">
                  <c:v>3.2</c:v>
                </c:pt>
                <c:pt idx="46">
                  <c:v>2.9</c:v>
                </c:pt>
                <c:pt idx="47">
                  <c:v>3.8</c:v>
                </c:pt>
                <c:pt idx="48">
                  <c:v>-0.4</c:v>
                </c:pt>
                <c:pt idx="49">
                  <c:v>1.6</c:v>
                </c:pt>
                <c:pt idx="50">
                  <c:v>3.2</c:v>
                </c:pt>
                <c:pt idx="51">
                  <c:v>2.1</c:v>
                </c:pt>
                <c:pt idx="52">
                  <c:v>1.5</c:v>
                </c:pt>
                <c:pt idx="53">
                  <c:v>1.6</c:v>
                </c:pt>
                <c:pt idx="54">
                  <c:v>0.1</c:v>
                </c:pt>
                <c:pt idx="55" formatCode="0.0">
                  <c:v>1.3</c:v>
                </c:pt>
                <c:pt idx="56">
                  <c:v>2.1</c:v>
                </c:pt>
                <c:pt idx="57">
                  <c:v>2.4</c:v>
                </c:pt>
                <c:pt idx="58">
                  <c:v>1.8</c:v>
                </c:pt>
                <c:pt idx="59">
                  <c:v>1.2</c:v>
                </c:pt>
                <c:pt idx="60">
                  <c:v>4.26</c:v>
                </c:pt>
              </c:numCache>
            </c:numRef>
          </c:val>
          <c:smooth val="0"/>
          <c:extLst>
            <c:ext xmlns:c16="http://schemas.microsoft.com/office/drawing/2014/chart" uri="{C3380CC4-5D6E-409C-BE32-E72D297353CC}">
              <c16:uniqueId val="{00000000-EAF5-4EA7-BFEE-F7819955177A}"/>
            </c:ext>
          </c:extLst>
        </c:ser>
        <c:dLbls>
          <c:showLegendKey val="0"/>
          <c:showVal val="0"/>
          <c:showCatName val="0"/>
          <c:showSerName val="0"/>
          <c:showPercent val="0"/>
          <c:showBubbleSize val="0"/>
        </c:dLbls>
        <c:marker val="1"/>
        <c:smooth val="0"/>
        <c:axId val="609703512"/>
        <c:axId val="609703840"/>
        <c:extLst/>
      </c:lineChart>
      <c:lineChart>
        <c:grouping val="standard"/>
        <c:varyColors val="0"/>
        <c:ser>
          <c:idx val="5"/>
          <c:order val="1"/>
          <c:tx>
            <c:strRef>
              <c:f>'xxxxxxc6-1 (2)'!$C$12</c:f>
              <c:strCache>
                <c:ptCount val="1"/>
                <c:pt idx="0">
                  <c:v>Olajárváltozás (jobb tengely)</c:v>
                </c:pt>
              </c:strCache>
            </c:strRef>
          </c:tx>
          <c:spPr>
            <a:ln w="25400" cap="rnd">
              <a:solidFill>
                <a:schemeClr val="tx2"/>
              </a:solidFill>
              <a:round/>
            </a:ln>
            <a:effectLst/>
          </c:spPr>
          <c:marker>
            <c:symbol val="none"/>
          </c:marker>
          <c:cat>
            <c:numRef>
              <c:f>[98]Commodity!$B$12:$BJ$12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(2)'!$C$14:$C$74</c:f>
              <c:numCache>
                <c:formatCode>0.00</c:formatCode>
                <c:ptCount val="61"/>
                <c:pt idx="0">
                  <c:v>-3.6809883575139111</c:v>
                </c:pt>
                <c:pt idx="1">
                  <c:v>-3.1847133757961785</c:v>
                </c:pt>
                <c:pt idx="2">
                  <c:v>-1.3157894736842195</c:v>
                </c:pt>
                <c:pt idx="3">
                  <c:v>-3.3333333333333286</c:v>
                </c:pt>
                <c:pt idx="4">
                  <c:v>-2.0689655172413808</c:v>
                </c:pt>
                <c:pt idx="5">
                  <c:v>-4.2253521126760347</c:v>
                </c:pt>
                <c:pt idx="6">
                  <c:v>-2.205882352941174</c:v>
                </c:pt>
                <c:pt idx="7">
                  <c:v>-0.75187969924812137</c:v>
                </c:pt>
                <c:pt idx="8">
                  <c:v>-3.7878787878787961</c:v>
                </c:pt>
                <c:pt idx="9">
                  <c:v>-4.7244094488189035</c:v>
                </c:pt>
                <c:pt idx="10">
                  <c:v>39.669421487603302</c:v>
                </c:pt>
                <c:pt idx="11">
                  <c:v>7.6923076923077076</c:v>
                </c:pt>
                <c:pt idx="12">
                  <c:v>54.258241758241752</c:v>
                </c:pt>
                <c:pt idx="13">
                  <c:v>290.91716572751557</c:v>
                </c:pt>
                <c:pt idx="14">
                  <c:v>-4.9430463061877958</c:v>
                </c:pt>
                <c:pt idx="15">
                  <c:v>11.478552372191615</c:v>
                </c:pt>
                <c:pt idx="16">
                  <c:v>8.0395523093683323</c:v>
                </c:pt>
                <c:pt idx="17">
                  <c:v>2.7987792108916665</c:v>
                </c:pt>
                <c:pt idx="18">
                  <c:v>139.72580602084136</c:v>
                </c:pt>
                <c:pt idx="19">
                  <c:v>19.067483020099445</c:v>
                </c:pt>
                <c:pt idx="20">
                  <c:v>-3.7531792700492161</c:v>
                </c:pt>
                <c:pt idx="21">
                  <c:v>-7.9971186622114061</c:v>
                </c:pt>
                <c:pt idx="22">
                  <c:v>-9.1568105733302048</c:v>
                </c:pt>
                <c:pt idx="23">
                  <c:v>-3.7099133107141569</c:v>
                </c:pt>
                <c:pt idx="24">
                  <c:v>-4.8119291205394319</c:v>
                </c:pt>
                <c:pt idx="25">
                  <c:v>-47.210300429178076</c:v>
                </c:pt>
                <c:pt idx="26">
                  <c:v>26.451800232264816</c:v>
                </c:pt>
                <c:pt idx="27">
                  <c:v>-18.890164561766966</c:v>
                </c:pt>
                <c:pt idx="28">
                  <c:v>21.20411437196303</c:v>
                </c:pt>
                <c:pt idx="29">
                  <c:v>28.254437869833168</c:v>
                </c:pt>
                <c:pt idx="30">
                  <c:v>-15.334183208914169</c:v>
                </c:pt>
                <c:pt idx="31">
                  <c:v>-1.8068401806843326</c:v>
                </c:pt>
                <c:pt idx="32">
                  <c:v>-11.456736035016235</c:v>
                </c:pt>
                <c:pt idx="33">
                  <c:v>-5.670460168232438</c:v>
                </c:pt>
                <c:pt idx="34">
                  <c:v>8.161980696557265</c:v>
                </c:pt>
                <c:pt idx="35">
                  <c:v>18.836081474319855</c:v>
                </c:pt>
                <c:pt idx="36">
                  <c:v>-6.1163431690989398</c:v>
                </c:pt>
                <c:pt idx="37">
                  <c:v>-31.853254649931458</c:v>
                </c:pt>
                <c:pt idx="38">
                  <c:v>38.324999643832626</c:v>
                </c:pt>
                <c:pt idx="39">
                  <c:v>56.212229275831618</c:v>
                </c:pt>
                <c:pt idx="40">
                  <c:v>-13.736921643101113</c:v>
                </c:pt>
                <c:pt idx="41">
                  <c:v>2.3650111538603227</c:v>
                </c:pt>
                <c:pt idx="42">
                  <c:v>15.930659868854363</c:v>
                </c:pt>
                <c:pt idx="43">
                  <c:v>30.570310767974064</c:v>
                </c:pt>
                <c:pt idx="44">
                  <c:v>41.495444344872681</c:v>
                </c:pt>
                <c:pt idx="45">
                  <c:v>20.410236787374131</c:v>
                </c:pt>
                <c:pt idx="46">
                  <c:v>10.621379332995829</c:v>
                </c:pt>
                <c:pt idx="47">
                  <c:v>36.382377196764992</c:v>
                </c:pt>
                <c:pt idx="48">
                  <c:v>-36.326803492118685</c:v>
                </c:pt>
                <c:pt idx="49">
                  <c:v>27.9869024380707</c:v>
                </c:pt>
                <c:pt idx="50">
                  <c:v>31.589552046399547</c:v>
                </c:pt>
                <c:pt idx="51">
                  <c:v>0.96167402479613884</c:v>
                </c:pt>
                <c:pt idx="52">
                  <c:v>-0.88766277644107561</c:v>
                </c:pt>
                <c:pt idx="53">
                  <c:v>-7.5352479509527086</c:v>
                </c:pt>
                <c:pt idx="54">
                  <c:v>-47.261622301886007</c:v>
                </c:pt>
                <c:pt idx="55">
                  <c:v>-15.646653166216822</c:v>
                </c:pt>
                <c:pt idx="56">
                  <c:v>23.48</c:v>
                </c:pt>
                <c:pt idx="57" formatCode="General">
                  <c:v>30.65</c:v>
                </c:pt>
                <c:pt idx="58" formatCode="General">
                  <c:v>-9.9</c:v>
                </c:pt>
                <c:pt idx="59" formatCode="General">
                  <c:v>-33.94</c:v>
                </c:pt>
                <c:pt idx="60" formatCode="General">
                  <c:v>69.33</c:v>
                </c:pt>
              </c:numCache>
            </c:numRef>
          </c:val>
          <c:smooth val="0"/>
          <c:extLst>
            <c:ext xmlns:c16="http://schemas.microsoft.com/office/drawing/2014/chart" uri="{C3380CC4-5D6E-409C-BE32-E72D297353CC}">
              <c16:uniqueId val="{00000001-EAF5-4EA7-BFEE-F7819955177A}"/>
            </c:ext>
          </c:extLst>
        </c:ser>
        <c:dLbls>
          <c:showLegendKey val="0"/>
          <c:showVal val="0"/>
          <c:showCatName val="0"/>
          <c:showSerName val="0"/>
          <c:showPercent val="0"/>
          <c:showBubbleSize val="0"/>
        </c:dLbls>
        <c:marker val="1"/>
        <c:smooth val="0"/>
        <c:axId val="1003845808"/>
        <c:axId val="1003846136"/>
      </c:lineChart>
      <c:dateAx>
        <c:axId val="60970351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200" b="0" i="0" u="none" strike="noStrike" kern="1200" baseline="0">
                <a:solidFill>
                  <a:srgbClr val="000000"/>
                </a:solidFill>
                <a:latin typeface="+mn-lt"/>
                <a:ea typeface="+mn-ea"/>
                <a:cs typeface="+mn-cs"/>
              </a:defRPr>
            </a:pPr>
            <a:endParaRPr lang="hu-HU"/>
          </a:p>
        </c:txPr>
        <c:crossAx val="609703840"/>
        <c:crosses val="autoZero"/>
        <c:auto val="0"/>
        <c:lblOffset val="100"/>
        <c:baseTimeUnit val="years"/>
        <c:majorUnit val="10"/>
        <c:majorTimeUnit val="years"/>
      </c:dateAx>
      <c:valAx>
        <c:axId val="609703840"/>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609703512"/>
        <c:crosses val="autoZero"/>
        <c:crossBetween val="midCat"/>
      </c:valAx>
      <c:valAx>
        <c:axId val="1003846136"/>
        <c:scaling>
          <c:orientation val="minMax"/>
          <c:max val="320"/>
          <c:min val="-8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1003845808"/>
        <c:crosses val="max"/>
        <c:crossBetween val="between"/>
        <c:majorUnit val="40"/>
      </c:valAx>
      <c:catAx>
        <c:axId val="1003845808"/>
        <c:scaling>
          <c:orientation val="minMax"/>
        </c:scaling>
        <c:delete val="1"/>
        <c:axPos val="b"/>
        <c:numFmt formatCode="General" sourceLinked="1"/>
        <c:majorTickMark val="out"/>
        <c:minorTickMark val="none"/>
        <c:tickLblPos val="nextTo"/>
        <c:crossAx val="1003846136"/>
        <c:crosses val="autoZero"/>
        <c:auto val="1"/>
        <c:lblAlgn val="ctr"/>
        <c:lblOffset val="100"/>
        <c:noMultiLvlLbl val="0"/>
      </c:catAx>
      <c:spPr>
        <a:noFill/>
        <a:ln>
          <a:noFill/>
        </a:ln>
        <a:effectLst/>
      </c:spPr>
    </c:plotArea>
    <c:legend>
      <c:legendPos val="b"/>
      <c:layout>
        <c:manualLayout>
          <c:xMode val="edge"/>
          <c:yMode val="edge"/>
          <c:x val="1.7509042317425151E-2"/>
          <c:y val="0.93382429568902625"/>
          <c:w val="0.97774904027700127"/>
          <c:h val="6.398547955674435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863888888888894E-2"/>
          <c:y val="6.7616319444444448E-2"/>
          <c:w val="0.88894837962962958"/>
          <c:h val="0.54275104166666654"/>
        </c:manualLayout>
      </c:layout>
      <c:barChart>
        <c:barDir val="col"/>
        <c:grouping val="stacked"/>
        <c:varyColors val="0"/>
        <c:ser>
          <c:idx val="2"/>
          <c:order val="0"/>
          <c:tx>
            <c:strRef>
              <c:f>'c6-4'!$C$13</c:f>
              <c:strCache>
                <c:ptCount val="1"/>
                <c:pt idx="0">
                  <c:v>Háztartások végső fogyasztása</c:v>
                </c:pt>
              </c:strCache>
            </c:strRef>
          </c:tx>
          <c:spPr>
            <a:solidFill>
              <a:schemeClr val="accent3"/>
            </a:solidFill>
            <a:ln>
              <a:noFill/>
            </a:ln>
            <a:effectLst/>
          </c:spPr>
          <c:invertIfNegative val="0"/>
          <c:cat>
            <c:strRef>
              <c:f>'c6-4'!$B$14:$B$26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Tény</c:v>
                </c:pt>
              </c:strCache>
            </c:strRef>
          </c:cat>
          <c:val>
            <c:numRef>
              <c:f>'c6-4'!$C$14:$C$26</c:f>
              <c:numCache>
                <c:formatCode>0.0</c:formatCode>
                <c:ptCount val="13"/>
                <c:pt idx="0">
                  <c:v>1.3805218236038852</c:v>
                </c:pt>
                <c:pt idx="1">
                  <c:v>1.4492228739910149</c:v>
                </c:pt>
                <c:pt idx="2">
                  <c:v>1.3916966435175231</c:v>
                </c:pt>
                <c:pt idx="3">
                  <c:v>1.3789070955121401</c:v>
                </c:pt>
                <c:pt idx="4">
                  <c:v>1.563058418622532</c:v>
                </c:pt>
                <c:pt idx="5">
                  <c:v>1.5263270420206676</c:v>
                </c:pt>
                <c:pt idx="6">
                  <c:v>2.2280909218671696</c:v>
                </c:pt>
                <c:pt idx="7">
                  <c:v>1.729473543277658</c:v>
                </c:pt>
                <c:pt idx="8">
                  <c:v>1.6798851279390523</c:v>
                </c:pt>
                <c:pt idx="9">
                  <c:v>2.1852869371755834</c:v>
                </c:pt>
                <c:pt idx="10">
                  <c:v>2.3278056504696512</c:v>
                </c:pt>
                <c:pt idx="11">
                  <c:v>1.4499990099707067</c:v>
                </c:pt>
                <c:pt idx="12" formatCode="General">
                  <c:v>2</c:v>
                </c:pt>
              </c:numCache>
            </c:numRef>
          </c:val>
          <c:extLst>
            <c:ext xmlns:c16="http://schemas.microsoft.com/office/drawing/2014/chart" uri="{C3380CC4-5D6E-409C-BE32-E72D297353CC}">
              <c16:uniqueId val="{00000000-819B-4A1A-A82B-98E0AD1775A3}"/>
            </c:ext>
          </c:extLst>
        </c:ser>
        <c:ser>
          <c:idx val="3"/>
          <c:order val="1"/>
          <c:tx>
            <c:strRef>
              <c:f>'c6-4'!$D$13</c:f>
              <c:strCache>
                <c:ptCount val="1"/>
                <c:pt idx="0">
                  <c:v>Közösségi végső fogyasztás</c:v>
                </c:pt>
              </c:strCache>
            </c:strRef>
          </c:tx>
          <c:spPr>
            <a:solidFill>
              <a:schemeClr val="accent1">
                <a:lumMod val="40000"/>
                <a:lumOff val="60000"/>
              </a:schemeClr>
            </a:solidFill>
            <a:ln>
              <a:noFill/>
            </a:ln>
            <a:effectLst/>
          </c:spPr>
          <c:invertIfNegative val="0"/>
          <c:cat>
            <c:strRef>
              <c:f>'c6-4'!$B$14:$B$26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Tény</c:v>
                </c:pt>
              </c:strCache>
            </c:strRef>
          </c:cat>
          <c:val>
            <c:numRef>
              <c:f>'c6-4'!$D$14:$D$26</c:f>
              <c:numCache>
                <c:formatCode>0.0</c:formatCode>
                <c:ptCount val="13"/>
                <c:pt idx="0">
                  <c:v>0.12641409667814679</c:v>
                </c:pt>
                <c:pt idx="1">
                  <c:v>0.10088304914493826</c:v>
                </c:pt>
                <c:pt idx="2">
                  <c:v>6.0539046533991774E-2</c:v>
                </c:pt>
                <c:pt idx="3">
                  <c:v>0.28259811430985216</c:v>
                </c:pt>
                <c:pt idx="4">
                  <c:v>6.3065466155027838E-2</c:v>
                </c:pt>
                <c:pt idx="5">
                  <c:v>0.24911623011848918</c:v>
                </c:pt>
                <c:pt idx="6">
                  <c:v>0.35894682444398662</c:v>
                </c:pt>
                <c:pt idx="7">
                  <c:v>0.30939948540380746</c:v>
                </c:pt>
                <c:pt idx="8">
                  <c:v>0.72549264883509201</c:v>
                </c:pt>
                <c:pt idx="9">
                  <c:v>0.85188442858095614</c:v>
                </c:pt>
                <c:pt idx="10">
                  <c:v>0.85188442858095614</c:v>
                </c:pt>
                <c:pt idx="11">
                  <c:v>0.96189072339633808</c:v>
                </c:pt>
                <c:pt idx="12" formatCode="General">
                  <c:v>0.9</c:v>
                </c:pt>
              </c:numCache>
            </c:numRef>
          </c:val>
          <c:extLst>
            <c:ext xmlns:c16="http://schemas.microsoft.com/office/drawing/2014/chart" uri="{C3380CC4-5D6E-409C-BE32-E72D297353CC}">
              <c16:uniqueId val="{00000001-819B-4A1A-A82B-98E0AD1775A3}"/>
            </c:ext>
          </c:extLst>
        </c:ser>
        <c:ser>
          <c:idx val="5"/>
          <c:order val="2"/>
          <c:tx>
            <c:strRef>
              <c:f>'c6-4'!$E$13</c:f>
              <c:strCache>
                <c:ptCount val="1"/>
                <c:pt idx="0">
                  <c:v>Bruttó állóeszköz-felhalmozás</c:v>
                </c:pt>
              </c:strCache>
            </c:strRef>
          </c:tx>
          <c:spPr>
            <a:solidFill>
              <a:schemeClr val="tx2"/>
            </a:solidFill>
            <a:ln>
              <a:noFill/>
            </a:ln>
            <a:effectLst/>
          </c:spPr>
          <c:invertIfNegative val="0"/>
          <c:cat>
            <c:strRef>
              <c:f>'c6-4'!$B$14:$B$26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Tény</c:v>
                </c:pt>
              </c:strCache>
            </c:strRef>
          </c:cat>
          <c:val>
            <c:numRef>
              <c:f>'c6-4'!$E$14:$E$26</c:f>
              <c:numCache>
                <c:formatCode>0.0</c:formatCode>
                <c:ptCount val="13"/>
                <c:pt idx="0">
                  <c:v>0.5409415077201245</c:v>
                </c:pt>
                <c:pt idx="1">
                  <c:v>0.95999451846125361</c:v>
                </c:pt>
                <c:pt idx="2">
                  <c:v>1.1344713813855833</c:v>
                </c:pt>
                <c:pt idx="3">
                  <c:v>0.89206432591529738</c:v>
                </c:pt>
                <c:pt idx="4">
                  <c:v>1.5419785033974787</c:v>
                </c:pt>
                <c:pt idx="5">
                  <c:v>1.9313900351765148</c:v>
                </c:pt>
                <c:pt idx="6">
                  <c:v>2.0917509494103075</c:v>
                </c:pt>
                <c:pt idx="7">
                  <c:v>1.9577944969723389</c:v>
                </c:pt>
                <c:pt idx="8">
                  <c:v>1.6732522158526359</c:v>
                </c:pt>
                <c:pt idx="9">
                  <c:v>1.2960146520576119</c:v>
                </c:pt>
                <c:pt idx="10">
                  <c:v>1.3233567333246565</c:v>
                </c:pt>
                <c:pt idx="11">
                  <c:v>1.8861461943813651</c:v>
                </c:pt>
                <c:pt idx="12" formatCode="General">
                  <c:v>1.6</c:v>
                </c:pt>
              </c:numCache>
            </c:numRef>
          </c:val>
          <c:extLst>
            <c:ext xmlns:c16="http://schemas.microsoft.com/office/drawing/2014/chart" uri="{C3380CC4-5D6E-409C-BE32-E72D297353CC}">
              <c16:uniqueId val="{00000002-819B-4A1A-A82B-98E0AD1775A3}"/>
            </c:ext>
          </c:extLst>
        </c:ser>
        <c:ser>
          <c:idx val="6"/>
          <c:order val="3"/>
          <c:tx>
            <c:strRef>
              <c:f>'c6-4'!$G$13</c:f>
              <c:strCache>
                <c:ptCount val="1"/>
                <c:pt idx="0">
                  <c:v>Nettó export</c:v>
                </c:pt>
              </c:strCache>
            </c:strRef>
          </c:tx>
          <c:spPr>
            <a:solidFill>
              <a:srgbClr val="00B0F0"/>
            </a:solidFill>
            <a:ln>
              <a:noFill/>
            </a:ln>
            <a:effectLst/>
          </c:spPr>
          <c:invertIfNegative val="0"/>
          <c:cat>
            <c:strRef>
              <c:f>'c6-4'!$B$14:$B$26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Tény</c:v>
                </c:pt>
              </c:strCache>
            </c:strRef>
          </c:cat>
          <c:val>
            <c:numRef>
              <c:f>'c6-4'!$G$14:$G$26</c:f>
              <c:numCache>
                <c:formatCode>0.0</c:formatCode>
                <c:ptCount val="13"/>
                <c:pt idx="0">
                  <c:v>0.88565589626191721</c:v>
                </c:pt>
                <c:pt idx="1">
                  <c:v>0.81600087404943655</c:v>
                </c:pt>
                <c:pt idx="2">
                  <c:v>0.71063563554721232</c:v>
                </c:pt>
                <c:pt idx="3">
                  <c:v>0.92233297100520195</c:v>
                </c:pt>
                <c:pt idx="4">
                  <c:v>1.2482803587637346</c:v>
                </c:pt>
                <c:pt idx="5">
                  <c:v>0.94375199522457609</c:v>
                </c:pt>
                <c:pt idx="6">
                  <c:v>0.96401889318808021</c:v>
                </c:pt>
                <c:pt idx="7">
                  <c:v>0.8128534431781449</c:v>
                </c:pt>
                <c:pt idx="8">
                  <c:v>1.2103004365115186</c:v>
                </c:pt>
                <c:pt idx="9">
                  <c:v>2.2620272554578946</c:v>
                </c:pt>
                <c:pt idx="10">
                  <c:v>2.1855983745628977</c:v>
                </c:pt>
                <c:pt idx="11">
                  <c:v>0.59060032784117922</c:v>
                </c:pt>
                <c:pt idx="12">
                  <c:v>1.7</c:v>
                </c:pt>
              </c:numCache>
            </c:numRef>
          </c:val>
          <c:extLst>
            <c:ext xmlns:c16="http://schemas.microsoft.com/office/drawing/2014/chart" uri="{C3380CC4-5D6E-409C-BE32-E72D297353CC}">
              <c16:uniqueId val="{00000003-819B-4A1A-A82B-98E0AD1775A3}"/>
            </c:ext>
          </c:extLst>
        </c:ser>
        <c:ser>
          <c:idx val="11"/>
          <c:order val="4"/>
          <c:tx>
            <c:strRef>
              <c:f>'c6-4'!$F$13</c:f>
              <c:strCache>
                <c:ptCount val="1"/>
                <c:pt idx="0">
                  <c:v>Készletváltozás</c:v>
                </c:pt>
              </c:strCache>
            </c:strRef>
          </c:tx>
          <c:spPr>
            <a:solidFill>
              <a:schemeClr val="bg1">
                <a:lumMod val="65000"/>
              </a:schemeClr>
            </a:solidFill>
            <a:ln>
              <a:noFill/>
            </a:ln>
            <a:effectLst/>
          </c:spPr>
          <c:invertIfNegative val="0"/>
          <c:cat>
            <c:strRef>
              <c:f>'c6-4'!$B$14:$B$26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Tény</c:v>
                </c:pt>
              </c:strCache>
            </c:strRef>
          </c:cat>
          <c:val>
            <c:numRef>
              <c:f>'c6-4'!$F$14:$F$26</c:f>
              <c:numCache>
                <c:formatCode>0.0</c:formatCode>
                <c:ptCount val="13"/>
                <c:pt idx="0">
                  <c:v>4.1341493703654655E-2</c:v>
                </c:pt>
                <c:pt idx="1">
                  <c:v>8.9381329880268054E-4</c:v>
                </c:pt>
                <c:pt idx="2">
                  <c:v>8.8796772979921664E-4</c:v>
                </c:pt>
                <c:pt idx="3">
                  <c:v>1.3033687752440066E-4</c:v>
                </c:pt>
                <c:pt idx="4">
                  <c:v>1.0507207830251058E-4</c:v>
                </c:pt>
                <c:pt idx="5">
                  <c:v>-0.17553691381484673</c:v>
                </c:pt>
                <c:pt idx="6">
                  <c:v>1.8669397526095317E-3</c:v>
                </c:pt>
                <c:pt idx="7">
                  <c:v>-7.3331104873389535E-2</c:v>
                </c:pt>
                <c:pt idx="8">
                  <c:v>-0.28189569517295565</c:v>
                </c:pt>
                <c:pt idx="9">
                  <c:v>-0.41383045826271719</c:v>
                </c:pt>
                <c:pt idx="10">
                  <c:v>6.8971743043786254E-2</c:v>
                </c:pt>
                <c:pt idx="11">
                  <c:v>1.4688475540139538</c:v>
                </c:pt>
                <c:pt idx="12">
                  <c:v>0.9</c:v>
                </c:pt>
              </c:numCache>
            </c:numRef>
          </c:val>
          <c:extLst>
            <c:ext xmlns:c16="http://schemas.microsoft.com/office/drawing/2014/chart" uri="{C3380CC4-5D6E-409C-BE32-E72D297353CC}">
              <c16:uniqueId val="{00000004-819B-4A1A-A82B-98E0AD1775A3}"/>
            </c:ext>
          </c:extLst>
        </c:ser>
        <c:dLbls>
          <c:showLegendKey val="0"/>
          <c:showVal val="0"/>
          <c:showCatName val="0"/>
          <c:showSerName val="0"/>
          <c:showPercent val="0"/>
          <c:showBubbleSize val="0"/>
        </c:dLbls>
        <c:gapWidth val="25"/>
        <c:overlap val="100"/>
        <c:axId val="819048176"/>
        <c:axId val="819045224"/>
        <c:extLst/>
      </c:barChart>
      <c:lineChart>
        <c:grouping val="stacked"/>
        <c:varyColors val="0"/>
        <c:ser>
          <c:idx val="12"/>
          <c:order val="5"/>
          <c:tx>
            <c:strRef>
              <c:f>'c6-4'!$H$13</c:f>
              <c:strCache>
                <c:ptCount val="1"/>
                <c:pt idx="0">
                  <c:v>MNB előrejelzés (jobb tengely)</c:v>
                </c:pt>
              </c:strCache>
            </c:strRef>
          </c:tx>
          <c:spPr>
            <a:ln w="28575" cap="rnd">
              <a:noFill/>
              <a:round/>
            </a:ln>
            <a:effectLst/>
          </c:spPr>
          <c:marker>
            <c:symbol val="circle"/>
            <c:size val="10"/>
            <c:spPr>
              <a:solidFill>
                <a:schemeClr val="bg1"/>
              </a:solidFill>
              <a:ln w="12700">
                <a:solidFill>
                  <a:schemeClr val="accent3"/>
                </a:solidFill>
              </a:ln>
              <a:effectLst/>
            </c:spPr>
          </c:marker>
          <c:dLbls>
            <c:dLbl>
              <c:idx val="9"/>
              <c:layout>
                <c:manualLayout>
                  <c:x val="-5.5032905594930848E-2"/>
                  <c:y val="-8.3694097222222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9B-4A1A-A82B-98E0AD1775A3}"/>
                </c:ext>
              </c:extLst>
            </c:dLbl>
            <c:dLbl>
              <c:idx val="1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extLst>
                <c:ext xmlns:c16="http://schemas.microsoft.com/office/drawing/2014/chart" uri="{C3380CC4-5D6E-409C-BE32-E72D297353CC}">
                  <c16:uniqueId val="{00000006-819B-4A1A-A82B-98E0AD1775A3}"/>
                </c:ext>
              </c:extLst>
            </c:dLbl>
            <c:dLbl>
              <c:idx val="11"/>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extLst>
                <c:ext xmlns:c16="http://schemas.microsoft.com/office/drawing/2014/chart" uri="{C3380CC4-5D6E-409C-BE32-E72D297353CC}">
                  <c16:uniqueId val="{00000007-819B-4A1A-A82B-98E0AD1775A3}"/>
                </c:ext>
              </c:extLst>
            </c:dLbl>
            <c:dLbl>
              <c:idx val="12"/>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extLst>
                <c:ext xmlns:c16="http://schemas.microsoft.com/office/drawing/2014/chart" uri="{C3380CC4-5D6E-409C-BE32-E72D297353CC}">
                  <c16:uniqueId val="{00000008-819B-4A1A-A82B-98E0AD1775A3}"/>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'c6-4'!$B$14:$B$26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Tény</c:v>
                </c:pt>
              </c:strCache>
            </c:strRef>
          </c:cat>
          <c:val>
            <c:numRef>
              <c:f>'c6-4'!$H$14:$H$26</c:f>
              <c:numCache>
                <c:formatCode>0.0</c:formatCode>
                <c:ptCount val="13"/>
                <c:pt idx="0">
                  <c:v>2.9748748179677156</c:v>
                </c:pt>
                <c:pt idx="1">
                  <c:v>3.3269951289454398</c:v>
                </c:pt>
                <c:pt idx="2">
                  <c:v>3.298230674714111</c:v>
                </c:pt>
                <c:pt idx="3">
                  <c:v>3.4760328436200312</c:v>
                </c:pt>
                <c:pt idx="4">
                  <c:v>4.4164878190170658</c:v>
                </c:pt>
                <c:pt idx="5">
                  <c:v>4.4750483887254013</c:v>
                </c:pt>
                <c:pt idx="6">
                  <c:v>5.6446745286621551</c:v>
                </c:pt>
                <c:pt idx="7">
                  <c:v>4.7361898639585682</c:v>
                </c:pt>
                <c:pt idx="8">
                  <c:v>5.0070347339653587</c:v>
                </c:pt>
                <c:pt idx="9">
                  <c:v>6.1813828150093491</c:v>
                </c:pt>
                <c:pt idx="10">
                  <c:v>6.7576169299819631</c:v>
                </c:pt>
                <c:pt idx="11">
                  <c:v>6.357483809603548</c:v>
                </c:pt>
                <c:pt idx="12" formatCode="General">
                  <c:v>7.1</c:v>
                </c:pt>
              </c:numCache>
            </c:numRef>
          </c:val>
          <c:smooth val="0"/>
          <c:extLst>
            <c:ext xmlns:c16="http://schemas.microsoft.com/office/drawing/2014/chart" uri="{C3380CC4-5D6E-409C-BE32-E72D297353CC}">
              <c16:uniqueId val="{00000009-819B-4A1A-A82B-98E0AD1775A3}"/>
            </c:ext>
          </c:extLst>
        </c:ser>
        <c:dLbls>
          <c:showLegendKey val="0"/>
          <c:showVal val="0"/>
          <c:showCatName val="0"/>
          <c:showSerName val="0"/>
          <c:showPercent val="0"/>
          <c:showBubbleSize val="0"/>
        </c:dLbls>
        <c:marker val="1"/>
        <c:smooth val="0"/>
        <c:axId val="690393208"/>
        <c:axId val="690388288"/>
      </c:lineChart>
      <c:dateAx>
        <c:axId val="81904817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819045224"/>
        <c:crosses val="autoZero"/>
        <c:auto val="0"/>
        <c:lblOffset val="100"/>
        <c:baseTimeUnit val="days"/>
        <c:minorUnit val="1"/>
      </c:dateAx>
      <c:valAx>
        <c:axId val="819045224"/>
        <c:scaling>
          <c:orientation val="minMax"/>
          <c:max val="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819048176"/>
        <c:crosses val="autoZero"/>
        <c:crossBetween val="between"/>
        <c:majorUnit val="2"/>
      </c:valAx>
      <c:valAx>
        <c:axId val="690388288"/>
        <c:scaling>
          <c:orientation val="minMax"/>
          <c:max val="8"/>
          <c:min val="-2"/>
        </c:scaling>
        <c:delete val="0"/>
        <c:axPos val="r"/>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690393208"/>
        <c:crosses val="max"/>
        <c:crossBetween val="between"/>
        <c:majorUnit val="2"/>
      </c:valAx>
      <c:catAx>
        <c:axId val="690393208"/>
        <c:scaling>
          <c:orientation val="minMax"/>
        </c:scaling>
        <c:delete val="1"/>
        <c:axPos val="b"/>
        <c:numFmt formatCode="General" sourceLinked="1"/>
        <c:majorTickMark val="out"/>
        <c:minorTickMark val="none"/>
        <c:tickLblPos val="nextTo"/>
        <c:crossAx val="690388288"/>
        <c:crosses val="autoZero"/>
        <c:auto val="1"/>
        <c:lblAlgn val="ctr"/>
        <c:lblOffset val="100"/>
        <c:noMultiLvlLbl val="1"/>
      </c:catAx>
      <c:spPr>
        <a:noFill/>
        <a:ln>
          <a:noFill/>
        </a:ln>
        <a:effectLst/>
      </c:spPr>
    </c:plotArea>
    <c:legend>
      <c:legendPos val="b"/>
      <c:layout>
        <c:manualLayout>
          <c:xMode val="edge"/>
          <c:yMode val="edge"/>
          <c:x val="0"/>
          <c:y val="0.82669201388888902"/>
          <c:w val="0.98930742418374373"/>
          <c:h val="0.1697965277777777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863888888888894E-2"/>
          <c:y val="9.4074652777777781E-2"/>
          <c:w val="0.88894837962962958"/>
          <c:h val="0.43250798611111113"/>
        </c:manualLayout>
      </c:layout>
      <c:barChart>
        <c:barDir val="col"/>
        <c:grouping val="stacked"/>
        <c:varyColors val="0"/>
        <c:ser>
          <c:idx val="2"/>
          <c:order val="0"/>
          <c:tx>
            <c:strRef>
              <c:f>'c6-4'!$C$12</c:f>
              <c:strCache>
                <c:ptCount val="1"/>
                <c:pt idx="0">
                  <c:v>Final consumption of households</c:v>
                </c:pt>
              </c:strCache>
            </c:strRef>
          </c:tx>
          <c:spPr>
            <a:solidFill>
              <a:schemeClr val="accent3"/>
            </a:solidFill>
            <a:ln>
              <a:noFill/>
            </a:ln>
            <a:effectLst/>
          </c:spPr>
          <c:invertIfNegative val="0"/>
          <c:cat>
            <c:strRef>
              <c:f>'c6-4'!$A$14:$A$26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Actual</c:v>
                </c:pt>
              </c:strCache>
            </c:strRef>
          </c:cat>
          <c:val>
            <c:numRef>
              <c:f>'c6-4'!$C$14:$C$26</c:f>
              <c:numCache>
                <c:formatCode>0.0</c:formatCode>
                <c:ptCount val="13"/>
                <c:pt idx="0">
                  <c:v>1.3805218236038852</c:v>
                </c:pt>
                <c:pt idx="1">
                  <c:v>1.4492228739910149</c:v>
                </c:pt>
                <c:pt idx="2">
                  <c:v>1.3916966435175231</c:v>
                </c:pt>
                <c:pt idx="3">
                  <c:v>1.3789070955121401</c:v>
                </c:pt>
                <c:pt idx="4">
                  <c:v>1.563058418622532</c:v>
                </c:pt>
                <c:pt idx="5">
                  <c:v>1.5263270420206676</c:v>
                </c:pt>
                <c:pt idx="6">
                  <c:v>2.2280909218671696</c:v>
                </c:pt>
                <c:pt idx="7">
                  <c:v>1.729473543277658</c:v>
                </c:pt>
                <c:pt idx="8">
                  <c:v>1.6798851279390523</c:v>
                </c:pt>
                <c:pt idx="9">
                  <c:v>2.1852869371755834</c:v>
                </c:pt>
                <c:pt idx="10">
                  <c:v>2.3278056504696512</c:v>
                </c:pt>
                <c:pt idx="11">
                  <c:v>1.4499990099707067</c:v>
                </c:pt>
                <c:pt idx="12" formatCode="General">
                  <c:v>2</c:v>
                </c:pt>
              </c:numCache>
            </c:numRef>
          </c:val>
          <c:extLst>
            <c:ext xmlns:c16="http://schemas.microsoft.com/office/drawing/2014/chart" uri="{C3380CC4-5D6E-409C-BE32-E72D297353CC}">
              <c16:uniqueId val="{00000000-96F4-4F2A-85B9-15247E977108}"/>
            </c:ext>
          </c:extLst>
        </c:ser>
        <c:ser>
          <c:idx val="3"/>
          <c:order val="1"/>
          <c:tx>
            <c:strRef>
              <c:f>'c6-4'!$D$12</c:f>
              <c:strCache>
                <c:ptCount val="1"/>
                <c:pt idx="0">
                  <c:v>Actual final consumption of government</c:v>
                </c:pt>
              </c:strCache>
            </c:strRef>
          </c:tx>
          <c:spPr>
            <a:solidFill>
              <a:schemeClr val="accent1">
                <a:lumMod val="40000"/>
                <a:lumOff val="60000"/>
              </a:schemeClr>
            </a:solidFill>
            <a:ln>
              <a:noFill/>
            </a:ln>
            <a:effectLst/>
          </c:spPr>
          <c:invertIfNegative val="0"/>
          <c:cat>
            <c:strRef>
              <c:f>'c6-4'!$A$14:$A$26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Actual</c:v>
                </c:pt>
              </c:strCache>
            </c:strRef>
          </c:cat>
          <c:val>
            <c:numRef>
              <c:f>'c6-4'!$D$14:$D$26</c:f>
              <c:numCache>
                <c:formatCode>0.0</c:formatCode>
                <c:ptCount val="13"/>
                <c:pt idx="0">
                  <c:v>0.12641409667814679</c:v>
                </c:pt>
                <c:pt idx="1">
                  <c:v>0.10088304914493826</c:v>
                </c:pt>
                <c:pt idx="2">
                  <c:v>6.0539046533991774E-2</c:v>
                </c:pt>
                <c:pt idx="3">
                  <c:v>0.28259811430985216</c:v>
                </c:pt>
                <c:pt idx="4">
                  <c:v>6.3065466155027838E-2</c:v>
                </c:pt>
                <c:pt idx="5">
                  <c:v>0.24911623011848918</c:v>
                </c:pt>
                <c:pt idx="6">
                  <c:v>0.35894682444398662</c:v>
                </c:pt>
                <c:pt idx="7">
                  <c:v>0.30939948540380746</c:v>
                </c:pt>
                <c:pt idx="8">
                  <c:v>0.72549264883509201</c:v>
                </c:pt>
                <c:pt idx="9">
                  <c:v>0.85188442858095614</c:v>
                </c:pt>
                <c:pt idx="10">
                  <c:v>0.85188442858095614</c:v>
                </c:pt>
                <c:pt idx="11">
                  <c:v>0.96189072339633808</c:v>
                </c:pt>
                <c:pt idx="12" formatCode="General">
                  <c:v>0.9</c:v>
                </c:pt>
              </c:numCache>
            </c:numRef>
          </c:val>
          <c:extLst>
            <c:ext xmlns:c16="http://schemas.microsoft.com/office/drawing/2014/chart" uri="{C3380CC4-5D6E-409C-BE32-E72D297353CC}">
              <c16:uniqueId val="{00000001-96F4-4F2A-85B9-15247E977108}"/>
            </c:ext>
          </c:extLst>
        </c:ser>
        <c:ser>
          <c:idx val="5"/>
          <c:order val="2"/>
          <c:tx>
            <c:strRef>
              <c:f>'c6-4'!$E$12</c:f>
              <c:strCache>
                <c:ptCount val="1"/>
                <c:pt idx="0">
                  <c:v>Gross fixed capital formation</c:v>
                </c:pt>
              </c:strCache>
            </c:strRef>
          </c:tx>
          <c:spPr>
            <a:solidFill>
              <a:schemeClr val="tx2"/>
            </a:solidFill>
            <a:ln>
              <a:noFill/>
            </a:ln>
            <a:effectLst/>
          </c:spPr>
          <c:invertIfNegative val="0"/>
          <c:cat>
            <c:strRef>
              <c:f>'c6-4'!$A$14:$A$26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Actual</c:v>
                </c:pt>
              </c:strCache>
            </c:strRef>
          </c:cat>
          <c:val>
            <c:numRef>
              <c:f>'c6-4'!$E$14:$E$26</c:f>
              <c:numCache>
                <c:formatCode>0.0</c:formatCode>
                <c:ptCount val="13"/>
                <c:pt idx="0">
                  <c:v>0.5409415077201245</c:v>
                </c:pt>
                <c:pt idx="1">
                  <c:v>0.95999451846125361</c:v>
                </c:pt>
                <c:pt idx="2">
                  <c:v>1.1344713813855833</c:v>
                </c:pt>
                <c:pt idx="3">
                  <c:v>0.89206432591529738</c:v>
                </c:pt>
                <c:pt idx="4">
                  <c:v>1.5419785033974787</c:v>
                </c:pt>
                <c:pt idx="5">
                  <c:v>1.9313900351765148</c:v>
                </c:pt>
                <c:pt idx="6">
                  <c:v>2.0917509494103075</c:v>
                </c:pt>
                <c:pt idx="7">
                  <c:v>1.9577944969723389</c:v>
                </c:pt>
                <c:pt idx="8">
                  <c:v>1.6732522158526359</c:v>
                </c:pt>
                <c:pt idx="9">
                  <c:v>1.2960146520576119</c:v>
                </c:pt>
                <c:pt idx="10">
                  <c:v>1.3233567333246565</c:v>
                </c:pt>
                <c:pt idx="11">
                  <c:v>1.8861461943813651</c:v>
                </c:pt>
                <c:pt idx="12" formatCode="General">
                  <c:v>1.6</c:v>
                </c:pt>
              </c:numCache>
            </c:numRef>
          </c:val>
          <c:extLst>
            <c:ext xmlns:c16="http://schemas.microsoft.com/office/drawing/2014/chart" uri="{C3380CC4-5D6E-409C-BE32-E72D297353CC}">
              <c16:uniqueId val="{00000002-96F4-4F2A-85B9-15247E977108}"/>
            </c:ext>
          </c:extLst>
        </c:ser>
        <c:ser>
          <c:idx val="6"/>
          <c:order val="3"/>
          <c:tx>
            <c:strRef>
              <c:f>'c6-4'!$G$12</c:f>
              <c:strCache>
                <c:ptCount val="1"/>
                <c:pt idx="0">
                  <c:v>Net exports</c:v>
                </c:pt>
              </c:strCache>
            </c:strRef>
          </c:tx>
          <c:spPr>
            <a:solidFill>
              <a:srgbClr val="00B0F0"/>
            </a:solidFill>
            <a:ln>
              <a:noFill/>
            </a:ln>
            <a:effectLst/>
          </c:spPr>
          <c:invertIfNegative val="0"/>
          <c:cat>
            <c:strRef>
              <c:f>'c6-4'!$A$14:$A$26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Actual</c:v>
                </c:pt>
              </c:strCache>
            </c:strRef>
          </c:cat>
          <c:val>
            <c:numRef>
              <c:f>'c6-4'!$G$14:$G$26</c:f>
              <c:numCache>
                <c:formatCode>0.0</c:formatCode>
                <c:ptCount val="13"/>
                <c:pt idx="0">
                  <c:v>0.88565589626191721</c:v>
                </c:pt>
                <c:pt idx="1">
                  <c:v>0.81600087404943655</c:v>
                </c:pt>
                <c:pt idx="2">
                  <c:v>0.71063563554721232</c:v>
                </c:pt>
                <c:pt idx="3">
                  <c:v>0.92233297100520195</c:v>
                </c:pt>
                <c:pt idx="4">
                  <c:v>1.2482803587637346</c:v>
                </c:pt>
                <c:pt idx="5">
                  <c:v>0.94375199522457609</c:v>
                </c:pt>
                <c:pt idx="6">
                  <c:v>0.96401889318808021</c:v>
                </c:pt>
                <c:pt idx="7">
                  <c:v>0.8128534431781449</c:v>
                </c:pt>
                <c:pt idx="8">
                  <c:v>1.2103004365115186</c:v>
                </c:pt>
                <c:pt idx="9">
                  <c:v>2.2620272554578946</c:v>
                </c:pt>
                <c:pt idx="10">
                  <c:v>2.1855983745628977</c:v>
                </c:pt>
                <c:pt idx="11">
                  <c:v>0.59060032784117922</c:v>
                </c:pt>
                <c:pt idx="12">
                  <c:v>1.7</c:v>
                </c:pt>
              </c:numCache>
            </c:numRef>
          </c:val>
          <c:extLst>
            <c:ext xmlns:c16="http://schemas.microsoft.com/office/drawing/2014/chart" uri="{C3380CC4-5D6E-409C-BE32-E72D297353CC}">
              <c16:uniqueId val="{00000003-96F4-4F2A-85B9-15247E977108}"/>
            </c:ext>
          </c:extLst>
        </c:ser>
        <c:ser>
          <c:idx val="11"/>
          <c:order val="4"/>
          <c:tx>
            <c:strRef>
              <c:f>'c6-4'!$F$12</c:f>
              <c:strCache>
                <c:ptCount val="1"/>
                <c:pt idx="0">
                  <c:v>Changes in inventories</c:v>
                </c:pt>
              </c:strCache>
            </c:strRef>
          </c:tx>
          <c:spPr>
            <a:solidFill>
              <a:schemeClr val="bg1">
                <a:lumMod val="65000"/>
              </a:schemeClr>
            </a:solidFill>
            <a:ln>
              <a:noFill/>
            </a:ln>
            <a:effectLst/>
          </c:spPr>
          <c:invertIfNegative val="0"/>
          <c:cat>
            <c:strRef>
              <c:f>'c6-4'!$A$14:$A$26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Actual</c:v>
                </c:pt>
              </c:strCache>
            </c:strRef>
          </c:cat>
          <c:val>
            <c:numRef>
              <c:f>'c6-4'!$F$14:$F$26</c:f>
              <c:numCache>
                <c:formatCode>0.0</c:formatCode>
                <c:ptCount val="13"/>
                <c:pt idx="0">
                  <c:v>4.1341493703654655E-2</c:v>
                </c:pt>
                <c:pt idx="1">
                  <c:v>8.9381329880268054E-4</c:v>
                </c:pt>
                <c:pt idx="2">
                  <c:v>8.8796772979921664E-4</c:v>
                </c:pt>
                <c:pt idx="3">
                  <c:v>1.3033687752440066E-4</c:v>
                </c:pt>
                <c:pt idx="4">
                  <c:v>1.0507207830251058E-4</c:v>
                </c:pt>
                <c:pt idx="5">
                  <c:v>-0.17553691381484673</c:v>
                </c:pt>
                <c:pt idx="6">
                  <c:v>1.8669397526095317E-3</c:v>
                </c:pt>
                <c:pt idx="7">
                  <c:v>-7.3331104873389535E-2</c:v>
                </c:pt>
                <c:pt idx="8">
                  <c:v>-0.28189569517295565</c:v>
                </c:pt>
                <c:pt idx="9">
                  <c:v>-0.41383045826271719</c:v>
                </c:pt>
                <c:pt idx="10">
                  <c:v>6.8971743043786254E-2</c:v>
                </c:pt>
                <c:pt idx="11">
                  <c:v>1.4688475540139538</c:v>
                </c:pt>
                <c:pt idx="12">
                  <c:v>0.9</c:v>
                </c:pt>
              </c:numCache>
            </c:numRef>
          </c:val>
          <c:extLst>
            <c:ext xmlns:c16="http://schemas.microsoft.com/office/drawing/2014/chart" uri="{C3380CC4-5D6E-409C-BE32-E72D297353CC}">
              <c16:uniqueId val="{00000004-96F4-4F2A-85B9-15247E977108}"/>
            </c:ext>
          </c:extLst>
        </c:ser>
        <c:dLbls>
          <c:showLegendKey val="0"/>
          <c:showVal val="0"/>
          <c:showCatName val="0"/>
          <c:showSerName val="0"/>
          <c:showPercent val="0"/>
          <c:showBubbleSize val="0"/>
        </c:dLbls>
        <c:gapWidth val="25"/>
        <c:overlap val="100"/>
        <c:axId val="819048176"/>
        <c:axId val="819045224"/>
        <c:extLst/>
      </c:barChart>
      <c:lineChart>
        <c:grouping val="stacked"/>
        <c:varyColors val="0"/>
        <c:ser>
          <c:idx val="12"/>
          <c:order val="5"/>
          <c:tx>
            <c:strRef>
              <c:f>'c6-4'!$H$12</c:f>
              <c:strCache>
                <c:ptCount val="1"/>
                <c:pt idx="0">
                  <c:v>MNB forecast (right axis)</c:v>
                </c:pt>
              </c:strCache>
            </c:strRef>
          </c:tx>
          <c:spPr>
            <a:ln w="28575" cap="rnd">
              <a:noFill/>
              <a:round/>
            </a:ln>
            <a:effectLst/>
          </c:spPr>
          <c:marker>
            <c:symbol val="circle"/>
            <c:size val="10"/>
            <c:spPr>
              <a:solidFill>
                <a:schemeClr val="bg1"/>
              </a:solidFill>
              <a:ln w="12700">
                <a:solidFill>
                  <a:schemeClr val="accent3"/>
                </a:solidFill>
              </a:ln>
              <a:effectLst/>
            </c:spPr>
          </c:marker>
          <c:dLbls>
            <c:dLbl>
              <c:idx val="9"/>
              <c:layout>
                <c:manualLayout>
                  <c:x val="-5.1653770988193501E-2"/>
                  <c:y val="-9.3027777777777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F4-4F2A-85B9-15247E977108}"/>
                </c:ext>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'c6-4'!$B$14:$B$26</c:f>
              <c:strCache>
                <c:ptCount val="13"/>
                <c:pt idx="0">
                  <c:v>2019.03</c:v>
                </c:pt>
                <c:pt idx="1">
                  <c:v>2019.06</c:v>
                </c:pt>
                <c:pt idx="2">
                  <c:v>2019.09</c:v>
                </c:pt>
                <c:pt idx="3">
                  <c:v>2019.12</c:v>
                </c:pt>
                <c:pt idx="4">
                  <c:v>2020.03</c:v>
                </c:pt>
                <c:pt idx="5">
                  <c:v>2020.06</c:v>
                </c:pt>
                <c:pt idx="6">
                  <c:v>2020.09</c:v>
                </c:pt>
                <c:pt idx="7">
                  <c:v>2020.12</c:v>
                </c:pt>
                <c:pt idx="8">
                  <c:v>2021.03</c:v>
                </c:pt>
                <c:pt idx="9">
                  <c:v>2021.06</c:v>
                </c:pt>
                <c:pt idx="10">
                  <c:v>2021.09</c:v>
                </c:pt>
                <c:pt idx="11">
                  <c:v>2021.12</c:v>
                </c:pt>
                <c:pt idx="12">
                  <c:v>Tény</c:v>
                </c:pt>
              </c:strCache>
            </c:strRef>
          </c:cat>
          <c:val>
            <c:numRef>
              <c:f>'c6-4'!$H$14:$H$26</c:f>
              <c:numCache>
                <c:formatCode>0.0</c:formatCode>
                <c:ptCount val="13"/>
                <c:pt idx="0">
                  <c:v>2.9748748179677156</c:v>
                </c:pt>
                <c:pt idx="1">
                  <c:v>3.3269951289454398</c:v>
                </c:pt>
                <c:pt idx="2">
                  <c:v>3.298230674714111</c:v>
                </c:pt>
                <c:pt idx="3">
                  <c:v>3.4760328436200312</c:v>
                </c:pt>
                <c:pt idx="4">
                  <c:v>4.4164878190170658</c:v>
                </c:pt>
                <c:pt idx="5">
                  <c:v>4.4750483887254013</c:v>
                </c:pt>
                <c:pt idx="6">
                  <c:v>5.6446745286621551</c:v>
                </c:pt>
                <c:pt idx="7">
                  <c:v>4.7361898639585682</c:v>
                </c:pt>
                <c:pt idx="8">
                  <c:v>5.0070347339653587</c:v>
                </c:pt>
                <c:pt idx="9">
                  <c:v>6.1813828150093491</c:v>
                </c:pt>
                <c:pt idx="10">
                  <c:v>6.7576169299819631</c:v>
                </c:pt>
                <c:pt idx="11">
                  <c:v>6.357483809603548</c:v>
                </c:pt>
                <c:pt idx="12" formatCode="General">
                  <c:v>7.1</c:v>
                </c:pt>
              </c:numCache>
            </c:numRef>
          </c:val>
          <c:smooth val="0"/>
          <c:extLst>
            <c:ext xmlns:c16="http://schemas.microsoft.com/office/drawing/2014/chart" uri="{C3380CC4-5D6E-409C-BE32-E72D297353CC}">
              <c16:uniqueId val="{00000006-96F4-4F2A-85B9-15247E977108}"/>
            </c:ext>
          </c:extLst>
        </c:ser>
        <c:dLbls>
          <c:showLegendKey val="0"/>
          <c:showVal val="0"/>
          <c:showCatName val="0"/>
          <c:showSerName val="0"/>
          <c:showPercent val="0"/>
          <c:showBubbleSize val="0"/>
        </c:dLbls>
        <c:marker val="1"/>
        <c:smooth val="0"/>
        <c:axId val="690393208"/>
        <c:axId val="690388288"/>
      </c:lineChart>
      <c:dateAx>
        <c:axId val="81904817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819045224"/>
        <c:crosses val="autoZero"/>
        <c:auto val="0"/>
        <c:lblOffset val="100"/>
        <c:baseTimeUnit val="days"/>
        <c:minorUnit val="1"/>
      </c:dateAx>
      <c:valAx>
        <c:axId val="819045224"/>
        <c:scaling>
          <c:orientation val="minMax"/>
          <c:max val="8"/>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819048176"/>
        <c:crosses val="autoZero"/>
        <c:crossBetween val="between"/>
        <c:majorUnit val="2"/>
      </c:valAx>
      <c:valAx>
        <c:axId val="690388288"/>
        <c:scaling>
          <c:orientation val="minMax"/>
          <c:max val="8"/>
          <c:min val="-2"/>
        </c:scaling>
        <c:delete val="0"/>
        <c:axPos val="r"/>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690393208"/>
        <c:crosses val="max"/>
        <c:crossBetween val="between"/>
        <c:majorUnit val="2"/>
      </c:valAx>
      <c:catAx>
        <c:axId val="690393208"/>
        <c:scaling>
          <c:orientation val="minMax"/>
        </c:scaling>
        <c:delete val="1"/>
        <c:axPos val="b"/>
        <c:numFmt formatCode="General" sourceLinked="1"/>
        <c:majorTickMark val="out"/>
        <c:minorTickMark val="none"/>
        <c:tickLblPos val="nextTo"/>
        <c:crossAx val="690388288"/>
        <c:crosses val="autoZero"/>
        <c:auto val="1"/>
        <c:lblAlgn val="ctr"/>
        <c:lblOffset val="100"/>
        <c:noMultiLvlLbl val="1"/>
      </c:catAx>
      <c:spPr>
        <a:noFill/>
        <a:ln>
          <a:noFill/>
        </a:ln>
        <a:effectLst/>
      </c:spPr>
    </c:plotArea>
    <c:legend>
      <c:legendPos val="b"/>
      <c:layout>
        <c:manualLayout>
          <c:xMode val="edge"/>
          <c:yMode val="edge"/>
          <c:x val="0"/>
          <c:y val="0.7120392361111112"/>
          <c:w val="0.98930742418374373"/>
          <c:h val="0.28444930555555553"/>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572219488189E-2"/>
          <c:y val="8.0586420986716756E-2"/>
          <c:w val="0.82790969488188981"/>
          <c:h val="0.64277049442423762"/>
        </c:manualLayout>
      </c:layout>
      <c:lineChart>
        <c:grouping val="standard"/>
        <c:varyColors val="0"/>
        <c:ser>
          <c:idx val="0"/>
          <c:order val="0"/>
          <c:tx>
            <c:strRef>
              <c:f>'c6-5'!$B$9</c:f>
              <c:strCache>
                <c:ptCount val="1"/>
                <c:pt idx="0">
                  <c:v>MNB előrejelzés</c:v>
                </c:pt>
              </c:strCache>
            </c:strRef>
          </c:tx>
          <c:spPr>
            <a:ln w="28575" cap="rnd">
              <a:solidFill>
                <a:schemeClr val="accent3"/>
              </a:solidFill>
              <a:prstDash val="dash"/>
              <a:round/>
            </a:ln>
            <a:effectLst/>
          </c:spPr>
          <c:marker>
            <c:symbol val="circle"/>
            <c:size val="5"/>
            <c:spPr>
              <a:solidFill>
                <a:schemeClr val="accent3"/>
              </a:solidFill>
              <a:ln w="9525">
                <a:solidFill>
                  <a:schemeClr val="accent3"/>
                </a:solidFill>
              </a:ln>
              <a:effectLst/>
            </c:spPr>
          </c:marker>
          <c:cat>
            <c:numRef>
              <c:f>'c6-5'!$A$11:$A$23</c:f>
              <c:numCache>
                <c:formatCode>yyyy/mm</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'c6-5'!$B$11:$B$23</c:f>
              <c:numCache>
                <c:formatCode>0.0</c:formatCode>
                <c:ptCount val="13"/>
                <c:pt idx="0">
                  <c:v>0.2</c:v>
                </c:pt>
                <c:pt idx="1">
                  <c:v>0.2</c:v>
                </c:pt>
                <c:pt idx="2">
                  <c:v>0.4</c:v>
                </c:pt>
                <c:pt idx="3">
                  <c:v>0.4</c:v>
                </c:pt>
                <c:pt idx="4">
                  <c:v>0.4</c:v>
                </c:pt>
                <c:pt idx="5">
                  <c:v>0.2</c:v>
                </c:pt>
                <c:pt idx="6">
                  <c:v>2.1</c:v>
                </c:pt>
                <c:pt idx="7">
                  <c:v>-1.2</c:v>
                </c:pt>
                <c:pt idx="8">
                  <c:v>-1.3</c:v>
                </c:pt>
                <c:pt idx="9">
                  <c:v>-1.1000000000000001</c:v>
                </c:pt>
                <c:pt idx="10">
                  <c:v>0</c:v>
                </c:pt>
                <c:pt idx="11">
                  <c:v>0.6</c:v>
                </c:pt>
                <c:pt idx="12">
                  <c:v>0.6</c:v>
                </c:pt>
              </c:numCache>
            </c:numRef>
          </c:val>
          <c:smooth val="0"/>
          <c:extLst>
            <c:ext xmlns:c16="http://schemas.microsoft.com/office/drawing/2014/chart" uri="{C3380CC4-5D6E-409C-BE32-E72D297353CC}">
              <c16:uniqueId val="{00000000-FD10-4F3C-8C57-46BE7B28E700}"/>
            </c:ext>
          </c:extLst>
        </c:ser>
        <c:dLbls>
          <c:showLegendKey val="0"/>
          <c:showVal val="0"/>
          <c:showCatName val="0"/>
          <c:showSerName val="0"/>
          <c:showPercent val="0"/>
          <c:showBubbleSize val="0"/>
        </c:dLbls>
        <c:marker val="1"/>
        <c:smooth val="0"/>
        <c:axId val="880135632"/>
        <c:axId val="880136288"/>
      </c:lineChart>
      <c:lineChart>
        <c:grouping val="standard"/>
        <c:varyColors val="0"/>
        <c:ser>
          <c:idx val="2"/>
          <c:order val="1"/>
          <c:tx>
            <c:strRef>
              <c:f>'c6-5'!$C$9</c:f>
              <c:strCache>
                <c:ptCount val="1"/>
                <c:pt idx="0">
                  <c:v>MNB előrejelzés</c:v>
                </c:pt>
              </c:strCache>
            </c:strRef>
          </c:tx>
          <c:spPr>
            <a:ln w="28575" cap="rnd">
              <a:solidFill>
                <a:schemeClr val="accent3"/>
              </a:solidFill>
              <a:prstDash val="dash"/>
              <a:round/>
            </a:ln>
            <a:effectLst/>
          </c:spPr>
          <c:marker>
            <c:symbol val="none"/>
          </c:marker>
          <c:val>
            <c:numRef>
              <c:f>'c6-5'!$C$11:$C$23</c:f>
              <c:numCache>
                <c:formatCode>0.0</c:formatCode>
                <c:ptCount val="13"/>
                <c:pt idx="4">
                  <c:v>0.4</c:v>
                </c:pt>
                <c:pt idx="5">
                  <c:v>0.6</c:v>
                </c:pt>
                <c:pt idx="6">
                  <c:v>2.5</c:v>
                </c:pt>
                <c:pt idx="7">
                  <c:v>0</c:v>
                </c:pt>
                <c:pt idx="8">
                  <c:v>-0.2</c:v>
                </c:pt>
                <c:pt idx="9">
                  <c:v>0.1</c:v>
                </c:pt>
                <c:pt idx="10">
                  <c:v>0</c:v>
                </c:pt>
                <c:pt idx="11">
                  <c:v>0.7</c:v>
                </c:pt>
                <c:pt idx="12">
                  <c:v>0.6</c:v>
                </c:pt>
              </c:numCache>
            </c:numRef>
          </c:val>
          <c:smooth val="0"/>
          <c:extLst>
            <c:ext xmlns:c16="http://schemas.microsoft.com/office/drawing/2014/chart" uri="{C3380CC4-5D6E-409C-BE32-E72D297353CC}">
              <c16:uniqueId val="{00000001-FD10-4F3C-8C57-46BE7B28E700}"/>
            </c:ext>
          </c:extLst>
        </c:ser>
        <c:ser>
          <c:idx val="3"/>
          <c:order val="2"/>
          <c:tx>
            <c:strRef>
              <c:f>'c6-5'!$D$9</c:f>
              <c:strCache>
                <c:ptCount val="1"/>
                <c:pt idx="0">
                  <c:v>Tény (új módszertan)</c:v>
                </c:pt>
              </c:strCache>
            </c:strRef>
          </c:tx>
          <c:spPr>
            <a:ln w="28575" cap="rnd">
              <a:solidFill>
                <a:srgbClr val="00B0F0"/>
              </a:solidFill>
              <a:round/>
            </a:ln>
            <a:effectLst/>
          </c:spPr>
          <c:marker>
            <c:symbol val="none"/>
          </c:marker>
          <c:val>
            <c:numRef>
              <c:f>'c6-5'!$D$11:$D$23</c:f>
              <c:numCache>
                <c:formatCode>0.0</c:formatCode>
                <c:ptCount val="13"/>
                <c:pt idx="0">
                  <c:v>0.6</c:v>
                </c:pt>
                <c:pt idx="1">
                  <c:v>0.6</c:v>
                </c:pt>
                <c:pt idx="2">
                  <c:v>0.6</c:v>
                </c:pt>
                <c:pt idx="3">
                  <c:v>0.6</c:v>
                </c:pt>
                <c:pt idx="4">
                  <c:v>0.6</c:v>
                </c:pt>
                <c:pt idx="5">
                  <c:v>0.6</c:v>
                </c:pt>
                <c:pt idx="6">
                  <c:v>0.6</c:v>
                </c:pt>
                <c:pt idx="7">
                  <c:v>0.6</c:v>
                </c:pt>
                <c:pt idx="8">
                  <c:v>0.6</c:v>
                </c:pt>
                <c:pt idx="9">
                  <c:v>0.6</c:v>
                </c:pt>
                <c:pt idx="10">
                  <c:v>0.6</c:v>
                </c:pt>
                <c:pt idx="11">
                  <c:v>0.6</c:v>
                </c:pt>
                <c:pt idx="12">
                  <c:v>0.6</c:v>
                </c:pt>
              </c:numCache>
            </c:numRef>
          </c:val>
          <c:smooth val="0"/>
          <c:extLst>
            <c:ext xmlns:c16="http://schemas.microsoft.com/office/drawing/2014/chart" uri="{C3380CC4-5D6E-409C-BE32-E72D297353CC}">
              <c16:uniqueId val="{00000002-FD10-4F3C-8C57-46BE7B28E700}"/>
            </c:ext>
          </c:extLst>
        </c:ser>
        <c:dLbls>
          <c:showLegendKey val="0"/>
          <c:showVal val="0"/>
          <c:showCatName val="0"/>
          <c:showSerName val="0"/>
          <c:showPercent val="0"/>
          <c:showBubbleSize val="0"/>
        </c:dLbls>
        <c:marker val="1"/>
        <c:smooth val="0"/>
        <c:axId val="1254428800"/>
        <c:axId val="1254431752"/>
      </c:lineChart>
      <c:dateAx>
        <c:axId val="880135632"/>
        <c:scaling>
          <c:orientation val="minMax"/>
        </c:scaling>
        <c:delete val="0"/>
        <c:axPos val="b"/>
        <c:numFmt formatCode="yyyy/mm"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80136288"/>
        <c:crosses val="autoZero"/>
        <c:auto val="1"/>
        <c:lblOffset val="100"/>
        <c:baseTimeUnit val="months"/>
        <c:majorUnit val="3"/>
      </c:dateAx>
      <c:valAx>
        <c:axId val="880136288"/>
        <c:scaling>
          <c:orientation val="minMax"/>
          <c:max val="3"/>
          <c:min val="-1.5"/>
        </c:scaling>
        <c:delete val="0"/>
        <c:axPos val="l"/>
        <c:majorGridlines>
          <c:spPr>
            <a:ln w="9525" cap="flat" cmpd="sng" algn="ctr">
              <a:solidFill>
                <a:sysClr val="window" lastClr="FFFFFF">
                  <a:lumMod val="75000"/>
                </a:sysClr>
              </a:solidFill>
              <a:prstDash val="sysDash"/>
              <a:round/>
            </a:ln>
            <a:effectLst/>
          </c:spPr>
        </c:majorGridlines>
        <c:numFmt formatCode="0.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80135632"/>
        <c:crosses val="autoZero"/>
        <c:crossBetween val="between"/>
      </c:valAx>
      <c:valAx>
        <c:axId val="1254431752"/>
        <c:scaling>
          <c:orientation val="minMax"/>
          <c:max val="3"/>
          <c:min val="-1.5"/>
        </c:scaling>
        <c:delete val="0"/>
        <c:axPos val="r"/>
        <c:numFmt formatCode="0.0" sourceLinked="1"/>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54428800"/>
        <c:crosses val="max"/>
        <c:crossBetween val="between"/>
      </c:valAx>
      <c:catAx>
        <c:axId val="1254428800"/>
        <c:scaling>
          <c:orientation val="minMax"/>
        </c:scaling>
        <c:delete val="1"/>
        <c:axPos val="b"/>
        <c:numFmt formatCode="yyyy/mm" sourceLinked="1"/>
        <c:majorTickMark val="out"/>
        <c:minorTickMark val="none"/>
        <c:tickLblPos val="nextTo"/>
        <c:crossAx val="1254431752"/>
        <c:crosses val="autoZero"/>
        <c:auto val="1"/>
        <c:lblAlgn val="ctr"/>
        <c:lblOffset val="100"/>
        <c:noMultiLvlLbl val="1"/>
      </c:catAx>
      <c:spPr>
        <a:noFill/>
        <a:ln>
          <a:noFill/>
        </a:ln>
        <a:effectLst/>
      </c:spPr>
    </c:plotArea>
    <c:legend>
      <c:legendPos val="b"/>
      <c:legendEntry>
        <c:idx val="1"/>
        <c:delete val="1"/>
      </c:legendEntry>
      <c:layout>
        <c:manualLayout>
          <c:xMode val="edge"/>
          <c:yMode val="edge"/>
          <c:x val="0"/>
          <c:y val="0.90735401396463677"/>
          <c:w val="1"/>
          <c:h val="9.264602293069999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572219488189E-2"/>
          <c:y val="8.0586420986716756E-2"/>
          <c:w val="0.82790969488188981"/>
          <c:h val="0.65546084975418684"/>
        </c:manualLayout>
      </c:layout>
      <c:lineChart>
        <c:grouping val="standard"/>
        <c:varyColors val="0"/>
        <c:ser>
          <c:idx val="0"/>
          <c:order val="0"/>
          <c:tx>
            <c:strRef>
              <c:f>'c6-5'!$B$10</c:f>
              <c:strCache>
                <c:ptCount val="1"/>
                <c:pt idx="0">
                  <c:v>MNB forecast</c:v>
                </c:pt>
              </c:strCache>
            </c:strRef>
          </c:tx>
          <c:spPr>
            <a:ln w="28575" cap="rnd">
              <a:solidFill>
                <a:schemeClr val="accent3"/>
              </a:solidFill>
              <a:prstDash val="dash"/>
              <a:round/>
            </a:ln>
            <a:effectLst/>
          </c:spPr>
          <c:marker>
            <c:symbol val="circle"/>
            <c:size val="5"/>
            <c:spPr>
              <a:solidFill>
                <a:schemeClr val="accent3"/>
              </a:solidFill>
              <a:ln w="9525">
                <a:solidFill>
                  <a:schemeClr val="accent3"/>
                </a:solidFill>
              </a:ln>
              <a:effectLst/>
            </c:spPr>
          </c:marker>
          <c:cat>
            <c:numRef>
              <c:f>'c6-5'!$A$11:$A$22</c:f>
              <c:numCache>
                <c:formatCode>yyyy/mm</c:formatCode>
                <c:ptCount val="12"/>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numCache>
            </c:numRef>
          </c:cat>
          <c:val>
            <c:numRef>
              <c:f>'c6-5'!$B$11:$B$22</c:f>
              <c:numCache>
                <c:formatCode>0.0</c:formatCode>
                <c:ptCount val="12"/>
                <c:pt idx="0">
                  <c:v>0.2</c:v>
                </c:pt>
                <c:pt idx="1">
                  <c:v>0.2</c:v>
                </c:pt>
                <c:pt idx="2">
                  <c:v>0.4</c:v>
                </c:pt>
                <c:pt idx="3">
                  <c:v>0.4</c:v>
                </c:pt>
                <c:pt idx="4">
                  <c:v>0.4</c:v>
                </c:pt>
                <c:pt idx="5">
                  <c:v>0.2</c:v>
                </c:pt>
                <c:pt idx="6">
                  <c:v>2.1</c:v>
                </c:pt>
                <c:pt idx="7">
                  <c:v>-1.2</c:v>
                </c:pt>
                <c:pt idx="8">
                  <c:v>-1.3</c:v>
                </c:pt>
                <c:pt idx="9">
                  <c:v>-1.1000000000000001</c:v>
                </c:pt>
                <c:pt idx="10">
                  <c:v>0</c:v>
                </c:pt>
                <c:pt idx="11">
                  <c:v>0.6</c:v>
                </c:pt>
              </c:numCache>
            </c:numRef>
          </c:val>
          <c:smooth val="0"/>
          <c:extLst>
            <c:ext xmlns:c16="http://schemas.microsoft.com/office/drawing/2014/chart" uri="{C3380CC4-5D6E-409C-BE32-E72D297353CC}">
              <c16:uniqueId val="{00000000-DEF8-4551-9417-7F70F8E4D9A7}"/>
            </c:ext>
          </c:extLst>
        </c:ser>
        <c:dLbls>
          <c:showLegendKey val="0"/>
          <c:showVal val="0"/>
          <c:showCatName val="0"/>
          <c:showSerName val="0"/>
          <c:showPercent val="0"/>
          <c:showBubbleSize val="0"/>
        </c:dLbls>
        <c:marker val="1"/>
        <c:smooth val="0"/>
        <c:axId val="880135632"/>
        <c:axId val="880136288"/>
      </c:lineChart>
      <c:lineChart>
        <c:grouping val="standard"/>
        <c:varyColors val="0"/>
        <c:ser>
          <c:idx val="2"/>
          <c:order val="1"/>
          <c:tx>
            <c:strRef>
              <c:f>'c6-5'!$C$10</c:f>
              <c:strCache>
                <c:ptCount val="1"/>
                <c:pt idx="0">
                  <c:v>MNB forecast</c:v>
                </c:pt>
              </c:strCache>
            </c:strRef>
          </c:tx>
          <c:spPr>
            <a:ln w="28575" cap="rnd">
              <a:solidFill>
                <a:schemeClr val="accent3"/>
              </a:solidFill>
              <a:prstDash val="dash"/>
              <a:round/>
            </a:ln>
            <a:effectLst/>
          </c:spPr>
          <c:marker>
            <c:symbol val="none"/>
          </c:marker>
          <c:val>
            <c:numRef>
              <c:f>'c6-5'!$C$11:$C$22</c:f>
              <c:numCache>
                <c:formatCode>0.0</c:formatCode>
                <c:ptCount val="12"/>
                <c:pt idx="4">
                  <c:v>0.4</c:v>
                </c:pt>
                <c:pt idx="5">
                  <c:v>0.6</c:v>
                </c:pt>
                <c:pt idx="6">
                  <c:v>2.5</c:v>
                </c:pt>
                <c:pt idx="7">
                  <c:v>0</c:v>
                </c:pt>
                <c:pt idx="8">
                  <c:v>-0.2</c:v>
                </c:pt>
                <c:pt idx="9">
                  <c:v>0.1</c:v>
                </c:pt>
                <c:pt idx="10">
                  <c:v>0</c:v>
                </c:pt>
                <c:pt idx="11">
                  <c:v>0.7</c:v>
                </c:pt>
              </c:numCache>
            </c:numRef>
          </c:val>
          <c:smooth val="0"/>
          <c:extLst>
            <c:ext xmlns:c16="http://schemas.microsoft.com/office/drawing/2014/chart" uri="{C3380CC4-5D6E-409C-BE32-E72D297353CC}">
              <c16:uniqueId val="{00000001-DEF8-4551-9417-7F70F8E4D9A7}"/>
            </c:ext>
          </c:extLst>
        </c:ser>
        <c:ser>
          <c:idx val="3"/>
          <c:order val="2"/>
          <c:tx>
            <c:strRef>
              <c:f>'c6-5'!$D$10</c:f>
              <c:strCache>
                <c:ptCount val="1"/>
                <c:pt idx="0">
                  <c:v>Actual (new method)</c:v>
                </c:pt>
              </c:strCache>
            </c:strRef>
          </c:tx>
          <c:spPr>
            <a:ln w="28575" cap="rnd">
              <a:solidFill>
                <a:srgbClr val="00B0F0"/>
              </a:solidFill>
              <a:round/>
            </a:ln>
            <a:effectLst/>
          </c:spPr>
          <c:marker>
            <c:symbol val="none"/>
          </c:marker>
          <c:val>
            <c:numRef>
              <c:f>'c6-5'!$D$11:$D$22</c:f>
              <c:numCache>
                <c:formatCode>0.0</c:formatCode>
                <c:ptCount val="12"/>
                <c:pt idx="0">
                  <c:v>0.6</c:v>
                </c:pt>
                <c:pt idx="1">
                  <c:v>0.6</c:v>
                </c:pt>
                <c:pt idx="2">
                  <c:v>0.6</c:v>
                </c:pt>
                <c:pt idx="3">
                  <c:v>0.6</c:v>
                </c:pt>
                <c:pt idx="4">
                  <c:v>0.6</c:v>
                </c:pt>
                <c:pt idx="5">
                  <c:v>0.6</c:v>
                </c:pt>
                <c:pt idx="6">
                  <c:v>0.6</c:v>
                </c:pt>
                <c:pt idx="7">
                  <c:v>0.6</c:v>
                </c:pt>
                <c:pt idx="8">
                  <c:v>0.6</c:v>
                </c:pt>
                <c:pt idx="9">
                  <c:v>0.6</c:v>
                </c:pt>
                <c:pt idx="10">
                  <c:v>0.6</c:v>
                </c:pt>
                <c:pt idx="11">
                  <c:v>0.6</c:v>
                </c:pt>
              </c:numCache>
            </c:numRef>
          </c:val>
          <c:smooth val="0"/>
          <c:extLst>
            <c:ext xmlns:c16="http://schemas.microsoft.com/office/drawing/2014/chart" uri="{C3380CC4-5D6E-409C-BE32-E72D297353CC}">
              <c16:uniqueId val="{00000002-DEF8-4551-9417-7F70F8E4D9A7}"/>
            </c:ext>
          </c:extLst>
        </c:ser>
        <c:dLbls>
          <c:showLegendKey val="0"/>
          <c:showVal val="0"/>
          <c:showCatName val="0"/>
          <c:showSerName val="0"/>
          <c:showPercent val="0"/>
          <c:showBubbleSize val="0"/>
        </c:dLbls>
        <c:marker val="1"/>
        <c:smooth val="0"/>
        <c:axId val="1254428800"/>
        <c:axId val="1254431752"/>
      </c:lineChart>
      <c:dateAx>
        <c:axId val="880135632"/>
        <c:scaling>
          <c:orientation val="minMax"/>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80136288"/>
        <c:crosses val="autoZero"/>
        <c:auto val="0"/>
        <c:lblOffset val="100"/>
        <c:baseTimeUnit val="months"/>
        <c:majorUnit val="3"/>
      </c:dateAx>
      <c:valAx>
        <c:axId val="880136288"/>
        <c:scaling>
          <c:orientation val="minMax"/>
          <c:max val="3"/>
          <c:min val="-1.5"/>
        </c:scaling>
        <c:delete val="0"/>
        <c:axPos val="l"/>
        <c:majorGridlines>
          <c:spPr>
            <a:ln w="9525" cap="flat" cmpd="sng" algn="ctr">
              <a:solidFill>
                <a:sysClr val="window" lastClr="FFFFFF">
                  <a:lumMod val="75000"/>
                </a:sysClr>
              </a:solidFill>
              <a:prstDash val="sysDash"/>
              <a:round/>
            </a:ln>
            <a:effectLst/>
          </c:spPr>
        </c:majorGridlines>
        <c:numFmt formatCode="0.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80135632"/>
        <c:crosses val="autoZero"/>
        <c:crossBetween val="between"/>
      </c:valAx>
      <c:valAx>
        <c:axId val="1254431752"/>
        <c:scaling>
          <c:orientation val="minMax"/>
          <c:max val="3"/>
          <c:min val="-1.5"/>
        </c:scaling>
        <c:delete val="0"/>
        <c:axPos val="r"/>
        <c:numFmt formatCode="0.0" sourceLinked="1"/>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54428800"/>
        <c:crosses val="max"/>
        <c:crossBetween val="between"/>
      </c:valAx>
      <c:catAx>
        <c:axId val="1254428800"/>
        <c:scaling>
          <c:orientation val="minMax"/>
        </c:scaling>
        <c:delete val="1"/>
        <c:axPos val="b"/>
        <c:numFmt formatCode="yyyy/mm" sourceLinked="1"/>
        <c:majorTickMark val="out"/>
        <c:minorTickMark val="none"/>
        <c:tickLblPos val="nextTo"/>
        <c:crossAx val="1254431752"/>
        <c:crosses val="autoZero"/>
        <c:auto val="1"/>
        <c:lblAlgn val="ctr"/>
        <c:lblOffset val="100"/>
        <c:noMultiLvlLbl val="1"/>
      </c:catAx>
      <c:spPr>
        <a:noFill/>
        <a:ln>
          <a:noFill/>
        </a:ln>
        <a:effectLst/>
      </c:spPr>
    </c:plotArea>
    <c:legend>
      <c:legendPos val="b"/>
      <c:legendEntry>
        <c:idx val="1"/>
        <c:delete val="1"/>
      </c:legendEntry>
      <c:layout>
        <c:manualLayout>
          <c:xMode val="edge"/>
          <c:yMode val="edge"/>
          <c:x val="1.2832495516204814E-2"/>
          <c:y val="0.90735401396463677"/>
          <c:w val="0.98653702222769046"/>
          <c:h val="9.264602293069999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32495516204814E-2"/>
          <c:y val="5.7352277069510543E-2"/>
          <c:w val="0.98395938060474408"/>
          <c:h val="0.79224482356372117"/>
        </c:manualLayout>
      </c:layout>
      <c:lineChart>
        <c:grouping val="standard"/>
        <c:varyColors val="0"/>
        <c:ser>
          <c:idx val="0"/>
          <c:order val="0"/>
          <c:tx>
            <c:strRef>
              <c:f>'c6-6'!$B$9</c:f>
              <c:strCache>
                <c:ptCount val="1"/>
                <c:pt idx="0">
                  <c:v>MNB előrejelzés</c:v>
                </c:pt>
              </c:strCache>
            </c:strRef>
          </c:tx>
          <c:spPr>
            <a:ln w="28575" cap="rnd">
              <a:solidFill>
                <a:schemeClr val="accent3"/>
              </a:solidFill>
              <a:prstDash val="dash"/>
              <a:round/>
            </a:ln>
            <a:effectLst/>
          </c:spPr>
          <c:marker>
            <c:symbol val="circle"/>
            <c:size val="5"/>
            <c:spPr>
              <a:solidFill>
                <a:schemeClr val="accent3"/>
              </a:solidFill>
              <a:ln w="9525">
                <a:solidFill>
                  <a:schemeClr val="accent3"/>
                </a:solidFill>
              </a:ln>
              <a:effectLst/>
            </c:spPr>
          </c:marker>
          <c:cat>
            <c:numRef>
              <c:f>'c6-6'!$A$11:$A$23</c:f>
              <c:numCache>
                <c:formatCode>yyyy/mm</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'c6-6'!$B$11:$B$23</c:f>
              <c:numCache>
                <c:formatCode>0.0</c:formatCode>
                <c:ptCount val="13"/>
                <c:pt idx="0">
                  <c:v>7</c:v>
                </c:pt>
                <c:pt idx="1">
                  <c:v>8</c:v>
                </c:pt>
                <c:pt idx="2">
                  <c:v>8.9</c:v>
                </c:pt>
                <c:pt idx="3">
                  <c:v>8.9</c:v>
                </c:pt>
                <c:pt idx="4">
                  <c:v>8.4</c:v>
                </c:pt>
                <c:pt idx="5">
                  <c:v>9</c:v>
                </c:pt>
                <c:pt idx="6">
                  <c:v>9.1</c:v>
                </c:pt>
                <c:pt idx="7" formatCode="General">
                  <c:v>6.6</c:v>
                </c:pt>
                <c:pt idx="8">
                  <c:v>5.6</c:v>
                </c:pt>
                <c:pt idx="9">
                  <c:v>5.2</c:v>
                </c:pt>
                <c:pt idx="10">
                  <c:v>7.4</c:v>
                </c:pt>
                <c:pt idx="11">
                  <c:v>7.2</c:v>
                </c:pt>
                <c:pt idx="12">
                  <c:v>7.4</c:v>
                </c:pt>
              </c:numCache>
            </c:numRef>
          </c:val>
          <c:smooth val="0"/>
          <c:extLst>
            <c:ext xmlns:c16="http://schemas.microsoft.com/office/drawing/2014/chart" uri="{C3380CC4-5D6E-409C-BE32-E72D297353CC}">
              <c16:uniqueId val="{00000000-5491-46BA-B305-4464B3B38D21}"/>
            </c:ext>
          </c:extLst>
        </c:ser>
        <c:dLbls>
          <c:showLegendKey val="0"/>
          <c:showVal val="0"/>
          <c:showCatName val="0"/>
          <c:showSerName val="0"/>
          <c:showPercent val="0"/>
          <c:showBubbleSize val="0"/>
        </c:dLbls>
        <c:marker val="1"/>
        <c:smooth val="0"/>
        <c:axId val="880135632"/>
        <c:axId val="880136288"/>
      </c:lineChart>
      <c:lineChart>
        <c:grouping val="standard"/>
        <c:varyColors val="0"/>
        <c:ser>
          <c:idx val="1"/>
          <c:order val="1"/>
          <c:tx>
            <c:strRef>
              <c:f>'c6-6'!$D$9</c:f>
              <c:strCache>
                <c:ptCount val="1"/>
                <c:pt idx="0">
                  <c:v>Tény</c:v>
                </c:pt>
              </c:strCache>
            </c:strRef>
          </c:tx>
          <c:spPr>
            <a:ln w="28575" cap="rnd">
              <a:solidFill>
                <a:schemeClr val="tx2"/>
              </a:solidFill>
              <a:round/>
            </a:ln>
            <a:effectLst/>
          </c:spPr>
          <c:marker>
            <c:symbol val="none"/>
          </c:marker>
          <c:cat>
            <c:numRef>
              <c:f>'c6-6'!$A$11:$A$23</c:f>
              <c:numCache>
                <c:formatCode>yyyy/mm</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'c6-6'!$D$11:$D$23</c:f>
              <c:numCache>
                <c:formatCode>General</c:formatCode>
                <c:ptCount val="13"/>
                <c:pt idx="0">
                  <c:v>7.8</c:v>
                </c:pt>
                <c:pt idx="1">
                  <c:v>7.8</c:v>
                </c:pt>
                <c:pt idx="2">
                  <c:v>7.8</c:v>
                </c:pt>
                <c:pt idx="3">
                  <c:v>7.8</c:v>
                </c:pt>
                <c:pt idx="4">
                  <c:v>7.8</c:v>
                </c:pt>
                <c:pt idx="5">
                  <c:v>7.8</c:v>
                </c:pt>
                <c:pt idx="6">
                  <c:v>7.8</c:v>
                </c:pt>
                <c:pt idx="7">
                  <c:v>7.8</c:v>
                </c:pt>
                <c:pt idx="8">
                  <c:v>7.8</c:v>
                </c:pt>
                <c:pt idx="9">
                  <c:v>7.8</c:v>
                </c:pt>
                <c:pt idx="10">
                  <c:v>7.8</c:v>
                </c:pt>
                <c:pt idx="11">
                  <c:v>7.8</c:v>
                </c:pt>
                <c:pt idx="12">
                  <c:v>7.8</c:v>
                </c:pt>
              </c:numCache>
            </c:numRef>
          </c:val>
          <c:smooth val="0"/>
          <c:extLst>
            <c:ext xmlns:c16="http://schemas.microsoft.com/office/drawing/2014/chart" uri="{C3380CC4-5D6E-409C-BE32-E72D297353CC}">
              <c16:uniqueId val="{00000001-5491-46BA-B305-4464B3B38D21}"/>
            </c:ext>
          </c:extLst>
        </c:ser>
        <c:ser>
          <c:idx val="2"/>
          <c:order val="2"/>
          <c:tx>
            <c:strRef>
              <c:f>'c6-6'!$B$9</c:f>
              <c:strCache>
                <c:ptCount val="1"/>
                <c:pt idx="0">
                  <c:v>MNB előrejelzés</c:v>
                </c:pt>
              </c:strCache>
            </c:strRef>
          </c:tx>
          <c:spPr>
            <a:ln w="28575" cap="rnd">
              <a:solidFill>
                <a:schemeClr val="accent3"/>
              </a:solidFill>
              <a:prstDash val="dash"/>
              <a:round/>
            </a:ln>
            <a:effectLst/>
          </c:spPr>
          <c:marker>
            <c:symbol val="circle"/>
            <c:size val="5"/>
            <c:spPr>
              <a:solidFill>
                <a:schemeClr val="accent3"/>
              </a:solidFill>
              <a:ln w="9525">
                <a:solidFill>
                  <a:schemeClr val="accent3"/>
                </a:solidFill>
              </a:ln>
              <a:effectLst/>
            </c:spPr>
          </c:marker>
          <c:cat>
            <c:numRef>
              <c:f>'c6-6'!$A$11:$A$23</c:f>
              <c:numCache>
                <c:formatCode>yyyy/mm</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'c6-6'!$C$11:$C$23</c:f>
              <c:numCache>
                <c:formatCode>0.0</c:formatCode>
                <c:ptCount val="13"/>
                <c:pt idx="5">
                  <c:v>9.1999999999999993</c:v>
                </c:pt>
                <c:pt idx="6">
                  <c:v>9.6999999999999993</c:v>
                </c:pt>
                <c:pt idx="7" formatCode="General">
                  <c:v>7.3</c:v>
                </c:pt>
                <c:pt idx="8">
                  <c:v>6.5</c:v>
                </c:pt>
                <c:pt idx="9">
                  <c:v>6.2</c:v>
                </c:pt>
                <c:pt idx="10">
                  <c:v>7.4</c:v>
                </c:pt>
                <c:pt idx="11">
                  <c:v>8</c:v>
                </c:pt>
                <c:pt idx="12">
                  <c:v>7.6</c:v>
                </c:pt>
              </c:numCache>
            </c:numRef>
          </c:val>
          <c:smooth val="0"/>
          <c:extLst>
            <c:ext xmlns:c16="http://schemas.microsoft.com/office/drawing/2014/chart" uri="{C3380CC4-5D6E-409C-BE32-E72D297353CC}">
              <c16:uniqueId val="{00000002-5491-46BA-B305-4464B3B38D21}"/>
            </c:ext>
          </c:extLst>
        </c:ser>
        <c:dLbls>
          <c:showLegendKey val="0"/>
          <c:showVal val="0"/>
          <c:showCatName val="0"/>
          <c:showSerName val="0"/>
          <c:showPercent val="0"/>
          <c:showBubbleSize val="0"/>
        </c:dLbls>
        <c:marker val="1"/>
        <c:smooth val="0"/>
        <c:axId val="1254447496"/>
        <c:axId val="1254444872"/>
      </c:lineChart>
      <c:dateAx>
        <c:axId val="880135632"/>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0"/>
          <a:lstStyle/>
          <a:p>
            <a:pPr>
              <a:defRPr sz="900" b="0" i="0" u="none" strike="noStrike" kern="1200" baseline="0">
                <a:solidFill>
                  <a:srgbClr val="000000"/>
                </a:solidFill>
                <a:latin typeface="+mn-lt"/>
                <a:ea typeface="+mn-ea"/>
                <a:cs typeface="+mn-cs"/>
              </a:defRPr>
            </a:pPr>
            <a:endParaRPr lang="hu-HU"/>
          </a:p>
        </c:txPr>
        <c:crossAx val="880136288"/>
        <c:crosses val="autoZero"/>
        <c:auto val="0"/>
        <c:lblOffset val="100"/>
        <c:baseTimeUnit val="months"/>
        <c:majorUnit val="3"/>
        <c:majorTimeUnit val="months"/>
      </c:dateAx>
      <c:valAx>
        <c:axId val="880136288"/>
        <c:scaling>
          <c:orientation val="minMax"/>
          <c:max val="12"/>
          <c:min val="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80135632"/>
        <c:crosses val="autoZero"/>
        <c:crossBetween val="midCat"/>
      </c:valAx>
      <c:valAx>
        <c:axId val="1254444872"/>
        <c:scaling>
          <c:orientation val="minMax"/>
          <c:min val="0"/>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54447496"/>
        <c:crosses val="max"/>
        <c:crossBetween val="between"/>
      </c:valAx>
      <c:dateAx>
        <c:axId val="1254447496"/>
        <c:scaling>
          <c:orientation val="minMax"/>
        </c:scaling>
        <c:delete val="1"/>
        <c:axPos val="b"/>
        <c:numFmt formatCode="yyyy/mm" sourceLinked="1"/>
        <c:majorTickMark val="out"/>
        <c:minorTickMark val="none"/>
        <c:tickLblPos val="nextTo"/>
        <c:crossAx val="1254444872"/>
        <c:crosses val="autoZero"/>
        <c:auto val="1"/>
        <c:lblOffset val="100"/>
        <c:baseTimeUnit val="months"/>
      </c:dateAx>
      <c:spPr>
        <a:noFill/>
        <a:ln>
          <a:noFill/>
        </a:ln>
        <a:effectLst/>
      </c:spPr>
    </c:plotArea>
    <c:legend>
      <c:legendPos val="b"/>
      <c:legendEntry>
        <c:idx val="2"/>
        <c:delete val="1"/>
      </c:legendEntry>
      <c:layout>
        <c:manualLayout>
          <c:xMode val="edge"/>
          <c:yMode val="edge"/>
          <c:x val="1.2832495516204814E-2"/>
          <c:y val="0.90735401396463677"/>
          <c:w val="0.54000555737994793"/>
          <c:h val="7.070502457853584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2832495516204814E-2"/>
          <c:y val="5.7352277069510543E-2"/>
          <c:w val="0.98395938060474408"/>
          <c:h val="0.79224482356372117"/>
        </c:manualLayout>
      </c:layout>
      <c:lineChart>
        <c:grouping val="standard"/>
        <c:varyColors val="0"/>
        <c:ser>
          <c:idx val="0"/>
          <c:order val="0"/>
          <c:tx>
            <c:strRef>
              <c:f>'c6-6'!$B$10</c:f>
              <c:strCache>
                <c:ptCount val="1"/>
                <c:pt idx="0">
                  <c:v>MNB forecast</c:v>
                </c:pt>
              </c:strCache>
            </c:strRef>
          </c:tx>
          <c:spPr>
            <a:ln w="28575" cap="rnd">
              <a:solidFill>
                <a:schemeClr val="accent3"/>
              </a:solidFill>
              <a:prstDash val="dash"/>
              <a:round/>
            </a:ln>
            <a:effectLst/>
          </c:spPr>
          <c:marker>
            <c:symbol val="circle"/>
            <c:size val="5"/>
            <c:spPr>
              <a:solidFill>
                <a:schemeClr val="accent3"/>
              </a:solidFill>
              <a:ln w="9525">
                <a:solidFill>
                  <a:schemeClr val="accent3"/>
                </a:solidFill>
              </a:ln>
              <a:effectLst/>
            </c:spPr>
          </c:marker>
          <c:cat>
            <c:numRef>
              <c:f>'c6-6'!$A$11:$A$23</c:f>
              <c:numCache>
                <c:formatCode>yyyy/mm</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'c6-6'!$B$11:$B$23</c:f>
              <c:numCache>
                <c:formatCode>0.0</c:formatCode>
                <c:ptCount val="13"/>
                <c:pt idx="0">
                  <c:v>7</c:v>
                </c:pt>
                <c:pt idx="1">
                  <c:v>8</c:v>
                </c:pt>
                <c:pt idx="2">
                  <c:v>8.9</c:v>
                </c:pt>
                <c:pt idx="3">
                  <c:v>8.9</c:v>
                </c:pt>
                <c:pt idx="4">
                  <c:v>8.4</c:v>
                </c:pt>
                <c:pt idx="5">
                  <c:v>9</c:v>
                </c:pt>
                <c:pt idx="6">
                  <c:v>9.1</c:v>
                </c:pt>
                <c:pt idx="7" formatCode="General">
                  <c:v>6.6</c:v>
                </c:pt>
                <c:pt idx="8">
                  <c:v>5.6</c:v>
                </c:pt>
                <c:pt idx="9">
                  <c:v>5.2</c:v>
                </c:pt>
                <c:pt idx="10">
                  <c:v>7.4</c:v>
                </c:pt>
                <c:pt idx="11">
                  <c:v>7.2</c:v>
                </c:pt>
                <c:pt idx="12">
                  <c:v>7.4</c:v>
                </c:pt>
              </c:numCache>
            </c:numRef>
          </c:val>
          <c:smooth val="0"/>
          <c:extLst>
            <c:ext xmlns:c16="http://schemas.microsoft.com/office/drawing/2014/chart" uri="{C3380CC4-5D6E-409C-BE32-E72D297353CC}">
              <c16:uniqueId val="{00000000-BCF0-4530-B745-3EF4EC698C3E}"/>
            </c:ext>
          </c:extLst>
        </c:ser>
        <c:dLbls>
          <c:showLegendKey val="0"/>
          <c:showVal val="0"/>
          <c:showCatName val="0"/>
          <c:showSerName val="0"/>
          <c:showPercent val="0"/>
          <c:showBubbleSize val="0"/>
        </c:dLbls>
        <c:marker val="1"/>
        <c:smooth val="0"/>
        <c:axId val="880135632"/>
        <c:axId val="880136288"/>
      </c:lineChart>
      <c:lineChart>
        <c:grouping val="standard"/>
        <c:varyColors val="0"/>
        <c:ser>
          <c:idx val="1"/>
          <c:order val="1"/>
          <c:tx>
            <c:strRef>
              <c:f>'c6-6'!$D$10</c:f>
              <c:strCache>
                <c:ptCount val="1"/>
                <c:pt idx="0">
                  <c:v>Actual</c:v>
                </c:pt>
              </c:strCache>
            </c:strRef>
          </c:tx>
          <c:spPr>
            <a:ln w="28575" cap="rnd">
              <a:solidFill>
                <a:schemeClr val="tx2"/>
              </a:solidFill>
              <a:round/>
            </a:ln>
            <a:effectLst/>
          </c:spPr>
          <c:marker>
            <c:symbol val="none"/>
          </c:marker>
          <c:cat>
            <c:numRef>
              <c:f>'c6-6'!$A$11:$A$23</c:f>
              <c:numCache>
                <c:formatCode>yyyy/mm</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'c6-6'!$D$11:$D$23</c:f>
              <c:numCache>
                <c:formatCode>General</c:formatCode>
                <c:ptCount val="13"/>
                <c:pt idx="0">
                  <c:v>7.8</c:v>
                </c:pt>
                <c:pt idx="1">
                  <c:v>7.8</c:v>
                </c:pt>
                <c:pt idx="2">
                  <c:v>7.8</c:v>
                </c:pt>
                <c:pt idx="3">
                  <c:v>7.8</c:v>
                </c:pt>
                <c:pt idx="4">
                  <c:v>7.8</c:v>
                </c:pt>
                <c:pt idx="5">
                  <c:v>7.8</c:v>
                </c:pt>
                <c:pt idx="6">
                  <c:v>7.8</c:v>
                </c:pt>
                <c:pt idx="7">
                  <c:v>7.8</c:v>
                </c:pt>
                <c:pt idx="8">
                  <c:v>7.8</c:v>
                </c:pt>
                <c:pt idx="9">
                  <c:v>7.8</c:v>
                </c:pt>
                <c:pt idx="10">
                  <c:v>7.8</c:v>
                </c:pt>
                <c:pt idx="11">
                  <c:v>7.8</c:v>
                </c:pt>
                <c:pt idx="12">
                  <c:v>7.8</c:v>
                </c:pt>
              </c:numCache>
            </c:numRef>
          </c:val>
          <c:smooth val="0"/>
          <c:extLst>
            <c:ext xmlns:c16="http://schemas.microsoft.com/office/drawing/2014/chart" uri="{C3380CC4-5D6E-409C-BE32-E72D297353CC}">
              <c16:uniqueId val="{00000001-BCF0-4530-B745-3EF4EC698C3E}"/>
            </c:ext>
          </c:extLst>
        </c:ser>
        <c:ser>
          <c:idx val="2"/>
          <c:order val="2"/>
          <c:tx>
            <c:strRef>
              <c:f>'c6-6'!$B$10</c:f>
              <c:strCache>
                <c:ptCount val="1"/>
                <c:pt idx="0">
                  <c:v>MNB forecast</c:v>
                </c:pt>
              </c:strCache>
            </c:strRef>
          </c:tx>
          <c:spPr>
            <a:ln w="28575" cap="rnd">
              <a:solidFill>
                <a:schemeClr val="accent3"/>
              </a:solidFill>
              <a:prstDash val="dash"/>
              <a:round/>
            </a:ln>
            <a:effectLst/>
          </c:spPr>
          <c:marker>
            <c:symbol val="circle"/>
            <c:size val="5"/>
            <c:spPr>
              <a:solidFill>
                <a:schemeClr val="accent3"/>
              </a:solidFill>
              <a:ln w="9525">
                <a:solidFill>
                  <a:schemeClr val="accent3"/>
                </a:solidFill>
              </a:ln>
              <a:effectLst/>
            </c:spPr>
          </c:marker>
          <c:cat>
            <c:numRef>
              <c:f>'c6-6'!$A$11:$A$23</c:f>
              <c:numCache>
                <c:formatCode>yyyy/mm</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'c6-6'!$C$11:$C$23</c:f>
              <c:numCache>
                <c:formatCode>0.0</c:formatCode>
                <c:ptCount val="13"/>
                <c:pt idx="5">
                  <c:v>9.1999999999999993</c:v>
                </c:pt>
                <c:pt idx="6">
                  <c:v>9.6999999999999993</c:v>
                </c:pt>
                <c:pt idx="7" formatCode="General">
                  <c:v>7.3</c:v>
                </c:pt>
                <c:pt idx="8">
                  <c:v>6.5</c:v>
                </c:pt>
                <c:pt idx="9">
                  <c:v>6.2</c:v>
                </c:pt>
                <c:pt idx="10">
                  <c:v>7.4</c:v>
                </c:pt>
                <c:pt idx="11">
                  <c:v>8</c:v>
                </c:pt>
                <c:pt idx="12">
                  <c:v>7.6</c:v>
                </c:pt>
              </c:numCache>
            </c:numRef>
          </c:val>
          <c:smooth val="0"/>
          <c:extLst>
            <c:ext xmlns:c16="http://schemas.microsoft.com/office/drawing/2014/chart" uri="{C3380CC4-5D6E-409C-BE32-E72D297353CC}">
              <c16:uniqueId val="{00000002-BCF0-4530-B745-3EF4EC698C3E}"/>
            </c:ext>
          </c:extLst>
        </c:ser>
        <c:dLbls>
          <c:showLegendKey val="0"/>
          <c:showVal val="0"/>
          <c:showCatName val="0"/>
          <c:showSerName val="0"/>
          <c:showPercent val="0"/>
          <c:showBubbleSize val="0"/>
        </c:dLbls>
        <c:marker val="1"/>
        <c:smooth val="0"/>
        <c:axId val="1254447496"/>
        <c:axId val="1254444872"/>
      </c:lineChart>
      <c:dateAx>
        <c:axId val="880135632"/>
        <c:scaling>
          <c:orientation val="minMax"/>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0"/>
          <a:lstStyle/>
          <a:p>
            <a:pPr>
              <a:defRPr sz="900" b="0" i="0" u="none" strike="noStrike" kern="1200" baseline="0">
                <a:solidFill>
                  <a:srgbClr val="000000"/>
                </a:solidFill>
                <a:latin typeface="+mn-lt"/>
                <a:ea typeface="+mn-ea"/>
                <a:cs typeface="+mn-cs"/>
              </a:defRPr>
            </a:pPr>
            <a:endParaRPr lang="hu-HU"/>
          </a:p>
        </c:txPr>
        <c:crossAx val="880136288"/>
        <c:crosses val="autoZero"/>
        <c:auto val="0"/>
        <c:lblOffset val="100"/>
        <c:baseTimeUnit val="months"/>
        <c:majorUnit val="3"/>
        <c:majorTimeUnit val="months"/>
      </c:dateAx>
      <c:valAx>
        <c:axId val="880136288"/>
        <c:scaling>
          <c:orientation val="minMax"/>
          <c:max val="12"/>
          <c:min val="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80135632"/>
        <c:crosses val="autoZero"/>
        <c:crossBetween val="midCat"/>
      </c:valAx>
      <c:valAx>
        <c:axId val="1254444872"/>
        <c:scaling>
          <c:orientation val="minMax"/>
          <c:min val="0"/>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254447496"/>
        <c:crosses val="max"/>
        <c:crossBetween val="between"/>
      </c:valAx>
      <c:dateAx>
        <c:axId val="1254447496"/>
        <c:scaling>
          <c:orientation val="minMax"/>
        </c:scaling>
        <c:delete val="1"/>
        <c:axPos val="b"/>
        <c:numFmt formatCode="yyyy/mm" sourceLinked="1"/>
        <c:majorTickMark val="out"/>
        <c:minorTickMark val="none"/>
        <c:tickLblPos val="nextTo"/>
        <c:crossAx val="1254444872"/>
        <c:crosses val="autoZero"/>
        <c:auto val="1"/>
        <c:lblOffset val="100"/>
        <c:baseTimeUnit val="months"/>
      </c:dateAx>
      <c:spPr>
        <a:noFill/>
        <a:ln>
          <a:noFill/>
        </a:ln>
        <a:effectLst/>
      </c:spPr>
    </c:plotArea>
    <c:legend>
      <c:legendPos val="b"/>
      <c:legendEntry>
        <c:idx val="2"/>
        <c:delete val="1"/>
      </c:legendEntry>
      <c:layout>
        <c:manualLayout>
          <c:xMode val="edge"/>
          <c:yMode val="edge"/>
          <c:x val="1.2832495516204814E-2"/>
          <c:y val="0.90735401396463677"/>
          <c:w val="0.54000555737994793"/>
          <c:h val="7.070502457853584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1672694878283433E-2"/>
          <c:y val="7.0587417931705282E-2"/>
          <c:w val="0.97774904027700127"/>
          <c:h val="0.87480529405634488"/>
        </c:manualLayout>
      </c:layout>
      <c:lineChart>
        <c:grouping val="standard"/>
        <c:varyColors val="0"/>
        <c:ser>
          <c:idx val="4"/>
          <c:order val="0"/>
          <c:tx>
            <c:strRef>
              <c:f>'xxxxxxc6-1 (2)'!$B$13</c:f>
              <c:strCache>
                <c:ptCount val="1"/>
                <c:pt idx="0">
                  <c:v>Inflation (USA)</c:v>
                </c:pt>
              </c:strCache>
            </c:strRef>
          </c:tx>
          <c:spPr>
            <a:ln w="25400" cap="rnd">
              <a:solidFill>
                <a:schemeClr val="accent3"/>
              </a:solidFill>
              <a:round/>
            </a:ln>
            <a:effectLst/>
          </c:spPr>
          <c:marker>
            <c:symbol val="none"/>
          </c:marker>
          <c:cat>
            <c:numRef>
              <c:f>[98]Commodity!$B$12:$BJ$12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(2)'!$B$14:$B$74</c:f>
              <c:numCache>
                <c:formatCode>General</c:formatCode>
                <c:ptCount val="61"/>
                <c:pt idx="0">
                  <c:v>1.1000000000000001</c:v>
                </c:pt>
                <c:pt idx="1">
                  <c:v>1.2</c:v>
                </c:pt>
                <c:pt idx="2">
                  <c:v>1.2</c:v>
                </c:pt>
                <c:pt idx="3">
                  <c:v>1.3</c:v>
                </c:pt>
                <c:pt idx="4">
                  <c:v>1.6</c:v>
                </c:pt>
                <c:pt idx="5">
                  <c:v>3</c:v>
                </c:pt>
                <c:pt idx="6">
                  <c:v>2.8</c:v>
                </c:pt>
                <c:pt idx="7">
                  <c:v>4.3</c:v>
                </c:pt>
                <c:pt idx="8">
                  <c:v>5.5</c:v>
                </c:pt>
                <c:pt idx="9">
                  <c:v>5.8</c:v>
                </c:pt>
                <c:pt idx="10">
                  <c:v>4.3</c:v>
                </c:pt>
                <c:pt idx="11">
                  <c:v>3.3</c:v>
                </c:pt>
                <c:pt idx="12">
                  <c:v>6.2</c:v>
                </c:pt>
                <c:pt idx="13">
                  <c:v>11.1</c:v>
                </c:pt>
                <c:pt idx="14">
                  <c:v>9.1</c:v>
                </c:pt>
                <c:pt idx="15">
                  <c:v>5.7</c:v>
                </c:pt>
                <c:pt idx="16">
                  <c:v>6.5</c:v>
                </c:pt>
                <c:pt idx="17">
                  <c:v>7.6</c:v>
                </c:pt>
                <c:pt idx="18">
                  <c:v>11.3</c:v>
                </c:pt>
                <c:pt idx="19">
                  <c:v>13.5</c:v>
                </c:pt>
                <c:pt idx="20">
                  <c:v>10.3</c:v>
                </c:pt>
                <c:pt idx="21">
                  <c:v>6.1</c:v>
                </c:pt>
                <c:pt idx="22">
                  <c:v>3.2</c:v>
                </c:pt>
                <c:pt idx="23">
                  <c:v>4.3</c:v>
                </c:pt>
                <c:pt idx="24">
                  <c:v>3.5</c:v>
                </c:pt>
                <c:pt idx="25">
                  <c:v>1.9</c:v>
                </c:pt>
                <c:pt idx="26">
                  <c:v>3.7</c:v>
                </c:pt>
                <c:pt idx="27">
                  <c:v>4.0999999999999996</c:v>
                </c:pt>
                <c:pt idx="28">
                  <c:v>4.8</c:v>
                </c:pt>
                <c:pt idx="29">
                  <c:v>5.4</c:v>
                </c:pt>
                <c:pt idx="30">
                  <c:v>4.2</c:v>
                </c:pt>
                <c:pt idx="31">
                  <c:v>3</c:v>
                </c:pt>
                <c:pt idx="32">
                  <c:v>3</c:v>
                </c:pt>
                <c:pt idx="33">
                  <c:v>2.6</c:v>
                </c:pt>
                <c:pt idx="34">
                  <c:v>2.8</c:v>
                </c:pt>
                <c:pt idx="35">
                  <c:v>2.9</c:v>
                </c:pt>
                <c:pt idx="36">
                  <c:v>2.2999999999999998</c:v>
                </c:pt>
                <c:pt idx="37">
                  <c:v>1.6</c:v>
                </c:pt>
                <c:pt idx="38">
                  <c:v>2.2000000000000002</c:v>
                </c:pt>
                <c:pt idx="39">
                  <c:v>3.4</c:v>
                </c:pt>
                <c:pt idx="40">
                  <c:v>2.8</c:v>
                </c:pt>
                <c:pt idx="41">
                  <c:v>1.6</c:v>
                </c:pt>
                <c:pt idx="42">
                  <c:v>2.2999999999999998</c:v>
                </c:pt>
                <c:pt idx="43">
                  <c:v>2.7</c:v>
                </c:pt>
                <c:pt idx="44">
                  <c:v>3.4</c:v>
                </c:pt>
                <c:pt idx="45">
                  <c:v>3.2</c:v>
                </c:pt>
                <c:pt idx="46">
                  <c:v>2.9</c:v>
                </c:pt>
                <c:pt idx="47">
                  <c:v>3.8</c:v>
                </c:pt>
                <c:pt idx="48">
                  <c:v>-0.4</c:v>
                </c:pt>
                <c:pt idx="49">
                  <c:v>1.6</c:v>
                </c:pt>
                <c:pt idx="50">
                  <c:v>3.2</c:v>
                </c:pt>
                <c:pt idx="51">
                  <c:v>2.1</c:v>
                </c:pt>
                <c:pt idx="52">
                  <c:v>1.5</c:v>
                </c:pt>
                <c:pt idx="53">
                  <c:v>1.6</c:v>
                </c:pt>
                <c:pt idx="54">
                  <c:v>0.1</c:v>
                </c:pt>
                <c:pt idx="55" formatCode="0.0">
                  <c:v>1.3</c:v>
                </c:pt>
                <c:pt idx="56">
                  <c:v>2.1</c:v>
                </c:pt>
                <c:pt idx="57">
                  <c:v>2.4</c:v>
                </c:pt>
                <c:pt idx="58">
                  <c:v>1.8</c:v>
                </c:pt>
                <c:pt idx="59">
                  <c:v>1.2</c:v>
                </c:pt>
                <c:pt idx="60">
                  <c:v>4.26</c:v>
                </c:pt>
              </c:numCache>
            </c:numRef>
          </c:val>
          <c:smooth val="0"/>
          <c:extLst>
            <c:ext xmlns:c16="http://schemas.microsoft.com/office/drawing/2014/chart" uri="{C3380CC4-5D6E-409C-BE32-E72D297353CC}">
              <c16:uniqueId val="{00000000-3677-4E17-9962-C60AB6D2820A}"/>
            </c:ext>
          </c:extLst>
        </c:ser>
        <c:dLbls>
          <c:showLegendKey val="0"/>
          <c:showVal val="0"/>
          <c:showCatName val="0"/>
          <c:showSerName val="0"/>
          <c:showPercent val="0"/>
          <c:showBubbleSize val="0"/>
        </c:dLbls>
        <c:marker val="1"/>
        <c:smooth val="0"/>
        <c:axId val="609703512"/>
        <c:axId val="609703840"/>
        <c:extLst/>
      </c:lineChart>
      <c:lineChart>
        <c:grouping val="standard"/>
        <c:varyColors val="0"/>
        <c:ser>
          <c:idx val="5"/>
          <c:order val="1"/>
          <c:tx>
            <c:strRef>
              <c:f>'xxxxxxc6-1 (2)'!$C$13</c:f>
              <c:strCache>
                <c:ptCount val="1"/>
                <c:pt idx="0">
                  <c:v>Oil price change (right axis)</c:v>
                </c:pt>
              </c:strCache>
            </c:strRef>
          </c:tx>
          <c:spPr>
            <a:ln w="25400" cap="rnd">
              <a:solidFill>
                <a:schemeClr val="tx2"/>
              </a:solidFill>
              <a:round/>
            </a:ln>
            <a:effectLst/>
          </c:spPr>
          <c:marker>
            <c:symbol val="none"/>
          </c:marker>
          <c:cat>
            <c:numRef>
              <c:f>[98]Commodity!$B$12:$BJ$12</c:f>
              <c:numCache>
                <c:formatCode>General</c:formatCode>
                <c:ptCount val="61"/>
                <c:pt idx="0">
                  <c:v>22282</c:v>
                </c:pt>
                <c:pt idx="1">
                  <c:v>22647</c:v>
                </c:pt>
                <c:pt idx="2">
                  <c:v>23012</c:v>
                </c:pt>
                <c:pt idx="3">
                  <c:v>23377</c:v>
                </c:pt>
                <c:pt idx="4">
                  <c:v>23743</c:v>
                </c:pt>
                <c:pt idx="5">
                  <c:v>24108</c:v>
                </c:pt>
                <c:pt idx="6">
                  <c:v>24473</c:v>
                </c:pt>
                <c:pt idx="7">
                  <c:v>24838</c:v>
                </c:pt>
                <c:pt idx="8">
                  <c:v>25204</c:v>
                </c:pt>
                <c:pt idx="9">
                  <c:v>25569</c:v>
                </c:pt>
                <c:pt idx="10">
                  <c:v>25934</c:v>
                </c:pt>
                <c:pt idx="11">
                  <c:v>26299</c:v>
                </c:pt>
                <c:pt idx="12">
                  <c:v>26665</c:v>
                </c:pt>
                <c:pt idx="13">
                  <c:v>27030</c:v>
                </c:pt>
                <c:pt idx="14">
                  <c:v>27395</c:v>
                </c:pt>
                <c:pt idx="15">
                  <c:v>27760</c:v>
                </c:pt>
                <c:pt idx="16">
                  <c:v>28126</c:v>
                </c:pt>
                <c:pt idx="17">
                  <c:v>28491</c:v>
                </c:pt>
                <c:pt idx="18">
                  <c:v>28856</c:v>
                </c:pt>
                <c:pt idx="19">
                  <c:v>29221</c:v>
                </c:pt>
                <c:pt idx="20">
                  <c:v>29587</c:v>
                </c:pt>
                <c:pt idx="21">
                  <c:v>29952</c:v>
                </c:pt>
                <c:pt idx="22">
                  <c:v>30317</c:v>
                </c:pt>
                <c:pt idx="23">
                  <c:v>30682</c:v>
                </c:pt>
                <c:pt idx="24">
                  <c:v>31048</c:v>
                </c:pt>
                <c:pt idx="25">
                  <c:v>31413</c:v>
                </c:pt>
                <c:pt idx="26">
                  <c:v>31778</c:v>
                </c:pt>
                <c:pt idx="27">
                  <c:v>32143</c:v>
                </c:pt>
                <c:pt idx="28">
                  <c:v>32509</c:v>
                </c:pt>
                <c:pt idx="29">
                  <c:v>32874</c:v>
                </c:pt>
                <c:pt idx="30">
                  <c:v>33239</c:v>
                </c:pt>
                <c:pt idx="31">
                  <c:v>33604</c:v>
                </c:pt>
                <c:pt idx="32">
                  <c:v>33970</c:v>
                </c:pt>
                <c:pt idx="33">
                  <c:v>34335</c:v>
                </c:pt>
                <c:pt idx="34">
                  <c:v>34700</c:v>
                </c:pt>
                <c:pt idx="35">
                  <c:v>35065</c:v>
                </c:pt>
                <c:pt idx="36">
                  <c:v>35431</c:v>
                </c:pt>
                <c:pt idx="37">
                  <c:v>35796</c:v>
                </c:pt>
                <c:pt idx="38">
                  <c:v>36161</c:v>
                </c:pt>
                <c:pt idx="39">
                  <c:v>36526</c:v>
                </c:pt>
                <c:pt idx="40">
                  <c:v>36892</c:v>
                </c:pt>
                <c:pt idx="41">
                  <c:v>37257</c:v>
                </c:pt>
                <c:pt idx="42">
                  <c:v>37622</c:v>
                </c:pt>
                <c:pt idx="43">
                  <c:v>37987</c:v>
                </c:pt>
                <c:pt idx="44">
                  <c:v>38353</c:v>
                </c:pt>
                <c:pt idx="45">
                  <c:v>38718</c:v>
                </c:pt>
                <c:pt idx="46">
                  <c:v>39083</c:v>
                </c:pt>
                <c:pt idx="47">
                  <c:v>39448</c:v>
                </c:pt>
                <c:pt idx="48">
                  <c:v>39814</c:v>
                </c:pt>
                <c:pt idx="49">
                  <c:v>40179</c:v>
                </c:pt>
                <c:pt idx="50">
                  <c:v>40544</c:v>
                </c:pt>
                <c:pt idx="51">
                  <c:v>40909</c:v>
                </c:pt>
                <c:pt idx="52">
                  <c:v>41275</c:v>
                </c:pt>
                <c:pt idx="53">
                  <c:v>41640</c:v>
                </c:pt>
                <c:pt idx="54">
                  <c:v>42005</c:v>
                </c:pt>
                <c:pt idx="55">
                  <c:v>42370</c:v>
                </c:pt>
                <c:pt idx="56">
                  <c:v>42736</c:v>
                </c:pt>
                <c:pt idx="57">
                  <c:v>43101</c:v>
                </c:pt>
                <c:pt idx="58">
                  <c:v>43466</c:v>
                </c:pt>
                <c:pt idx="59">
                  <c:v>43831</c:v>
                </c:pt>
                <c:pt idx="60">
                  <c:v>44197</c:v>
                </c:pt>
              </c:numCache>
            </c:numRef>
          </c:cat>
          <c:val>
            <c:numRef>
              <c:f>'xxxxxxc6-1 (2)'!$C$14:$C$74</c:f>
              <c:numCache>
                <c:formatCode>0.00</c:formatCode>
                <c:ptCount val="61"/>
                <c:pt idx="0">
                  <c:v>-3.6809883575139111</c:v>
                </c:pt>
                <c:pt idx="1">
                  <c:v>-3.1847133757961785</c:v>
                </c:pt>
                <c:pt idx="2">
                  <c:v>-1.3157894736842195</c:v>
                </c:pt>
                <c:pt idx="3">
                  <c:v>-3.3333333333333286</c:v>
                </c:pt>
                <c:pt idx="4">
                  <c:v>-2.0689655172413808</c:v>
                </c:pt>
                <c:pt idx="5">
                  <c:v>-4.2253521126760347</c:v>
                </c:pt>
                <c:pt idx="6">
                  <c:v>-2.205882352941174</c:v>
                </c:pt>
                <c:pt idx="7">
                  <c:v>-0.75187969924812137</c:v>
                </c:pt>
                <c:pt idx="8">
                  <c:v>-3.7878787878787961</c:v>
                </c:pt>
                <c:pt idx="9">
                  <c:v>-4.7244094488189035</c:v>
                </c:pt>
                <c:pt idx="10">
                  <c:v>39.669421487603302</c:v>
                </c:pt>
                <c:pt idx="11">
                  <c:v>7.6923076923077076</c:v>
                </c:pt>
                <c:pt idx="12">
                  <c:v>54.258241758241752</c:v>
                </c:pt>
                <c:pt idx="13">
                  <c:v>290.91716572751557</c:v>
                </c:pt>
                <c:pt idx="14">
                  <c:v>-4.9430463061877958</c:v>
                </c:pt>
                <c:pt idx="15">
                  <c:v>11.478552372191615</c:v>
                </c:pt>
                <c:pt idx="16">
                  <c:v>8.0395523093683323</c:v>
                </c:pt>
                <c:pt idx="17">
                  <c:v>2.7987792108916665</c:v>
                </c:pt>
                <c:pt idx="18">
                  <c:v>139.72580602084136</c:v>
                </c:pt>
                <c:pt idx="19">
                  <c:v>19.067483020099445</c:v>
                </c:pt>
                <c:pt idx="20">
                  <c:v>-3.7531792700492161</c:v>
                </c:pt>
                <c:pt idx="21">
                  <c:v>-7.9971186622114061</c:v>
                </c:pt>
                <c:pt idx="22">
                  <c:v>-9.1568105733302048</c:v>
                </c:pt>
                <c:pt idx="23">
                  <c:v>-3.7099133107141569</c:v>
                </c:pt>
                <c:pt idx="24">
                  <c:v>-4.8119291205394319</c:v>
                </c:pt>
                <c:pt idx="25">
                  <c:v>-47.210300429178076</c:v>
                </c:pt>
                <c:pt idx="26">
                  <c:v>26.451800232264816</c:v>
                </c:pt>
                <c:pt idx="27">
                  <c:v>-18.890164561766966</c:v>
                </c:pt>
                <c:pt idx="28">
                  <c:v>21.20411437196303</c:v>
                </c:pt>
                <c:pt idx="29">
                  <c:v>28.254437869833168</c:v>
                </c:pt>
                <c:pt idx="30">
                  <c:v>-15.334183208914169</c:v>
                </c:pt>
                <c:pt idx="31">
                  <c:v>-1.8068401806843326</c:v>
                </c:pt>
                <c:pt idx="32">
                  <c:v>-11.456736035016235</c:v>
                </c:pt>
                <c:pt idx="33">
                  <c:v>-5.670460168232438</c:v>
                </c:pt>
                <c:pt idx="34">
                  <c:v>8.161980696557265</c:v>
                </c:pt>
                <c:pt idx="35">
                  <c:v>18.836081474319855</c:v>
                </c:pt>
                <c:pt idx="36">
                  <c:v>-6.1163431690989398</c:v>
                </c:pt>
                <c:pt idx="37">
                  <c:v>-31.853254649931458</c:v>
                </c:pt>
                <c:pt idx="38">
                  <c:v>38.324999643832626</c:v>
                </c:pt>
                <c:pt idx="39">
                  <c:v>56.212229275831618</c:v>
                </c:pt>
                <c:pt idx="40">
                  <c:v>-13.736921643101113</c:v>
                </c:pt>
                <c:pt idx="41">
                  <c:v>2.3650111538603227</c:v>
                </c:pt>
                <c:pt idx="42">
                  <c:v>15.930659868854363</c:v>
                </c:pt>
                <c:pt idx="43">
                  <c:v>30.570310767974064</c:v>
                </c:pt>
                <c:pt idx="44">
                  <c:v>41.495444344872681</c:v>
                </c:pt>
                <c:pt idx="45">
                  <c:v>20.410236787374131</c:v>
                </c:pt>
                <c:pt idx="46">
                  <c:v>10.621379332995829</c:v>
                </c:pt>
                <c:pt idx="47">
                  <c:v>36.382377196764992</c:v>
                </c:pt>
                <c:pt idx="48">
                  <c:v>-36.326803492118685</c:v>
                </c:pt>
                <c:pt idx="49">
                  <c:v>27.9869024380707</c:v>
                </c:pt>
                <c:pt idx="50">
                  <c:v>31.589552046399547</c:v>
                </c:pt>
                <c:pt idx="51">
                  <c:v>0.96167402479613884</c:v>
                </c:pt>
                <c:pt idx="52">
                  <c:v>-0.88766277644107561</c:v>
                </c:pt>
                <c:pt idx="53">
                  <c:v>-7.5352479509527086</c:v>
                </c:pt>
                <c:pt idx="54">
                  <c:v>-47.261622301886007</c:v>
                </c:pt>
                <c:pt idx="55">
                  <c:v>-15.646653166216822</c:v>
                </c:pt>
                <c:pt idx="56">
                  <c:v>23.48</c:v>
                </c:pt>
                <c:pt idx="57" formatCode="General">
                  <c:v>30.65</c:v>
                </c:pt>
                <c:pt idx="58" formatCode="General">
                  <c:v>-9.9</c:v>
                </c:pt>
                <c:pt idx="59" formatCode="General">
                  <c:v>-33.94</c:v>
                </c:pt>
                <c:pt idx="60" formatCode="General">
                  <c:v>69.33</c:v>
                </c:pt>
              </c:numCache>
            </c:numRef>
          </c:val>
          <c:smooth val="0"/>
          <c:extLst>
            <c:ext xmlns:c16="http://schemas.microsoft.com/office/drawing/2014/chart" uri="{C3380CC4-5D6E-409C-BE32-E72D297353CC}">
              <c16:uniqueId val="{00000001-3677-4E17-9962-C60AB6D2820A}"/>
            </c:ext>
          </c:extLst>
        </c:ser>
        <c:dLbls>
          <c:showLegendKey val="0"/>
          <c:showVal val="0"/>
          <c:showCatName val="0"/>
          <c:showSerName val="0"/>
          <c:showPercent val="0"/>
          <c:showBubbleSize val="0"/>
        </c:dLbls>
        <c:marker val="1"/>
        <c:smooth val="0"/>
        <c:axId val="1003845808"/>
        <c:axId val="1003846136"/>
      </c:lineChart>
      <c:dateAx>
        <c:axId val="609703512"/>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200" b="0" i="0" u="none" strike="noStrike" kern="1200" baseline="0">
                <a:solidFill>
                  <a:srgbClr val="000000"/>
                </a:solidFill>
                <a:latin typeface="+mn-lt"/>
                <a:ea typeface="+mn-ea"/>
                <a:cs typeface="+mn-cs"/>
              </a:defRPr>
            </a:pPr>
            <a:endParaRPr lang="hu-HU"/>
          </a:p>
        </c:txPr>
        <c:crossAx val="609703840"/>
        <c:crosses val="autoZero"/>
        <c:auto val="0"/>
        <c:lblOffset val="100"/>
        <c:baseTimeUnit val="years"/>
        <c:majorUnit val="10"/>
        <c:majorTimeUnit val="years"/>
      </c:dateAx>
      <c:valAx>
        <c:axId val="609703840"/>
        <c:scaling>
          <c:orientation val="minMax"/>
          <c:min val="-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609703512"/>
        <c:crosses val="autoZero"/>
        <c:crossBetween val="midCat"/>
      </c:valAx>
      <c:valAx>
        <c:axId val="1003846136"/>
        <c:scaling>
          <c:orientation val="minMax"/>
          <c:max val="320"/>
          <c:min val="-8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crossAx val="1003845808"/>
        <c:crosses val="max"/>
        <c:crossBetween val="between"/>
        <c:majorUnit val="40"/>
      </c:valAx>
      <c:catAx>
        <c:axId val="1003845808"/>
        <c:scaling>
          <c:orientation val="minMax"/>
        </c:scaling>
        <c:delete val="1"/>
        <c:axPos val="b"/>
        <c:numFmt formatCode="General" sourceLinked="1"/>
        <c:majorTickMark val="out"/>
        <c:minorTickMark val="none"/>
        <c:tickLblPos val="nextTo"/>
        <c:crossAx val="1003846136"/>
        <c:crosses val="autoZero"/>
        <c:auto val="1"/>
        <c:lblAlgn val="ctr"/>
        <c:lblOffset val="100"/>
        <c:noMultiLvlLbl val="0"/>
      </c:catAx>
      <c:spPr>
        <a:noFill/>
        <a:ln>
          <a:noFill/>
        </a:ln>
        <a:effectLst/>
      </c:spPr>
    </c:plotArea>
    <c:legend>
      <c:legendPos val="b"/>
      <c:layout>
        <c:manualLayout>
          <c:xMode val="edge"/>
          <c:yMode val="edge"/>
          <c:x val="1.7509042317425151E-2"/>
          <c:y val="0.93382429568902625"/>
          <c:w val="0.97774904027700127"/>
          <c:h val="6.398547955674435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mn-lt"/>
              <a:ea typeface="+mn-ea"/>
              <a:cs typeface="+mn-cs"/>
            </a:defRPr>
          </a:pPr>
          <a:endParaRPr lang="hu-HU"/>
        </a:p>
      </c:txPr>
    </c:legend>
    <c:plotVisOnly val="1"/>
    <c:dispBlanksAs val="gap"/>
    <c:showDLblsOverMax val="0"/>
  </c:chart>
  <c:spPr>
    <a:solidFill>
      <a:schemeClr val="bg1"/>
    </a:solidFill>
    <a:ln w="9525" cap="flat" cmpd="sng" algn="ctr">
      <a:solidFill>
        <a:srgbClr val="FEFFFF"/>
      </a:solidFill>
      <a:prstDash val="solid"/>
      <a:round/>
    </a:ln>
    <a:effectLst/>
  </c:spPr>
  <c:txPr>
    <a:bodyPr/>
    <a:lstStyle/>
    <a:p>
      <a:pPr>
        <a:defRPr sz="1200">
          <a:solidFill>
            <a:srgbClr val="000000"/>
          </a:solidFill>
        </a:defRPr>
      </a:pPr>
      <a:endParaRPr lang="hu-HU"/>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87696339745759E-2"/>
          <c:y val="6.7697999999999994E-2"/>
          <c:w val="0.91250774067404783"/>
          <c:h val="0.65826562499999997"/>
        </c:manualLayout>
      </c:layout>
      <c:areaChart>
        <c:grouping val="stacked"/>
        <c:varyColors val="0"/>
        <c:ser>
          <c:idx val="0"/>
          <c:order val="0"/>
          <c:spPr>
            <a:solidFill>
              <a:schemeClr val="accent1"/>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F95-4CD8-9A80-8E0312366B0A}"/>
            </c:ext>
          </c:extLst>
        </c:ser>
        <c:ser>
          <c:idx val="2"/>
          <c:order val="2"/>
          <c:spPr>
            <a:solidFill>
              <a:schemeClr val="accent3"/>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F95-4CD8-9A80-8E0312366B0A}"/>
            </c:ext>
          </c:extLst>
        </c:ser>
        <c:ser>
          <c:idx val="3"/>
          <c:order val="3"/>
          <c:spPr>
            <a:solidFill>
              <a:schemeClr val="accent4"/>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F95-4CD8-9A80-8E0312366B0A}"/>
            </c:ext>
          </c:extLst>
        </c:ser>
        <c:ser>
          <c:idx val="7"/>
          <c:order val="4"/>
          <c:spPr>
            <a:solidFill>
              <a:schemeClr val="accent2">
                <a:lumMod val="60000"/>
              </a:schemeClr>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F95-4CD8-9A80-8E0312366B0A}"/>
            </c:ext>
          </c:extLst>
        </c:ser>
        <c:ser>
          <c:idx val="4"/>
          <c:order val="5"/>
          <c:spPr>
            <a:solidFill>
              <a:schemeClr val="accent5"/>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3F95-4CD8-9A80-8E0312366B0A}"/>
            </c:ext>
          </c:extLst>
        </c:ser>
        <c:ser>
          <c:idx val="5"/>
          <c:order val="6"/>
          <c:spPr>
            <a:solidFill>
              <a:schemeClr val="accent6"/>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3F95-4CD8-9A80-8E0312366B0A}"/>
            </c:ext>
          </c:extLst>
        </c:ser>
        <c:ser>
          <c:idx val="6"/>
          <c:order val="7"/>
          <c:spPr>
            <a:solidFill>
              <a:schemeClr val="accent1">
                <a:lumMod val="60000"/>
              </a:schemeClr>
            </a:solidFill>
            <a:ln w="25400">
              <a:noFill/>
            </a:ln>
            <a:effectLst/>
          </c:spPr>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3F95-4CD8-9A80-8E0312366B0A}"/>
            </c:ext>
          </c:extLst>
        </c:ser>
        <c:dLbls>
          <c:showLegendKey val="0"/>
          <c:showVal val="0"/>
          <c:showCatName val="0"/>
          <c:showSerName val="0"/>
          <c:showPercent val="0"/>
          <c:showBubbleSize val="0"/>
        </c:dLbls>
        <c:axId val="893663872"/>
        <c:axId val="893665840"/>
      </c:areaChart>
      <c:lineChart>
        <c:grouping val="standard"/>
        <c:varyColors val="0"/>
        <c:ser>
          <c:idx val="1"/>
          <c:order val="1"/>
          <c:spPr>
            <a:ln w="28575" cap="rnd">
              <a:solidFill>
                <a:schemeClr val="accent2"/>
              </a:solidFill>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7-3F95-4CD8-9A80-8E0312366B0A}"/>
            </c:ext>
          </c:extLst>
        </c:ser>
        <c:dLbls>
          <c:showLegendKey val="0"/>
          <c:showVal val="0"/>
          <c:showCatName val="0"/>
          <c:showSerName val="0"/>
          <c:showPercent val="0"/>
          <c:showBubbleSize val="0"/>
        </c:dLbls>
        <c:marker val="1"/>
        <c:smooth val="0"/>
        <c:axId val="893663872"/>
        <c:axId val="893665840"/>
      </c:lineChart>
      <c:dateAx>
        <c:axId val="893663872"/>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hu-HU"/>
          </a:p>
        </c:txPr>
        <c:crossAx val="893665840"/>
        <c:crosses val="autoZero"/>
        <c:auto val="0"/>
        <c:lblOffset val="100"/>
        <c:baseTimeUnit val="years"/>
        <c:majorUnit val="2"/>
        <c:majorTimeUnit val="years"/>
      </c:dateAx>
      <c:valAx>
        <c:axId val="893665840"/>
        <c:scaling>
          <c:orientation val="minMax"/>
          <c:max val="80"/>
          <c:min val="-1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r>
                  <a:rPr lang="en-US"/>
                  <a:t>Százalék</a:t>
                </a:r>
              </a:p>
            </c:rich>
          </c:tx>
          <c:layout>
            <c:manualLayout>
              <c:xMode val="edge"/>
              <c:yMode val="edge"/>
              <c:x val="7.5316898148148154E-2"/>
              <c:y val="2.0194444444444444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hu-HU"/>
          </a:p>
        </c:txPr>
        <c:crossAx val="893663872"/>
        <c:crosses val="autoZero"/>
        <c:crossBetween val="midCat"/>
        <c:majorUnit val="10"/>
      </c:valAx>
      <c:spPr>
        <a:noFill/>
        <a:ln>
          <a:noFill/>
        </a:ln>
        <a:effectLst/>
      </c:spPr>
    </c:plotArea>
    <c:legend>
      <c:legendPos val="b"/>
      <c:legendEntry>
        <c:idx val="0"/>
        <c:delete val="1"/>
      </c:legendEntry>
      <c:legendEntry>
        <c:idx val="4"/>
        <c:delete val="1"/>
      </c:legendEntry>
      <c:legendEntry>
        <c:idx val="5"/>
        <c:delete val="1"/>
      </c:legendEntry>
      <c:legendEntry>
        <c:idx val="6"/>
        <c:delete val="1"/>
      </c:legendEntry>
      <c:layout>
        <c:manualLayout>
          <c:xMode val="edge"/>
          <c:yMode val="edge"/>
          <c:x val="1.6957573380401375E-3"/>
          <c:y val="0.8775715277777778"/>
          <c:w val="0.99811787219121995"/>
          <c:h val="0.1224284722222222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98315103443053E-2"/>
          <c:y val="9.9230555459061384E-2"/>
          <c:w val="0.83821961755121643"/>
          <c:h val="0.58784972383367495"/>
        </c:manualLayout>
      </c:layout>
      <c:areaChart>
        <c:grouping val="stacked"/>
        <c:varyColors val="0"/>
        <c:ser>
          <c:idx val="3"/>
          <c:order val="4"/>
          <c:tx>
            <c:strRef>
              <c:f>'c6-1'!$F$14</c:f>
              <c:strCache>
                <c:ptCount val="1"/>
                <c:pt idx="0">
                  <c:v>Reuters min</c:v>
                </c:pt>
              </c:strCache>
            </c:strRef>
          </c:tx>
          <c:spPr>
            <a:noFill/>
            <a:ln>
              <a:noFill/>
            </a:ln>
            <a:effectLst/>
          </c:spPr>
          <c:cat>
            <c:numRef>
              <c:extLst>
                <c:ext xmlns:c15="http://schemas.microsoft.com/office/drawing/2012/chart" uri="{02D57815-91ED-43cb-92C2-25804820EDAC}">
                  <c15:fullRef>
                    <c15:sqref>'c6-1'!$A$16:$A$28</c15:sqref>
                  </c15:fullRef>
                </c:ext>
              </c:extLst>
              <c:f>'c6-1'!$A$17:$A$28</c:f>
              <c:numCache>
                <c:formatCode>m/d/yyyy</c:formatCode>
                <c:ptCount val="12"/>
                <c:pt idx="0">
                  <c:v>43525</c:v>
                </c:pt>
                <c:pt idx="1">
                  <c:v>43617</c:v>
                </c:pt>
                <c:pt idx="2">
                  <c:v>43709</c:v>
                </c:pt>
                <c:pt idx="3">
                  <c:v>43800</c:v>
                </c:pt>
                <c:pt idx="4">
                  <c:v>43891</c:v>
                </c:pt>
                <c:pt idx="5">
                  <c:v>43983</c:v>
                </c:pt>
                <c:pt idx="6">
                  <c:v>44075</c:v>
                </c:pt>
                <c:pt idx="7">
                  <c:v>44166</c:v>
                </c:pt>
                <c:pt idx="8">
                  <c:v>44256</c:v>
                </c:pt>
                <c:pt idx="9">
                  <c:v>44348</c:v>
                </c:pt>
                <c:pt idx="10">
                  <c:v>44440</c:v>
                </c:pt>
                <c:pt idx="11">
                  <c:v>44531</c:v>
                </c:pt>
              </c:numCache>
            </c:numRef>
          </c:cat>
          <c:val>
            <c:numRef>
              <c:extLst>
                <c:ext xmlns:c15="http://schemas.microsoft.com/office/drawing/2012/chart" uri="{02D57815-91ED-43cb-92C2-25804820EDAC}">
                  <c15:fullRef>
                    <c15:sqref>'c6-1'!$F$16:$F$28</c15:sqref>
                  </c15:fullRef>
                </c:ext>
              </c:extLst>
              <c:f>'c6-1'!$F$17:$F$28</c:f>
              <c:numCache>
                <c:formatCode>0.0</c:formatCode>
                <c:ptCount val="12"/>
                <c:pt idx="0">
                  <c:v>2.4</c:v>
                </c:pt>
                <c:pt idx="1">
                  <c:v>3</c:v>
                </c:pt>
                <c:pt idx="2">
                  <c:v>2.8</c:v>
                </c:pt>
                <c:pt idx="3">
                  <c:v>2.8</c:v>
                </c:pt>
                <c:pt idx="4">
                  <c:v>2.8</c:v>
                </c:pt>
                <c:pt idx="5">
                  <c:v>1.9</c:v>
                </c:pt>
                <c:pt idx="6">
                  <c:v>2.6</c:v>
                </c:pt>
                <c:pt idx="7">
                  <c:v>2.8</c:v>
                </c:pt>
                <c:pt idx="8">
                  <c:v>3.1</c:v>
                </c:pt>
                <c:pt idx="9">
                  <c:v>3.8</c:v>
                </c:pt>
                <c:pt idx="10">
                  <c:v>4.3</c:v>
                </c:pt>
                <c:pt idx="11">
                  <c:v>4.9000000000000004</c:v>
                </c:pt>
              </c:numCache>
            </c:numRef>
          </c:val>
          <c:extLst>
            <c:ext xmlns:c16="http://schemas.microsoft.com/office/drawing/2014/chart" uri="{C3380CC4-5D6E-409C-BE32-E72D297353CC}">
              <c16:uniqueId val="{00000000-7090-4377-A992-710096E1C4D8}"/>
            </c:ext>
          </c:extLst>
        </c:ser>
        <c:ser>
          <c:idx val="4"/>
          <c:order val="5"/>
          <c:tx>
            <c:strRef>
              <c:f>'c6-1'!$H$14</c:f>
              <c:strCache>
                <c:ptCount val="1"/>
                <c:pt idx="0">
                  <c:v>Reuters előrejelzések tartománya</c:v>
                </c:pt>
              </c:strCache>
            </c:strRef>
          </c:tx>
          <c:spPr>
            <a:solidFill>
              <a:schemeClr val="accent1">
                <a:lumMod val="20000"/>
                <a:lumOff val="80000"/>
              </a:schemeClr>
            </a:solidFill>
            <a:ln>
              <a:noFill/>
            </a:ln>
            <a:effectLst/>
          </c:spPr>
          <c:cat>
            <c:numRef>
              <c:extLst>
                <c:ext xmlns:c15="http://schemas.microsoft.com/office/drawing/2012/chart" uri="{02D57815-91ED-43cb-92C2-25804820EDAC}">
                  <c15:fullRef>
                    <c15:sqref>'c6-1'!$A$16:$A$28</c15:sqref>
                  </c15:fullRef>
                </c:ext>
              </c:extLst>
              <c:f>'c6-1'!$A$17:$A$28</c:f>
              <c:numCache>
                <c:formatCode>m/d/yyyy</c:formatCode>
                <c:ptCount val="12"/>
                <c:pt idx="0">
                  <c:v>43525</c:v>
                </c:pt>
                <c:pt idx="1">
                  <c:v>43617</c:v>
                </c:pt>
                <c:pt idx="2">
                  <c:v>43709</c:v>
                </c:pt>
                <c:pt idx="3">
                  <c:v>43800</c:v>
                </c:pt>
                <c:pt idx="4">
                  <c:v>43891</c:v>
                </c:pt>
                <c:pt idx="5">
                  <c:v>43983</c:v>
                </c:pt>
                <c:pt idx="6">
                  <c:v>44075</c:v>
                </c:pt>
                <c:pt idx="7">
                  <c:v>44166</c:v>
                </c:pt>
                <c:pt idx="8">
                  <c:v>44256</c:v>
                </c:pt>
                <c:pt idx="9">
                  <c:v>44348</c:v>
                </c:pt>
                <c:pt idx="10">
                  <c:v>44440</c:v>
                </c:pt>
                <c:pt idx="11">
                  <c:v>44531</c:v>
                </c:pt>
              </c:numCache>
            </c:numRef>
          </c:cat>
          <c:val>
            <c:numRef>
              <c:extLst>
                <c:ext xmlns:c15="http://schemas.microsoft.com/office/drawing/2012/chart" uri="{02D57815-91ED-43cb-92C2-25804820EDAC}">
                  <c15:fullRef>
                    <c15:sqref>'c6-1'!$H$16:$H$28</c15:sqref>
                  </c15:fullRef>
                </c:ext>
              </c:extLst>
              <c:f>'c6-1'!$H$17:$H$28</c:f>
              <c:numCache>
                <c:formatCode>0.0</c:formatCode>
                <c:ptCount val="12"/>
                <c:pt idx="0">
                  <c:v>0.80000000000000027</c:v>
                </c:pt>
                <c:pt idx="1">
                  <c:v>0.20000000000000018</c:v>
                </c:pt>
                <c:pt idx="2">
                  <c:v>0.5</c:v>
                </c:pt>
                <c:pt idx="3">
                  <c:v>0.70000000000000018</c:v>
                </c:pt>
                <c:pt idx="4">
                  <c:v>0.70000000000000018</c:v>
                </c:pt>
                <c:pt idx="5">
                  <c:v>1.8000000000000003</c:v>
                </c:pt>
                <c:pt idx="6">
                  <c:v>1.4999999999999996</c:v>
                </c:pt>
                <c:pt idx="7">
                  <c:v>1</c:v>
                </c:pt>
                <c:pt idx="8">
                  <c:v>0.99999999999999956</c:v>
                </c:pt>
                <c:pt idx="9">
                  <c:v>0.70000000000000018</c:v>
                </c:pt>
                <c:pt idx="10">
                  <c:v>0.5</c:v>
                </c:pt>
                <c:pt idx="11">
                  <c:v>0.19999999999999929</c:v>
                </c:pt>
              </c:numCache>
            </c:numRef>
          </c:val>
          <c:extLst>
            <c:ext xmlns:c16="http://schemas.microsoft.com/office/drawing/2014/chart" uri="{C3380CC4-5D6E-409C-BE32-E72D297353CC}">
              <c16:uniqueId val="{00000001-7090-4377-A992-710096E1C4D8}"/>
            </c:ext>
          </c:extLst>
        </c:ser>
        <c:dLbls>
          <c:showLegendKey val="0"/>
          <c:showVal val="0"/>
          <c:showCatName val="0"/>
          <c:showSerName val="0"/>
          <c:showPercent val="0"/>
          <c:showBubbleSize val="0"/>
        </c:dLbls>
        <c:axId val="1037555456"/>
        <c:axId val="1037557096"/>
      </c:areaChart>
      <c:lineChart>
        <c:grouping val="standard"/>
        <c:varyColors val="0"/>
        <c:ser>
          <c:idx val="0"/>
          <c:order val="0"/>
          <c:tx>
            <c:strRef>
              <c:f>'c6-1'!$B$14</c:f>
              <c:strCache>
                <c:ptCount val="1"/>
                <c:pt idx="0">
                  <c:v>MNB előrejelzés</c:v>
                </c:pt>
              </c:strCache>
            </c:strRef>
          </c:tx>
          <c:spPr>
            <a:ln w="28575" cap="rnd">
              <a:solidFill>
                <a:schemeClr val="accent3"/>
              </a:solidFill>
              <a:prstDash val="sysDash"/>
              <a:round/>
            </a:ln>
            <a:effectLst/>
          </c:spPr>
          <c:marker>
            <c:symbol val="circle"/>
            <c:size val="5"/>
            <c:spPr>
              <a:solidFill>
                <a:schemeClr val="accent3"/>
              </a:solidFill>
              <a:ln w="9525">
                <a:solidFill>
                  <a:schemeClr val="accent3"/>
                </a:solidFill>
              </a:ln>
              <a:effectLst/>
            </c:spPr>
          </c:marker>
          <c:cat>
            <c:numRef>
              <c:f>'c6-1'!$A$16:$A$28</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'c6-1'!$B$16:$B$28</c:f>
              <c:numCache>
                <c:formatCode>0.0</c:formatCode>
                <c:ptCount val="13"/>
                <c:pt idx="0">
                  <c:v>2.9848296878166423</c:v>
                </c:pt>
                <c:pt idx="1">
                  <c:v>3.0110760944336334</c:v>
                </c:pt>
                <c:pt idx="2">
                  <c:v>3.2845825320453059</c:v>
                </c:pt>
                <c:pt idx="3">
                  <c:v>3.2530501941226504</c:v>
                </c:pt>
                <c:pt idx="4">
                  <c:v>3.2563838737013668</c:v>
                </c:pt>
                <c:pt idx="5">
                  <c:v>3.4</c:v>
                </c:pt>
                <c:pt idx="6">
                  <c:v>3.2486638496970244</c:v>
                </c:pt>
                <c:pt idx="7">
                  <c:v>3.4</c:v>
                </c:pt>
                <c:pt idx="8">
                  <c:v>3.5</c:v>
                </c:pt>
                <c:pt idx="9">
                  <c:v>3.8</c:v>
                </c:pt>
                <c:pt idx="10">
                  <c:v>4.130561710529264</c:v>
                </c:pt>
                <c:pt idx="11">
                  <c:v>4.5999999999999996</c:v>
                </c:pt>
                <c:pt idx="12" formatCode="General">
                  <c:v>5.0999999999999996</c:v>
                </c:pt>
              </c:numCache>
            </c:numRef>
          </c:val>
          <c:smooth val="0"/>
          <c:extLst>
            <c:ext xmlns:c16="http://schemas.microsoft.com/office/drawing/2014/chart" uri="{C3380CC4-5D6E-409C-BE32-E72D297353CC}">
              <c16:uniqueId val="{00000002-7090-4377-A992-710096E1C4D8}"/>
            </c:ext>
          </c:extLst>
        </c:ser>
        <c:ser>
          <c:idx val="5"/>
          <c:order val="1"/>
          <c:tx>
            <c:strRef>
              <c:f>'c6-1'!$C$14</c:f>
              <c:strCache>
                <c:ptCount val="1"/>
                <c:pt idx="0">
                  <c:v>MNB előrejelzés</c:v>
                </c:pt>
              </c:strCache>
            </c:strRef>
          </c:tx>
          <c:spPr>
            <a:ln w="28575" cap="rnd">
              <a:solidFill>
                <a:schemeClr val="accent3"/>
              </a:solidFill>
              <a:prstDash val="sysDash"/>
              <a:round/>
            </a:ln>
            <a:effectLst/>
          </c:spPr>
          <c:marker>
            <c:symbol val="circle"/>
            <c:size val="5"/>
            <c:spPr>
              <a:solidFill>
                <a:schemeClr val="accent3"/>
              </a:solidFill>
              <a:ln w="9525">
                <a:solidFill>
                  <a:schemeClr val="accent3"/>
                </a:solidFill>
              </a:ln>
              <a:effectLst/>
            </c:spPr>
          </c:marker>
          <c:cat>
            <c:numRef>
              <c:f>'c6-1'!$A$16:$A$28</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'c6-1'!$C$16:$C$28</c:f>
              <c:numCache>
                <c:formatCode>0.0</c:formatCode>
                <c:ptCount val="13"/>
                <c:pt idx="5">
                  <c:v>3.5</c:v>
                </c:pt>
                <c:pt idx="6">
                  <c:v>3.3</c:v>
                </c:pt>
                <c:pt idx="7">
                  <c:v>3.6</c:v>
                </c:pt>
                <c:pt idx="8">
                  <c:v>3.6</c:v>
                </c:pt>
                <c:pt idx="9">
                  <c:v>3.9</c:v>
                </c:pt>
                <c:pt idx="10">
                  <c:v>4.0999999999999996</c:v>
                </c:pt>
                <c:pt idx="11">
                  <c:v>4.7</c:v>
                </c:pt>
                <c:pt idx="12" formatCode="General">
                  <c:v>5.0999999999999996</c:v>
                </c:pt>
              </c:numCache>
            </c:numRef>
          </c:val>
          <c:smooth val="0"/>
          <c:extLst>
            <c:ext xmlns:c16="http://schemas.microsoft.com/office/drawing/2014/chart" uri="{C3380CC4-5D6E-409C-BE32-E72D297353CC}">
              <c16:uniqueId val="{00000003-7090-4377-A992-710096E1C4D8}"/>
            </c:ext>
          </c:extLst>
        </c:ser>
        <c:ser>
          <c:idx val="1"/>
          <c:order val="2"/>
          <c:tx>
            <c:strRef>
              <c:f>'c6-1'!$D$14</c:f>
              <c:strCache>
                <c:ptCount val="1"/>
                <c:pt idx="0">
                  <c:v>Reuters medián</c:v>
                </c:pt>
              </c:strCache>
            </c:strRef>
          </c:tx>
          <c:spPr>
            <a:ln w="28575" cap="rnd">
              <a:solidFill>
                <a:schemeClr val="accent1"/>
              </a:solidFill>
              <a:round/>
            </a:ln>
            <a:effectLst/>
          </c:spPr>
          <c:marker>
            <c:symbol val="none"/>
          </c:marker>
          <c:cat>
            <c:numRef>
              <c:f>'c6-1'!$A$16:$A$28</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'c6-1'!$D$16:$D$28</c:f>
              <c:numCache>
                <c:formatCode>0.0</c:formatCode>
                <c:ptCount val="13"/>
                <c:pt idx="1">
                  <c:v>3</c:v>
                </c:pt>
                <c:pt idx="2">
                  <c:v>3</c:v>
                </c:pt>
                <c:pt idx="3">
                  <c:v>3</c:v>
                </c:pt>
                <c:pt idx="4">
                  <c:v>3.2</c:v>
                </c:pt>
                <c:pt idx="5">
                  <c:v>3.2</c:v>
                </c:pt>
                <c:pt idx="6">
                  <c:v>3.2</c:v>
                </c:pt>
                <c:pt idx="7" formatCode="General">
                  <c:v>3.2</c:v>
                </c:pt>
                <c:pt idx="8" formatCode="General">
                  <c:v>3.2</c:v>
                </c:pt>
                <c:pt idx="9">
                  <c:v>3.5</c:v>
                </c:pt>
                <c:pt idx="10">
                  <c:v>4.2</c:v>
                </c:pt>
                <c:pt idx="11">
                  <c:v>4.6500000000000004</c:v>
                </c:pt>
                <c:pt idx="12">
                  <c:v>5.05</c:v>
                </c:pt>
              </c:numCache>
            </c:numRef>
          </c:val>
          <c:smooth val="0"/>
          <c:extLst>
            <c:ext xmlns:c16="http://schemas.microsoft.com/office/drawing/2014/chart" uri="{C3380CC4-5D6E-409C-BE32-E72D297353CC}">
              <c16:uniqueId val="{00000004-7090-4377-A992-710096E1C4D8}"/>
            </c:ext>
          </c:extLst>
        </c:ser>
        <c:ser>
          <c:idx val="2"/>
          <c:order val="3"/>
          <c:tx>
            <c:strRef>
              <c:f>'c6-1'!$E$14</c:f>
              <c:strCache>
                <c:ptCount val="1"/>
                <c:pt idx="0">
                  <c:v>Tény</c:v>
                </c:pt>
              </c:strCache>
            </c:strRef>
          </c:tx>
          <c:spPr>
            <a:ln w="28575" cap="rnd">
              <a:solidFill>
                <a:sysClr val="windowText" lastClr="000000"/>
              </a:solidFill>
              <a:round/>
            </a:ln>
            <a:effectLst/>
          </c:spPr>
          <c:marker>
            <c:symbol val="none"/>
          </c:marker>
          <c:cat>
            <c:numRef>
              <c:f>'c6-1'!$A$16:$A$28</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'c6-1'!$E$16:$E$28</c:f>
              <c:numCache>
                <c:formatCode>0.0</c:formatCode>
                <c:ptCount val="13"/>
                <c:pt idx="0">
                  <c:v>5.0999999999999996</c:v>
                </c:pt>
                <c:pt idx="1">
                  <c:v>5.0999999999999996</c:v>
                </c:pt>
                <c:pt idx="2">
                  <c:v>5.0999999999999996</c:v>
                </c:pt>
                <c:pt idx="3">
                  <c:v>5.0999999999999996</c:v>
                </c:pt>
                <c:pt idx="4">
                  <c:v>5.0999999999999996</c:v>
                </c:pt>
                <c:pt idx="5">
                  <c:v>5.0999999999999996</c:v>
                </c:pt>
                <c:pt idx="6">
                  <c:v>5.0999999999999996</c:v>
                </c:pt>
                <c:pt idx="7">
                  <c:v>5.0999999999999996</c:v>
                </c:pt>
                <c:pt idx="8">
                  <c:v>5.0999999999999996</c:v>
                </c:pt>
                <c:pt idx="9">
                  <c:v>5.0999999999999996</c:v>
                </c:pt>
                <c:pt idx="10">
                  <c:v>5.0999999999999996</c:v>
                </c:pt>
                <c:pt idx="11">
                  <c:v>5.0999999999999996</c:v>
                </c:pt>
                <c:pt idx="12">
                  <c:v>5.0999999999999996</c:v>
                </c:pt>
              </c:numCache>
            </c:numRef>
          </c:val>
          <c:smooth val="0"/>
          <c:extLst>
            <c:ext xmlns:c16="http://schemas.microsoft.com/office/drawing/2014/chart" uri="{C3380CC4-5D6E-409C-BE32-E72D297353CC}">
              <c16:uniqueId val="{00000005-7090-4377-A992-710096E1C4D8}"/>
            </c:ext>
          </c:extLst>
        </c:ser>
        <c:dLbls>
          <c:showLegendKey val="0"/>
          <c:showVal val="0"/>
          <c:showCatName val="0"/>
          <c:showSerName val="0"/>
          <c:showPercent val="0"/>
          <c:showBubbleSize val="0"/>
        </c:dLbls>
        <c:marker val="1"/>
        <c:smooth val="0"/>
        <c:axId val="745419928"/>
        <c:axId val="745414024"/>
      </c:lineChart>
      <c:dateAx>
        <c:axId val="745419928"/>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45414024"/>
        <c:crosses val="autoZero"/>
        <c:auto val="0"/>
        <c:lblOffset val="100"/>
        <c:baseTimeUnit val="months"/>
        <c:majorUnit val="3"/>
        <c:majorTimeUnit val="months"/>
      </c:dateAx>
      <c:valAx>
        <c:axId val="745414024"/>
        <c:scaling>
          <c:orientation val="minMax"/>
          <c:max val="5.5"/>
          <c:min val="1.5"/>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45419928"/>
        <c:crosses val="autoZero"/>
        <c:crossBetween val="between"/>
      </c:valAx>
      <c:valAx>
        <c:axId val="1037557096"/>
        <c:scaling>
          <c:orientation val="minMax"/>
          <c:max val="5.5"/>
          <c:min val="1.5"/>
        </c:scaling>
        <c:delete val="0"/>
        <c:axPos val="r"/>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7555456"/>
        <c:crosses val="max"/>
        <c:crossBetween val="between"/>
      </c:valAx>
      <c:dateAx>
        <c:axId val="1037555456"/>
        <c:scaling>
          <c:orientation val="minMax"/>
          <c:min val="43435"/>
        </c:scaling>
        <c:delete val="0"/>
        <c:axPos val="t"/>
        <c:numFmt formatCode="m/d/yyyy" sourceLinked="1"/>
        <c:majorTickMark val="none"/>
        <c:minorTickMark val="none"/>
        <c:tickLblPos val="none"/>
        <c:spPr>
          <a:noFill/>
          <a:ln w="9525" cap="flat" cmpd="sng" algn="ctr">
            <a:no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37557096"/>
        <c:crosses val="max"/>
        <c:auto val="1"/>
        <c:lblOffset val="100"/>
        <c:baseTimeUnit val="months"/>
        <c:majorUnit val="3"/>
        <c:majorTimeUnit val="months"/>
      </c:dateAx>
      <c:spPr>
        <a:noFill/>
        <a:ln>
          <a:noFill/>
        </a:ln>
        <a:effectLst/>
      </c:spPr>
    </c:plotArea>
    <c:legend>
      <c:legendPos val="r"/>
      <c:legendEntry>
        <c:idx val="1"/>
        <c:delete val="1"/>
      </c:legendEntry>
      <c:legendEntry>
        <c:idx val="3"/>
        <c:delete val="1"/>
      </c:legendEntry>
      <c:layout>
        <c:manualLayout>
          <c:xMode val="edge"/>
          <c:yMode val="edge"/>
          <c:x val="0"/>
          <c:y val="0.84279170704188855"/>
          <c:w val="0.97903457088167622"/>
          <c:h val="0.149981240704701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98315103443053E-2"/>
          <c:y val="9.9230555459061384E-2"/>
          <c:w val="0.83821961755121643"/>
          <c:h val="0.58784972383367495"/>
        </c:manualLayout>
      </c:layout>
      <c:areaChart>
        <c:grouping val="stacked"/>
        <c:varyColors val="0"/>
        <c:ser>
          <c:idx val="3"/>
          <c:order val="4"/>
          <c:tx>
            <c:strRef>
              <c:f>'c6-1'!$F$14</c:f>
              <c:strCache>
                <c:ptCount val="1"/>
                <c:pt idx="0">
                  <c:v>Reuters min</c:v>
                </c:pt>
              </c:strCache>
            </c:strRef>
          </c:tx>
          <c:spPr>
            <a:noFill/>
            <a:ln>
              <a:noFill/>
            </a:ln>
            <a:effectLst/>
          </c:spPr>
          <c:cat>
            <c:numRef>
              <c:extLst>
                <c:ext xmlns:c15="http://schemas.microsoft.com/office/drawing/2012/chart" uri="{02D57815-91ED-43cb-92C2-25804820EDAC}">
                  <c15:fullRef>
                    <c15:sqref>'c6-1'!$A$16:$A$28</c15:sqref>
                  </c15:fullRef>
                </c:ext>
              </c:extLst>
              <c:f>'c6-1'!$A$17:$A$28</c:f>
              <c:numCache>
                <c:formatCode>m/d/yyyy</c:formatCode>
                <c:ptCount val="12"/>
                <c:pt idx="0">
                  <c:v>43525</c:v>
                </c:pt>
                <c:pt idx="1">
                  <c:v>43617</c:v>
                </c:pt>
                <c:pt idx="2">
                  <c:v>43709</c:v>
                </c:pt>
                <c:pt idx="3">
                  <c:v>43800</c:v>
                </c:pt>
                <c:pt idx="4">
                  <c:v>43891</c:v>
                </c:pt>
                <c:pt idx="5">
                  <c:v>43983</c:v>
                </c:pt>
                <c:pt idx="6">
                  <c:v>44075</c:v>
                </c:pt>
                <c:pt idx="7">
                  <c:v>44166</c:v>
                </c:pt>
                <c:pt idx="8">
                  <c:v>44256</c:v>
                </c:pt>
                <c:pt idx="9">
                  <c:v>44348</c:v>
                </c:pt>
                <c:pt idx="10">
                  <c:v>44440</c:v>
                </c:pt>
                <c:pt idx="11">
                  <c:v>44531</c:v>
                </c:pt>
              </c:numCache>
            </c:numRef>
          </c:cat>
          <c:val>
            <c:numRef>
              <c:extLst>
                <c:ext xmlns:c15="http://schemas.microsoft.com/office/drawing/2012/chart" uri="{02D57815-91ED-43cb-92C2-25804820EDAC}">
                  <c15:fullRef>
                    <c15:sqref>'c6-1'!$F$16:$F$28</c15:sqref>
                  </c15:fullRef>
                </c:ext>
              </c:extLst>
              <c:f>'c6-1'!$F$17:$F$28</c:f>
              <c:numCache>
                <c:formatCode>0.0</c:formatCode>
                <c:ptCount val="12"/>
                <c:pt idx="0">
                  <c:v>2.4</c:v>
                </c:pt>
                <c:pt idx="1">
                  <c:v>3</c:v>
                </c:pt>
                <c:pt idx="2">
                  <c:v>2.8</c:v>
                </c:pt>
                <c:pt idx="3">
                  <c:v>2.8</c:v>
                </c:pt>
                <c:pt idx="4">
                  <c:v>2.8</c:v>
                </c:pt>
                <c:pt idx="5">
                  <c:v>1.9</c:v>
                </c:pt>
                <c:pt idx="6">
                  <c:v>2.6</c:v>
                </c:pt>
                <c:pt idx="7">
                  <c:v>2.8</c:v>
                </c:pt>
                <c:pt idx="8">
                  <c:v>3.1</c:v>
                </c:pt>
                <c:pt idx="9">
                  <c:v>3.8</c:v>
                </c:pt>
                <c:pt idx="10">
                  <c:v>4.3</c:v>
                </c:pt>
                <c:pt idx="11">
                  <c:v>4.9000000000000004</c:v>
                </c:pt>
              </c:numCache>
            </c:numRef>
          </c:val>
          <c:extLst>
            <c:ext xmlns:c16="http://schemas.microsoft.com/office/drawing/2014/chart" uri="{C3380CC4-5D6E-409C-BE32-E72D297353CC}">
              <c16:uniqueId val="{00000000-74B9-4C27-BF48-E2F797B3952F}"/>
            </c:ext>
          </c:extLst>
        </c:ser>
        <c:ser>
          <c:idx val="4"/>
          <c:order val="5"/>
          <c:tx>
            <c:strRef>
              <c:f>'c6-1'!$H$15</c:f>
              <c:strCache>
                <c:ptCount val="1"/>
                <c:pt idx="0">
                  <c:v>Range of Reuters forecasts</c:v>
                </c:pt>
              </c:strCache>
            </c:strRef>
          </c:tx>
          <c:spPr>
            <a:solidFill>
              <a:schemeClr val="accent1">
                <a:lumMod val="20000"/>
                <a:lumOff val="80000"/>
              </a:schemeClr>
            </a:solidFill>
            <a:ln>
              <a:noFill/>
            </a:ln>
            <a:effectLst/>
          </c:spPr>
          <c:cat>
            <c:numRef>
              <c:extLst>
                <c:ext xmlns:c15="http://schemas.microsoft.com/office/drawing/2012/chart" uri="{02D57815-91ED-43cb-92C2-25804820EDAC}">
                  <c15:fullRef>
                    <c15:sqref>'c6-1'!$A$16:$A$28</c15:sqref>
                  </c15:fullRef>
                </c:ext>
              </c:extLst>
              <c:f>'c6-1'!$A$17:$A$28</c:f>
              <c:numCache>
                <c:formatCode>m/d/yyyy</c:formatCode>
                <c:ptCount val="12"/>
                <c:pt idx="0">
                  <c:v>43525</c:v>
                </c:pt>
                <c:pt idx="1">
                  <c:v>43617</c:v>
                </c:pt>
                <c:pt idx="2">
                  <c:v>43709</c:v>
                </c:pt>
                <c:pt idx="3">
                  <c:v>43800</c:v>
                </c:pt>
                <c:pt idx="4">
                  <c:v>43891</c:v>
                </c:pt>
                <c:pt idx="5">
                  <c:v>43983</c:v>
                </c:pt>
                <c:pt idx="6">
                  <c:v>44075</c:v>
                </c:pt>
                <c:pt idx="7">
                  <c:v>44166</c:v>
                </c:pt>
                <c:pt idx="8">
                  <c:v>44256</c:v>
                </c:pt>
                <c:pt idx="9">
                  <c:v>44348</c:v>
                </c:pt>
                <c:pt idx="10">
                  <c:v>44440</c:v>
                </c:pt>
                <c:pt idx="11">
                  <c:v>44531</c:v>
                </c:pt>
              </c:numCache>
            </c:numRef>
          </c:cat>
          <c:val>
            <c:numRef>
              <c:extLst>
                <c:ext xmlns:c15="http://schemas.microsoft.com/office/drawing/2012/chart" uri="{02D57815-91ED-43cb-92C2-25804820EDAC}">
                  <c15:fullRef>
                    <c15:sqref>'c6-1'!$H$16:$H$28</c15:sqref>
                  </c15:fullRef>
                </c:ext>
              </c:extLst>
              <c:f>'c6-1'!$H$17:$H$28</c:f>
              <c:numCache>
                <c:formatCode>0.0</c:formatCode>
                <c:ptCount val="12"/>
                <c:pt idx="0">
                  <c:v>0.80000000000000027</c:v>
                </c:pt>
                <c:pt idx="1">
                  <c:v>0.20000000000000018</c:v>
                </c:pt>
                <c:pt idx="2">
                  <c:v>0.5</c:v>
                </c:pt>
                <c:pt idx="3">
                  <c:v>0.70000000000000018</c:v>
                </c:pt>
                <c:pt idx="4">
                  <c:v>0.70000000000000018</c:v>
                </c:pt>
                <c:pt idx="5">
                  <c:v>1.8000000000000003</c:v>
                </c:pt>
                <c:pt idx="6">
                  <c:v>1.4999999999999996</c:v>
                </c:pt>
                <c:pt idx="7">
                  <c:v>1</c:v>
                </c:pt>
                <c:pt idx="8">
                  <c:v>0.99999999999999956</c:v>
                </c:pt>
                <c:pt idx="9">
                  <c:v>0.70000000000000018</c:v>
                </c:pt>
                <c:pt idx="10">
                  <c:v>0.5</c:v>
                </c:pt>
                <c:pt idx="11">
                  <c:v>0.19999999999999929</c:v>
                </c:pt>
              </c:numCache>
            </c:numRef>
          </c:val>
          <c:extLst>
            <c:ext xmlns:c16="http://schemas.microsoft.com/office/drawing/2014/chart" uri="{C3380CC4-5D6E-409C-BE32-E72D297353CC}">
              <c16:uniqueId val="{00000001-74B9-4C27-BF48-E2F797B3952F}"/>
            </c:ext>
          </c:extLst>
        </c:ser>
        <c:dLbls>
          <c:showLegendKey val="0"/>
          <c:showVal val="0"/>
          <c:showCatName val="0"/>
          <c:showSerName val="0"/>
          <c:showPercent val="0"/>
          <c:showBubbleSize val="0"/>
        </c:dLbls>
        <c:axId val="1037555456"/>
        <c:axId val="1037557096"/>
      </c:areaChart>
      <c:lineChart>
        <c:grouping val="standard"/>
        <c:varyColors val="0"/>
        <c:ser>
          <c:idx val="0"/>
          <c:order val="0"/>
          <c:tx>
            <c:strRef>
              <c:f>'c6-1'!$B$15</c:f>
              <c:strCache>
                <c:ptCount val="1"/>
                <c:pt idx="0">
                  <c:v>MNB forecast</c:v>
                </c:pt>
              </c:strCache>
            </c:strRef>
          </c:tx>
          <c:spPr>
            <a:ln w="28575" cap="rnd">
              <a:solidFill>
                <a:schemeClr val="accent3"/>
              </a:solidFill>
              <a:prstDash val="sysDash"/>
              <a:round/>
            </a:ln>
            <a:effectLst/>
          </c:spPr>
          <c:marker>
            <c:symbol val="circle"/>
            <c:size val="6"/>
            <c:spPr>
              <a:solidFill>
                <a:schemeClr val="accent3"/>
              </a:solidFill>
              <a:ln w="9525">
                <a:solidFill>
                  <a:schemeClr val="accent3"/>
                </a:solidFill>
              </a:ln>
              <a:effectLst/>
            </c:spPr>
          </c:marker>
          <c:cat>
            <c:numRef>
              <c:f>'c6-1'!$A$16:$A$28</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'c6-1'!$B$16:$B$28</c:f>
              <c:numCache>
                <c:formatCode>0.0</c:formatCode>
                <c:ptCount val="13"/>
                <c:pt idx="0">
                  <c:v>2.9848296878166423</c:v>
                </c:pt>
                <c:pt idx="1">
                  <c:v>3.0110760944336334</c:v>
                </c:pt>
                <c:pt idx="2">
                  <c:v>3.2845825320453059</c:v>
                </c:pt>
                <c:pt idx="3">
                  <c:v>3.2530501941226504</c:v>
                </c:pt>
                <c:pt idx="4">
                  <c:v>3.2563838737013668</c:v>
                </c:pt>
                <c:pt idx="5">
                  <c:v>3.4</c:v>
                </c:pt>
                <c:pt idx="6">
                  <c:v>3.2486638496970244</c:v>
                </c:pt>
                <c:pt idx="7">
                  <c:v>3.4</c:v>
                </c:pt>
                <c:pt idx="8">
                  <c:v>3.5</c:v>
                </c:pt>
                <c:pt idx="9">
                  <c:v>3.8</c:v>
                </c:pt>
                <c:pt idx="10">
                  <c:v>4.130561710529264</c:v>
                </c:pt>
                <c:pt idx="11">
                  <c:v>4.5999999999999996</c:v>
                </c:pt>
                <c:pt idx="12" formatCode="General">
                  <c:v>5.0999999999999996</c:v>
                </c:pt>
              </c:numCache>
            </c:numRef>
          </c:val>
          <c:smooth val="0"/>
          <c:extLst>
            <c:ext xmlns:c16="http://schemas.microsoft.com/office/drawing/2014/chart" uri="{C3380CC4-5D6E-409C-BE32-E72D297353CC}">
              <c16:uniqueId val="{00000002-74B9-4C27-BF48-E2F797B3952F}"/>
            </c:ext>
          </c:extLst>
        </c:ser>
        <c:ser>
          <c:idx val="5"/>
          <c:order val="1"/>
          <c:tx>
            <c:strRef>
              <c:f>'c6-1'!$C$15</c:f>
              <c:strCache>
                <c:ptCount val="1"/>
                <c:pt idx="0">
                  <c:v>MNB forecast</c:v>
                </c:pt>
              </c:strCache>
            </c:strRef>
          </c:tx>
          <c:spPr>
            <a:ln w="28575" cap="rnd">
              <a:solidFill>
                <a:schemeClr val="accent3"/>
              </a:solidFill>
              <a:prstDash val="sysDash"/>
              <a:round/>
            </a:ln>
            <a:effectLst/>
          </c:spPr>
          <c:marker>
            <c:symbol val="circle"/>
            <c:size val="6"/>
            <c:spPr>
              <a:solidFill>
                <a:schemeClr val="accent3"/>
              </a:solidFill>
              <a:ln w="9525">
                <a:solidFill>
                  <a:schemeClr val="accent3"/>
                </a:solidFill>
              </a:ln>
              <a:effectLst/>
            </c:spPr>
          </c:marker>
          <c:cat>
            <c:numRef>
              <c:f>'c6-1'!$A$16:$A$28</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'c6-1'!$C$16:$C$28</c:f>
              <c:numCache>
                <c:formatCode>0.0</c:formatCode>
                <c:ptCount val="13"/>
                <c:pt idx="5">
                  <c:v>3.5</c:v>
                </c:pt>
                <c:pt idx="6">
                  <c:v>3.3</c:v>
                </c:pt>
                <c:pt idx="7">
                  <c:v>3.6</c:v>
                </c:pt>
                <c:pt idx="8">
                  <c:v>3.6</c:v>
                </c:pt>
                <c:pt idx="9">
                  <c:v>3.9</c:v>
                </c:pt>
                <c:pt idx="10">
                  <c:v>4.0999999999999996</c:v>
                </c:pt>
                <c:pt idx="11">
                  <c:v>4.7</c:v>
                </c:pt>
                <c:pt idx="12" formatCode="General">
                  <c:v>5.0999999999999996</c:v>
                </c:pt>
              </c:numCache>
            </c:numRef>
          </c:val>
          <c:smooth val="0"/>
          <c:extLst>
            <c:ext xmlns:c16="http://schemas.microsoft.com/office/drawing/2014/chart" uri="{C3380CC4-5D6E-409C-BE32-E72D297353CC}">
              <c16:uniqueId val="{00000003-74B9-4C27-BF48-E2F797B3952F}"/>
            </c:ext>
          </c:extLst>
        </c:ser>
        <c:ser>
          <c:idx val="1"/>
          <c:order val="2"/>
          <c:tx>
            <c:strRef>
              <c:f>'c6-1'!$D$15</c:f>
              <c:strCache>
                <c:ptCount val="1"/>
                <c:pt idx="0">
                  <c:v>Reuters median</c:v>
                </c:pt>
              </c:strCache>
            </c:strRef>
          </c:tx>
          <c:spPr>
            <a:ln w="28575" cap="rnd">
              <a:solidFill>
                <a:schemeClr val="accent1"/>
              </a:solidFill>
              <a:round/>
            </a:ln>
            <a:effectLst/>
          </c:spPr>
          <c:marker>
            <c:symbol val="none"/>
          </c:marker>
          <c:cat>
            <c:numRef>
              <c:f>'c6-1'!$A$16:$A$28</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'c6-1'!$D$16:$D$28</c:f>
              <c:numCache>
                <c:formatCode>0.0</c:formatCode>
                <c:ptCount val="13"/>
                <c:pt idx="1">
                  <c:v>3</c:v>
                </c:pt>
                <c:pt idx="2">
                  <c:v>3</c:v>
                </c:pt>
                <c:pt idx="3">
                  <c:v>3</c:v>
                </c:pt>
                <c:pt idx="4">
                  <c:v>3.2</c:v>
                </c:pt>
                <c:pt idx="5">
                  <c:v>3.2</c:v>
                </c:pt>
                <c:pt idx="6">
                  <c:v>3.2</c:v>
                </c:pt>
                <c:pt idx="7" formatCode="General">
                  <c:v>3.2</c:v>
                </c:pt>
                <c:pt idx="8" formatCode="General">
                  <c:v>3.2</c:v>
                </c:pt>
                <c:pt idx="9">
                  <c:v>3.5</c:v>
                </c:pt>
                <c:pt idx="10">
                  <c:v>4.2</c:v>
                </c:pt>
                <c:pt idx="11">
                  <c:v>4.6500000000000004</c:v>
                </c:pt>
                <c:pt idx="12">
                  <c:v>5.05</c:v>
                </c:pt>
              </c:numCache>
            </c:numRef>
          </c:val>
          <c:smooth val="0"/>
          <c:extLst>
            <c:ext xmlns:c16="http://schemas.microsoft.com/office/drawing/2014/chart" uri="{C3380CC4-5D6E-409C-BE32-E72D297353CC}">
              <c16:uniqueId val="{00000004-74B9-4C27-BF48-E2F797B3952F}"/>
            </c:ext>
          </c:extLst>
        </c:ser>
        <c:ser>
          <c:idx val="2"/>
          <c:order val="3"/>
          <c:tx>
            <c:strRef>
              <c:f>'c6-1'!$E$15</c:f>
              <c:strCache>
                <c:ptCount val="1"/>
                <c:pt idx="0">
                  <c:v>Actual</c:v>
                </c:pt>
              </c:strCache>
            </c:strRef>
          </c:tx>
          <c:spPr>
            <a:ln w="28575" cap="rnd">
              <a:solidFill>
                <a:sysClr val="windowText" lastClr="000000"/>
              </a:solidFill>
              <a:round/>
            </a:ln>
            <a:effectLst/>
          </c:spPr>
          <c:marker>
            <c:symbol val="none"/>
          </c:marker>
          <c:cat>
            <c:numRef>
              <c:f>'c6-1'!$A$16:$A$28</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'c6-1'!$E$16:$E$28</c:f>
              <c:numCache>
                <c:formatCode>0.0</c:formatCode>
                <c:ptCount val="13"/>
                <c:pt idx="0">
                  <c:v>5.0999999999999996</c:v>
                </c:pt>
                <c:pt idx="1">
                  <c:v>5.0999999999999996</c:v>
                </c:pt>
                <c:pt idx="2">
                  <c:v>5.0999999999999996</c:v>
                </c:pt>
                <c:pt idx="3">
                  <c:v>5.0999999999999996</c:v>
                </c:pt>
                <c:pt idx="4">
                  <c:v>5.0999999999999996</c:v>
                </c:pt>
                <c:pt idx="5">
                  <c:v>5.0999999999999996</c:v>
                </c:pt>
                <c:pt idx="6">
                  <c:v>5.0999999999999996</c:v>
                </c:pt>
                <c:pt idx="7">
                  <c:v>5.0999999999999996</c:v>
                </c:pt>
                <c:pt idx="8">
                  <c:v>5.0999999999999996</c:v>
                </c:pt>
                <c:pt idx="9">
                  <c:v>5.0999999999999996</c:v>
                </c:pt>
                <c:pt idx="10">
                  <c:v>5.0999999999999996</c:v>
                </c:pt>
                <c:pt idx="11">
                  <c:v>5.0999999999999996</c:v>
                </c:pt>
                <c:pt idx="12">
                  <c:v>5.0999999999999996</c:v>
                </c:pt>
              </c:numCache>
            </c:numRef>
          </c:val>
          <c:smooth val="0"/>
          <c:extLst>
            <c:ext xmlns:c16="http://schemas.microsoft.com/office/drawing/2014/chart" uri="{C3380CC4-5D6E-409C-BE32-E72D297353CC}">
              <c16:uniqueId val="{00000005-74B9-4C27-BF48-E2F797B3952F}"/>
            </c:ext>
          </c:extLst>
        </c:ser>
        <c:dLbls>
          <c:showLegendKey val="0"/>
          <c:showVal val="0"/>
          <c:showCatName val="0"/>
          <c:showSerName val="0"/>
          <c:showPercent val="0"/>
          <c:showBubbleSize val="0"/>
        </c:dLbls>
        <c:marker val="1"/>
        <c:smooth val="0"/>
        <c:axId val="745419928"/>
        <c:axId val="745414024"/>
      </c:lineChart>
      <c:dateAx>
        <c:axId val="745419928"/>
        <c:scaling>
          <c:orientation val="minMax"/>
        </c:scaling>
        <c:delete val="0"/>
        <c:axPos val="b"/>
        <c:numFmt formatCode="mm/yyyy"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45414024"/>
        <c:crosses val="autoZero"/>
        <c:auto val="0"/>
        <c:lblOffset val="100"/>
        <c:baseTimeUnit val="months"/>
        <c:majorUnit val="3"/>
        <c:majorTimeUnit val="months"/>
      </c:dateAx>
      <c:valAx>
        <c:axId val="745414024"/>
        <c:scaling>
          <c:orientation val="minMax"/>
          <c:max val="5.5"/>
          <c:min val="1.5"/>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45419928"/>
        <c:crosses val="autoZero"/>
        <c:crossBetween val="between"/>
      </c:valAx>
      <c:valAx>
        <c:axId val="1037557096"/>
        <c:scaling>
          <c:orientation val="minMax"/>
          <c:max val="5.5"/>
          <c:min val="1.5"/>
        </c:scaling>
        <c:delete val="0"/>
        <c:axPos val="r"/>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37555456"/>
        <c:crosses val="max"/>
        <c:crossBetween val="between"/>
      </c:valAx>
      <c:dateAx>
        <c:axId val="1037555456"/>
        <c:scaling>
          <c:orientation val="minMax"/>
          <c:min val="43435"/>
        </c:scaling>
        <c:delete val="0"/>
        <c:axPos val="t"/>
        <c:numFmt formatCode="m/d/yyyy" sourceLinked="1"/>
        <c:majorTickMark val="none"/>
        <c:minorTickMark val="none"/>
        <c:tickLblPos val="none"/>
        <c:spPr>
          <a:noFill/>
          <a:ln w="9525" cap="flat" cmpd="sng" algn="ctr">
            <a:no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37557096"/>
        <c:crosses val="max"/>
        <c:auto val="1"/>
        <c:lblOffset val="100"/>
        <c:baseTimeUnit val="months"/>
        <c:majorUnit val="3"/>
        <c:majorTimeUnit val="months"/>
      </c:dateAx>
      <c:spPr>
        <a:noFill/>
        <a:ln>
          <a:noFill/>
        </a:ln>
        <a:effectLst/>
      </c:spPr>
    </c:plotArea>
    <c:legend>
      <c:legendPos val="b"/>
      <c:legendEntry>
        <c:idx val="0"/>
        <c:delete val="1"/>
      </c:legendEntry>
      <c:legendEntry>
        <c:idx val="2"/>
        <c:delete val="1"/>
      </c:legendEntry>
      <c:layout>
        <c:manualLayout>
          <c:xMode val="edge"/>
          <c:yMode val="edge"/>
          <c:x val="1.8890039659484222E-3"/>
          <c:y val="0.88860318893945178"/>
          <c:w val="0.99301386818905191"/>
          <c:h val="0.10257338381908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270492838558107E-2"/>
          <c:y val="8.1583700976135057E-2"/>
          <c:w val="0.88122489706216689"/>
          <c:h val="0.64263139611630238"/>
        </c:manualLayout>
      </c:layout>
      <c:lineChart>
        <c:grouping val="standard"/>
        <c:varyColors val="0"/>
        <c:ser>
          <c:idx val="4"/>
          <c:order val="0"/>
          <c:tx>
            <c:strRef>
              <c:f>'c6-2'!$B$15</c:f>
              <c:strCache>
                <c:ptCount val="1"/>
                <c:pt idx="0">
                  <c:v>2019.03</c:v>
                </c:pt>
              </c:strCache>
            </c:strRef>
          </c:tx>
          <c:spPr>
            <a:ln w="28575" cap="rnd">
              <a:solidFill>
                <a:schemeClr val="accent5"/>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'c6-2'!$B$16:$B$63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57.288733957941645</c:v>
                </c:pt>
                <c:pt idx="15">
                  <c:v>57.729735086028469</c:v>
                </c:pt>
                <c:pt idx="16">
                  <c:v>58.170736214115301</c:v>
                </c:pt>
                <c:pt idx="17">
                  <c:v>58.168973971845233</c:v>
                </c:pt>
                <c:pt idx="18">
                  <c:v>58.072931768126011</c:v>
                </c:pt>
                <c:pt idx="19">
                  <c:v>58.015658894348505</c:v>
                </c:pt>
                <c:pt idx="20">
                  <c:v>57.946050324680471</c:v>
                </c:pt>
                <c:pt idx="21">
                  <c:v>57.858819332311633</c:v>
                </c:pt>
                <c:pt idx="22">
                  <c:v>57.771588339942817</c:v>
                </c:pt>
                <c:pt idx="23">
                  <c:v>57.664091561468105</c:v>
                </c:pt>
                <c:pt idx="24">
                  <c:v>57.568930478883928</c:v>
                </c:pt>
                <c:pt idx="25">
                  <c:v>57.470244911759615</c:v>
                </c:pt>
                <c:pt idx="26">
                  <c:v>57.368915981230167</c:v>
                </c:pt>
                <c:pt idx="27">
                  <c:v>57.368915981230167</c:v>
                </c:pt>
                <c:pt idx="28">
                  <c:v>57.368915981230167</c:v>
                </c:pt>
                <c:pt idx="29">
                  <c:v>57.368915981230167</c:v>
                </c:pt>
                <c:pt idx="30">
                  <c:v>57.368915981230167</c:v>
                </c:pt>
                <c:pt idx="31">
                  <c:v>57.368915981230167</c:v>
                </c:pt>
                <c:pt idx="32">
                  <c:v>57.368915981230167</c:v>
                </c:pt>
                <c:pt idx="33">
                  <c:v>57.368915981230167</c:v>
                </c:pt>
                <c:pt idx="34">
                  <c:v>57.368915981230167</c:v>
                </c:pt>
                <c:pt idx="35">
                  <c:v>57.368915981230167</c:v>
                </c:pt>
                <c:pt idx="36">
                  <c:v>57.368915981230167</c:v>
                </c:pt>
                <c:pt idx="37">
                  <c:v>57.368915981230167</c:v>
                </c:pt>
                <c:pt idx="38">
                  <c:v>57.368915981230167</c:v>
                </c:pt>
                <c:pt idx="39">
                  <c:v>57.368915981230167</c:v>
                </c:pt>
                <c:pt idx="40">
                  <c:v>57.368915981230167</c:v>
                </c:pt>
                <c:pt idx="41">
                  <c:v>57.368915981230167</c:v>
                </c:pt>
                <c:pt idx="42">
                  <c:v>57.368915981230167</c:v>
                </c:pt>
                <c:pt idx="43">
                  <c:v>57.368915981230167</c:v>
                </c:pt>
                <c:pt idx="44">
                  <c:v>57.368915981230167</c:v>
                </c:pt>
                <c:pt idx="45">
                  <c:v>57.368915981230167</c:v>
                </c:pt>
                <c:pt idx="46">
                  <c:v>57.368915981230167</c:v>
                </c:pt>
                <c:pt idx="47">
                  <c:v>57.368915981230167</c:v>
                </c:pt>
              </c:numCache>
            </c:numRef>
          </c:val>
          <c:smooth val="0"/>
          <c:extLst>
            <c:ext xmlns:c16="http://schemas.microsoft.com/office/drawing/2014/chart" uri="{C3380CC4-5D6E-409C-BE32-E72D297353CC}">
              <c16:uniqueId val="{00000000-91E6-4727-B3F8-461B5E0242C2}"/>
            </c:ext>
          </c:extLst>
        </c:ser>
        <c:ser>
          <c:idx val="5"/>
          <c:order val="1"/>
          <c:tx>
            <c:strRef>
              <c:f>'c6-2'!$C$15</c:f>
              <c:strCache>
                <c:ptCount val="1"/>
                <c:pt idx="0">
                  <c:v>2019.06</c:v>
                </c:pt>
              </c:strCache>
            </c:strRef>
          </c:tx>
          <c:spPr>
            <a:ln w="28575" cap="rnd">
              <a:solidFill>
                <a:schemeClr val="accent6">
                  <a:lumMod val="75000"/>
                </a:schemeClr>
              </a:solidFill>
              <a:prstDash val="sysDash"/>
              <a:round/>
            </a:ln>
            <a:effectLst/>
          </c:spPr>
          <c:marker>
            <c:symbol val="none"/>
          </c:marker>
          <c:cat>
            <c:numRef>
              <c:f>'c6-2'!$A$16:$A$63</c:f>
              <c:numCache>
                <c:formatCode>General</c:formatCode>
                <c:ptCount val="48"/>
                <c:pt idx="0">
                  <c:v>2018</c:v>
                </c:pt>
                <c:pt idx="12">
                  <c:v>2019</c:v>
                </c:pt>
                <c:pt idx="24">
                  <c:v>2020</c:v>
                </c:pt>
                <c:pt idx="36">
                  <c:v>2021</c:v>
                </c:pt>
              </c:numCache>
            </c:numRef>
          </c:cat>
          <c:val>
            <c:numRef>
              <c:f>'c6-2'!$C$16:$C$63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55.494620659105387</c:v>
                </c:pt>
                <c:pt idx="18">
                  <c:v>57.661834457682332</c:v>
                </c:pt>
                <c:pt idx="19">
                  <c:v>59.829048256259284</c:v>
                </c:pt>
                <c:pt idx="20">
                  <c:v>59.042270969647191</c:v>
                </c:pt>
                <c:pt idx="21">
                  <c:v>58.497785324707685</c:v>
                </c:pt>
                <c:pt idx="22">
                  <c:v>58.141947415535405</c:v>
                </c:pt>
                <c:pt idx="23">
                  <c:v>57.862999104827466</c:v>
                </c:pt>
                <c:pt idx="24">
                  <c:v>57.612660877269072</c:v>
                </c:pt>
                <c:pt idx="25">
                  <c:v>57.381098016777557</c:v>
                </c:pt>
                <c:pt idx="26">
                  <c:v>57.172780848845051</c:v>
                </c:pt>
                <c:pt idx="27">
                  <c:v>56.98145091778256</c:v>
                </c:pt>
                <c:pt idx="28">
                  <c:v>56.787438791424805</c:v>
                </c:pt>
                <c:pt idx="29">
                  <c:v>56.588062274476513</c:v>
                </c:pt>
                <c:pt idx="30">
                  <c:v>56.588062274476513</c:v>
                </c:pt>
                <c:pt idx="31">
                  <c:v>56.588062274476513</c:v>
                </c:pt>
                <c:pt idx="32">
                  <c:v>56.588062274476513</c:v>
                </c:pt>
                <c:pt idx="33">
                  <c:v>56.588062274476513</c:v>
                </c:pt>
                <c:pt idx="34">
                  <c:v>56.588062274476513</c:v>
                </c:pt>
                <c:pt idx="35">
                  <c:v>56.588062274476513</c:v>
                </c:pt>
                <c:pt idx="36">
                  <c:v>56.588062274476513</c:v>
                </c:pt>
                <c:pt idx="37">
                  <c:v>56.588062274476513</c:v>
                </c:pt>
                <c:pt idx="38">
                  <c:v>56.588062274476513</c:v>
                </c:pt>
                <c:pt idx="39">
                  <c:v>56.588062274476513</c:v>
                </c:pt>
                <c:pt idx="40">
                  <c:v>56.588062274476513</c:v>
                </c:pt>
                <c:pt idx="41">
                  <c:v>56.588062274476513</c:v>
                </c:pt>
                <c:pt idx="42">
                  <c:v>56.588062274476513</c:v>
                </c:pt>
                <c:pt idx="43">
                  <c:v>56.588062274476513</c:v>
                </c:pt>
                <c:pt idx="44">
                  <c:v>56.588062274476513</c:v>
                </c:pt>
                <c:pt idx="45">
                  <c:v>56.588062274476513</c:v>
                </c:pt>
                <c:pt idx="46">
                  <c:v>56.588062274476513</c:v>
                </c:pt>
                <c:pt idx="47">
                  <c:v>56.588062274476513</c:v>
                </c:pt>
              </c:numCache>
            </c:numRef>
          </c:val>
          <c:smooth val="0"/>
          <c:extLst>
            <c:ext xmlns:c16="http://schemas.microsoft.com/office/drawing/2014/chart" uri="{C3380CC4-5D6E-409C-BE32-E72D297353CC}">
              <c16:uniqueId val="{00000001-91E6-4727-B3F8-461B5E0242C2}"/>
            </c:ext>
          </c:extLst>
        </c:ser>
        <c:ser>
          <c:idx val="6"/>
          <c:order val="2"/>
          <c:tx>
            <c:strRef>
              <c:f>'c6-2'!$D$15</c:f>
              <c:strCache>
                <c:ptCount val="1"/>
                <c:pt idx="0">
                  <c:v>2019.09</c:v>
                </c:pt>
              </c:strCache>
            </c:strRef>
          </c:tx>
          <c:spPr>
            <a:ln w="28575" cap="rnd">
              <a:solidFill>
                <a:schemeClr val="tx2">
                  <a:lumMod val="75000"/>
                  <a:lumOff val="25000"/>
                </a:schemeClr>
              </a:solidFill>
              <a:prstDash val="sysDash"/>
              <a:round/>
            </a:ln>
            <a:effectLst/>
          </c:spPr>
          <c:marker>
            <c:symbol val="none"/>
          </c:marker>
          <c:cat>
            <c:numRef>
              <c:f>'c6-2'!$A$16:$A$63</c:f>
              <c:numCache>
                <c:formatCode>General</c:formatCode>
                <c:ptCount val="48"/>
                <c:pt idx="0">
                  <c:v>2018</c:v>
                </c:pt>
                <c:pt idx="12">
                  <c:v>2019</c:v>
                </c:pt>
                <c:pt idx="24">
                  <c:v>2020</c:v>
                </c:pt>
                <c:pt idx="36">
                  <c:v>2021</c:v>
                </c:pt>
              </c:numCache>
            </c:numRef>
          </c:cat>
          <c:val>
            <c:numRef>
              <c:f>'c6-2'!$D$16:$D$63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56.433310340738394</c:v>
                </c:pt>
                <c:pt idx="21">
                  <c:v>56.98213815321369</c:v>
                </c:pt>
                <c:pt idx="22">
                  <c:v>57.530965965688985</c:v>
                </c:pt>
                <c:pt idx="23">
                  <c:v>56.596768954067514</c:v>
                </c:pt>
                <c:pt idx="24">
                  <c:v>55.858101549529593</c:v>
                </c:pt>
                <c:pt idx="25">
                  <c:v>55.307721914775861</c:v>
                </c:pt>
                <c:pt idx="26">
                  <c:v>54.884074432761473</c:v>
                </c:pt>
                <c:pt idx="27">
                  <c:v>54.54008716104039</c:v>
                </c:pt>
                <c:pt idx="28">
                  <c:v>54.246792750415047</c:v>
                </c:pt>
                <c:pt idx="29">
                  <c:v>53.964361095738781</c:v>
                </c:pt>
                <c:pt idx="30">
                  <c:v>53.727190924183716</c:v>
                </c:pt>
                <c:pt idx="31">
                  <c:v>53.52441947980077</c:v>
                </c:pt>
                <c:pt idx="32">
                  <c:v>53.330700332042049</c:v>
                </c:pt>
                <c:pt idx="33">
                  <c:v>53.120687050359699</c:v>
                </c:pt>
                <c:pt idx="34">
                  <c:v>53.120687050359699</c:v>
                </c:pt>
                <c:pt idx="35">
                  <c:v>53.120687050359699</c:v>
                </c:pt>
                <c:pt idx="36">
                  <c:v>53.120687050359699</c:v>
                </c:pt>
                <c:pt idx="37">
                  <c:v>53.120687050359699</c:v>
                </c:pt>
                <c:pt idx="38">
                  <c:v>53.120687050359699</c:v>
                </c:pt>
                <c:pt idx="39">
                  <c:v>53.120687050359699</c:v>
                </c:pt>
                <c:pt idx="40">
                  <c:v>53.120687050359699</c:v>
                </c:pt>
                <c:pt idx="41">
                  <c:v>53.120687050359699</c:v>
                </c:pt>
                <c:pt idx="42">
                  <c:v>53.120687050359699</c:v>
                </c:pt>
                <c:pt idx="43">
                  <c:v>53.120687050359699</c:v>
                </c:pt>
                <c:pt idx="44">
                  <c:v>53.120687050359699</c:v>
                </c:pt>
                <c:pt idx="45">
                  <c:v>53.120687050359699</c:v>
                </c:pt>
                <c:pt idx="46">
                  <c:v>53.120687050359699</c:v>
                </c:pt>
                <c:pt idx="47">
                  <c:v>53.120687050359699</c:v>
                </c:pt>
              </c:numCache>
            </c:numRef>
          </c:val>
          <c:smooth val="0"/>
          <c:extLst>
            <c:ext xmlns:c16="http://schemas.microsoft.com/office/drawing/2014/chart" uri="{C3380CC4-5D6E-409C-BE32-E72D297353CC}">
              <c16:uniqueId val="{00000002-91E6-4727-B3F8-461B5E0242C2}"/>
            </c:ext>
          </c:extLst>
        </c:ser>
        <c:ser>
          <c:idx val="7"/>
          <c:order val="3"/>
          <c:tx>
            <c:strRef>
              <c:f>'c6-2'!$E$15</c:f>
              <c:strCache>
                <c:ptCount val="1"/>
                <c:pt idx="0">
                  <c:v>2019.12</c:v>
                </c:pt>
              </c:strCache>
            </c:strRef>
          </c:tx>
          <c:spPr>
            <a:ln w="28575" cap="rnd">
              <a:solidFill>
                <a:schemeClr val="accent1"/>
              </a:solidFill>
              <a:prstDash val="sysDash"/>
              <a:round/>
            </a:ln>
            <a:effectLst/>
          </c:spPr>
          <c:marker>
            <c:symbol val="none"/>
          </c:marker>
          <c:cat>
            <c:numRef>
              <c:f>'c6-2'!$A$16:$A$63</c:f>
              <c:numCache>
                <c:formatCode>General</c:formatCode>
                <c:ptCount val="48"/>
                <c:pt idx="0">
                  <c:v>2018</c:v>
                </c:pt>
                <c:pt idx="12">
                  <c:v>2019</c:v>
                </c:pt>
                <c:pt idx="24">
                  <c:v>2020</c:v>
                </c:pt>
                <c:pt idx="36">
                  <c:v>2021</c:v>
                </c:pt>
              </c:numCache>
            </c:numRef>
          </c:cat>
          <c:val>
            <c:numRef>
              <c:f>'c6-2'!$E$16:$E$63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56.445075236095981</c:v>
                </c:pt>
                <c:pt idx="23">
                  <c:v>57.232333109372753</c:v>
                </c:pt>
                <c:pt idx="24">
                  <c:v>56.910369175025203</c:v>
                </c:pt>
                <c:pt idx="25">
                  <c:v>56.588405240677645</c:v>
                </c:pt>
                <c:pt idx="26">
                  <c:v>55.908569491769455</c:v>
                </c:pt>
                <c:pt idx="27">
                  <c:v>55.403445193645936</c:v>
                </c:pt>
                <c:pt idx="28">
                  <c:v>55.016002183615704</c:v>
                </c:pt>
                <c:pt idx="29">
                  <c:v>54.662958319335807</c:v>
                </c:pt>
                <c:pt idx="30">
                  <c:v>54.312630177088828</c:v>
                </c:pt>
                <c:pt idx="31">
                  <c:v>54.023858400921455</c:v>
                </c:pt>
                <c:pt idx="32">
                  <c:v>53.787590584057206</c:v>
                </c:pt>
                <c:pt idx="33">
                  <c:v>53.550417526515346</c:v>
                </c:pt>
                <c:pt idx="34">
                  <c:v>53.339496448625034</c:v>
                </c:pt>
                <c:pt idx="35">
                  <c:v>53.121333445313631</c:v>
                </c:pt>
                <c:pt idx="36">
                  <c:v>52.960200604693583</c:v>
                </c:pt>
                <c:pt idx="37">
                  <c:v>52.960200604693583</c:v>
                </c:pt>
                <c:pt idx="38">
                  <c:v>52.960200604693583</c:v>
                </c:pt>
                <c:pt idx="39">
                  <c:v>52.960200604693583</c:v>
                </c:pt>
                <c:pt idx="40">
                  <c:v>52.960200604693583</c:v>
                </c:pt>
                <c:pt idx="41">
                  <c:v>52.960200604693583</c:v>
                </c:pt>
                <c:pt idx="42">
                  <c:v>52.960200604693583</c:v>
                </c:pt>
                <c:pt idx="43">
                  <c:v>52.960200604693583</c:v>
                </c:pt>
                <c:pt idx="44">
                  <c:v>52.960200604693583</c:v>
                </c:pt>
                <c:pt idx="45">
                  <c:v>52.960200604693583</c:v>
                </c:pt>
                <c:pt idx="46">
                  <c:v>52.960200604693583</c:v>
                </c:pt>
                <c:pt idx="47">
                  <c:v>52.960200604693583</c:v>
                </c:pt>
              </c:numCache>
            </c:numRef>
          </c:val>
          <c:smooth val="0"/>
          <c:extLst>
            <c:ext xmlns:c16="http://schemas.microsoft.com/office/drawing/2014/chart" uri="{C3380CC4-5D6E-409C-BE32-E72D297353CC}">
              <c16:uniqueId val="{00000003-91E6-4727-B3F8-461B5E0242C2}"/>
            </c:ext>
          </c:extLst>
        </c:ser>
        <c:ser>
          <c:idx val="8"/>
          <c:order val="4"/>
          <c:tx>
            <c:strRef>
              <c:f>'c6-2'!$F$15</c:f>
              <c:strCache>
                <c:ptCount val="1"/>
                <c:pt idx="0">
                  <c:v>2020.03</c:v>
                </c:pt>
              </c:strCache>
            </c:strRef>
          </c:tx>
          <c:spPr>
            <a:ln w="28575" cap="rnd">
              <a:solidFill>
                <a:schemeClr val="accent3">
                  <a:lumMod val="60000"/>
                  <a:lumOff val="40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'c6-2'!$F$16:$F$63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33.438146808131528</c:v>
                </c:pt>
                <c:pt idx="27">
                  <c:v>31.433404139377963</c:v>
                </c:pt>
                <c:pt idx="28">
                  <c:v>29.428661470624402</c:v>
                </c:pt>
                <c:pt idx="29">
                  <c:v>30.671962265255814</c:v>
                </c:pt>
                <c:pt idx="30">
                  <c:v>31.725637327180856</c:v>
                </c:pt>
                <c:pt idx="31">
                  <c:v>32.634409706566103</c:v>
                </c:pt>
                <c:pt idx="32">
                  <c:v>33.420640928494883</c:v>
                </c:pt>
                <c:pt idx="33">
                  <c:v>34.05213039684724</c:v>
                </c:pt>
                <c:pt idx="34">
                  <c:v>34.630846666003009</c:v>
                </c:pt>
                <c:pt idx="35">
                  <c:v>35.141583898905552</c:v>
                </c:pt>
                <c:pt idx="36">
                  <c:v>35.628170684718143</c:v>
                </c:pt>
                <c:pt idx="37">
                  <c:v>37.475232656598607</c:v>
                </c:pt>
                <c:pt idx="38">
                  <c:v>37.876845647094648</c:v>
                </c:pt>
                <c:pt idx="39">
                  <c:v>38.266830644547376</c:v>
                </c:pt>
                <c:pt idx="40">
                  <c:v>38.266830644547376</c:v>
                </c:pt>
                <c:pt idx="41">
                  <c:v>38.266830644547376</c:v>
                </c:pt>
                <c:pt idx="42">
                  <c:v>38.266830644547376</c:v>
                </c:pt>
                <c:pt idx="43">
                  <c:v>38.266830644547376</c:v>
                </c:pt>
                <c:pt idx="44">
                  <c:v>38.266830644547376</c:v>
                </c:pt>
                <c:pt idx="45">
                  <c:v>38.266830644547376</c:v>
                </c:pt>
                <c:pt idx="46">
                  <c:v>38.266830644547376</c:v>
                </c:pt>
                <c:pt idx="47">
                  <c:v>38.266830644547376</c:v>
                </c:pt>
              </c:numCache>
            </c:numRef>
          </c:val>
          <c:smooth val="0"/>
          <c:extLst>
            <c:ext xmlns:c16="http://schemas.microsoft.com/office/drawing/2014/chart" uri="{C3380CC4-5D6E-409C-BE32-E72D297353CC}">
              <c16:uniqueId val="{00000004-91E6-4727-B3F8-461B5E0242C2}"/>
            </c:ext>
          </c:extLst>
        </c:ser>
        <c:ser>
          <c:idx val="9"/>
          <c:order val="5"/>
          <c:tx>
            <c:strRef>
              <c:f>'c6-2'!$G$15</c:f>
              <c:strCache>
                <c:ptCount val="1"/>
                <c:pt idx="0">
                  <c:v>2020.06</c:v>
                </c:pt>
              </c:strCache>
            </c:strRef>
          </c:tx>
          <c:spPr>
            <a:ln w="28575" cap="rnd">
              <a:solidFill>
                <a:schemeClr val="accent2">
                  <a:lumMod val="75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'c6-2'!$G$16:$G$63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34.738585394947748</c:v>
                </c:pt>
                <c:pt idx="30">
                  <c:v>35.37513970104002</c:v>
                </c:pt>
                <c:pt idx="31">
                  <c:v>36.011694007132292</c:v>
                </c:pt>
                <c:pt idx="32">
                  <c:v>36.148661181177694</c:v>
                </c:pt>
                <c:pt idx="33">
                  <c:v>36.365674106288601</c:v>
                </c:pt>
                <c:pt idx="34">
                  <c:v>36.627156893102544</c:v>
                </c:pt>
                <c:pt idx="35">
                  <c:v>36.911764008002088</c:v>
                </c:pt>
                <c:pt idx="36">
                  <c:v>37.175025589284161</c:v>
                </c:pt>
                <c:pt idx="37">
                  <c:v>37.425835609289379</c:v>
                </c:pt>
                <c:pt idx="38">
                  <c:v>37.714000313125155</c:v>
                </c:pt>
                <c:pt idx="39">
                  <c:v>37.970146716534742</c:v>
                </c:pt>
                <c:pt idx="40">
                  <c:v>38.236965886753062</c:v>
                </c:pt>
                <c:pt idx="41">
                  <c:v>38.48777590675828</c:v>
                </c:pt>
                <c:pt idx="42">
                  <c:v>38.740364721231629</c:v>
                </c:pt>
                <c:pt idx="43">
                  <c:v>38.740364721231629</c:v>
                </c:pt>
                <c:pt idx="44">
                  <c:v>38.740364721231629</c:v>
                </c:pt>
                <c:pt idx="45">
                  <c:v>38.740364721231629</c:v>
                </c:pt>
                <c:pt idx="46">
                  <c:v>38.740364721231629</c:v>
                </c:pt>
                <c:pt idx="47">
                  <c:v>38.740364721231629</c:v>
                </c:pt>
              </c:numCache>
            </c:numRef>
          </c:val>
          <c:smooth val="0"/>
          <c:extLst>
            <c:ext xmlns:c16="http://schemas.microsoft.com/office/drawing/2014/chart" uri="{C3380CC4-5D6E-409C-BE32-E72D297353CC}">
              <c16:uniqueId val="{00000005-91E6-4727-B3F8-461B5E0242C2}"/>
            </c:ext>
          </c:extLst>
        </c:ser>
        <c:ser>
          <c:idx val="10"/>
          <c:order val="6"/>
          <c:tx>
            <c:strRef>
              <c:f>'c6-2'!$H$15</c:f>
              <c:strCache>
                <c:ptCount val="1"/>
                <c:pt idx="0">
                  <c:v>2020.09</c:v>
                </c:pt>
              </c:strCache>
            </c:strRef>
          </c:tx>
          <c:spPr>
            <a:ln w="28575" cap="rnd">
              <a:solidFill>
                <a:schemeClr val="tx2">
                  <a:lumMod val="50000"/>
                  <a:lumOff val="50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'c6-2'!$H$16:$H$63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35.45161271491515</c:v>
                </c:pt>
                <c:pt idx="33">
                  <c:v>36.057790317872879</c:v>
                </c:pt>
                <c:pt idx="34">
                  <c:v>36.663967920830608</c:v>
                </c:pt>
                <c:pt idx="35">
                  <c:v>37.071252227334021</c:v>
                </c:pt>
                <c:pt idx="36">
                  <c:v>37.438310923318561</c:v>
                </c:pt>
                <c:pt idx="37">
                  <c:v>37.785256814043677</c:v>
                </c:pt>
                <c:pt idx="38">
                  <c:v>38.118794167929181</c:v>
                </c:pt>
                <c:pt idx="39">
                  <c:v>38.440599052080003</c:v>
                </c:pt>
                <c:pt idx="40">
                  <c:v>38.732234728341695</c:v>
                </c:pt>
                <c:pt idx="41">
                  <c:v>38.980292659874628</c:v>
                </c:pt>
                <c:pt idx="42">
                  <c:v>39.179744645363947</c:v>
                </c:pt>
                <c:pt idx="43">
                  <c:v>39.374168429538415</c:v>
                </c:pt>
                <c:pt idx="44">
                  <c:v>39.551831542663351</c:v>
                </c:pt>
                <c:pt idx="45">
                  <c:v>39.714410051843728</c:v>
                </c:pt>
                <c:pt idx="46">
                  <c:v>39.714410051843728</c:v>
                </c:pt>
                <c:pt idx="47">
                  <c:v>39.714410051843728</c:v>
                </c:pt>
              </c:numCache>
            </c:numRef>
          </c:val>
          <c:smooth val="0"/>
          <c:extLst>
            <c:ext xmlns:c16="http://schemas.microsoft.com/office/drawing/2014/chart" uri="{C3380CC4-5D6E-409C-BE32-E72D297353CC}">
              <c16:uniqueId val="{00000006-91E6-4727-B3F8-461B5E0242C2}"/>
            </c:ext>
          </c:extLst>
        </c:ser>
        <c:ser>
          <c:idx val="11"/>
          <c:order val="7"/>
          <c:tx>
            <c:strRef>
              <c:f>'c6-2'!$I$15</c:f>
              <c:strCache>
                <c:ptCount val="1"/>
                <c:pt idx="0">
                  <c:v>2020.12</c:v>
                </c:pt>
              </c:strCache>
            </c:strRef>
          </c:tx>
          <c:spPr>
            <a:ln w="28575" cap="rnd">
              <a:solidFill>
                <a:schemeClr val="accent6"/>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'c6-2'!$I$16:$I$63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39.883571392697505</c:v>
                </c:pt>
                <c:pt idx="36">
                  <c:v>39.885437145296571</c:v>
                </c:pt>
                <c:pt idx="37">
                  <c:v>39.887302897895637</c:v>
                </c:pt>
                <c:pt idx="38">
                  <c:v>39.877352217367282</c:v>
                </c:pt>
                <c:pt idx="39">
                  <c:v>39.88730289789563</c:v>
                </c:pt>
                <c:pt idx="40">
                  <c:v>39.907204258952333</c:v>
                </c:pt>
                <c:pt idx="41">
                  <c:v>39.907204258952341</c:v>
                </c:pt>
                <c:pt idx="42">
                  <c:v>39.860767749820042</c:v>
                </c:pt>
                <c:pt idx="43">
                  <c:v>39.832574154989707</c:v>
                </c:pt>
                <c:pt idx="44">
                  <c:v>39.7927714328763</c:v>
                </c:pt>
                <c:pt idx="45">
                  <c:v>39.749651817253444</c:v>
                </c:pt>
                <c:pt idx="46">
                  <c:v>39.701556861366413</c:v>
                </c:pt>
                <c:pt idx="47">
                  <c:v>39.660095692498281</c:v>
                </c:pt>
              </c:numCache>
            </c:numRef>
          </c:val>
          <c:smooth val="0"/>
          <c:extLst>
            <c:ext xmlns:c16="http://schemas.microsoft.com/office/drawing/2014/chart" uri="{C3380CC4-5D6E-409C-BE32-E72D297353CC}">
              <c16:uniqueId val="{00000007-91E6-4727-B3F8-461B5E0242C2}"/>
            </c:ext>
          </c:extLst>
        </c:ser>
        <c:ser>
          <c:idx val="12"/>
          <c:order val="8"/>
          <c:tx>
            <c:strRef>
              <c:f>'c6-2'!$J$15</c:f>
              <c:strCache>
                <c:ptCount val="1"/>
                <c:pt idx="0">
                  <c:v>2021.03</c:v>
                </c:pt>
              </c:strCache>
            </c:strRef>
          </c:tx>
          <c:spPr>
            <a:ln w="28575" cap="rnd">
              <a:solidFill>
                <a:schemeClr val="accent1">
                  <a:lumMod val="60000"/>
                  <a:lumOff val="40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'c6-2'!$J$16:$J$63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55.196696399276291</c:v>
                </c:pt>
                <c:pt idx="39">
                  <c:v>55.266171252331908</c:v>
                </c:pt>
                <c:pt idx="40">
                  <c:v>55.335646105387511</c:v>
                </c:pt>
                <c:pt idx="41">
                  <c:v>54.871047947153144</c:v>
                </c:pt>
                <c:pt idx="42">
                  <c:v>54.274423693593199</c:v>
                </c:pt>
                <c:pt idx="43">
                  <c:v>53.76303147625611</c:v>
                </c:pt>
                <c:pt idx="44">
                  <c:v>53.278378721263437</c:v>
                </c:pt>
                <c:pt idx="45">
                  <c:v>52.823807861408241</c:v>
                </c:pt>
                <c:pt idx="46">
                  <c:v>52.406003762276619</c:v>
                </c:pt>
                <c:pt idx="47">
                  <c:v>52.02329520747206</c:v>
                </c:pt>
              </c:numCache>
            </c:numRef>
          </c:val>
          <c:smooth val="0"/>
          <c:extLst>
            <c:ext xmlns:c16="http://schemas.microsoft.com/office/drawing/2014/chart" uri="{C3380CC4-5D6E-409C-BE32-E72D297353CC}">
              <c16:uniqueId val="{00000008-91E6-4727-B3F8-461B5E0242C2}"/>
            </c:ext>
          </c:extLst>
        </c:ser>
        <c:ser>
          <c:idx val="0"/>
          <c:order val="9"/>
          <c:tx>
            <c:strRef>
              <c:f>'c6-2'!$K$15</c:f>
              <c:strCache>
                <c:ptCount val="1"/>
                <c:pt idx="0">
                  <c:v>2021.06</c:v>
                </c:pt>
              </c:strCache>
            </c:strRef>
          </c:tx>
          <c:spPr>
            <a:ln w="28575" cap="rnd">
              <a:solidFill>
                <a:schemeClr val="accent2"/>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'c6-2'!$K$16:$K$63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54.774794722971343</c:v>
                </c:pt>
                <c:pt idx="39">
                  <c:v>54.083081492916641</c:v>
                </c:pt>
                <c:pt idx="40">
                  <c:v>56.029928902114086</c:v>
                </c:pt>
                <c:pt idx="41">
                  <c:v>58.154692826824061</c:v>
                </c:pt>
                <c:pt idx="42">
                  <c:v>58.368994555256165</c:v>
                </c:pt>
                <c:pt idx="43">
                  <c:v>58.583296283688277</c:v>
                </c:pt>
                <c:pt idx="44">
                  <c:v>58.254444526503455</c:v>
                </c:pt>
                <c:pt idx="45">
                  <c:v>57.807206136732106</c:v>
                </c:pt>
                <c:pt idx="46">
                  <c:v>57.378054593605931</c:v>
                </c:pt>
                <c:pt idx="47">
                  <c:v>56.955480085623442</c:v>
                </c:pt>
              </c:numCache>
            </c:numRef>
          </c:val>
          <c:smooth val="0"/>
          <c:extLst>
            <c:ext xmlns:c16="http://schemas.microsoft.com/office/drawing/2014/chart" uri="{C3380CC4-5D6E-409C-BE32-E72D297353CC}">
              <c16:uniqueId val="{00000009-91E6-4727-B3F8-461B5E0242C2}"/>
            </c:ext>
          </c:extLst>
        </c:ser>
        <c:ser>
          <c:idx val="1"/>
          <c:order val="10"/>
          <c:tx>
            <c:strRef>
              <c:f>'c6-2'!$L$15</c:f>
              <c:strCache>
                <c:ptCount val="1"/>
                <c:pt idx="0">
                  <c:v>2021.09</c:v>
                </c:pt>
              </c:strCache>
            </c:strRef>
          </c:tx>
          <c:spPr>
            <a:ln w="28575" cap="rnd">
              <a:solidFill>
                <a:schemeClr val="accent1"/>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'c6-2'!$L$16:$L$63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54.774794722971343</c:v>
                </c:pt>
                <c:pt idx="39">
                  <c:v>54.083081492916641</c:v>
                </c:pt>
                <c:pt idx="40">
                  <c:v>56.029928902114086</c:v>
                </c:pt>
                <c:pt idx="41">
                  <c:v>60.64143492091997</c:v>
                </c:pt>
                <c:pt idx="42">
                  <c:v>62.912266372646179</c:v>
                </c:pt>
                <c:pt idx="43">
                  <c:v>59.465808191645991</c:v>
                </c:pt>
                <c:pt idx="44">
                  <c:v>60.877470875459558</c:v>
                </c:pt>
                <c:pt idx="45">
                  <c:v>60.957975947840069</c:v>
                </c:pt>
                <c:pt idx="46">
                  <c:v>61.038481020220587</c:v>
                </c:pt>
                <c:pt idx="47">
                  <c:v>60.50769692095588</c:v>
                </c:pt>
              </c:numCache>
            </c:numRef>
          </c:val>
          <c:smooth val="0"/>
          <c:extLst>
            <c:ext xmlns:c16="http://schemas.microsoft.com/office/drawing/2014/chart" uri="{C3380CC4-5D6E-409C-BE32-E72D297353CC}">
              <c16:uniqueId val="{0000000A-91E6-4727-B3F8-461B5E0242C2}"/>
            </c:ext>
          </c:extLst>
        </c:ser>
        <c:ser>
          <c:idx val="2"/>
          <c:order val="11"/>
          <c:tx>
            <c:strRef>
              <c:f>'c6-2'!$M$15</c:f>
              <c:strCache>
                <c:ptCount val="1"/>
                <c:pt idx="0">
                  <c:v>2021.12</c:v>
                </c:pt>
              </c:strCache>
            </c:strRef>
          </c:tx>
          <c:spPr>
            <a:ln w="28575" cap="rnd">
              <a:solidFill>
                <a:schemeClr val="accent1">
                  <a:lumMod val="75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'c6-2'!$M$16:$M$63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54.774794722971343</c:v>
                </c:pt>
                <c:pt idx="39">
                  <c:v>54.083081492916641</c:v>
                </c:pt>
                <c:pt idx="40">
                  <c:v>56.029928902114086</c:v>
                </c:pt>
                <c:pt idx="41">
                  <c:v>60.64143492091997</c:v>
                </c:pt>
                <c:pt idx="42">
                  <c:v>62.912266372646179</c:v>
                </c:pt>
                <c:pt idx="43">
                  <c:v>59.465808191645991</c:v>
                </c:pt>
                <c:pt idx="44">
                  <c:v>63.361665804802193</c:v>
                </c:pt>
                <c:pt idx="45">
                  <c:v>72.10814560196728</c:v>
                </c:pt>
                <c:pt idx="46">
                  <c:v>70.814052327578381</c:v>
                </c:pt>
                <c:pt idx="47">
                  <c:v>63.557322206773755</c:v>
                </c:pt>
              </c:numCache>
            </c:numRef>
          </c:val>
          <c:smooth val="0"/>
          <c:extLst>
            <c:ext xmlns:c16="http://schemas.microsoft.com/office/drawing/2014/chart" uri="{C3380CC4-5D6E-409C-BE32-E72D297353CC}">
              <c16:uniqueId val="{0000000B-91E6-4727-B3F8-461B5E0242C2}"/>
            </c:ext>
          </c:extLst>
        </c:ser>
        <c:ser>
          <c:idx val="13"/>
          <c:order val="12"/>
          <c:tx>
            <c:strRef>
              <c:f>'c6-2'!$N$15</c:f>
              <c:strCache>
                <c:ptCount val="1"/>
                <c:pt idx="0">
                  <c:v>Tény</c:v>
                </c:pt>
              </c:strCache>
            </c:strRef>
          </c:tx>
          <c:spPr>
            <a:ln w="28575" cap="rnd">
              <a:solidFill>
                <a:schemeClr val="tx1"/>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'c6-2'!$N$16:$N$63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54.774794722971343</c:v>
                </c:pt>
                <c:pt idx="39">
                  <c:v>54.083081492916641</c:v>
                </c:pt>
                <c:pt idx="40">
                  <c:v>56.029928902114086</c:v>
                </c:pt>
                <c:pt idx="41">
                  <c:v>60.64143492091997</c:v>
                </c:pt>
                <c:pt idx="42">
                  <c:v>62.912266372646179</c:v>
                </c:pt>
                <c:pt idx="43">
                  <c:v>59.465808191645991</c:v>
                </c:pt>
                <c:pt idx="44">
                  <c:v>63.361665804802193</c:v>
                </c:pt>
                <c:pt idx="45">
                  <c:v>72.10814560196728</c:v>
                </c:pt>
                <c:pt idx="46">
                  <c:v>70.814052327578381</c:v>
                </c:pt>
                <c:pt idx="47">
                  <c:v>65.755896635807559</c:v>
                </c:pt>
              </c:numCache>
            </c:numRef>
          </c:val>
          <c:smooth val="0"/>
          <c:extLst>
            <c:ext xmlns:c16="http://schemas.microsoft.com/office/drawing/2014/chart" uri="{C3380CC4-5D6E-409C-BE32-E72D297353CC}">
              <c16:uniqueId val="{0000000C-91E6-4727-B3F8-461B5E0242C2}"/>
            </c:ext>
          </c:extLst>
        </c:ser>
        <c:dLbls>
          <c:showLegendKey val="0"/>
          <c:showVal val="0"/>
          <c:showCatName val="0"/>
          <c:showSerName val="0"/>
          <c:showPercent val="0"/>
          <c:showBubbleSize val="0"/>
        </c:dLbls>
        <c:smooth val="0"/>
        <c:axId val="860453552"/>
        <c:axId val="857646264"/>
      </c:lineChart>
      <c:catAx>
        <c:axId val="8604535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57646264"/>
        <c:crosses val="autoZero"/>
        <c:auto val="0"/>
        <c:lblAlgn val="ctr"/>
        <c:lblOffset val="100"/>
        <c:tickMarkSkip val="12"/>
        <c:noMultiLvlLbl val="0"/>
      </c:catAx>
      <c:valAx>
        <c:axId val="857646264"/>
        <c:scaling>
          <c:orientation val="minMax"/>
          <c:max val="75"/>
          <c:min val="1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60453552"/>
        <c:crosses val="autoZero"/>
        <c:crossBetween val="between"/>
      </c:valAx>
      <c:spPr>
        <a:noFill/>
        <a:ln>
          <a:noFill/>
        </a:ln>
        <a:effectLst/>
      </c:spPr>
    </c:plotArea>
    <c:legend>
      <c:legendPos val="b"/>
      <c:layout>
        <c:manualLayout>
          <c:xMode val="edge"/>
          <c:yMode val="edge"/>
          <c:x val="0"/>
          <c:y val="0.81911974155000522"/>
          <c:w val="1"/>
          <c:h val="0.1808802584499947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270492838558107E-2"/>
          <c:y val="8.1583700976135057E-2"/>
          <c:w val="0.88122489706216689"/>
          <c:h val="0.64263139611630238"/>
        </c:manualLayout>
      </c:layout>
      <c:lineChart>
        <c:grouping val="standard"/>
        <c:varyColors val="0"/>
        <c:ser>
          <c:idx val="4"/>
          <c:order val="0"/>
          <c:tx>
            <c:strRef>
              <c:f>'c6-2'!$B$14</c:f>
              <c:strCache>
                <c:ptCount val="1"/>
                <c:pt idx="0">
                  <c:v>03.2019</c:v>
                </c:pt>
              </c:strCache>
            </c:strRef>
          </c:tx>
          <c:spPr>
            <a:ln w="28575" cap="rnd">
              <a:solidFill>
                <a:schemeClr val="accent5"/>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'c6-2'!$B$16:$B$63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57.288733957941645</c:v>
                </c:pt>
                <c:pt idx="15">
                  <c:v>57.729735086028469</c:v>
                </c:pt>
                <c:pt idx="16">
                  <c:v>58.170736214115301</c:v>
                </c:pt>
                <c:pt idx="17">
                  <c:v>58.168973971845233</c:v>
                </c:pt>
                <c:pt idx="18">
                  <c:v>58.072931768126011</c:v>
                </c:pt>
                <c:pt idx="19">
                  <c:v>58.015658894348505</c:v>
                </c:pt>
                <c:pt idx="20">
                  <c:v>57.946050324680471</c:v>
                </c:pt>
                <c:pt idx="21">
                  <c:v>57.858819332311633</c:v>
                </c:pt>
                <c:pt idx="22">
                  <c:v>57.771588339942817</c:v>
                </c:pt>
                <c:pt idx="23">
                  <c:v>57.664091561468105</c:v>
                </c:pt>
                <c:pt idx="24">
                  <c:v>57.568930478883928</c:v>
                </c:pt>
                <c:pt idx="25">
                  <c:v>57.470244911759615</c:v>
                </c:pt>
                <c:pt idx="26">
                  <c:v>57.368915981230167</c:v>
                </c:pt>
                <c:pt idx="27">
                  <c:v>57.368915981230167</c:v>
                </c:pt>
                <c:pt idx="28">
                  <c:v>57.368915981230167</c:v>
                </c:pt>
                <c:pt idx="29">
                  <c:v>57.368915981230167</c:v>
                </c:pt>
                <c:pt idx="30">
                  <c:v>57.368915981230167</c:v>
                </c:pt>
                <c:pt idx="31">
                  <c:v>57.368915981230167</c:v>
                </c:pt>
                <c:pt idx="32">
                  <c:v>57.368915981230167</c:v>
                </c:pt>
                <c:pt idx="33">
                  <c:v>57.368915981230167</c:v>
                </c:pt>
                <c:pt idx="34">
                  <c:v>57.368915981230167</c:v>
                </c:pt>
                <c:pt idx="35">
                  <c:v>57.368915981230167</c:v>
                </c:pt>
                <c:pt idx="36">
                  <c:v>57.368915981230167</c:v>
                </c:pt>
                <c:pt idx="37">
                  <c:v>57.368915981230167</c:v>
                </c:pt>
                <c:pt idx="38">
                  <c:v>57.368915981230167</c:v>
                </c:pt>
                <c:pt idx="39">
                  <c:v>57.368915981230167</c:v>
                </c:pt>
                <c:pt idx="40">
                  <c:v>57.368915981230167</c:v>
                </c:pt>
                <c:pt idx="41">
                  <c:v>57.368915981230167</c:v>
                </c:pt>
                <c:pt idx="42">
                  <c:v>57.368915981230167</c:v>
                </c:pt>
                <c:pt idx="43">
                  <c:v>57.368915981230167</c:v>
                </c:pt>
                <c:pt idx="44">
                  <c:v>57.368915981230167</c:v>
                </c:pt>
                <c:pt idx="45">
                  <c:v>57.368915981230167</c:v>
                </c:pt>
                <c:pt idx="46">
                  <c:v>57.368915981230167</c:v>
                </c:pt>
                <c:pt idx="47">
                  <c:v>57.368915981230167</c:v>
                </c:pt>
              </c:numCache>
            </c:numRef>
          </c:val>
          <c:smooth val="0"/>
          <c:extLst>
            <c:ext xmlns:c16="http://schemas.microsoft.com/office/drawing/2014/chart" uri="{C3380CC4-5D6E-409C-BE32-E72D297353CC}">
              <c16:uniqueId val="{00000000-70E0-4CCC-ABF4-5A7888C0F2E0}"/>
            </c:ext>
          </c:extLst>
        </c:ser>
        <c:ser>
          <c:idx val="5"/>
          <c:order val="1"/>
          <c:tx>
            <c:strRef>
              <c:f>'c6-2'!$C$14</c:f>
              <c:strCache>
                <c:ptCount val="1"/>
                <c:pt idx="0">
                  <c:v>06.2019</c:v>
                </c:pt>
              </c:strCache>
            </c:strRef>
          </c:tx>
          <c:spPr>
            <a:ln w="28575" cap="rnd">
              <a:solidFill>
                <a:schemeClr val="accent6">
                  <a:lumMod val="75000"/>
                </a:schemeClr>
              </a:solidFill>
              <a:prstDash val="sysDash"/>
              <a:round/>
            </a:ln>
            <a:effectLst/>
          </c:spPr>
          <c:marker>
            <c:symbol val="none"/>
          </c:marker>
          <c:cat>
            <c:numRef>
              <c:f>'c6-2'!$A$16:$A$63</c:f>
              <c:numCache>
                <c:formatCode>General</c:formatCode>
                <c:ptCount val="48"/>
                <c:pt idx="0">
                  <c:v>2018</c:v>
                </c:pt>
                <c:pt idx="12">
                  <c:v>2019</c:v>
                </c:pt>
                <c:pt idx="24">
                  <c:v>2020</c:v>
                </c:pt>
                <c:pt idx="36">
                  <c:v>2021</c:v>
                </c:pt>
              </c:numCache>
            </c:numRef>
          </c:cat>
          <c:val>
            <c:numRef>
              <c:f>'c6-2'!$C$16:$C$63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55.494620659105387</c:v>
                </c:pt>
                <c:pt idx="18">
                  <c:v>57.661834457682332</c:v>
                </c:pt>
                <c:pt idx="19">
                  <c:v>59.829048256259284</c:v>
                </c:pt>
                <c:pt idx="20">
                  <c:v>59.042270969647191</c:v>
                </c:pt>
                <c:pt idx="21">
                  <c:v>58.497785324707685</c:v>
                </c:pt>
                <c:pt idx="22">
                  <c:v>58.141947415535405</c:v>
                </c:pt>
                <c:pt idx="23">
                  <c:v>57.862999104827466</c:v>
                </c:pt>
                <c:pt idx="24">
                  <c:v>57.612660877269072</c:v>
                </c:pt>
                <c:pt idx="25">
                  <c:v>57.381098016777557</c:v>
                </c:pt>
                <c:pt idx="26">
                  <c:v>57.172780848845051</c:v>
                </c:pt>
                <c:pt idx="27">
                  <c:v>56.98145091778256</c:v>
                </c:pt>
                <c:pt idx="28">
                  <c:v>56.787438791424805</c:v>
                </c:pt>
                <c:pt idx="29">
                  <c:v>56.588062274476513</c:v>
                </c:pt>
                <c:pt idx="30">
                  <c:v>56.588062274476513</c:v>
                </c:pt>
                <c:pt idx="31">
                  <c:v>56.588062274476513</c:v>
                </c:pt>
                <c:pt idx="32">
                  <c:v>56.588062274476513</c:v>
                </c:pt>
                <c:pt idx="33">
                  <c:v>56.588062274476513</c:v>
                </c:pt>
                <c:pt idx="34">
                  <c:v>56.588062274476513</c:v>
                </c:pt>
                <c:pt idx="35">
                  <c:v>56.588062274476513</c:v>
                </c:pt>
                <c:pt idx="36">
                  <c:v>56.588062274476513</c:v>
                </c:pt>
                <c:pt idx="37">
                  <c:v>56.588062274476513</c:v>
                </c:pt>
                <c:pt idx="38">
                  <c:v>56.588062274476513</c:v>
                </c:pt>
                <c:pt idx="39">
                  <c:v>56.588062274476513</c:v>
                </c:pt>
                <c:pt idx="40">
                  <c:v>56.588062274476513</c:v>
                </c:pt>
                <c:pt idx="41">
                  <c:v>56.588062274476513</c:v>
                </c:pt>
                <c:pt idx="42">
                  <c:v>56.588062274476513</c:v>
                </c:pt>
                <c:pt idx="43">
                  <c:v>56.588062274476513</c:v>
                </c:pt>
                <c:pt idx="44">
                  <c:v>56.588062274476513</c:v>
                </c:pt>
                <c:pt idx="45">
                  <c:v>56.588062274476513</c:v>
                </c:pt>
                <c:pt idx="46">
                  <c:v>56.588062274476513</c:v>
                </c:pt>
                <c:pt idx="47">
                  <c:v>56.588062274476513</c:v>
                </c:pt>
              </c:numCache>
            </c:numRef>
          </c:val>
          <c:smooth val="0"/>
          <c:extLst>
            <c:ext xmlns:c16="http://schemas.microsoft.com/office/drawing/2014/chart" uri="{C3380CC4-5D6E-409C-BE32-E72D297353CC}">
              <c16:uniqueId val="{00000001-70E0-4CCC-ABF4-5A7888C0F2E0}"/>
            </c:ext>
          </c:extLst>
        </c:ser>
        <c:ser>
          <c:idx val="6"/>
          <c:order val="2"/>
          <c:tx>
            <c:strRef>
              <c:f>'c6-2'!$D$14</c:f>
              <c:strCache>
                <c:ptCount val="1"/>
                <c:pt idx="0">
                  <c:v>09.2019</c:v>
                </c:pt>
              </c:strCache>
            </c:strRef>
          </c:tx>
          <c:spPr>
            <a:ln w="28575" cap="rnd">
              <a:solidFill>
                <a:schemeClr val="tx2">
                  <a:lumMod val="75000"/>
                  <a:lumOff val="25000"/>
                </a:schemeClr>
              </a:solidFill>
              <a:prstDash val="sysDash"/>
              <a:round/>
            </a:ln>
            <a:effectLst/>
          </c:spPr>
          <c:marker>
            <c:symbol val="none"/>
          </c:marker>
          <c:cat>
            <c:numRef>
              <c:f>'c6-2'!$A$16:$A$63</c:f>
              <c:numCache>
                <c:formatCode>General</c:formatCode>
                <c:ptCount val="48"/>
                <c:pt idx="0">
                  <c:v>2018</c:v>
                </c:pt>
                <c:pt idx="12">
                  <c:v>2019</c:v>
                </c:pt>
                <c:pt idx="24">
                  <c:v>2020</c:v>
                </c:pt>
                <c:pt idx="36">
                  <c:v>2021</c:v>
                </c:pt>
              </c:numCache>
            </c:numRef>
          </c:cat>
          <c:val>
            <c:numRef>
              <c:f>'c6-2'!$D$16:$D$63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56.433310340738394</c:v>
                </c:pt>
                <c:pt idx="21">
                  <c:v>56.98213815321369</c:v>
                </c:pt>
                <c:pt idx="22">
                  <c:v>57.530965965688985</c:v>
                </c:pt>
                <c:pt idx="23">
                  <c:v>56.596768954067514</c:v>
                </c:pt>
                <c:pt idx="24">
                  <c:v>55.858101549529593</c:v>
                </c:pt>
                <c:pt idx="25">
                  <c:v>55.307721914775861</c:v>
                </c:pt>
                <c:pt idx="26">
                  <c:v>54.884074432761473</c:v>
                </c:pt>
                <c:pt idx="27">
                  <c:v>54.54008716104039</c:v>
                </c:pt>
                <c:pt idx="28">
                  <c:v>54.246792750415047</c:v>
                </c:pt>
                <c:pt idx="29">
                  <c:v>53.964361095738781</c:v>
                </c:pt>
                <c:pt idx="30">
                  <c:v>53.727190924183716</c:v>
                </c:pt>
                <c:pt idx="31">
                  <c:v>53.52441947980077</c:v>
                </c:pt>
                <c:pt idx="32">
                  <c:v>53.330700332042049</c:v>
                </c:pt>
                <c:pt idx="33">
                  <c:v>53.120687050359699</c:v>
                </c:pt>
                <c:pt idx="34">
                  <c:v>53.120687050359699</c:v>
                </c:pt>
                <c:pt idx="35">
                  <c:v>53.120687050359699</c:v>
                </c:pt>
                <c:pt idx="36">
                  <c:v>53.120687050359699</c:v>
                </c:pt>
                <c:pt idx="37">
                  <c:v>53.120687050359699</c:v>
                </c:pt>
                <c:pt idx="38">
                  <c:v>53.120687050359699</c:v>
                </c:pt>
                <c:pt idx="39">
                  <c:v>53.120687050359699</c:v>
                </c:pt>
                <c:pt idx="40">
                  <c:v>53.120687050359699</c:v>
                </c:pt>
                <c:pt idx="41">
                  <c:v>53.120687050359699</c:v>
                </c:pt>
                <c:pt idx="42">
                  <c:v>53.120687050359699</c:v>
                </c:pt>
                <c:pt idx="43">
                  <c:v>53.120687050359699</c:v>
                </c:pt>
                <c:pt idx="44">
                  <c:v>53.120687050359699</c:v>
                </c:pt>
                <c:pt idx="45">
                  <c:v>53.120687050359699</c:v>
                </c:pt>
                <c:pt idx="46">
                  <c:v>53.120687050359699</c:v>
                </c:pt>
                <c:pt idx="47">
                  <c:v>53.120687050359699</c:v>
                </c:pt>
              </c:numCache>
            </c:numRef>
          </c:val>
          <c:smooth val="0"/>
          <c:extLst>
            <c:ext xmlns:c16="http://schemas.microsoft.com/office/drawing/2014/chart" uri="{C3380CC4-5D6E-409C-BE32-E72D297353CC}">
              <c16:uniqueId val="{00000002-70E0-4CCC-ABF4-5A7888C0F2E0}"/>
            </c:ext>
          </c:extLst>
        </c:ser>
        <c:ser>
          <c:idx val="7"/>
          <c:order val="3"/>
          <c:tx>
            <c:strRef>
              <c:f>'c6-2'!$E$14</c:f>
              <c:strCache>
                <c:ptCount val="1"/>
                <c:pt idx="0">
                  <c:v>12.2019</c:v>
                </c:pt>
              </c:strCache>
            </c:strRef>
          </c:tx>
          <c:spPr>
            <a:ln w="28575" cap="rnd">
              <a:solidFill>
                <a:schemeClr val="accent1"/>
              </a:solidFill>
              <a:prstDash val="sysDash"/>
              <a:round/>
            </a:ln>
            <a:effectLst/>
          </c:spPr>
          <c:marker>
            <c:symbol val="none"/>
          </c:marker>
          <c:cat>
            <c:numRef>
              <c:f>'c6-2'!$A$16:$A$63</c:f>
              <c:numCache>
                <c:formatCode>General</c:formatCode>
                <c:ptCount val="48"/>
                <c:pt idx="0">
                  <c:v>2018</c:v>
                </c:pt>
                <c:pt idx="12">
                  <c:v>2019</c:v>
                </c:pt>
                <c:pt idx="24">
                  <c:v>2020</c:v>
                </c:pt>
                <c:pt idx="36">
                  <c:v>2021</c:v>
                </c:pt>
              </c:numCache>
            </c:numRef>
          </c:cat>
          <c:val>
            <c:numRef>
              <c:f>'c6-2'!$E$16:$E$63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56.445075236095981</c:v>
                </c:pt>
                <c:pt idx="23">
                  <c:v>57.232333109372753</c:v>
                </c:pt>
                <c:pt idx="24">
                  <c:v>56.910369175025203</c:v>
                </c:pt>
                <c:pt idx="25">
                  <c:v>56.588405240677645</c:v>
                </c:pt>
                <c:pt idx="26">
                  <c:v>55.908569491769455</c:v>
                </c:pt>
                <c:pt idx="27">
                  <c:v>55.403445193645936</c:v>
                </c:pt>
                <c:pt idx="28">
                  <c:v>55.016002183615704</c:v>
                </c:pt>
                <c:pt idx="29">
                  <c:v>54.662958319335807</c:v>
                </c:pt>
                <c:pt idx="30">
                  <c:v>54.312630177088828</c:v>
                </c:pt>
                <c:pt idx="31">
                  <c:v>54.023858400921455</c:v>
                </c:pt>
                <c:pt idx="32">
                  <c:v>53.787590584057206</c:v>
                </c:pt>
                <c:pt idx="33">
                  <c:v>53.550417526515346</c:v>
                </c:pt>
                <c:pt idx="34">
                  <c:v>53.339496448625034</c:v>
                </c:pt>
                <c:pt idx="35">
                  <c:v>53.121333445313631</c:v>
                </c:pt>
                <c:pt idx="36">
                  <c:v>52.960200604693583</c:v>
                </c:pt>
                <c:pt idx="37">
                  <c:v>52.960200604693583</c:v>
                </c:pt>
                <c:pt idx="38">
                  <c:v>52.960200604693583</c:v>
                </c:pt>
                <c:pt idx="39">
                  <c:v>52.960200604693583</c:v>
                </c:pt>
                <c:pt idx="40">
                  <c:v>52.960200604693583</c:v>
                </c:pt>
                <c:pt idx="41">
                  <c:v>52.960200604693583</c:v>
                </c:pt>
                <c:pt idx="42">
                  <c:v>52.960200604693583</c:v>
                </c:pt>
                <c:pt idx="43">
                  <c:v>52.960200604693583</c:v>
                </c:pt>
                <c:pt idx="44">
                  <c:v>52.960200604693583</c:v>
                </c:pt>
                <c:pt idx="45">
                  <c:v>52.960200604693583</c:v>
                </c:pt>
                <c:pt idx="46">
                  <c:v>52.960200604693583</c:v>
                </c:pt>
                <c:pt idx="47">
                  <c:v>52.960200604693583</c:v>
                </c:pt>
              </c:numCache>
            </c:numRef>
          </c:val>
          <c:smooth val="0"/>
          <c:extLst>
            <c:ext xmlns:c16="http://schemas.microsoft.com/office/drawing/2014/chart" uri="{C3380CC4-5D6E-409C-BE32-E72D297353CC}">
              <c16:uniqueId val="{00000003-70E0-4CCC-ABF4-5A7888C0F2E0}"/>
            </c:ext>
          </c:extLst>
        </c:ser>
        <c:ser>
          <c:idx val="8"/>
          <c:order val="4"/>
          <c:tx>
            <c:strRef>
              <c:f>'c6-2'!$F$14</c:f>
              <c:strCache>
                <c:ptCount val="1"/>
                <c:pt idx="0">
                  <c:v>03.2020</c:v>
                </c:pt>
              </c:strCache>
            </c:strRef>
          </c:tx>
          <c:spPr>
            <a:ln w="28575" cap="rnd">
              <a:solidFill>
                <a:schemeClr val="accent3">
                  <a:lumMod val="60000"/>
                  <a:lumOff val="40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'c6-2'!$F$16:$F$63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33.438146808131528</c:v>
                </c:pt>
                <c:pt idx="27">
                  <c:v>31.433404139377963</c:v>
                </c:pt>
                <c:pt idx="28">
                  <c:v>29.428661470624402</c:v>
                </c:pt>
                <c:pt idx="29">
                  <c:v>30.671962265255814</c:v>
                </c:pt>
                <c:pt idx="30">
                  <c:v>31.725637327180856</c:v>
                </c:pt>
                <c:pt idx="31">
                  <c:v>32.634409706566103</c:v>
                </c:pt>
                <c:pt idx="32">
                  <c:v>33.420640928494883</c:v>
                </c:pt>
                <c:pt idx="33">
                  <c:v>34.05213039684724</c:v>
                </c:pt>
                <c:pt idx="34">
                  <c:v>34.630846666003009</c:v>
                </c:pt>
                <c:pt idx="35">
                  <c:v>35.141583898905552</c:v>
                </c:pt>
                <c:pt idx="36">
                  <c:v>35.628170684718143</c:v>
                </c:pt>
                <c:pt idx="37">
                  <c:v>37.475232656598607</c:v>
                </c:pt>
                <c:pt idx="38">
                  <c:v>37.876845647094648</c:v>
                </c:pt>
                <c:pt idx="39">
                  <c:v>38.266830644547376</c:v>
                </c:pt>
                <c:pt idx="40">
                  <c:v>38.266830644547376</c:v>
                </c:pt>
                <c:pt idx="41">
                  <c:v>38.266830644547376</c:v>
                </c:pt>
                <c:pt idx="42">
                  <c:v>38.266830644547376</c:v>
                </c:pt>
                <c:pt idx="43">
                  <c:v>38.266830644547376</c:v>
                </c:pt>
                <c:pt idx="44">
                  <c:v>38.266830644547376</c:v>
                </c:pt>
                <c:pt idx="45">
                  <c:v>38.266830644547376</c:v>
                </c:pt>
                <c:pt idx="46">
                  <c:v>38.266830644547376</c:v>
                </c:pt>
                <c:pt idx="47">
                  <c:v>38.266830644547376</c:v>
                </c:pt>
              </c:numCache>
            </c:numRef>
          </c:val>
          <c:smooth val="0"/>
          <c:extLst>
            <c:ext xmlns:c16="http://schemas.microsoft.com/office/drawing/2014/chart" uri="{C3380CC4-5D6E-409C-BE32-E72D297353CC}">
              <c16:uniqueId val="{00000004-70E0-4CCC-ABF4-5A7888C0F2E0}"/>
            </c:ext>
          </c:extLst>
        </c:ser>
        <c:ser>
          <c:idx val="9"/>
          <c:order val="5"/>
          <c:tx>
            <c:strRef>
              <c:f>'c6-2'!$G$14</c:f>
              <c:strCache>
                <c:ptCount val="1"/>
                <c:pt idx="0">
                  <c:v>06.2020</c:v>
                </c:pt>
              </c:strCache>
            </c:strRef>
          </c:tx>
          <c:spPr>
            <a:ln w="28575" cap="rnd">
              <a:solidFill>
                <a:schemeClr val="accent2">
                  <a:lumMod val="75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'c6-2'!$G$16:$G$63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34.738585394947748</c:v>
                </c:pt>
                <c:pt idx="30">
                  <c:v>35.37513970104002</c:v>
                </c:pt>
                <c:pt idx="31">
                  <c:v>36.011694007132292</c:v>
                </c:pt>
                <c:pt idx="32">
                  <c:v>36.148661181177694</c:v>
                </c:pt>
                <c:pt idx="33">
                  <c:v>36.365674106288601</c:v>
                </c:pt>
                <c:pt idx="34">
                  <c:v>36.627156893102544</c:v>
                </c:pt>
                <c:pt idx="35">
                  <c:v>36.911764008002088</c:v>
                </c:pt>
                <c:pt idx="36">
                  <c:v>37.175025589284161</c:v>
                </c:pt>
                <c:pt idx="37">
                  <c:v>37.425835609289379</c:v>
                </c:pt>
                <c:pt idx="38">
                  <c:v>37.714000313125155</c:v>
                </c:pt>
                <c:pt idx="39">
                  <c:v>37.970146716534742</c:v>
                </c:pt>
                <c:pt idx="40">
                  <c:v>38.236965886753062</c:v>
                </c:pt>
                <c:pt idx="41">
                  <c:v>38.48777590675828</c:v>
                </c:pt>
                <c:pt idx="42">
                  <c:v>38.740364721231629</c:v>
                </c:pt>
                <c:pt idx="43">
                  <c:v>38.740364721231629</c:v>
                </c:pt>
                <c:pt idx="44">
                  <c:v>38.740364721231629</c:v>
                </c:pt>
                <c:pt idx="45">
                  <c:v>38.740364721231629</c:v>
                </c:pt>
                <c:pt idx="46">
                  <c:v>38.740364721231629</c:v>
                </c:pt>
                <c:pt idx="47">
                  <c:v>38.740364721231629</c:v>
                </c:pt>
              </c:numCache>
            </c:numRef>
          </c:val>
          <c:smooth val="0"/>
          <c:extLst>
            <c:ext xmlns:c16="http://schemas.microsoft.com/office/drawing/2014/chart" uri="{C3380CC4-5D6E-409C-BE32-E72D297353CC}">
              <c16:uniqueId val="{00000005-70E0-4CCC-ABF4-5A7888C0F2E0}"/>
            </c:ext>
          </c:extLst>
        </c:ser>
        <c:ser>
          <c:idx val="10"/>
          <c:order val="6"/>
          <c:tx>
            <c:strRef>
              <c:f>'c6-2'!$H$14</c:f>
              <c:strCache>
                <c:ptCount val="1"/>
                <c:pt idx="0">
                  <c:v>09.2020</c:v>
                </c:pt>
              </c:strCache>
            </c:strRef>
          </c:tx>
          <c:spPr>
            <a:ln w="28575" cap="rnd">
              <a:solidFill>
                <a:schemeClr val="tx2">
                  <a:lumMod val="50000"/>
                  <a:lumOff val="50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'c6-2'!$H$16:$H$63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35.45161271491515</c:v>
                </c:pt>
                <c:pt idx="33">
                  <c:v>36.057790317872879</c:v>
                </c:pt>
                <c:pt idx="34">
                  <c:v>36.663967920830608</c:v>
                </c:pt>
                <c:pt idx="35">
                  <c:v>37.071252227334021</c:v>
                </c:pt>
                <c:pt idx="36">
                  <c:v>37.438310923318561</c:v>
                </c:pt>
                <c:pt idx="37">
                  <c:v>37.785256814043677</c:v>
                </c:pt>
                <c:pt idx="38">
                  <c:v>38.118794167929181</c:v>
                </c:pt>
                <c:pt idx="39">
                  <c:v>38.440599052080003</c:v>
                </c:pt>
                <c:pt idx="40">
                  <c:v>38.732234728341695</c:v>
                </c:pt>
                <c:pt idx="41">
                  <c:v>38.980292659874628</c:v>
                </c:pt>
                <c:pt idx="42">
                  <c:v>39.179744645363947</c:v>
                </c:pt>
                <c:pt idx="43">
                  <c:v>39.374168429538415</c:v>
                </c:pt>
                <c:pt idx="44">
                  <c:v>39.551831542663351</c:v>
                </c:pt>
                <c:pt idx="45">
                  <c:v>39.714410051843728</c:v>
                </c:pt>
                <c:pt idx="46">
                  <c:v>39.714410051843728</c:v>
                </c:pt>
                <c:pt idx="47">
                  <c:v>39.714410051843728</c:v>
                </c:pt>
              </c:numCache>
            </c:numRef>
          </c:val>
          <c:smooth val="0"/>
          <c:extLst>
            <c:ext xmlns:c16="http://schemas.microsoft.com/office/drawing/2014/chart" uri="{C3380CC4-5D6E-409C-BE32-E72D297353CC}">
              <c16:uniqueId val="{00000006-70E0-4CCC-ABF4-5A7888C0F2E0}"/>
            </c:ext>
          </c:extLst>
        </c:ser>
        <c:ser>
          <c:idx val="11"/>
          <c:order val="7"/>
          <c:tx>
            <c:strRef>
              <c:f>'c6-2'!$I$14</c:f>
              <c:strCache>
                <c:ptCount val="1"/>
                <c:pt idx="0">
                  <c:v>12.2020</c:v>
                </c:pt>
              </c:strCache>
            </c:strRef>
          </c:tx>
          <c:spPr>
            <a:ln w="28575" cap="rnd">
              <a:solidFill>
                <a:schemeClr val="accent6"/>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'c6-2'!$I$16:$I$63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39.883571392697505</c:v>
                </c:pt>
                <c:pt idx="36">
                  <c:v>39.885437145296571</c:v>
                </c:pt>
                <c:pt idx="37">
                  <c:v>39.887302897895637</c:v>
                </c:pt>
                <c:pt idx="38">
                  <c:v>39.877352217367282</c:v>
                </c:pt>
                <c:pt idx="39">
                  <c:v>39.88730289789563</c:v>
                </c:pt>
                <c:pt idx="40">
                  <c:v>39.907204258952333</c:v>
                </c:pt>
                <c:pt idx="41">
                  <c:v>39.907204258952341</c:v>
                </c:pt>
                <c:pt idx="42">
                  <c:v>39.860767749820042</c:v>
                </c:pt>
                <c:pt idx="43">
                  <c:v>39.832574154989707</c:v>
                </c:pt>
                <c:pt idx="44">
                  <c:v>39.7927714328763</c:v>
                </c:pt>
                <c:pt idx="45">
                  <c:v>39.749651817253444</c:v>
                </c:pt>
                <c:pt idx="46">
                  <c:v>39.701556861366413</c:v>
                </c:pt>
                <c:pt idx="47">
                  <c:v>39.660095692498281</c:v>
                </c:pt>
              </c:numCache>
            </c:numRef>
          </c:val>
          <c:smooth val="0"/>
          <c:extLst>
            <c:ext xmlns:c16="http://schemas.microsoft.com/office/drawing/2014/chart" uri="{C3380CC4-5D6E-409C-BE32-E72D297353CC}">
              <c16:uniqueId val="{00000007-70E0-4CCC-ABF4-5A7888C0F2E0}"/>
            </c:ext>
          </c:extLst>
        </c:ser>
        <c:ser>
          <c:idx val="12"/>
          <c:order val="8"/>
          <c:tx>
            <c:strRef>
              <c:f>'c6-2'!$J$14</c:f>
              <c:strCache>
                <c:ptCount val="1"/>
                <c:pt idx="0">
                  <c:v>03.2021</c:v>
                </c:pt>
              </c:strCache>
            </c:strRef>
          </c:tx>
          <c:spPr>
            <a:ln w="28575" cap="rnd">
              <a:solidFill>
                <a:schemeClr val="accent1">
                  <a:lumMod val="60000"/>
                  <a:lumOff val="40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'c6-2'!$J$16:$J$63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55.196696399276291</c:v>
                </c:pt>
                <c:pt idx="39">
                  <c:v>55.266171252331908</c:v>
                </c:pt>
                <c:pt idx="40">
                  <c:v>55.335646105387511</c:v>
                </c:pt>
                <c:pt idx="41">
                  <c:v>54.871047947153144</c:v>
                </c:pt>
                <c:pt idx="42">
                  <c:v>54.274423693593199</c:v>
                </c:pt>
                <c:pt idx="43">
                  <c:v>53.76303147625611</c:v>
                </c:pt>
                <c:pt idx="44">
                  <c:v>53.278378721263437</c:v>
                </c:pt>
                <c:pt idx="45">
                  <c:v>52.823807861408241</c:v>
                </c:pt>
                <c:pt idx="46">
                  <c:v>52.406003762276619</c:v>
                </c:pt>
                <c:pt idx="47">
                  <c:v>52.02329520747206</c:v>
                </c:pt>
              </c:numCache>
            </c:numRef>
          </c:val>
          <c:smooth val="0"/>
          <c:extLst>
            <c:ext xmlns:c16="http://schemas.microsoft.com/office/drawing/2014/chart" uri="{C3380CC4-5D6E-409C-BE32-E72D297353CC}">
              <c16:uniqueId val="{00000008-70E0-4CCC-ABF4-5A7888C0F2E0}"/>
            </c:ext>
          </c:extLst>
        </c:ser>
        <c:ser>
          <c:idx val="0"/>
          <c:order val="9"/>
          <c:tx>
            <c:strRef>
              <c:f>'c6-2'!$K$14</c:f>
              <c:strCache>
                <c:ptCount val="1"/>
                <c:pt idx="0">
                  <c:v>06.2021</c:v>
                </c:pt>
              </c:strCache>
            </c:strRef>
          </c:tx>
          <c:spPr>
            <a:ln w="28575" cap="rnd">
              <a:solidFill>
                <a:schemeClr val="accent2"/>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'c6-2'!$K$16:$K$63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54.774794722971343</c:v>
                </c:pt>
                <c:pt idx="39">
                  <c:v>54.083081492916641</c:v>
                </c:pt>
                <c:pt idx="40">
                  <c:v>56.029928902114086</c:v>
                </c:pt>
                <c:pt idx="41">
                  <c:v>58.154692826824061</c:v>
                </c:pt>
                <c:pt idx="42">
                  <c:v>58.368994555256165</c:v>
                </c:pt>
                <c:pt idx="43">
                  <c:v>58.583296283688277</c:v>
                </c:pt>
                <c:pt idx="44">
                  <c:v>58.254444526503455</c:v>
                </c:pt>
                <c:pt idx="45">
                  <c:v>57.807206136732106</c:v>
                </c:pt>
                <c:pt idx="46">
                  <c:v>57.378054593605931</c:v>
                </c:pt>
                <c:pt idx="47">
                  <c:v>56.955480085623442</c:v>
                </c:pt>
              </c:numCache>
            </c:numRef>
          </c:val>
          <c:smooth val="0"/>
          <c:extLst>
            <c:ext xmlns:c16="http://schemas.microsoft.com/office/drawing/2014/chart" uri="{C3380CC4-5D6E-409C-BE32-E72D297353CC}">
              <c16:uniqueId val="{00000009-70E0-4CCC-ABF4-5A7888C0F2E0}"/>
            </c:ext>
          </c:extLst>
        </c:ser>
        <c:ser>
          <c:idx val="1"/>
          <c:order val="10"/>
          <c:tx>
            <c:strRef>
              <c:f>'c6-2'!$L$14</c:f>
              <c:strCache>
                <c:ptCount val="1"/>
                <c:pt idx="0">
                  <c:v>09.2021</c:v>
                </c:pt>
              </c:strCache>
            </c:strRef>
          </c:tx>
          <c:spPr>
            <a:ln w="28575" cap="rnd">
              <a:solidFill>
                <a:schemeClr val="accent1"/>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'c6-2'!$L$16:$L$63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54.774794722971343</c:v>
                </c:pt>
                <c:pt idx="39">
                  <c:v>54.083081492916641</c:v>
                </c:pt>
                <c:pt idx="40">
                  <c:v>56.029928902114086</c:v>
                </c:pt>
                <c:pt idx="41">
                  <c:v>60.64143492091997</c:v>
                </c:pt>
                <c:pt idx="42">
                  <c:v>62.912266372646179</c:v>
                </c:pt>
                <c:pt idx="43">
                  <c:v>59.465808191645991</c:v>
                </c:pt>
                <c:pt idx="44">
                  <c:v>60.877470875459558</c:v>
                </c:pt>
                <c:pt idx="45">
                  <c:v>60.957975947840069</c:v>
                </c:pt>
                <c:pt idx="46">
                  <c:v>61.038481020220587</c:v>
                </c:pt>
                <c:pt idx="47">
                  <c:v>60.50769692095588</c:v>
                </c:pt>
              </c:numCache>
            </c:numRef>
          </c:val>
          <c:smooth val="0"/>
          <c:extLst>
            <c:ext xmlns:c16="http://schemas.microsoft.com/office/drawing/2014/chart" uri="{C3380CC4-5D6E-409C-BE32-E72D297353CC}">
              <c16:uniqueId val="{0000000A-70E0-4CCC-ABF4-5A7888C0F2E0}"/>
            </c:ext>
          </c:extLst>
        </c:ser>
        <c:ser>
          <c:idx val="2"/>
          <c:order val="11"/>
          <c:tx>
            <c:strRef>
              <c:f>'c6-2'!$M$14</c:f>
              <c:strCache>
                <c:ptCount val="1"/>
                <c:pt idx="0">
                  <c:v>12.2021</c:v>
                </c:pt>
              </c:strCache>
            </c:strRef>
          </c:tx>
          <c:spPr>
            <a:ln w="28575" cap="rnd">
              <a:solidFill>
                <a:schemeClr val="accent1">
                  <a:lumMod val="75000"/>
                </a:schemeClr>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'c6-2'!$M$16:$M$63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54.774794722971343</c:v>
                </c:pt>
                <c:pt idx="39">
                  <c:v>54.083081492916641</c:v>
                </c:pt>
                <c:pt idx="40">
                  <c:v>56.029928902114086</c:v>
                </c:pt>
                <c:pt idx="41">
                  <c:v>60.64143492091997</c:v>
                </c:pt>
                <c:pt idx="42">
                  <c:v>62.912266372646179</c:v>
                </c:pt>
                <c:pt idx="43">
                  <c:v>59.465808191645991</c:v>
                </c:pt>
                <c:pt idx="44">
                  <c:v>63.361665804802193</c:v>
                </c:pt>
                <c:pt idx="45">
                  <c:v>72.10814560196728</c:v>
                </c:pt>
                <c:pt idx="46">
                  <c:v>70.814052327578381</c:v>
                </c:pt>
                <c:pt idx="47">
                  <c:v>63.557322206773755</c:v>
                </c:pt>
              </c:numCache>
            </c:numRef>
          </c:val>
          <c:smooth val="0"/>
          <c:extLst>
            <c:ext xmlns:c16="http://schemas.microsoft.com/office/drawing/2014/chart" uri="{C3380CC4-5D6E-409C-BE32-E72D297353CC}">
              <c16:uniqueId val="{0000000B-70E0-4CCC-ABF4-5A7888C0F2E0}"/>
            </c:ext>
          </c:extLst>
        </c:ser>
        <c:ser>
          <c:idx val="13"/>
          <c:order val="12"/>
          <c:tx>
            <c:strRef>
              <c:f>'c6-2'!$N$14</c:f>
              <c:strCache>
                <c:ptCount val="1"/>
                <c:pt idx="0">
                  <c:v>Actual</c:v>
                </c:pt>
              </c:strCache>
            </c:strRef>
          </c:tx>
          <c:spPr>
            <a:ln w="28575" cap="rnd">
              <a:solidFill>
                <a:schemeClr val="tx1"/>
              </a:solidFill>
              <a:round/>
            </a:ln>
            <a:effectLst/>
          </c:spPr>
          <c:marker>
            <c:symbol val="none"/>
          </c:marker>
          <c:cat>
            <c:numRef>
              <c:f>'c6-2'!$A$16:$A$63</c:f>
              <c:numCache>
                <c:formatCode>General</c:formatCode>
                <c:ptCount val="48"/>
                <c:pt idx="0">
                  <c:v>2018</c:v>
                </c:pt>
                <c:pt idx="12">
                  <c:v>2019</c:v>
                </c:pt>
                <c:pt idx="24">
                  <c:v>2020</c:v>
                </c:pt>
                <c:pt idx="36">
                  <c:v>2021</c:v>
                </c:pt>
              </c:numCache>
            </c:numRef>
          </c:cat>
          <c:val>
            <c:numRef>
              <c:f>'c6-2'!$N$16:$N$63</c:f>
              <c:numCache>
                <c:formatCode>0.0</c:formatCode>
                <c:ptCount val="48"/>
                <c:pt idx="0">
                  <c:v>56.568657857270232</c:v>
                </c:pt>
                <c:pt idx="1">
                  <c:v>52.937092197739616</c:v>
                </c:pt>
                <c:pt idx="2">
                  <c:v>53.880668674312169</c:v>
                </c:pt>
                <c:pt idx="3">
                  <c:v>58.297757173208119</c:v>
                </c:pt>
                <c:pt idx="4">
                  <c:v>64.824736277005329</c:v>
                </c:pt>
                <c:pt idx="5">
                  <c:v>64.396059222343098</c:v>
                </c:pt>
                <c:pt idx="6">
                  <c:v>63.720061445832187</c:v>
                </c:pt>
                <c:pt idx="7">
                  <c:v>63.319129050383872</c:v>
                </c:pt>
                <c:pt idx="8">
                  <c:v>67.616966614847087</c:v>
                </c:pt>
                <c:pt idx="9">
                  <c:v>70.052528913985299</c:v>
                </c:pt>
                <c:pt idx="10">
                  <c:v>57.384995945411568</c:v>
                </c:pt>
                <c:pt idx="11">
                  <c:v>49.616815684984523</c:v>
                </c:pt>
                <c:pt idx="12">
                  <c:v>51.90163149706575</c:v>
                </c:pt>
                <c:pt idx="13">
                  <c:v>56.511832901029038</c:v>
                </c:pt>
                <c:pt idx="14">
                  <c:v>58.733627401978069</c:v>
                </c:pt>
                <c:pt idx="15">
                  <c:v>63.329707048424154</c:v>
                </c:pt>
                <c:pt idx="16">
                  <c:v>63.05647691661968</c:v>
                </c:pt>
                <c:pt idx="17">
                  <c:v>56.061445994446089</c:v>
                </c:pt>
                <c:pt idx="18">
                  <c:v>57.037412456562414</c:v>
                </c:pt>
                <c:pt idx="19">
                  <c:v>53.242350547056297</c:v>
                </c:pt>
                <c:pt idx="20">
                  <c:v>56.612043754736249</c:v>
                </c:pt>
                <c:pt idx="21">
                  <c:v>53.750330717120114</c:v>
                </c:pt>
                <c:pt idx="22">
                  <c:v>56.784792608370445</c:v>
                </c:pt>
                <c:pt idx="23">
                  <c:v>59.250720530261169</c:v>
                </c:pt>
                <c:pt idx="24">
                  <c:v>57.303159108027828</c:v>
                </c:pt>
                <c:pt idx="25">
                  <c:v>50.407711979784779</c:v>
                </c:pt>
                <c:pt idx="26">
                  <c:v>29.815712660215389</c:v>
                </c:pt>
                <c:pt idx="27">
                  <c:v>21.48845129841882</c:v>
                </c:pt>
                <c:pt idx="28">
                  <c:v>28.488762733519795</c:v>
                </c:pt>
                <c:pt idx="29">
                  <c:v>35.431238624625536</c:v>
                </c:pt>
                <c:pt idx="30">
                  <c:v>37.384880030049366</c:v>
                </c:pt>
                <c:pt idx="31">
                  <c:v>37.397619877343075</c:v>
                </c:pt>
                <c:pt idx="32">
                  <c:v>34.836935669849034</c:v>
                </c:pt>
                <c:pt idx="33">
                  <c:v>34.404184243041769</c:v>
                </c:pt>
                <c:pt idx="34">
                  <c:v>36.522789347399765</c:v>
                </c:pt>
                <c:pt idx="35">
                  <c:v>40.983075545651715</c:v>
                </c:pt>
                <c:pt idx="36">
                  <c:v>44.810522574039062</c:v>
                </c:pt>
                <c:pt idx="37">
                  <c:v>51.214316523443387</c:v>
                </c:pt>
                <c:pt idx="38">
                  <c:v>54.774794722971343</c:v>
                </c:pt>
                <c:pt idx="39">
                  <c:v>54.083081492916641</c:v>
                </c:pt>
                <c:pt idx="40">
                  <c:v>56.029928902114086</c:v>
                </c:pt>
                <c:pt idx="41">
                  <c:v>60.64143492091997</c:v>
                </c:pt>
                <c:pt idx="42">
                  <c:v>62.912266372646179</c:v>
                </c:pt>
                <c:pt idx="43">
                  <c:v>59.465808191645991</c:v>
                </c:pt>
                <c:pt idx="44">
                  <c:v>63.361665804802193</c:v>
                </c:pt>
                <c:pt idx="45">
                  <c:v>72.10814560196728</c:v>
                </c:pt>
                <c:pt idx="46">
                  <c:v>70.814052327578381</c:v>
                </c:pt>
                <c:pt idx="47">
                  <c:v>65.755896635807559</c:v>
                </c:pt>
              </c:numCache>
            </c:numRef>
          </c:val>
          <c:smooth val="0"/>
          <c:extLst>
            <c:ext xmlns:c16="http://schemas.microsoft.com/office/drawing/2014/chart" uri="{C3380CC4-5D6E-409C-BE32-E72D297353CC}">
              <c16:uniqueId val="{0000000C-70E0-4CCC-ABF4-5A7888C0F2E0}"/>
            </c:ext>
          </c:extLst>
        </c:ser>
        <c:dLbls>
          <c:showLegendKey val="0"/>
          <c:showVal val="0"/>
          <c:showCatName val="0"/>
          <c:showSerName val="0"/>
          <c:showPercent val="0"/>
          <c:showBubbleSize val="0"/>
        </c:dLbls>
        <c:smooth val="0"/>
        <c:axId val="860453552"/>
        <c:axId val="857646264"/>
      </c:lineChart>
      <c:catAx>
        <c:axId val="86045355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857646264"/>
        <c:crosses val="autoZero"/>
        <c:auto val="0"/>
        <c:lblAlgn val="ctr"/>
        <c:lblOffset val="100"/>
        <c:tickMarkSkip val="12"/>
        <c:noMultiLvlLbl val="0"/>
      </c:catAx>
      <c:valAx>
        <c:axId val="857646264"/>
        <c:scaling>
          <c:orientation val="minMax"/>
          <c:max val="75"/>
          <c:min val="1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860453552"/>
        <c:crosses val="autoZero"/>
        <c:crossBetween val="between"/>
      </c:valAx>
      <c:spPr>
        <a:noFill/>
        <a:ln>
          <a:noFill/>
        </a:ln>
        <a:effectLst/>
      </c:spPr>
    </c:plotArea>
    <c:legend>
      <c:legendPos val="b"/>
      <c:layout>
        <c:manualLayout>
          <c:xMode val="edge"/>
          <c:yMode val="edge"/>
          <c:x val="0"/>
          <c:y val="0.81911974155000522"/>
          <c:w val="1"/>
          <c:h val="0.1808802584499947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86363636363636E-2"/>
          <c:y val="8.020833333333334E-2"/>
          <c:w val="0.84147979797979799"/>
          <c:h val="0.60278124999999994"/>
        </c:manualLayout>
      </c:layout>
      <c:areaChart>
        <c:grouping val="stacked"/>
        <c:varyColors val="0"/>
        <c:ser>
          <c:idx val="1"/>
          <c:order val="4"/>
          <c:tx>
            <c:strRef>
              <c:f>'c6-3'!$E$13</c:f>
              <c:strCache>
                <c:ptCount val="1"/>
                <c:pt idx="0">
                  <c:v>Reuters min</c:v>
                </c:pt>
              </c:strCache>
            </c:strRef>
          </c:tx>
          <c:spPr>
            <a:noFill/>
            <a:ln w="25400">
              <a:noFill/>
            </a:ln>
          </c:spPr>
          <c:cat>
            <c:numRef>
              <c:extLst>
                <c:ext xmlns:c15="http://schemas.microsoft.com/office/drawing/2012/chart" uri="{02D57815-91ED-43cb-92C2-25804820EDAC}">
                  <c15:fullRef>
                    <c15:sqref>'c6-3'!$A$15:$A$27</c15:sqref>
                  </c15:fullRef>
                </c:ext>
              </c:extLst>
              <c:f>'c6-3'!$A$20:$A$27</c:f>
              <c:numCache>
                <c:formatCode>m/d/yyyy</c:formatCode>
                <c:ptCount val="8"/>
                <c:pt idx="0">
                  <c:v>43891</c:v>
                </c:pt>
                <c:pt idx="1">
                  <c:v>43983</c:v>
                </c:pt>
                <c:pt idx="2">
                  <c:v>44075</c:v>
                </c:pt>
                <c:pt idx="3">
                  <c:v>44166</c:v>
                </c:pt>
                <c:pt idx="4">
                  <c:v>44256</c:v>
                </c:pt>
                <c:pt idx="5">
                  <c:v>44348</c:v>
                </c:pt>
                <c:pt idx="6">
                  <c:v>44440</c:v>
                </c:pt>
                <c:pt idx="7">
                  <c:v>44531</c:v>
                </c:pt>
              </c:numCache>
            </c:numRef>
          </c:cat>
          <c:val>
            <c:numRef>
              <c:extLst>
                <c:ext xmlns:c15="http://schemas.microsoft.com/office/drawing/2012/chart" uri="{02D57815-91ED-43cb-92C2-25804820EDAC}">
                  <c15:fullRef>
                    <c15:sqref>'c6-3'!$E$15:$E$27</c15:sqref>
                  </c15:fullRef>
                </c:ext>
              </c:extLst>
              <c:f>'c6-3'!$E$20:$E$27</c:f>
              <c:numCache>
                <c:formatCode>General</c:formatCode>
                <c:ptCount val="8"/>
                <c:pt idx="0">
                  <c:v>2.5</c:v>
                </c:pt>
                <c:pt idx="1">
                  <c:v>2.8</c:v>
                </c:pt>
                <c:pt idx="2">
                  <c:v>3.5</c:v>
                </c:pt>
                <c:pt idx="3">
                  <c:v>3.5</c:v>
                </c:pt>
                <c:pt idx="4">
                  <c:v>3.5</c:v>
                </c:pt>
                <c:pt idx="5">
                  <c:v>4.9000000000000004</c:v>
                </c:pt>
                <c:pt idx="6">
                  <c:v>5.8</c:v>
                </c:pt>
                <c:pt idx="7">
                  <c:v>6.1</c:v>
                </c:pt>
              </c:numCache>
            </c:numRef>
          </c:val>
          <c:extLst>
            <c:ext xmlns:c16="http://schemas.microsoft.com/office/drawing/2014/chart" uri="{C3380CC4-5D6E-409C-BE32-E72D297353CC}">
              <c16:uniqueId val="{00000000-F392-4D31-A11F-674A08BA24B7}"/>
            </c:ext>
          </c:extLst>
        </c:ser>
        <c:ser>
          <c:idx val="2"/>
          <c:order val="5"/>
          <c:tx>
            <c:strRef>
              <c:f>'c6-3'!$G$13</c:f>
              <c:strCache>
                <c:ptCount val="1"/>
                <c:pt idx="0">
                  <c:v>Reuters előrejelzések tartománya</c:v>
                </c:pt>
              </c:strCache>
            </c:strRef>
          </c:tx>
          <c:spPr>
            <a:solidFill>
              <a:srgbClr val="009EE0">
                <a:lumMod val="20000"/>
                <a:lumOff val="80000"/>
                <a:alpha val="70000"/>
              </a:srgbClr>
            </a:solidFill>
            <a:ln w="25400">
              <a:noFill/>
            </a:ln>
          </c:spPr>
          <c:cat>
            <c:numRef>
              <c:extLst>
                <c:ext xmlns:c15="http://schemas.microsoft.com/office/drawing/2012/chart" uri="{02D57815-91ED-43cb-92C2-25804820EDAC}">
                  <c15:fullRef>
                    <c15:sqref>'c6-3'!$A$15:$A$27</c15:sqref>
                  </c15:fullRef>
                </c:ext>
              </c:extLst>
              <c:f>'c6-3'!$A$20:$A$27</c:f>
              <c:numCache>
                <c:formatCode>m/d/yyyy</c:formatCode>
                <c:ptCount val="8"/>
                <c:pt idx="0">
                  <c:v>43891</c:v>
                </c:pt>
                <c:pt idx="1">
                  <c:v>43983</c:v>
                </c:pt>
                <c:pt idx="2">
                  <c:v>44075</c:v>
                </c:pt>
                <c:pt idx="3">
                  <c:v>44166</c:v>
                </c:pt>
                <c:pt idx="4">
                  <c:v>44256</c:v>
                </c:pt>
                <c:pt idx="5">
                  <c:v>44348</c:v>
                </c:pt>
                <c:pt idx="6">
                  <c:v>44440</c:v>
                </c:pt>
                <c:pt idx="7">
                  <c:v>44531</c:v>
                </c:pt>
              </c:numCache>
            </c:numRef>
          </c:cat>
          <c:val>
            <c:numRef>
              <c:extLst>
                <c:ext xmlns:c15="http://schemas.microsoft.com/office/drawing/2012/chart" uri="{02D57815-91ED-43cb-92C2-25804820EDAC}">
                  <c15:fullRef>
                    <c15:sqref>'c6-3'!$G$15:$G$27</c15:sqref>
                  </c15:fullRef>
                </c:ext>
              </c:extLst>
              <c:f>'c6-3'!$G$20:$G$27</c:f>
              <c:numCache>
                <c:formatCode>General</c:formatCode>
                <c:ptCount val="8"/>
                <c:pt idx="0">
                  <c:v>3.7</c:v>
                </c:pt>
                <c:pt idx="1">
                  <c:v>3.5</c:v>
                </c:pt>
                <c:pt idx="2">
                  <c:v>3.7</c:v>
                </c:pt>
                <c:pt idx="3">
                  <c:v>3.5999999999999996</c:v>
                </c:pt>
                <c:pt idx="4">
                  <c:v>3.0999999999999996</c:v>
                </c:pt>
                <c:pt idx="5">
                  <c:v>2.8</c:v>
                </c:pt>
                <c:pt idx="6">
                  <c:v>2.2000000000000002</c:v>
                </c:pt>
                <c:pt idx="7">
                  <c:v>1.2000000000000002</c:v>
                </c:pt>
              </c:numCache>
            </c:numRef>
          </c:val>
          <c:extLst>
            <c:ext xmlns:c16="http://schemas.microsoft.com/office/drawing/2014/chart" uri="{C3380CC4-5D6E-409C-BE32-E72D297353CC}">
              <c16:uniqueId val="{00000001-F392-4D31-A11F-674A08BA24B7}"/>
            </c:ext>
          </c:extLst>
        </c:ser>
        <c:dLbls>
          <c:showLegendKey val="0"/>
          <c:showVal val="0"/>
          <c:showCatName val="0"/>
          <c:showSerName val="0"/>
          <c:showPercent val="0"/>
          <c:showBubbleSize val="0"/>
        </c:dLbls>
        <c:axId val="888871552"/>
        <c:axId val="888869256"/>
      </c:areaChart>
      <c:lineChart>
        <c:grouping val="standard"/>
        <c:varyColors val="0"/>
        <c:ser>
          <c:idx val="0"/>
          <c:order val="0"/>
          <c:tx>
            <c:strRef>
              <c:f>'c6-3'!$H$13</c:f>
              <c:strCache>
                <c:ptCount val="1"/>
                <c:pt idx="0">
                  <c:v>Reuters medián</c:v>
                </c:pt>
              </c:strCache>
            </c:strRef>
          </c:tx>
          <c:spPr>
            <a:ln>
              <a:solidFill>
                <a:srgbClr val="009EE0"/>
              </a:solidFill>
            </a:ln>
          </c:spPr>
          <c:marker>
            <c:symbol val="none"/>
          </c:marker>
          <c:cat>
            <c:numRef>
              <c:f>'c6-3'!$A$15:$A$27</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'c6-3'!$H$15:$H$27</c:f>
              <c:numCache>
                <c:formatCode>0.0</c:formatCode>
                <c:ptCount val="13"/>
                <c:pt idx="5">
                  <c:v>3</c:v>
                </c:pt>
                <c:pt idx="6">
                  <c:v>4.0999999999999996</c:v>
                </c:pt>
                <c:pt idx="7">
                  <c:v>4.7</c:v>
                </c:pt>
                <c:pt idx="8">
                  <c:v>4</c:v>
                </c:pt>
                <c:pt idx="9">
                  <c:v>4.5</c:v>
                </c:pt>
                <c:pt idx="10">
                  <c:v>6.6</c:v>
                </c:pt>
                <c:pt idx="11">
                  <c:v>7.05</c:v>
                </c:pt>
                <c:pt idx="12">
                  <c:v>6.8</c:v>
                </c:pt>
              </c:numCache>
            </c:numRef>
          </c:val>
          <c:smooth val="0"/>
          <c:extLst>
            <c:ext xmlns:c16="http://schemas.microsoft.com/office/drawing/2014/chart" uri="{C3380CC4-5D6E-409C-BE32-E72D297353CC}">
              <c16:uniqueId val="{00000002-F392-4D31-A11F-674A08BA24B7}"/>
            </c:ext>
          </c:extLst>
        </c:ser>
        <c:ser>
          <c:idx val="3"/>
          <c:order val="1"/>
          <c:tx>
            <c:strRef>
              <c:f>'c6-3'!$B$13</c:f>
              <c:strCache>
                <c:ptCount val="1"/>
                <c:pt idx="0">
                  <c:v>MNB előrejelzés</c:v>
                </c:pt>
              </c:strCache>
            </c:strRef>
          </c:tx>
          <c:spPr>
            <a:ln>
              <a:solidFill>
                <a:srgbClr val="DA0000"/>
              </a:solidFill>
              <a:prstDash val="sysDash"/>
            </a:ln>
          </c:spPr>
          <c:marker>
            <c:symbol val="circle"/>
            <c:size val="5"/>
            <c:spPr>
              <a:solidFill>
                <a:srgbClr val="DA0000"/>
              </a:solidFill>
              <a:ln>
                <a:solidFill>
                  <a:srgbClr val="DA0000"/>
                </a:solidFill>
                <a:prstDash val="sysDash"/>
              </a:ln>
            </c:spPr>
          </c:marker>
          <c:cat>
            <c:numRef>
              <c:f>'c6-3'!$A$15:$A$27</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'c6-3'!$B$15:$B$27</c:f>
              <c:numCache>
                <c:formatCode>0.0</c:formatCode>
                <c:ptCount val="13"/>
                <c:pt idx="0">
                  <c:v>3</c:v>
                </c:pt>
                <c:pt idx="1">
                  <c:v>3</c:v>
                </c:pt>
                <c:pt idx="2">
                  <c:v>3.3</c:v>
                </c:pt>
                <c:pt idx="3">
                  <c:v>3.3</c:v>
                </c:pt>
                <c:pt idx="4">
                  <c:v>3.5</c:v>
                </c:pt>
                <c:pt idx="5">
                  <c:v>4</c:v>
                </c:pt>
                <c:pt idx="6">
                  <c:v>3.8</c:v>
                </c:pt>
                <c:pt idx="7">
                  <c:v>4.4000000000000004</c:v>
                </c:pt>
                <c:pt idx="8">
                  <c:v>3.5</c:v>
                </c:pt>
                <c:pt idx="9">
                  <c:v>4</c:v>
                </c:pt>
                <c:pt idx="10">
                  <c:v>6.2</c:v>
                </c:pt>
                <c:pt idx="11">
                  <c:v>6.5</c:v>
                </c:pt>
                <c:pt idx="12" formatCode="General">
                  <c:v>6.3</c:v>
                </c:pt>
              </c:numCache>
            </c:numRef>
          </c:val>
          <c:smooth val="0"/>
          <c:extLst>
            <c:ext xmlns:c16="http://schemas.microsoft.com/office/drawing/2014/chart" uri="{C3380CC4-5D6E-409C-BE32-E72D297353CC}">
              <c16:uniqueId val="{00000003-F392-4D31-A11F-674A08BA24B7}"/>
            </c:ext>
          </c:extLst>
        </c:ser>
        <c:ser>
          <c:idx val="5"/>
          <c:order val="2"/>
          <c:tx>
            <c:strRef>
              <c:f>'c6-3'!$C$13</c:f>
              <c:strCache>
                <c:ptCount val="1"/>
                <c:pt idx="0">
                  <c:v>MNB előrejelzés</c:v>
                </c:pt>
              </c:strCache>
            </c:strRef>
          </c:tx>
          <c:spPr>
            <a:ln>
              <a:solidFill>
                <a:srgbClr val="DA0000"/>
              </a:solidFill>
              <a:prstDash val="sysDash"/>
            </a:ln>
          </c:spPr>
          <c:marker>
            <c:symbol val="circle"/>
            <c:size val="5"/>
            <c:spPr>
              <a:solidFill>
                <a:srgbClr val="DA0000"/>
              </a:solidFill>
              <a:ln>
                <a:solidFill>
                  <a:srgbClr val="DA0000"/>
                </a:solidFill>
                <a:prstDash val="sysDash"/>
              </a:ln>
            </c:spPr>
          </c:marker>
          <c:cat>
            <c:numRef>
              <c:f>'c6-3'!$A$15:$A$27</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'c6-3'!$C$15:$C$27</c:f>
              <c:numCache>
                <c:formatCode>General</c:formatCode>
                <c:ptCount val="13"/>
                <c:pt idx="4">
                  <c:v>3.5</c:v>
                </c:pt>
                <c:pt idx="5">
                  <c:v>4.8</c:v>
                </c:pt>
                <c:pt idx="6">
                  <c:v>5.0999999999999996</c:v>
                </c:pt>
                <c:pt idx="7">
                  <c:v>6.8</c:v>
                </c:pt>
                <c:pt idx="8">
                  <c:v>6</c:v>
                </c:pt>
                <c:pt idx="9">
                  <c:v>6</c:v>
                </c:pt>
                <c:pt idx="10">
                  <c:v>6.2</c:v>
                </c:pt>
                <c:pt idx="11">
                  <c:v>7</c:v>
                </c:pt>
                <c:pt idx="12">
                  <c:v>6.5</c:v>
                </c:pt>
              </c:numCache>
            </c:numRef>
          </c:val>
          <c:smooth val="0"/>
          <c:extLst>
            <c:ext xmlns:c16="http://schemas.microsoft.com/office/drawing/2014/chart" uri="{C3380CC4-5D6E-409C-BE32-E72D297353CC}">
              <c16:uniqueId val="{00000004-F392-4D31-A11F-674A08BA24B7}"/>
            </c:ext>
          </c:extLst>
        </c:ser>
        <c:ser>
          <c:idx val="4"/>
          <c:order val="3"/>
          <c:tx>
            <c:strRef>
              <c:f>'c6-3'!$D$13</c:f>
              <c:strCache>
                <c:ptCount val="1"/>
                <c:pt idx="0">
                  <c:v>Tény</c:v>
                </c:pt>
              </c:strCache>
            </c:strRef>
          </c:tx>
          <c:spPr>
            <a:ln>
              <a:solidFill>
                <a:sysClr val="windowText" lastClr="000000"/>
              </a:solidFill>
            </a:ln>
          </c:spPr>
          <c:marker>
            <c:symbol val="none"/>
          </c:marker>
          <c:cat>
            <c:numRef>
              <c:f>'c6-3'!$A$15:$A$27</c:f>
              <c:numCache>
                <c:formatCode>m/d/yyyy</c:formatCode>
                <c:ptCount val="13"/>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pt idx="12">
                  <c:v>44531</c:v>
                </c:pt>
              </c:numCache>
            </c:numRef>
          </c:cat>
          <c:val>
            <c:numRef>
              <c:f>'c6-3'!$D$15:$D$27</c:f>
              <c:numCache>
                <c:formatCode>General</c:formatCode>
                <c:ptCount val="13"/>
                <c:pt idx="0">
                  <c:v>7.1</c:v>
                </c:pt>
                <c:pt idx="1">
                  <c:v>7.1</c:v>
                </c:pt>
                <c:pt idx="2">
                  <c:v>7.1</c:v>
                </c:pt>
                <c:pt idx="3">
                  <c:v>7.1</c:v>
                </c:pt>
                <c:pt idx="4">
                  <c:v>7.1</c:v>
                </c:pt>
                <c:pt idx="5">
                  <c:v>7.1</c:v>
                </c:pt>
                <c:pt idx="6">
                  <c:v>7.1</c:v>
                </c:pt>
                <c:pt idx="7">
                  <c:v>7.1</c:v>
                </c:pt>
                <c:pt idx="8">
                  <c:v>7.1</c:v>
                </c:pt>
                <c:pt idx="9">
                  <c:v>7.1</c:v>
                </c:pt>
                <c:pt idx="10">
                  <c:v>7.1</c:v>
                </c:pt>
                <c:pt idx="11">
                  <c:v>7.1</c:v>
                </c:pt>
                <c:pt idx="12">
                  <c:v>7.1</c:v>
                </c:pt>
              </c:numCache>
            </c:numRef>
          </c:val>
          <c:smooth val="0"/>
          <c:extLst>
            <c:ext xmlns:c16="http://schemas.microsoft.com/office/drawing/2014/chart" uri="{C3380CC4-5D6E-409C-BE32-E72D297353CC}">
              <c16:uniqueId val="{00000005-F392-4D31-A11F-674A08BA24B7}"/>
            </c:ext>
          </c:extLst>
        </c:ser>
        <c:dLbls>
          <c:showLegendKey val="0"/>
          <c:showVal val="0"/>
          <c:showCatName val="0"/>
          <c:showSerName val="0"/>
          <c:showPercent val="0"/>
          <c:showBubbleSize val="0"/>
        </c:dLbls>
        <c:marker val="1"/>
        <c:smooth val="0"/>
        <c:axId val="235716976"/>
        <c:axId val="235717368"/>
      </c:lineChart>
      <c:dateAx>
        <c:axId val="235716976"/>
        <c:scaling>
          <c:orientation val="minMax"/>
        </c:scaling>
        <c:delete val="0"/>
        <c:axPos val="b"/>
        <c:numFmt formatCode="yyyy/mm" sourceLinked="0"/>
        <c:majorTickMark val="out"/>
        <c:minorTickMark val="none"/>
        <c:tickLblPos val="low"/>
        <c:spPr>
          <a:ln>
            <a:solidFill>
              <a:srgbClr val="868D8D"/>
            </a:solidFill>
          </a:ln>
        </c:spPr>
        <c:txPr>
          <a:bodyPr rot="-5400000" vert="horz"/>
          <a:lstStyle/>
          <a:p>
            <a:pPr>
              <a:defRPr/>
            </a:pPr>
            <a:endParaRPr lang="hu-HU"/>
          </a:p>
        </c:txPr>
        <c:crossAx val="235717368"/>
        <c:crossesAt val="0"/>
        <c:auto val="0"/>
        <c:lblOffset val="100"/>
        <c:baseTimeUnit val="months"/>
        <c:majorUnit val="3"/>
        <c:majorTimeUnit val="months"/>
      </c:dateAx>
      <c:valAx>
        <c:axId val="235717368"/>
        <c:scaling>
          <c:orientation val="minMax"/>
          <c:max val="9"/>
          <c:min val="0"/>
        </c:scaling>
        <c:delete val="0"/>
        <c:axPos val="l"/>
        <c:majorGridlines>
          <c:spPr>
            <a:ln>
              <a:solidFill>
                <a:sysClr val="window" lastClr="FFFFFF">
                  <a:lumMod val="75000"/>
                </a:sysClr>
              </a:solidFill>
              <a:prstDash val="sysDash"/>
            </a:ln>
          </c:spPr>
        </c:majorGridlines>
        <c:title>
          <c:tx>
            <c:rich>
              <a:bodyPr rot="0" vert="horz"/>
              <a:lstStyle/>
              <a:p>
                <a:pPr>
                  <a:defRPr/>
                </a:pPr>
                <a:r>
                  <a:rPr lang="hu-HU" b="0"/>
                  <a:t>%</a:t>
                </a:r>
                <a:endParaRPr lang="en-US" b="0"/>
              </a:p>
            </c:rich>
          </c:tx>
          <c:layout>
            <c:manualLayout>
              <c:xMode val="edge"/>
              <c:yMode val="edge"/>
              <c:x val="8.017676767676768E-2"/>
              <c:y val="1.9097222222222223E-4"/>
            </c:manualLayout>
          </c:layout>
          <c:overlay val="0"/>
        </c:title>
        <c:numFmt formatCode="0" sourceLinked="0"/>
        <c:majorTickMark val="out"/>
        <c:minorTickMark val="none"/>
        <c:tickLblPos val="nextTo"/>
        <c:spPr>
          <a:ln>
            <a:solidFill>
              <a:srgbClr val="868D8D"/>
            </a:solidFill>
          </a:ln>
        </c:spPr>
        <c:crossAx val="235716976"/>
        <c:crosses val="autoZero"/>
        <c:crossBetween val="between"/>
        <c:majorUnit val="1"/>
        <c:minorUnit val="1"/>
      </c:valAx>
      <c:valAx>
        <c:axId val="888869256"/>
        <c:scaling>
          <c:orientation val="minMax"/>
          <c:max val="9"/>
          <c:min val="0"/>
        </c:scaling>
        <c:delete val="0"/>
        <c:axPos val="r"/>
        <c:title>
          <c:tx>
            <c:rich>
              <a:bodyPr rot="0" vert="horz"/>
              <a:lstStyle/>
              <a:p>
                <a:pPr>
                  <a:defRPr b="0"/>
                </a:pPr>
                <a:r>
                  <a:rPr lang="hu-HU" b="0"/>
                  <a:t>%</a:t>
                </a:r>
              </a:p>
            </c:rich>
          </c:tx>
          <c:layout>
            <c:manualLayout>
              <c:xMode val="edge"/>
              <c:yMode val="edge"/>
              <c:x val="0.85925782828282826"/>
              <c:y val="9.0104166666666666E-3"/>
            </c:manualLayout>
          </c:layout>
          <c:overlay val="0"/>
        </c:title>
        <c:numFmt formatCode="#,##0" sourceLinked="0"/>
        <c:majorTickMark val="out"/>
        <c:minorTickMark val="none"/>
        <c:tickLblPos val="nextTo"/>
        <c:crossAx val="888871552"/>
        <c:crosses val="max"/>
        <c:crossBetween val="between"/>
        <c:majorUnit val="1"/>
        <c:minorUnit val="1"/>
      </c:valAx>
      <c:dateAx>
        <c:axId val="888871552"/>
        <c:scaling>
          <c:orientation val="minMax"/>
          <c:min val="43435"/>
        </c:scaling>
        <c:delete val="0"/>
        <c:axPos val="t"/>
        <c:numFmt formatCode="m/d/yyyy" sourceLinked="1"/>
        <c:majorTickMark val="none"/>
        <c:minorTickMark val="none"/>
        <c:tickLblPos val="none"/>
        <c:spPr>
          <a:ln>
            <a:noFill/>
          </a:ln>
        </c:spPr>
        <c:crossAx val="888869256"/>
        <c:crosses val="max"/>
        <c:auto val="0"/>
        <c:lblOffset val="100"/>
        <c:baseTimeUnit val="months"/>
        <c:majorUnit val="3"/>
        <c:majorTimeUnit val="months"/>
        <c:minorUnit val="1"/>
        <c:minorTimeUnit val="months"/>
      </c:dateAx>
      <c:spPr>
        <a:ln w="50800">
          <a:noFill/>
        </a:ln>
      </c:spPr>
    </c:plotArea>
    <c:legend>
      <c:legendPos val="r"/>
      <c:legendEntry>
        <c:idx val="1"/>
        <c:delete val="1"/>
      </c:legendEntry>
      <c:legendEntry>
        <c:idx val="3"/>
        <c:delete val="1"/>
      </c:legendEntry>
      <c:layout>
        <c:manualLayout>
          <c:xMode val="edge"/>
          <c:yMode val="edge"/>
          <c:x val="0"/>
          <c:y val="0.86793229166666663"/>
          <c:w val="0.9903457929827737"/>
          <c:h val="0.12844097222222223"/>
        </c:manualLayout>
      </c:layout>
      <c:overlay val="0"/>
    </c:legend>
    <c:plotVisOnly val="1"/>
    <c:dispBlanksAs val="gap"/>
    <c:showDLblsOverMax val="0"/>
  </c:chart>
  <c:spPr>
    <a:ln>
      <a:noFill/>
    </a:ln>
  </c:spPr>
  <c:txPr>
    <a:bodyPr/>
    <a:lstStyle/>
    <a:p>
      <a:pPr>
        <a:defRPr sz="900">
          <a:latin typeface="Calibri" pitchFamily="34" charset="0"/>
        </a:defRPr>
      </a:pPr>
      <a:endParaRPr lang="hu-HU"/>
    </a:p>
  </c:txPr>
  <c:printSettings>
    <c:headerFooter/>
    <c:pageMargins b="0.75000000000000289" l="0.70000000000000062" r="0.70000000000000062" t="0.750000000000002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86363636363636E-2"/>
          <c:y val="8.020833333333334E-2"/>
          <c:w val="0.84147979797979799"/>
          <c:h val="0.58955208333333342"/>
        </c:manualLayout>
      </c:layout>
      <c:areaChart>
        <c:grouping val="stacked"/>
        <c:varyColors val="0"/>
        <c:ser>
          <c:idx val="1"/>
          <c:order val="4"/>
          <c:tx>
            <c:strRef>
              <c:f>'c6-3'!$E$14</c:f>
              <c:strCache>
                <c:ptCount val="1"/>
                <c:pt idx="0">
                  <c:v>Actual</c:v>
                </c:pt>
              </c:strCache>
            </c:strRef>
          </c:tx>
          <c:spPr>
            <a:noFill/>
            <a:ln w="25400">
              <a:noFill/>
            </a:ln>
          </c:spPr>
          <c:cat>
            <c:numRef>
              <c:extLst>
                <c:ext xmlns:c15="http://schemas.microsoft.com/office/drawing/2012/chart" uri="{02D57815-91ED-43cb-92C2-25804820EDAC}">
                  <c15:fullRef>
                    <c15:sqref>'c6-3'!$A$19:$A$26</c15:sqref>
                  </c15:fullRef>
                </c:ext>
              </c:extLst>
              <c:f>'c6-3'!$A$20:$A$26</c:f>
              <c:numCache>
                <c:formatCode>m/d/yyyy</c:formatCode>
                <c:ptCount val="7"/>
                <c:pt idx="0">
                  <c:v>43891</c:v>
                </c:pt>
                <c:pt idx="1">
                  <c:v>43983</c:v>
                </c:pt>
                <c:pt idx="2">
                  <c:v>44075</c:v>
                </c:pt>
                <c:pt idx="3">
                  <c:v>44166</c:v>
                </c:pt>
                <c:pt idx="4">
                  <c:v>44256</c:v>
                </c:pt>
                <c:pt idx="5">
                  <c:v>44348</c:v>
                </c:pt>
                <c:pt idx="6">
                  <c:v>44440</c:v>
                </c:pt>
              </c:numCache>
            </c:numRef>
          </c:cat>
          <c:val>
            <c:numRef>
              <c:extLst>
                <c:ext xmlns:c15="http://schemas.microsoft.com/office/drawing/2012/chart" uri="{02D57815-91ED-43cb-92C2-25804820EDAC}">
                  <c15:fullRef>
                    <c15:sqref>'c6-3'!$E$19:$E$26</c15:sqref>
                  </c15:fullRef>
                </c:ext>
              </c:extLst>
              <c:f>'c6-3'!$E$20:$E$26</c:f>
              <c:numCache>
                <c:formatCode>General</c:formatCode>
                <c:ptCount val="7"/>
                <c:pt idx="0">
                  <c:v>2.5</c:v>
                </c:pt>
                <c:pt idx="1">
                  <c:v>2.8</c:v>
                </c:pt>
                <c:pt idx="2">
                  <c:v>3.5</c:v>
                </c:pt>
                <c:pt idx="3">
                  <c:v>3.5</c:v>
                </c:pt>
                <c:pt idx="4">
                  <c:v>3.5</c:v>
                </c:pt>
                <c:pt idx="5">
                  <c:v>4.9000000000000004</c:v>
                </c:pt>
                <c:pt idx="6">
                  <c:v>5.8</c:v>
                </c:pt>
              </c:numCache>
            </c:numRef>
          </c:val>
          <c:extLst>
            <c:ext xmlns:c16="http://schemas.microsoft.com/office/drawing/2014/chart" uri="{C3380CC4-5D6E-409C-BE32-E72D297353CC}">
              <c16:uniqueId val="{00000000-1028-44D6-B946-13EB25A62795}"/>
            </c:ext>
          </c:extLst>
        </c:ser>
        <c:ser>
          <c:idx val="2"/>
          <c:order val="5"/>
          <c:tx>
            <c:strRef>
              <c:f>'c6-3'!$H$14</c:f>
              <c:strCache>
                <c:ptCount val="1"/>
                <c:pt idx="0">
                  <c:v>Range of Reuters forecasts</c:v>
                </c:pt>
              </c:strCache>
            </c:strRef>
          </c:tx>
          <c:spPr>
            <a:solidFill>
              <a:srgbClr val="009EE0">
                <a:lumMod val="20000"/>
                <a:lumOff val="80000"/>
                <a:alpha val="70000"/>
              </a:srgbClr>
            </a:solidFill>
            <a:ln w="25400">
              <a:noFill/>
            </a:ln>
          </c:spPr>
          <c:cat>
            <c:numRef>
              <c:extLst>
                <c:ext xmlns:c15="http://schemas.microsoft.com/office/drawing/2012/chart" uri="{02D57815-91ED-43cb-92C2-25804820EDAC}">
                  <c15:fullRef>
                    <c15:sqref>'c6-3'!$A$19:$A$26</c15:sqref>
                  </c15:fullRef>
                </c:ext>
              </c:extLst>
              <c:f>'c6-3'!$A$20:$A$26</c:f>
              <c:numCache>
                <c:formatCode>m/d/yyyy</c:formatCode>
                <c:ptCount val="7"/>
                <c:pt idx="0">
                  <c:v>43891</c:v>
                </c:pt>
                <c:pt idx="1">
                  <c:v>43983</c:v>
                </c:pt>
                <c:pt idx="2">
                  <c:v>44075</c:v>
                </c:pt>
                <c:pt idx="3">
                  <c:v>44166</c:v>
                </c:pt>
                <c:pt idx="4">
                  <c:v>44256</c:v>
                </c:pt>
                <c:pt idx="5">
                  <c:v>44348</c:v>
                </c:pt>
                <c:pt idx="6">
                  <c:v>44440</c:v>
                </c:pt>
              </c:numCache>
            </c:numRef>
          </c:cat>
          <c:val>
            <c:numRef>
              <c:extLst>
                <c:ext xmlns:c15="http://schemas.microsoft.com/office/drawing/2012/chart" uri="{02D57815-91ED-43cb-92C2-25804820EDAC}">
                  <c15:fullRef>
                    <c15:sqref>'c6-3'!$G$19:$G$26</c15:sqref>
                  </c15:fullRef>
                </c:ext>
              </c:extLst>
              <c:f>'c6-3'!$G$20:$G$26</c:f>
              <c:numCache>
                <c:formatCode>General</c:formatCode>
                <c:ptCount val="7"/>
                <c:pt idx="0">
                  <c:v>3.7</c:v>
                </c:pt>
                <c:pt idx="1">
                  <c:v>3.5</c:v>
                </c:pt>
                <c:pt idx="2">
                  <c:v>3.7</c:v>
                </c:pt>
                <c:pt idx="3">
                  <c:v>3.5999999999999996</c:v>
                </c:pt>
                <c:pt idx="4">
                  <c:v>3.0999999999999996</c:v>
                </c:pt>
                <c:pt idx="5">
                  <c:v>2.8</c:v>
                </c:pt>
                <c:pt idx="6">
                  <c:v>2.2000000000000002</c:v>
                </c:pt>
              </c:numCache>
            </c:numRef>
          </c:val>
          <c:extLst>
            <c:ext xmlns:c16="http://schemas.microsoft.com/office/drawing/2014/chart" uri="{C3380CC4-5D6E-409C-BE32-E72D297353CC}">
              <c16:uniqueId val="{00000001-1028-44D6-B946-13EB25A62795}"/>
            </c:ext>
          </c:extLst>
        </c:ser>
        <c:dLbls>
          <c:showLegendKey val="0"/>
          <c:showVal val="0"/>
          <c:showCatName val="0"/>
          <c:showSerName val="0"/>
          <c:showPercent val="0"/>
          <c:showBubbleSize val="0"/>
        </c:dLbls>
        <c:axId val="888871552"/>
        <c:axId val="888869256"/>
      </c:areaChart>
      <c:lineChart>
        <c:grouping val="standard"/>
        <c:varyColors val="0"/>
        <c:ser>
          <c:idx val="0"/>
          <c:order val="0"/>
          <c:tx>
            <c:strRef>
              <c:f>'c6-3'!$G$14</c:f>
              <c:strCache>
                <c:ptCount val="1"/>
                <c:pt idx="0">
                  <c:v>Reuters max</c:v>
                </c:pt>
              </c:strCache>
            </c:strRef>
          </c:tx>
          <c:spPr>
            <a:ln>
              <a:solidFill>
                <a:srgbClr val="009EE0"/>
              </a:solidFill>
            </a:ln>
          </c:spPr>
          <c:marker>
            <c:symbol val="none"/>
          </c:marker>
          <c:cat>
            <c:numRef>
              <c:f>'c6-3'!$A$15:$A$26</c:f>
              <c:numCache>
                <c:formatCode>m/d/yyyy</c:formatCode>
                <c:ptCount val="12"/>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numCache>
            </c:numRef>
          </c:cat>
          <c:val>
            <c:numRef>
              <c:f>'c6-3'!$H$15:$H$26</c:f>
              <c:numCache>
                <c:formatCode>0.0</c:formatCode>
                <c:ptCount val="12"/>
                <c:pt idx="5">
                  <c:v>3</c:v>
                </c:pt>
                <c:pt idx="6">
                  <c:v>4.0999999999999996</c:v>
                </c:pt>
                <c:pt idx="7">
                  <c:v>4.7</c:v>
                </c:pt>
                <c:pt idx="8">
                  <c:v>4</c:v>
                </c:pt>
                <c:pt idx="9">
                  <c:v>4.5</c:v>
                </c:pt>
                <c:pt idx="10">
                  <c:v>6.6</c:v>
                </c:pt>
                <c:pt idx="11">
                  <c:v>7.05</c:v>
                </c:pt>
              </c:numCache>
            </c:numRef>
          </c:val>
          <c:smooth val="0"/>
          <c:extLst>
            <c:ext xmlns:c16="http://schemas.microsoft.com/office/drawing/2014/chart" uri="{C3380CC4-5D6E-409C-BE32-E72D297353CC}">
              <c16:uniqueId val="{00000002-1028-44D6-B946-13EB25A62795}"/>
            </c:ext>
          </c:extLst>
        </c:ser>
        <c:ser>
          <c:idx val="3"/>
          <c:order val="1"/>
          <c:tx>
            <c:strRef>
              <c:f>'c6-3'!$B$14</c:f>
              <c:strCache>
                <c:ptCount val="1"/>
                <c:pt idx="0">
                  <c:v>MNB forecast</c:v>
                </c:pt>
              </c:strCache>
            </c:strRef>
          </c:tx>
          <c:spPr>
            <a:ln>
              <a:solidFill>
                <a:srgbClr val="DA0000"/>
              </a:solidFill>
              <a:prstDash val="sysDash"/>
            </a:ln>
          </c:spPr>
          <c:marker>
            <c:symbol val="circle"/>
            <c:size val="5"/>
            <c:spPr>
              <a:solidFill>
                <a:srgbClr val="DA0000"/>
              </a:solidFill>
              <a:ln>
                <a:solidFill>
                  <a:srgbClr val="DA0000"/>
                </a:solidFill>
                <a:prstDash val="sysDash"/>
              </a:ln>
            </c:spPr>
          </c:marker>
          <c:cat>
            <c:numRef>
              <c:f>'c6-3'!$A$15:$A$26</c:f>
              <c:numCache>
                <c:formatCode>m/d/yyyy</c:formatCode>
                <c:ptCount val="12"/>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numCache>
            </c:numRef>
          </c:cat>
          <c:val>
            <c:numRef>
              <c:f>'c6-3'!$B$15:$B$26</c:f>
              <c:numCache>
                <c:formatCode>0.0</c:formatCode>
                <c:ptCount val="12"/>
                <c:pt idx="0">
                  <c:v>3</c:v>
                </c:pt>
                <c:pt idx="1">
                  <c:v>3</c:v>
                </c:pt>
                <c:pt idx="2">
                  <c:v>3.3</c:v>
                </c:pt>
                <c:pt idx="3">
                  <c:v>3.3</c:v>
                </c:pt>
                <c:pt idx="4">
                  <c:v>3.5</c:v>
                </c:pt>
                <c:pt idx="5">
                  <c:v>4</c:v>
                </c:pt>
                <c:pt idx="6">
                  <c:v>3.8</c:v>
                </c:pt>
                <c:pt idx="7">
                  <c:v>4.4000000000000004</c:v>
                </c:pt>
                <c:pt idx="8">
                  <c:v>3.5</c:v>
                </c:pt>
                <c:pt idx="9">
                  <c:v>4</c:v>
                </c:pt>
                <c:pt idx="10">
                  <c:v>6.2</c:v>
                </c:pt>
                <c:pt idx="11">
                  <c:v>6.5</c:v>
                </c:pt>
              </c:numCache>
            </c:numRef>
          </c:val>
          <c:smooth val="0"/>
          <c:extLst>
            <c:ext xmlns:c16="http://schemas.microsoft.com/office/drawing/2014/chart" uri="{C3380CC4-5D6E-409C-BE32-E72D297353CC}">
              <c16:uniqueId val="{00000003-1028-44D6-B946-13EB25A62795}"/>
            </c:ext>
          </c:extLst>
        </c:ser>
        <c:ser>
          <c:idx val="5"/>
          <c:order val="2"/>
          <c:tx>
            <c:strRef>
              <c:f>'c6-3'!$C$14</c:f>
              <c:strCache>
                <c:ptCount val="1"/>
                <c:pt idx="0">
                  <c:v>MNB forecast</c:v>
                </c:pt>
              </c:strCache>
            </c:strRef>
          </c:tx>
          <c:spPr>
            <a:ln>
              <a:solidFill>
                <a:srgbClr val="DA0000"/>
              </a:solidFill>
              <a:prstDash val="sysDash"/>
            </a:ln>
          </c:spPr>
          <c:marker>
            <c:symbol val="circle"/>
            <c:size val="5"/>
            <c:spPr>
              <a:solidFill>
                <a:srgbClr val="DA0000"/>
              </a:solidFill>
              <a:ln>
                <a:solidFill>
                  <a:srgbClr val="DA0000"/>
                </a:solidFill>
                <a:prstDash val="sysDash"/>
              </a:ln>
            </c:spPr>
          </c:marker>
          <c:cat>
            <c:numRef>
              <c:f>'c6-3'!$A$15:$A$26</c:f>
              <c:numCache>
                <c:formatCode>m/d/yyyy</c:formatCode>
                <c:ptCount val="12"/>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numCache>
            </c:numRef>
          </c:cat>
          <c:val>
            <c:numRef>
              <c:f>'c6-3'!$C$15:$C$26</c:f>
              <c:numCache>
                <c:formatCode>General</c:formatCode>
                <c:ptCount val="12"/>
                <c:pt idx="4">
                  <c:v>3.5</c:v>
                </c:pt>
                <c:pt idx="5">
                  <c:v>4.8</c:v>
                </c:pt>
                <c:pt idx="6">
                  <c:v>5.0999999999999996</c:v>
                </c:pt>
                <c:pt idx="7">
                  <c:v>6.8</c:v>
                </c:pt>
                <c:pt idx="8">
                  <c:v>6</c:v>
                </c:pt>
                <c:pt idx="9">
                  <c:v>6</c:v>
                </c:pt>
                <c:pt idx="10">
                  <c:v>6.2</c:v>
                </c:pt>
                <c:pt idx="11">
                  <c:v>7</c:v>
                </c:pt>
              </c:numCache>
            </c:numRef>
          </c:val>
          <c:smooth val="0"/>
          <c:extLst>
            <c:ext xmlns:c16="http://schemas.microsoft.com/office/drawing/2014/chart" uri="{C3380CC4-5D6E-409C-BE32-E72D297353CC}">
              <c16:uniqueId val="{00000004-1028-44D6-B946-13EB25A62795}"/>
            </c:ext>
          </c:extLst>
        </c:ser>
        <c:ser>
          <c:idx val="4"/>
          <c:order val="3"/>
          <c:tx>
            <c:strRef>
              <c:f>'c6-3'!$E$14</c:f>
              <c:strCache>
                <c:ptCount val="1"/>
                <c:pt idx="0">
                  <c:v>Actual</c:v>
                </c:pt>
              </c:strCache>
            </c:strRef>
          </c:tx>
          <c:spPr>
            <a:ln>
              <a:solidFill>
                <a:sysClr val="windowText" lastClr="000000"/>
              </a:solidFill>
            </a:ln>
          </c:spPr>
          <c:marker>
            <c:symbol val="none"/>
          </c:marker>
          <c:cat>
            <c:numRef>
              <c:f>'c6-3'!$A$15:$A$26</c:f>
              <c:numCache>
                <c:formatCode>m/d/yyyy</c:formatCode>
                <c:ptCount val="12"/>
                <c:pt idx="0">
                  <c:v>43435</c:v>
                </c:pt>
                <c:pt idx="1">
                  <c:v>43525</c:v>
                </c:pt>
                <c:pt idx="2">
                  <c:v>43617</c:v>
                </c:pt>
                <c:pt idx="3">
                  <c:v>43709</c:v>
                </c:pt>
                <c:pt idx="4">
                  <c:v>43800</c:v>
                </c:pt>
                <c:pt idx="5">
                  <c:v>43891</c:v>
                </c:pt>
                <c:pt idx="6">
                  <c:v>43983</c:v>
                </c:pt>
                <c:pt idx="7">
                  <c:v>44075</c:v>
                </c:pt>
                <c:pt idx="8">
                  <c:v>44166</c:v>
                </c:pt>
                <c:pt idx="9">
                  <c:v>44256</c:v>
                </c:pt>
                <c:pt idx="10">
                  <c:v>44348</c:v>
                </c:pt>
                <c:pt idx="11">
                  <c:v>44440</c:v>
                </c:pt>
              </c:numCache>
            </c:numRef>
          </c:cat>
          <c:val>
            <c:numRef>
              <c:f>'c6-3'!$D$15:$D$26</c:f>
              <c:numCache>
                <c:formatCode>General</c:formatCode>
                <c:ptCount val="12"/>
                <c:pt idx="0">
                  <c:v>7.1</c:v>
                </c:pt>
                <c:pt idx="1">
                  <c:v>7.1</c:v>
                </c:pt>
                <c:pt idx="2">
                  <c:v>7.1</c:v>
                </c:pt>
                <c:pt idx="3">
                  <c:v>7.1</c:v>
                </c:pt>
                <c:pt idx="4">
                  <c:v>7.1</c:v>
                </c:pt>
                <c:pt idx="5">
                  <c:v>7.1</c:v>
                </c:pt>
                <c:pt idx="6">
                  <c:v>7.1</c:v>
                </c:pt>
                <c:pt idx="7">
                  <c:v>7.1</c:v>
                </c:pt>
                <c:pt idx="8">
                  <c:v>7.1</c:v>
                </c:pt>
                <c:pt idx="9">
                  <c:v>7.1</c:v>
                </c:pt>
                <c:pt idx="10">
                  <c:v>7.1</c:v>
                </c:pt>
                <c:pt idx="11">
                  <c:v>7.1</c:v>
                </c:pt>
              </c:numCache>
            </c:numRef>
          </c:val>
          <c:smooth val="0"/>
          <c:extLst>
            <c:ext xmlns:c16="http://schemas.microsoft.com/office/drawing/2014/chart" uri="{C3380CC4-5D6E-409C-BE32-E72D297353CC}">
              <c16:uniqueId val="{00000005-1028-44D6-B946-13EB25A62795}"/>
            </c:ext>
          </c:extLst>
        </c:ser>
        <c:dLbls>
          <c:showLegendKey val="0"/>
          <c:showVal val="0"/>
          <c:showCatName val="0"/>
          <c:showSerName val="0"/>
          <c:showPercent val="0"/>
          <c:showBubbleSize val="0"/>
        </c:dLbls>
        <c:marker val="1"/>
        <c:smooth val="0"/>
        <c:axId val="235716976"/>
        <c:axId val="235717368"/>
      </c:lineChart>
      <c:dateAx>
        <c:axId val="235716976"/>
        <c:scaling>
          <c:orientation val="minMax"/>
        </c:scaling>
        <c:delete val="0"/>
        <c:axPos val="b"/>
        <c:numFmt formatCode="mm/yyyy" sourceLinked="0"/>
        <c:majorTickMark val="out"/>
        <c:minorTickMark val="none"/>
        <c:tickLblPos val="low"/>
        <c:spPr>
          <a:ln>
            <a:solidFill>
              <a:srgbClr val="868D8D"/>
            </a:solidFill>
          </a:ln>
        </c:spPr>
        <c:txPr>
          <a:bodyPr rot="-5400000" vert="horz"/>
          <a:lstStyle/>
          <a:p>
            <a:pPr>
              <a:defRPr/>
            </a:pPr>
            <a:endParaRPr lang="hu-HU"/>
          </a:p>
        </c:txPr>
        <c:crossAx val="235717368"/>
        <c:crossesAt val="0"/>
        <c:auto val="0"/>
        <c:lblOffset val="100"/>
        <c:baseTimeUnit val="months"/>
        <c:majorUnit val="3"/>
        <c:majorTimeUnit val="months"/>
      </c:dateAx>
      <c:valAx>
        <c:axId val="235717368"/>
        <c:scaling>
          <c:orientation val="minMax"/>
          <c:max val="9"/>
          <c:min val="0"/>
        </c:scaling>
        <c:delete val="0"/>
        <c:axPos val="l"/>
        <c:majorGridlines>
          <c:spPr>
            <a:ln>
              <a:solidFill>
                <a:sysClr val="window" lastClr="FFFFFF">
                  <a:lumMod val="75000"/>
                </a:sysClr>
              </a:solidFill>
              <a:prstDash val="sysDash"/>
            </a:ln>
          </c:spPr>
        </c:majorGridlines>
        <c:title>
          <c:tx>
            <c:rich>
              <a:bodyPr rot="0" vert="horz"/>
              <a:lstStyle/>
              <a:p>
                <a:pPr>
                  <a:defRPr/>
                </a:pPr>
                <a:r>
                  <a:rPr lang="hu-HU" b="0"/>
                  <a:t>Percent</a:t>
                </a:r>
                <a:endParaRPr lang="en-US" b="0"/>
              </a:p>
            </c:rich>
          </c:tx>
          <c:layout>
            <c:manualLayout>
              <c:xMode val="edge"/>
              <c:yMode val="edge"/>
              <c:x val="8.017676767676768E-2"/>
              <c:y val="1.9097222222222223E-4"/>
            </c:manualLayout>
          </c:layout>
          <c:overlay val="0"/>
        </c:title>
        <c:numFmt formatCode="0" sourceLinked="0"/>
        <c:majorTickMark val="out"/>
        <c:minorTickMark val="none"/>
        <c:tickLblPos val="nextTo"/>
        <c:spPr>
          <a:ln>
            <a:solidFill>
              <a:srgbClr val="868D8D"/>
            </a:solidFill>
          </a:ln>
        </c:spPr>
        <c:crossAx val="235716976"/>
        <c:crosses val="autoZero"/>
        <c:crossBetween val="between"/>
        <c:majorUnit val="1"/>
        <c:minorUnit val="1"/>
      </c:valAx>
      <c:valAx>
        <c:axId val="888869256"/>
        <c:scaling>
          <c:orientation val="minMax"/>
          <c:max val="9"/>
          <c:min val="0"/>
        </c:scaling>
        <c:delete val="0"/>
        <c:axPos val="r"/>
        <c:title>
          <c:tx>
            <c:rich>
              <a:bodyPr rot="0" vert="horz"/>
              <a:lstStyle/>
              <a:p>
                <a:pPr>
                  <a:defRPr b="0"/>
                </a:pPr>
                <a:r>
                  <a:rPr lang="hu-HU" b="0"/>
                  <a:t>Percent</a:t>
                </a:r>
              </a:p>
            </c:rich>
          </c:tx>
          <c:layout>
            <c:manualLayout>
              <c:xMode val="edge"/>
              <c:yMode val="edge"/>
              <c:x val="0.85925782828282826"/>
              <c:y val="9.0104166666666666E-3"/>
            </c:manualLayout>
          </c:layout>
          <c:overlay val="0"/>
        </c:title>
        <c:numFmt formatCode="#,##0" sourceLinked="0"/>
        <c:majorTickMark val="out"/>
        <c:minorTickMark val="none"/>
        <c:tickLblPos val="nextTo"/>
        <c:crossAx val="888871552"/>
        <c:crosses val="max"/>
        <c:crossBetween val="between"/>
        <c:majorUnit val="1"/>
      </c:valAx>
      <c:dateAx>
        <c:axId val="888871552"/>
        <c:scaling>
          <c:orientation val="minMax"/>
          <c:min val="43435"/>
        </c:scaling>
        <c:delete val="0"/>
        <c:axPos val="t"/>
        <c:numFmt formatCode="m/d/yyyy" sourceLinked="1"/>
        <c:majorTickMark val="none"/>
        <c:minorTickMark val="none"/>
        <c:tickLblPos val="none"/>
        <c:spPr>
          <a:ln>
            <a:noFill/>
          </a:ln>
        </c:spPr>
        <c:crossAx val="888869256"/>
        <c:crosses val="max"/>
        <c:auto val="0"/>
        <c:lblOffset val="100"/>
        <c:baseTimeUnit val="months"/>
        <c:majorUnit val="3"/>
        <c:majorTimeUnit val="months"/>
        <c:minorUnit val="1"/>
        <c:minorTimeUnit val="months"/>
      </c:dateAx>
      <c:spPr>
        <a:ln w="50800">
          <a:noFill/>
        </a:ln>
      </c:spPr>
    </c:plotArea>
    <c:legend>
      <c:legendPos val="b"/>
      <c:legendEntry>
        <c:idx val="0"/>
        <c:delete val="1"/>
      </c:legendEntry>
      <c:legendEntry>
        <c:idx val="4"/>
        <c:delete val="1"/>
      </c:legendEntry>
      <c:layout>
        <c:manualLayout>
          <c:xMode val="edge"/>
          <c:yMode val="edge"/>
          <c:x val="5.9072615923009587E-3"/>
          <c:y val="0.84124791666666665"/>
          <c:w val="0.99409273840769907"/>
          <c:h val="0.15875208333333332"/>
        </c:manualLayout>
      </c:layout>
      <c:overlay val="0"/>
    </c:legend>
    <c:plotVisOnly val="1"/>
    <c:dispBlanksAs val="gap"/>
    <c:showDLblsOverMax val="0"/>
  </c:chart>
  <c:spPr>
    <a:ln>
      <a:noFill/>
    </a:ln>
  </c:spPr>
  <c:txPr>
    <a:bodyPr/>
    <a:lstStyle/>
    <a:p>
      <a:pPr>
        <a:defRPr sz="900">
          <a:latin typeface="Calibri" pitchFamily="34" charset="0"/>
        </a:defRPr>
      </a:pPr>
      <a:endParaRPr lang="hu-HU"/>
    </a:p>
  </c:txPr>
  <c:printSettings>
    <c:headerFooter/>
    <c:pageMargins b="0.75000000000000289" l="0.70000000000000062" r="0.70000000000000062" t="0.750000000000002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559591</xdr:colOff>
      <xdr:row>18</xdr:row>
      <xdr:rowOff>119063</xdr:rowOff>
    </xdr:from>
    <xdr:to>
      <xdr:col>12</xdr:col>
      <xdr:colOff>21841</xdr:colOff>
      <xdr:row>33</xdr:row>
      <xdr:rowOff>140263</xdr:rowOff>
    </xdr:to>
    <xdr:graphicFrame macro="">
      <xdr:nvGraphicFramePr>
        <xdr:cNvPr id="2" name="Chart 1">
          <a:extLst>
            <a:ext uri="{FF2B5EF4-FFF2-40B4-BE49-F238E27FC236}">
              <a16:creationId xmlns:a16="http://schemas.microsoft.com/office/drawing/2014/main" id="{F6B42579-A498-4F01-994C-EE1808E83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37</xdr:row>
      <xdr:rowOff>123825</xdr:rowOff>
    </xdr:from>
    <xdr:to>
      <xdr:col>12</xdr:col>
      <xdr:colOff>145669</xdr:colOff>
      <xdr:row>52</xdr:row>
      <xdr:rowOff>145025</xdr:rowOff>
    </xdr:to>
    <xdr:graphicFrame macro="">
      <xdr:nvGraphicFramePr>
        <xdr:cNvPr id="3" name="Chart 2">
          <a:extLst>
            <a:ext uri="{FF2B5EF4-FFF2-40B4-BE49-F238E27FC236}">
              <a16:creationId xmlns:a16="http://schemas.microsoft.com/office/drawing/2014/main" id="{55039B0C-FCF8-4D47-BAFF-6EEF5DFC4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311150</xdr:colOff>
      <xdr:row>83</xdr:row>
      <xdr:rowOff>141287</xdr:rowOff>
    </xdr:from>
    <xdr:to>
      <xdr:col>30</xdr:col>
      <xdr:colOff>336169</xdr:colOff>
      <xdr:row>102</xdr:row>
      <xdr:rowOff>23294</xdr:rowOff>
    </xdr:to>
    <xdr:graphicFrame macro="">
      <xdr:nvGraphicFramePr>
        <xdr:cNvPr id="4" name="Chart 4">
          <a:extLst>
            <a:ext uri="{FF2B5EF4-FFF2-40B4-BE49-F238E27FC236}">
              <a16:creationId xmlns:a16="http://schemas.microsoft.com/office/drawing/2014/main" id="{6A8A1204-AE47-4D15-BCDC-32EF8775A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0.06203</cdr:x>
      <cdr:y>0.00772</cdr:y>
    </cdr:from>
    <cdr:to>
      <cdr:x>0.45561</cdr:x>
      <cdr:y>0.08713</cdr:y>
    </cdr:to>
    <cdr:sp macro="" textlink="">
      <cdr:nvSpPr>
        <cdr:cNvPr id="2" name="PrimaryTitle">
          <a:extLst xmlns:a="http://schemas.openxmlformats.org/drawingml/2006/main">
            <a:ext uri="{FF2B5EF4-FFF2-40B4-BE49-F238E27FC236}">
              <a16:creationId xmlns:a16="http://schemas.microsoft.com/office/drawing/2014/main" id="{E861AA8B-BE6A-4A2F-94B9-9C3DD8D60487}"/>
            </a:ext>
          </a:extLst>
        </cdr:cNvPr>
        <cdr:cNvSpPr txBox="1"/>
      </cdr:nvSpPr>
      <cdr:spPr>
        <a:xfrm xmlns:a="http://schemas.openxmlformats.org/drawingml/2006/main">
          <a:off x="245560" y="22225"/>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EUR/barrel</a:t>
          </a:r>
        </a:p>
      </cdr:txBody>
    </cdr:sp>
  </cdr:relSizeAnchor>
</c:userShapes>
</file>

<file path=xl/drawings/drawing11.xml><?xml version="1.0" encoding="utf-8"?>
<xdr:wsDr xmlns:xdr="http://schemas.openxmlformats.org/drawingml/2006/spreadsheetDrawing" xmlns:a="http://schemas.openxmlformats.org/drawingml/2006/main">
  <xdr:absoluteAnchor>
    <xdr:pos x="7600949" y="1552575"/>
    <xdr:ext cx="4143375" cy="2880000"/>
    <xdr:graphicFrame macro="">
      <xdr:nvGraphicFramePr>
        <xdr:cNvPr id="2" name="Chart 2">
          <a:extLst>
            <a:ext uri="{FF2B5EF4-FFF2-40B4-BE49-F238E27FC236}">
              <a16:creationId xmlns:a16="http://schemas.microsoft.com/office/drawing/2014/main" id="{BA0A59B7-39BA-4BA7-A989-42DD7EEE242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163425" y="1571625"/>
    <xdr:ext cx="4143375" cy="2880000"/>
    <xdr:graphicFrame macro="">
      <xdr:nvGraphicFramePr>
        <xdr:cNvPr id="3" name="Chart 2">
          <a:extLst>
            <a:ext uri="{FF2B5EF4-FFF2-40B4-BE49-F238E27FC236}">
              <a16:creationId xmlns:a16="http://schemas.microsoft.com/office/drawing/2014/main" id="{F9D2AF1D-DD89-4EA9-8EFC-9B1F2F7A5F6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xdr:from>
      <xdr:col>9</xdr:col>
      <xdr:colOff>64941</xdr:colOff>
      <xdr:row>12</xdr:row>
      <xdr:rowOff>20781</xdr:rowOff>
    </xdr:from>
    <xdr:to>
      <xdr:col>15</xdr:col>
      <xdr:colOff>388123</xdr:colOff>
      <xdr:row>27</xdr:row>
      <xdr:rowOff>43281</xdr:rowOff>
    </xdr:to>
    <xdr:graphicFrame macro="">
      <xdr:nvGraphicFramePr>
        <xdr:cNvPr id="2" name="Chart 1">
          <a:extLst>
            <a:ext uri="{FF2B5EF4-FFF2-40B4-BE49-F238E27FC236}">
              <a16:creationId xmlns:a16="http://schemas.microsoft.com/office/drawing/2014/main" id="{6347EDD0-EA2B-4F70-B9A7-FFA6F22D54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29027</xdr:colOff>
      <xdr:row>12</xdr:row>
      <xdr:rowOff>54429</xdr:rowOff>
    </xdr:from>
    <xdr:to>
      <xdr:col>23</xdr:col>
      <xdr:colOff>452</xdr:colOff>
      <xdr:row>27</xdr:row>
      <xdr:rowOff>76929</xdr:rowOff>
    </xdr:to>
    <xdr:graphicFrame macro="">
      <xdr:nvGraphicFramePr>
        <xdr:cNvPr id="3" name="Chart 1">
          <a:extLst>
            <a:ext uri="{FF2B5EF4-FFF2-40B4-BE49-F238E27FC236}">
              <a16:creationId xmlns:a16="http://schemas.microsoft.com/office/drawing/2014/main" id="{E5C6B87E-0176-49F2-90A9-69C8F6BBA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0.04536</cdr:x>
      <cdr:y>0</cdr:y>
    </cdr:from>
    <cdr:to>
      <cdr:x>0.31996</cdr:x>
      <cdr:y>0.08469</cdr:y>
    </cdr:to>
    <cdr:sp macro="" textlink="">
      <cdr:nvSpPr>
        <cdr:cNvPr id="2" name="PrimaryTitle">
          <a:extLst xmlns:a="http://schemas.openxmlformats.org/drawingml/2006/main">
            <a:ext uri="{FF2B5EF4-FFF2-40B4-BE49-F238E27FC236}">
              <a16:creationId xmlns:a16="http://schemas.microsoft.com/office/drawing/2014/main" id="{33650341-51E2-40CC-9FCA-C3745A1150B1}"/>
            </a:ext>
          </a:extLst>
        </cdr:cNvPr>
        <cdr:cNvSpPr txBox="1"/>
      </cdr:nvSpPr>
      <cdr:spPr>
        <a:xfrm xmlns:a="http://schemas.openxmlformats.org/drawingml/2006/main">
          <a:off x="179606" y="0"/>
          <a:ext cx="1087416" cy="24390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Százalékpont</a:t>
          </a:r>
        </a:p>
        <a:p xmlns:a="http://schemas.openxmlformats.org/drawingml/2006/main">
          <a:endParaRPr lang="hu-HU" sz="1000"/>
        </a:p>
      </cdr:txBody>
    </cdr:sp>
  </cdr:relSizeAnchor>
  <cdr:relSizeAnchor xmlns:cdr="http://schemas.openxmlformats.org/drawingml/2006/chartDrawing">
    <cdr:from>
      <cdr:x>0.89915</cdr:x>
      <cdr:y>3.47222E-7</cdr:y>
    </cdr:from>
    <cdr:to>
      <cdr:x>0.96998</cdr:x>
      <cdr:y>0.07133</cdr:y>
    </cdr:to>
    <cdr:sp macro="" textlink="">
      <cdr:nvSpPr>
        <cdr:cNvPr id="4" name="PrimaryTitle">
          <a:extLst xmlns:a="http://schemas.openxmlformats.org/drawingml/2006/main">
            <a:ext uri="{FF2B5EF4-FFF2-40B4-BE49-F238E27FC236}">
              <a16:creationId xmlns:a16="http://schemas.microsoft.com/office/drawing/2014/main" id="{451751AD-D78C-49F8-86E3-DCC6AAFB4355}"/>
            </a:ext>
          </a:extLst>
        </cdr:cNvPr>
        <cdr:cNvSpPr txBox="1"/>
      </cdr:nvSpPr>
      <cdr:spPr>
        <a:xfrm xmlns:a="http://schemas.openxmlformats.org/drawingml/2006/main">
          <a:off x="3566465" y="1"/>
          <a:ext cx="280967" cy="205438"/>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a:t>%</a:t>
          </a:r>
        </a:p>
        <a:p xmlns:a="http://schemas.openxmlformats.org/drawingml/2006/main">
          <a:endParaRPr lang="hu-HU" sz="1000"/>
        </a:p>
      </cdr:txBody>
    </cdr:sp>
  </cdr:relSizeAnchor>
  <cdr:relSizeAnchor xmlns:cdr="http://schemas.openxmlformats.org/drawingml/2006/chartDrawing">
    <cdr:from>
      <cdr:x>0.87195</cdr:x>
      <cdr:y>0.06581</cdr:y>
    </cdr:from>
    <cdr:to>
      <cdr:x>0.87195</cdr:x>
      <cdr:y>0.60701</cdr:y>
    </cdr:to>
    <cdr:cxnSp macro="">
      <cdr:nvCxnSpPr>
        <cdr:cNvPr id="5" name="Straight Connector 4">
          <a:extLst xmlns:a="http://schemas.openxmlformats.org/drawingml/2006/main">
            <a:ext uri="{FF2B5EF4-FFF2-40B4-BE49-F238E27FC236}">
              <a16:creationId xmlns:a16="http://schemas.microsoft.com/office/drawing/2014/main" id="{8D71C91B-4F95-4446-9B07-15A57A084BF8}"/>
            </a:ext>
          </a:extLst>
        </cdr:cNvPr>
        <cdr:cNvCxnSpPr/>
      </cdr:nvCxnSpPr>
      <cdr:spPr>
        <a:xfrm xmlns:a="http://schemas.openxmlformats.org/drawingml/2006/main" flipV="1">
          <a:off x="3471035" y="189543"/>
          <a:ext cx="0" cy="1558656"/>
        </a:xfrm>
        <a:prstGeom xmlns:a="http://schemas.openxmlformats.org/drawingml/2006/main" prst="line">
          <a:avLst/>
        </a:prstGeom>
        <a:ln xmlns:a="http://schemas.openxmlformats.org/drawingml/2006/main" w="1587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0.04536</cdr:x>
      <cdr:y>0</cdr:y>
    </cdr:from>
    <cdr:to>
      <cdr:x>0.31996</cdr:x>
      <cdr:y>0.08469</cdr:y>
    </cdr:to>
    <cdr:sp macro="" textlink="">
      <cdr:nvSpPr>
        <cdr:cNvPr id="2" name="PrimaryTitle">
          <a:extLst xmlns:a="http://schemas.openxmlformats.org/drawingml/2006/main">
            <a:ext uri="{FF2B5EF4-FFF2-40B4-BE49-F238E27FC236}">
              <a16:creationId xmlns:a16="http://schemas.microsoft.com/office/drawing/2014/main" id="{33650341-51E2-40CC-9FCA-C3745A1150B1}"/>
            </a:ext>
          </a:extLst>
        </cdr:cNvPr>
        <cdr:cNvSpPr txBox="1"/>
      </cdr:nvSpPr>
      <cdr:spPr>
        <a:xfrm xmlns:a="http://schemas.openxmlformats.org/drawingml/2006/main">
          <a:off x="179606" y="0"/>
          <a:ext cx="1087416" cy="24390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Percentage</a:t>
          </a:r>
          <a:r>
            <a:rPr lang="hu-HU" sz="1000" baseline="0"/>
            <a:t> point</a:t>
          </a:r>
          <a:endParaRPr lang="hu-HU" sz="1000"/>
        </a:p>
        <a:p xmlns:a="http://schemas.openxmlformats.org/drawingml/2006/main">
          <a:endParaRPr lang="hu-HU" sz="1000"/>
        </a:p>
      </cdr:txBody>
    </cdr:sp>
  </cdr:relSizeAnchor>
  <cdr:relSizeAnchor xmlns:cdr="http://schemas.openxmlformats.org/drawingml/2006/chartDrawing">
    <cdr:from>
      <cdr:x>0.75647</cdr:x>
      <cdr:y>3.47222E-7</cdr:y>
    </cdr:from>
    <cdr:to>
      <cdr:x>0.9295</cdr:x>
      <cdr:y>0.05965</cdr:y>
    </cdr:to>
    <cdr:sp macro="" textlink="">
      <cdr:nvSpPr>
        <cdr:cNvPr id="4" name="PrimaryTitle">
          <a:extLst xmlns:a="http://schemas.openxmlformats.org/drawingml/2006/main">
            <a:ext uri="{FF2B5EF4-FFF2-40B4-BE49-F238E27FC236}">
              <a16:creationId xmlns:a16="http://schemas.microsoft.com/office/drawing/2014/main" id="{451751AD-D78C-49F8-86E3-DCC6AAFB4355}"/>
            </a:ext>
          </a:extLst>
        </cdr:cNvPr>
        <cdr:cNvSpPr txBox="1"/>
      </cdr:nvSpPr>
      <cdr:spPr>
        <a:xfrm xmlns:a="http://schemas.openxmlformats.org/drawingml/2006/main">
          <a:off x="3193776" y="1"/>
          <a:ext cx="730525" cy="17179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a:t>Percent</a:t>
          </a:r>
        </a:p>
        <a:p xmlns:a="http://schemas.openxmlformats.org/drawingml/2006/main">
          <a:endParaRPr lang="hu-HU" sz="1000"/>
        </a:p>
      </cdr:txBody>
    </cdr:sp>
  </cdr:relSizeAnchor>
  <cdr:relSizeAnchor xmlns:cdr="http://schemas.openxmlformats.org/drawingml/2006/chartDrawing">
    <cdr:from>
      <cdr:x>0.87337</cdr:x>
      <cdr:y>0.09459</cdr:y>
    </cdr:from>
    <cdr:to>
      <cdr:x>0.87513</cdr:x>
      <cdr:y>0.52553</cdr:y>
    </cdr:to>
    <cdr:cxnSp macro="">
      <cdr:nvCxnSpPr>
        <cdr:cNvPr id="5" name="Straight Connector 4">
          <a:extLst xmlns:a="http://schemas.openxmlformats.org/drawingml/2006/main">
            <a:ext uri="{FF2B5EF4-FFF2-40B4-BE49-F238E27FC236}">
              <a16:creationId xmlns:a16="http://schemas.microsoft.com/office/drawing/2014/main" id="{8D71C91B-4F95-4446-9B07-15A57A084BF8}"/>
            </a:ext>
          </a:extLst>
        </cdr:cNvPr>
        <cdr:cNvCxnSpPr/>
      </cdr:nvCxnSpPr>
      <cdr:spPr>
        <a:xfrm xmlns:a="http://schemas.openxmlformats.org/drawingml/2006/main" flipH="1" flipV="1">
          <a:off x="3692947" y="272421"/>
          <a:ext cx="7430" cy="1241111"/>
        </a:xfrm>
        <a:prstGeom xmlns:a="http://schemas.openxmlformats.org/drawingml/2006/main" prst="line">
          <a:avLst/>
        </a:prstGeom>
        <a:ln xmlns:a="http://schemas.openxmlformats.org/drawingml/2006/main" w="1587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6</xdr:col>
      <xdr:colOff>495300</xdr:colOff>
      <xdr:row>10</xdr:row>
      <xdr:rowOff>66675</xdr:rowOff>
    </xdr:from>
    <xdr:to>
      <xdr:col>13</xdr:col>
      <xdr:colOff>129540</xdr:colOff>
      <xdr:row>27</xdr:row>
      <xdr:rowOff>1905</xdr:rowOff>
    </xdr:to>
    <xdr:graphicFrame macro="">
      <xdr:nvGraphicFramePr>
        <xdr:cNvPr id="2" name="Diagram 1">
          <a:extLst>
            <a:ext uri="{FF2B5EF4-FFF2-40B4-BE49-F238E27FC236}">
              <a16:creationId xmlns:a16="http://schemas.microsoft.com/office/drawing/2014/main" id="{77357D20-F4FA-405C-B2C6-1F05FF39A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285750</xdr:colOff>
      <xdr:row>10</xdr:row>
      <xdr:rowOff>76200</xdr:rowOff>
    </xdr:from>
    <xdr:to>
      <xdr:col>19</xdr:col>
      <xdr:colOff>529590</xdr:colOff>
      <xdr:row>27</xdr:row>
      <xdr:rowOff>11430</xdr:rowOff>
    </xdr:to>
    <xdr:graphicFrame macro="">
      <xdr:nvGraphicFramePr>
        <xdr:cNvPr id="3" name="Diagram 2">
          <a:extLst>
            <a:ext uri="{FF2B5EF4-FFF2-40B4-BE49-F238E27FC236}">
              <a16:creationId xmlns:a16="http://schemas.microsoft.com/office/drawing/2014/main" id="{CC9B2EC4-7A48-42C4-8BB5-954ACEFB8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0.86426</cdr:x>
      <cdr:y>0.01765</cdr:y>
    </cdr:from>
    <cdr:to>
      <cdr:x>1</cdr:x>
      <cdr:y>0.05393</cdr:y>
    </cdr:to>
    <cdr:sp macro="" textlink="">
      <cdr:nvSpPr>
        <cdr:cNvPr id="3" name="PrimaryTitle">
          <a:extLst xmlns:a="http://schemas.openxmlformats.org/drawingml/2006/main">
            <a:ext uri="{FF2B5EF4-FFF2-40B4-BE49-F238E27FC236}">
              <a16:creationId xmlns:a16="http://schemas.microsoft.com/office/drawing/2014/main" id="{3C4456CF-CE1A-498E-B6A6-851555A58001}"/>
            </a:ext>
          </a:extLst>
        </cdr:cNvPr>
        <cdr:cNvSpPr txBox="1"/>
      </cdr:nvSpPr>
      <cdr:spPr>
        <a:xfrm xmlns:a="http://schemas.openxmlformats.org/drawingml/2006/main">
          <a:off x="3371850" y="52990"/>
          <a:ext cx="529590" cy="10893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0.06203</cdr:x>
      <cdr:y>0.01765</cdr:y>
    </cdr:from>
    <cdr:to>
      <cdr:x>0.45561</cdr:x>
      <cdr:y>0.09706</cdr:y>
    </cdr:to>
    <cdr:sp macro="" textlink="">
      <cdr:nvSpPr>
        <cdr:cNvPr id="4" name="PrimaryTitle">
          <a:extLst xmlns:a="http://schemas.openxmlformats.org/drawingml/2006/main">
            <a:ext uri="{FF2B5EF4-FFF2-40B4-BE49-F238E27FC236}">
              <a16:creationId xmlns:a16="http://schemas.microsoft.com/office/drawing/2014/main" id="{B54170B1-5D13-4BBD-BBBB-0F892E0DA9EB}"/>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0.07039</cdr:x>
      <cdr:y>0.01434</cdr:y>
    </cdr:from>
    <cdr:to>
      <cdr:x>0.46397</cdr:x>
      <cdr:y>0.09375</cdr:y>
    </cdr:to>
    <cdr:sp macro="" textlink="">
      <cdr:nvSpPr>
        <cdr:cNvPr id="5" name="SecondaryTitle">
          <a:extLst xmlns:a="http://schemas.openxmlformats.org/drawingml/2006/main">
            <a:ext uri="{FF2B5EF4-FFF2-40B4-BE49-F238E27FC236}">
              <a16:creationId xmlns:a16="http://schemas.microsoft.com/office/drawing/2014/main" id="{9ABCA51A-269F-47E2-A6F9-347761A22273}"/>
            </a:ext>
          </a:extLst>
        </cdr:cNvPr>
        <cdr:cNvSpPr txBox="1"/>
      </cdr:nvSpPr>
      <cdr:spPr>
        <a:xfrm xmlns:a="http://schemas.openxmlformats.org/drawingml/2006/main">
          <a:off x="278635" y="41275"/>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17.xml><?xml version="1.0" encoding="utf-8"?>
<c:userShapes xmlns:c="http://schemas.openxmlformats.org/drawingml/2006/chart">
  <cdr:relSizeAnchor xmlns:cdr="http://schemas.openxmlformats.org/drawingml/2006/chartDrawing">
    <cdr:from>
      <cdr:x>0.86426</cdr:x>
      <cdr:y>0.01765</cdr:y>
    </cdr:from>
    <cdr:to>
      <cdr:x>1</cdr:x>
      <cdr:y>0.05393</cdr:y>
    </cdr:to>
    <cdr:sp macro="" textlink="">
      <cdr:nvSpPr>
        <cdr:cNvPr id="3" name="PrimaryTitle">
          <a:extLst xmlns:a="http://schemas.openxmlformats.org/drawingml/2006/main">
            <a:ext uri="{FF2B5EF4-FFF2-40B4-BE49-F238E27FC236}">
              <a16:creationId xmlns:a16="http://schemas.microsoft.com/office/drawing/2014/main" id="{3C4456CF-CE1A-498E-B6A6-851555A58001}"/>
            </a:ext>
          </a:extLst>
        </cdr:cNvPr>
        <cdr:cNvSpPr txBox="1"/>
      </cdr:nvSpPr>
      <cdr:spPr>
        <a:xfrm xmlns:a="http://schemas.openxmlformats.org/drawingml/2006/main">
          <a:off x="3371850" y="52990"/>
          <a:ext cx="529590" cy="10893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0.06203</cdr:x>
      <cdr:y>0.01765</cdr:y>
    </cdr:from>
    <cdr:to>
      <cdr:x>0.45561</cdr:x>
      <cdr:y>0.09706</cdr:y>
    </cdr:to>
    <cdr:sp macro="" textlink="">
      <cdr:nvSpPr>
        <cdr:cNvPr id="4" name="PrimaryTitle">
          <a:extLst xmlns:a="http://schemas.openxmlformats.org/drawingml/2006/main">
            <a:ext uri="{FF2B5EF4-FFF2-40B4-BE49-F238E27FC236}">
              <a16:creationId xmlns:a16="http://schemas.microsoft.com/office/drawing/2014/main" id="{B54170B1-5D13-4BBD-BBBB-0F892E0DA9EB}"/>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0.07039</cdr:x>
      <cdr:y>0.01434</cdr:y>
    </cdr:from>
    <cdr:to>
      <cdr:x>0.46397</cdr:x>
      <cdr:y>0.09375</cdr:y>
    </cdr:to>
    <cdr:sp macro="" textlink="">
      <cdr:nvSpPr>
        <cdr:cNvPr id="5" name="SecondaryTitle">
          <a:extLst xmlns:a="http://schemas.openxmlformats.org/drawingml/2006/main">
            <a:ext uri="{FF2B5EF4-FFF2-40B4-BE49-F238E27FC236}">
              <a16:creationId xmlns:a16="http://schemas.microsoft.com/office/drawing/2014/main" id="{9ABCA51A-269F-47E2-A6F9-347761A22273}"/>
            </a:ext>
          </a:extLst>
        </cdr:cNvPr>
        <cdr:cNvSpPr txBox="1"/>
      </cdr:nvSpPr>
      <cdr:spPr>
        <a:xfrm xmlns:a="http://schemas.openxmlformats.org/drawingml/2006/main">
          <a:off x="278635" y="41275"/>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18.xml><?xml version="1.0" encoding="utf-8"?>
<xdr:wsDr xmlns:xdr="http://schemas.openxmlformats.org/drawingml/2006/spreadsheetDrawing" xmlns:a="http://schemas.openxmlformats.org/drawingml/2006/main">
  <xdr:twoCellAnchor>
    <xdr:from>
      <xdr:col>6</xdr:col>
      <xdr:colOff>428625</xdr:colOff>
      <xdr:row>11</xdr:row>
      <xdr:rowOff>85725</xdr:rowOff>
    </xdr:from>
    <xdr:to>
      <xdr:col>13</xdr:col>
      <xdr:colOff>120125</xdr:colOff>
      <xdr:row>28</xdr:row>
      <xdr:rowOff>21200</xdr:rowOff>
    </xdr:to>
    <xdr:graphicFrame macro="">
      <xdr:nvGraphicFramePr>
        <xdr:cNvPr id="2" name="Diagram 1">
          <a:extLst>
            <a:ext uri="{FF2B5EF4-FFF2-40B4-BE49-F238E27FC236}">
              <a16:creationId xmlns:a16="http://schemas.microsoft.com/office/drawing/2014/main" id="{C0E3CA60-ABA7-4AF1-ABF5-44ACD3DB22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28575</xdr:colOff>
      <xdr:row>11</xdr:row>
      <xdr:rowOff>104775</xdr:rowOff>
    </xdr:from>
    <xdr:to>
      <xdr:col>20</xdr:col>
      <xdr:colOff>329675</xdr:colOff>
      <xdr:row>28</xdr:row>
      <xdr:rowOff>40250</xdr:rowOff>
    </xdr:to>
    <xdr:graphicFrame macro="">
      <xdr:nvGraphicFramePr>
        <xdr:cNvPr id="3" name="Diagram 2">
          <a:extLst>
            <a:ext uri="{FF2B5EF4-FFF2-40B4-BE49-F238E27FC236}">
              <a16:creationId xmlns:a16="http://schemas.microsoft.com/office/drawing/2014/main" id="{1775F0DC-F4CC-493E-9580-1414BF2F22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0.08369</cdr:x>
      <cdr:y>0.01765</cdr:y>
    </cdr:from>
    <cdr:to>
      <cdr:x>0.47727</cdr:x>
      <cdr:y>0.09706</cdr:y>
    </cdr:to>
    <cdr:sp macro="" textlink="">
      <cdr:nvSpPr>
        <cdr:cNvPr id="4" name="PrimaryTitle">
          <a:extLst xmlns:a="http://schemas.openxmlformats.org/drawingml/2006/main">
            <a:ext uri="{FF2B5EF4-FFF2-40B4-BE49-F238E27FC236}">
              <a16:creationId xmlns:a16="http://schemas.microsoft.com/office/drawing/2014/main" id="{F18B9363-48DC-4276-81CE-44A83B0BEBAF}"/>
            </a:ext>
          </a:extLst>
        </cdr:cNvPr>
        <cdr:cNvSpPr txBox="1"/>
      </cdr:nvSpPr>
      <cdr:spPr>
        <a:xfrm xmlns:a="http://schemas.openxmlformats.org/drawingml/2006/main">
          <a:off x="331285"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0.06203</cdr:x>
      <cdr:y>0.01765</cdr:y>
    </cdr:from>
    <cdr:to>
      <cdr:x>0.45561</cdr:x>
      <cdr:y>0.09706</cdr:y>
    </cdr:to>
    <cdr:sp macro="" textlink="">
      <cdr:nvSpPr>
        <cdr:cNvPr id="6" name="PrimaryTitle">
          <a:extLst xmlns:a="http://schemas.openxmlformats.org/drawingml/2006/main">
            <a:ext uri="{FF2B5EF4-FFF2-40B4-BE49-F238E27FC236}">
              <a16:creationId xmlns:a16="http://schemas.microsoft.com/office/drawing/2014/main" id="{11BC424C-7CA0-4164-AE23-DC2E5E55846F}"/>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0.86138</cdr:x>
      <cdr:y>0.01885</cdr:y>
    </cdr:from>
    <cdr:to>
      <cdr:x>1</cdr:x>
      <cdr:y>0.07958</cdr:y>
    </cdr:to>
    <cdr:sp macro="" textlink="">
      <cdr:nvSpPr>
        <cdr:cNvPr id="7" name="SecondaryTitle">
          <a:extLst xmlns:a="http://schemas.openxmlformats.org/drawingml/2006/main">
            <a:ext uri="{FF2B5EF4-FFF2-40B4-BE49-F238E27FC236}">
              <a16:creationId xmlns:a16="http://schemas.microsoft.com/office/drawing/2014/main" id="{55C1600C-15F4-483A-AFDC-B6016A9A484C}"/>
            </a:ext>
          </a:extLst>
        </cdr:cNvPr>
        <cdr:cNvSpPr txBox="1"/>
      </cdr:nvSpPr>
      <cdr:spPr>
        <a:xfrm xmlns:a="http://schemas.openxmlformats.org/drawingml/2006/main">
          <a:off x="3409950" y="57150"/>
          <a:ext cx="548750" cy="1840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2.xml><?xml version="1.0" encoding="utf-8"?>
<c:userShapes xmlns:c="http://schemas.openxmlformats.org/drawingml/2006/chart">
  <cdr:relSizeAnchor xmlns:cdr="http://schemas.openxmlformats.org/drawingml/2006/chartDrawing">
    <cdr:from>
      <cdr:x>0.48695</cdr:x>
      <cdr:y>0.08088</cdr:y>
    </cdr:from>
    <cdr:to>
      <cdr:x>0.84421</cdr:x>
      <cdr:y>0.1875</cdr:y>
    </cdr:to>
    <cdr:sp macro="" textlink="">
      <cdr:nvSpPr>
        <cdr:cNvPr id="8" name="Rectangle 7">
          <a:extLst xmlns:a="http://schemas.openxmlformats.org/drawingml/2006/main">
            <a:ext uri="{FF2B5EF4-FFF2-40B4-BE49-F238E27FC236}">
              <a16:creationId xmlns:a16="http://schemas.microsoft.com/office/drawing/2014/main" id="{4BE9002E-6F35-4E0A-932E-CD10B8469F82}"/>
            </a:ext>
          </a:extLst>
        </cdr:cNvPr>
        <cdr:cNvSpPr/>
      </cdr:nvSpPr>
      <cdr:spPr>
        <a:xfrm xmlns:a="http://schemas.openxmlformats.org/drawingml/2006/main">
          <a:off x="2106083" y="232833"/>
          <a:ext cx="1545167" cy="306917"/>
        </a:xfrm>
        <a:prstGeom xmlns:a="http://schemas.openxmlformats.org/drawingml/2006/main" prst="rect">
          <a:avLst/>
        </a:prstGeom>
        <a:solidFill xmlns:a="http://schemas.openxmlformats.org/drawingml/2006/main">
          <a:schemeClr val="accent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hu-HU" sz="1400" b="1"/>
            <a:t>Olajárválságok</a:t>
          </a:r>
        </a:p>
      </cdr:txBody>
    </cdr:sp>
  </cdr:relSizeAnchor>
  <cdr:relSizeAnchor xmlns:cdr="http://schemas.openxmlformats.org/drawingml/2006/chartDrawing">
    <cdr:from>
      <cdr:x>0.32917</cdr:x>
      <cdr:y>0.13419</cdr:y>
    </cdr:from>
    <cdr:to>
      <cdr:x>0.48695</cdr:x>
      <cdr:y>0.42518</cdr:y>
    </cdr:to>
    <cdr:cxnSp macro="">
      <cdr:nvCxnSpPr>
        <cdr:cNvPr id="10" name="Straight Arrow Connector 9">
          <a:extLst xmlns:a="http://schemas.openxmlformats.org/drawingml/2006/main">
            <a:ext uri="{FF2B5EF4-FFF2-40B4-BE49-F238E27FC236}">
              <a16:creationId xmlns:a16="http://schemas.microsoft.com/office/drawing/2014/main" id="{10D07EA0-320C-4955-9FA0-6C37C707E7B7}"/>
            </a:ext>
          </a:extLst>
        </cdr:cNvPr>
        <cdr:cNvCxnSpPr>
          <a:stCxn xmlns:a="http://schemas.openxmlformats.org/drawingml/2006/main" id="8" idx="1"/>
        </cdr:cNvCxnSpPr>
      </cdr:nvCxnSpPr>
      <cdr:spPr>
        <a:xfrm xmlns:a="http://schemas.openxmlformats.org/drawingml/2006/main" flipH="1">
          <a:off x="1421608" y="386293"/>
          <a:ext cx="681383" cy="837669"/>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0.26742</cdr:x>
      <cdr:y>0.13419</cdr:y>
    </cdr:from>
    <cdr:to>
      <cdr:x>0.48695</cdr:x>
      <cdr:y>0.15055</cdr:y>
    </cdr:to>
    <cdr:cxnSp macro="">
      <cdr:nvCxnSpPr>
        <cdr:cNvPr id="15" name="Straight Arrow Connector 14">
          <a:extLst xmlns:a="http://schemas.openxmlformats.org/drawingml/2006/main">
            <a:ext uri="{FF2B5EF4-FFF2-40B4-BE49-F238E27FC236}">
              <a16:creationId xmlns:a16="http://schemas.microsoft.com/office/drawing/2014/main" id="{614D7D38-7E45-4C2D-92CB-65CC09625373}"/>
            </a:ext>
          </a:extLst>
        </cdr:cNvPr>
        <cdr:cNvCxnSpPr>
          <a:stCxn xmlns:a="http://schemas.openxmlformats.org/drawingml/2006/main" id="8" idx="1"/>
        </cdr:cNvCxnSpPr>
      </cdr:nvCxnSpPr>
      <cdr:spPr>
        <a:xfrm xmlns:a="http://schemas.openxmlformats.org/drawingml/2006/main" flipH="1">
          <a:off x="1154908" y="386293"/>
          <a:ext cx="948083" cy="47094"/>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2" name="PrimaryTitle">
          <a:extLst xmlns:a="http://schemas.openxmlformats.org/drawingml/2006/main">
            <a:ext uri="{FF2B5EF4-FFF2-40B4-BE49-F238E27FC236}">
              <a16:creationId xmlns:a16="http://schemas.microsoft.com/office/drawing/2014/main" id="{A224CE9A-8A2C-4357-83BA-EDE9A0442EAC}"/>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cdr:txBody>
    </cdr:sp>
  </cdr:relSizeAnchor>
  <cdr:relSizeAnchor xmlns:cdr="http://schemas.openxmlformats.org/drawingml/2006/chartDrawing">
    <cdr:from>
      <cdr:x>0.54854</cdr:x>
      <cdr:y>0.00662</cdr:y>
    </cdr:from>
    <cdr:to>
      <cdr:x>0.94266</cdr:x>
      <cdr:y>0.1125</cdr:y>
    </cdr:to>
    <cdr:sp macro="" textlink="">
      <cdr:nvSpPr>
        <cdr:cNvPr id="13" name="PrimaryTitle">
          <a:extLst xmlns:a="http://schemas.openxmlformats.org/drawingml/2006/main">
            <a:ext uri="{FF2B5EF4-FFF2-40B4-BE49-F238E27FC236}">
              <a16:creationId xmlns:a16="http://schemas.microsoft.com/office/drawing/2014/main" id="{20AC4BEC-0F32-48CF-A8A0-8A4F15305545}"/>
            </a:ext>
          </a:extLst>
        </cdr:cNvPr>
        <cdr:cNvSpPr txBox="1"/>
      </cdr:nvSpPr>
      <cdr:spPr>
        <a:xfrm xmlns:a="http://schemas.openxmlformats.org/drawingml/2006/main">
          <a:off x="2368970" y="19050"/>
          <a:ext cx="1702080" cy="3048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a:t>%</a:t>
          </a:r>
        </a:p>
      </cdr:txBody>
    </cdr:sp>
  </cdr:relSizeAnchor>
</c:userShapes>
</file>

<file path=xl/drawings/drawing20.xml><?xml version="1.0" encoding="utf-8"?>
<c:userShapes xmlns:c="http://schemas.openxmlformats.org/drawingml/2006/chart">
  <cdr:relSizeAnchor xmlns:cdr="http://schemas.openxmlformats.org/drawingml/2006/chartDrawing">
    <cdr:from>
      <cdr:x>0.06073</cdr:x>
      <cdr:y>0.01765</cdr:y>
    </cdr:from>
    <cdr:to>
      <cdr:x>0.45431</cdr:x>
      <cdr:y>0.09706</cdr:y>
    </cdr:to>
    <cdr:sp macro="" textlink="">
      <cdr:nvSpPr>
        <cdr:cNvPr id="4" name="PrimaryTitle">
          <a:extLst xmlns:a="http://schemas.openxmlformats.org/drawingml/2006/main">
            <a:ext uri="{FF2B5EF4-FFF2-40B4-BE49-F238E27FC236}">
              <a16:creationId xmlns:a16="http://schemas.microsoft.com/office/drawing/2014/main" id="{F18B9363-48DC-4276-81CE-44A83B0BEBAF}"/>
            </a:ext>
          </a:extLst>
        </cdr:cNvPr>
        <cdr:cNvSpPr txBox="1"/>
      </cdr:nvSpPr>
      <cdr:spPr>
        <a:xfrm xmlns:a="http://schemas.openxmlformats.org/drawingml/2006/main">
          <a:off x="251997" y="52434"/>
          <a:ext cx="1633042" cy="23590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0.06203</cdr:x>
      <cdr:y>0.01765</cdr:y>
    </cdr:from>
    <cdr:to>
      <cdr:x>0.45561</cdr:x>
      <cdr:y>0.09706</cdr:y>
    </cdr:to>
    <cdr:sp macro="" textlink="">
      <cdr:nvSpPr>
        <cdr:cNvPr id="6" name="PrimaryTitle">
          <a:extLst xmlns:a="http://schemas.openxmlformats.org/drawingml/2006/main">
            <a:ext uri="{FF2B5EF4-FFF2-40B4-BE49-F238E27FC236}">
              <a16:creationId xmlns:a16="http://schemas.microsoft.com/office/drawing/2014/main" id="{11BC424C-7CA0-4164-AE23-DC2E5E55846F}"/>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0.86138</cdr:x>
      <cdr:y>0.0103</cdr:y>
    </cdr:from>
    <cdr:to>
      <cdr:x>1</cdr:x>
      <cdr:y>0.07103</cdr:y>
    </cdr:to>
    <cdr:sp macro="" textlink="">
      <cdr:nvSpPr>
        <cdr:cNvPr id="7" name="SecondaryTitle">
          <a:extLst xmlns:a="http://schemas.openxmlformats.org/drawingml/2006/main">
            <a:ext uri="{FF2B5EF4-FFF2-40B4-BE49-F238E27FC236}">
              <a16:creationId xmlns:a16="http://schemas.microsoft.com/office/drawing/2014/main" id="{55C1600C-15F4-483A-AFDC-B6016A9A484C}"/>
            </a:ext>
          </a:extLst>
        </cdr:cNvPr>
        <cdr:cNvSpPr txBox="1"/>
      </cdr:nvSpPr>
      <cdr:spPr>
        <a:xfrm xmlns:a="http://schemas.openxmlformats.org/drawingml/2006/main">
          <a:off x="3574038" y="30599"/>
          <a:ext cx="575162" cy="18041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xml><?xml version="1.0" encoding="utf-8"?>
<c:userShapes xmlns:c="http://schemas.openxmlformats.org/drawingml/2006/chart">
  <cdr:relSizeAnchor xmlns:cdr="http://schemas.openxmlformats.org/drawingml/2006/chartDrawing">
    <cdr:from>
      <cdr:x>0.48695</cdr:x>
      <cdr:y>0.08088</cdr:y>
    </cdr:from>
    <cdr:to>
      <cdr:x>0.84421</cdr:x>
      <cdr:y>0.1875</cdr:y>
    </cdr:to>
    <cdr:sp macro="" textlink="">
      <cdr:nvSpPr>
        <cdr:cNvPr id="8" name="Rectangle 7">
          <a:extLst xmlns:a="http://schemas.openxmlformats.org/drawingml/2006/main">
            <a:ext uri="{FF2B5EF4-FFF2-40B4-BE49-F238E27FC236}">
              <a16:creationId xmlns:a16="http://schemas.microsoft.com/office/drawing/2014/main" id="{4BE9002E-6F35-4E0A-932E-CD10B8469F82}"/>
            </a:ext>
          </a:extLst>
        </cdr:cNvPr>
        <cdr:cNvSpPr/>
      </cdr:nvSpPr>
      <cdr:spPr>
        <a:xfrm xmlns:a="http://schemas.openxmlformats.org/drawingml/2006/main">
          <a:off x="2106083" y="232833"/>
          <a:ext cx="1545167" cy="306917"/>
        </a:xfrm>
        <a:prstGeom xmlns:a="http://schemas.openxmlformats.org/drawingml/2006/main" prst="rect">
          <a:avLst/>
        </a:prstGeom>
        <a:solidFill xmlns:a="http://schemas.openxmlformats.org/drawingml/2006/main">
          <a:schemeClr val="accent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hu-HU" sz="1400" b="1"/>
            <a:t>Oil price shocks</a:t>
          </a:r>
        </a:p>
      </cdr:txBody>
    </cdr:sp>
  </cdr:relSizeAnchor>
  <cdr:relSizeAnchor xmlns:cdr="http://schemas.openxmlformats.org/drawingml/2006/chartDrawing">
    <cdr:from>
      <cdr:x>0.32917</cdr:x>
      <cdr:y>0.13419</cdr:y>
    </cdr:from>
    <cdr:to>
      <cdr:x>0.48695</cdr:x>
      <cdr:y>0.42518</cdr:y>
    </cdr:to>
    <cdr:cxnSp macro="">
      <cdr:nvCxnSpPr>
        <cdr:cNvPr id="10" name="Straight Arrow Connector 9">
          <a:extLst xmlns:a="http://schemas.openxmlformats.org/drawingml/2006/main">
            <a:ext uri="{FF2B5EF4-FFF2-40B4-BE49-F238E27FC236}">
              <a16:creationId xmlns:a16="http://schemas.microsoft.com/office/drawing/2014/main" id="{10D07EA0-320C-4955-9FA0-6C37C707E7B7}"/>
            </a:ext>
          </a:extLst>
        </cdr:cNvPr>
        <cdr:cNvCxnSpPr>
          <a:stCxn xmlns:a="http://schemas.openxmlformats.org/drawingml/2006/main" id="8" idx="1"/>
        </cdr:cNvCxnSpPr>
      </cdr:nvCxnSpPr>
      <cdr:spPr>
        <a:xfrm xmlns:a="http://schemas.openxmlformats.org/drawingml/2006/main" flipH="1">
          <a:off x="1421608" y="386293"/>
          <a:ext cx="681383" cy="837669"/>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0.26742</cdr:x>
      <cdr:y>0.13419</cdr:y>
    </cdr:from>
    <cdr:to>
      <cdr:x>0.48695</cdr:x>
      <cdr:y>0.15055</cdr:y>
    </cdr:to>
    <cdr:cxnSp macro="">
      <cdr:nvCxnSpPr>
        <cdr:cNvPr id="15" name="Straight Arrow Connector 14">
          <a:extLst xmlns:a="http://schemas.openxmlformats.org/drawingml/2006/main">
            <a:ext uri="{FF2B5EF4-FFF2-40B4-BE49-F238E27FC236}">
              <a16:creationId xmlns:a16="http://schemas.microsoft.com/office/drawing/2014/main" id="{614D7D38-7E45-4C2D-92CB-65CC09625373}"/>
            </a:ext>
          </a:extLst>
        </cdr:cNvPr>
        <cdr:cNvCxnSpPr>
          <a:stCxn xmlns:a="http://schemas.openxmlformats.org/drawingml/2006/main" id="8" idx="1"/>
        </cdr:cNvCxnSpPr>
      </cdr:nvCxnSpPr>
      <cdr:spPr>
        <a:xfrm xmlns:a="http://schemas.openxmlformats.org/drawingml/2006/main" flipH="1">
          <a:off x="1154908" y="386293"/>
          <a:ext cx="948083" cy="47094"/>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0.06103</cdr:x>
      <cdr:y>0.01765</cdr:y>
    </cdr:from>
    <cdr:to>
      <cdr:x>0.45515</cdr:x>
      <cdr:y>0.12353</cdr:y>
    </cdr:to>
    <cdr:sp macro="" textlink="">
      <cdr:nvSpPr>
        <cdr:cNvPr id="2" name="PrimaryTitle">
          <a:extLst xmlns:a="http://schemas.openxmlformats.org/drawingml/2006/main">
            <a:ext uri="{FF2B5EF4-FFF2-40B4-BE49-F238E27FC236}">
              <a16:creationId xmlns:a16="http://schemas.microsoft.com/office/drawing/2014/main" id="{A224CE9A-8A2C-4357-83BA-EDE9A0442EAC}"/>
            </a:ext>
          </a:extLst>
        </cdr:cNvPr>
        <cdr:cNvSpPr txBox="1"/>
      </cdr:nvSpPr>
      <cdr:spPr>
        <a:xfrm xmlns:a="http://schemas.openxmlformats.org/drawingml/2006/main">
          <a:off x="263560" y="50800"/>
          <a:ext cx="1702080" cy="3048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200"/>
            <a:t>%</a:t>
          </a:r>
        </a:p>
      </cdr:txBody>
    </cdr:sp>
  </cdr:relSizeAnchor>
  <cdr:relSizeAnchor xmlns:cdr="http://schemas.openxmlformats.org/drawingml/2006/chartDrawing">
    <cdr:from>
      <cdr:x>0.54854</cdr:x>
      <cdr:y>0.00662</cdr:y>
    </cdr:from>
    <cdr:to>
      <cdr:x>0.94266</cdr:x>
      <cdr:y>0.1125</cdr:y>
    </cdr:to>
    <cdr:sp macro="" textlink="">
      <cdr:nvSpPr>
        <cdr:cNvPr id="13" name="PrimaryTitle">
          <a:extLst xmlns:a="http://schemas.openxmlformats.org/drawingml/2006/main">
            <a:ext uri="{FF2B5EF4-FFF2-40B4-BE49-F238E27FC236}">
              <a16:creationId xmlns:a16="http://schemas.microsoft.com/office/drawing/2014/main" id="{20AC4BEC-0F32-48CF-A8A0-8A4F15305545}"/>
            </a:ext>
          </a:extLst>
        </cdr:cNvPr>
        <cdr:cNvSpPr txBox="1"/>
      </cdr:nvSpPr>
      <cdr:spPr>
        <a:xfrm xmlns:a="http://schemas.openxmlformats.org/drawingml/2006/main">
          <a:off x="2368970" y="19050"/>
          <a:ext cx="1702080" cy="30480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1200"/>
            <a:t>%</a:t>
          </a:r>
        </a:p>
      </cdr:txBody>
    </cdr:sp>
  </cdr:relSizeAnchor>
</c:userShapes>
</file>

<file path=xl/drawings/drawing4.xml><?xml version="1.0" encoding="utf-8"?>
<c:userShapes xmlns:c="http://schemas.openxmlformats.org/drawingml/2006/chart">
  <cdr:relSizeAnchor xmlns:cdr="http://schemas.openxmlformats.org/drawingml/2006/chartDrawing">
    <cdr:from>
      <cdr:x>0.22997</cdr:x>
      <cdr:y>0.06527</cdr:y>
    </cdr:from>
    <cdr:to>
      <cdr:x>0.22997</cdr:x>
      <cdr:y>0.7276</cdr:y>
    </cdr:to>
    <cdr:cxnSp macro="">
      <cdr:nvCxnSpPr>
        <cdr:cNvPr id="6" name="Straight Connector 5">
          <a:extLst xmlns:a="http://schemas.openxmlformats.org/drawingml/2006/main">
            <a:ext uri="{FF2B5EF4-FFF2-40B4-BE49-F238E27FC236}">
              <a16:creationId xmlns:a16="http://schemas.microsoft.com/office/drawing/2014/main" id="{6700AB59-2A86-490B-B3C8-8AC73EB7843D}"/>
            </a:ext>
          </a:extLst>
        </cdr:cNvPr>
        <cdr:cNvCxnSpPr/>
      </cdr:nvCxnSpPr>
      <cdr:spPr>
        <a:xfrm xmlns:a="http://schemas.openxmlformats.org/drawingml/2006/main">
          <a:off x="993468" y="187978"/>
          <a:ext cx="0" cy="1907522"/>
        </a:xfrm>
        <a:prstGeom xmlns:a="http://schemas.openxmlformats.org/drawingml/2006/main" prst="line">
          <a:avLst/>
        </a:prstGeom>
        <a:ln xmlns:a="http://schemas.openxmlformats.org/drawingml/2006/main" w="2222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0.37972</cdr:x>
      <cdr:y>0.06478</cdr:y>
    </cdr:from>
    <cdr:to>
      <cdr:x>0.37972</cdr:x>
      <cdr:y>0.73091</cdr:y>
    </cdr:to>
    <cdr:cxnSp macro="">
      <cdr:nvCxnSpPr>
        <cdr:cNvPr id="7" name="Straight Connector 6">
          <a:extLst xmlns:a="http://schemas.openxmlformats.org/drawingml/2006/main">
            <a:ext uri="{FF2B5EF4-FFF2-40B4-BE49-F238E27FC236}">
              <a16:creationId xmlns:a16="http://schemas.microsoft.com/office/drawing/2014/main" id="{4D2766FA-04B1-4579-A3AE-D367A2E5218C}"/>
            </a:ext>
          </a:extLst>
        </cdr:cNvPr>
        <cdr:cNvCxnSpPr/>
      </cdr:nvCxnSpPr>
      <cdr:spPr>
        <a:xfrm xmlns:a="http://schemas.openxmlformats.org/drawingml/2006/main">
          <a:off x="1640409" y="186574"/>
          <a:ext cx="0" cy="1918451"/>
        </a:xfrm>
        <a:prstGeom xmlns:a="http://schemas.openxmlformats.org/drawingml/2006/main" prst="line">
          <a:avLst/>
        </a:prstGeom>
        <a:ln xmlns:a="http://schemas.openxmlformats.org/drawingml/2006/main" w="22225">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0.14552</cdr:x>
      <cdr:y>0.07902</cdr:y>
    </cdr:from>
    <cdr:to>
      <cdr:x>0.35939</cdr:x>
      <cdr:y>0.23151</cdr:y>
    </cdr:to>
    <cdr:sp macro="" textlink="">
      <cdr:nvSpPr>
        <cdr:cNvPr id="11" name="Speech Bubble: Rectangle 10">
          <a:extLst xmlns:a="http://schemas.openxmlformats.org/drawingml/2006/main">
            <a:ext uri="{FF2B5EF4-FFF2-40B4-BE49-F238E27FC236}">
              <a16:creationId xmlns:a16="http://schemas.microsoft.com/office/drawing/2014/main" id="{E1519164-9EAF-4E0A-B744-FF8DCB6D1ACC}"/>
            </a:ext>
          </a:extLst>
        </cdr:cNvPr>
        <cdr:cNvSpPr/>
      </cdr:nvSpPr>
      <cdr:spPr>
        <a:xfrm xmlns:a="http://schemas.openxmlformats.org/drawingml/2006/main">
          <a:off x="628646" y="227578"/>
          <a:ext cx="923919" cy="439171"/>
        </a:xfrm>
        <a:prstGeom xmlns:a="http://schemas.openxmlformats.org/drawingml/2006/main" prst="wedgeRectCallout">
          <a:avLst>
            <a:gd name="adj1" fmla="val 26163"/>
            <a:gd name="adj2" fmla="val 152129"/>
          </a:avLst>
        </a:prstGeom>
        <a:solidFill xmlns:a="http://schemas.openxmlformats.org/drawingml/2006/main">
          <a:schemeClr val="tx2">
            <a:lumMod val="25000"/>
            <a:lumOff val="75000"/>
            <a:alpha val="50000"/>
          </a:schemeClr>
        </a:solidFill>
        <a:ln xmlns:a="http://schemas.openxmlformats.org/drawingml/2006/main"/>
      </cdr:spPr>
      <cdr:style>
        <a:lnRef xmlns:a="http://schemas.openxmlformats.org/drawingml/2006/main" idx="1">
          <a:schemeClr val="accent1"/>
        </a:lnRef>
        <a:fillRef xmlns:a="http://schemas.openxmlformats.org/drawingml/2006/main" idx="2">
          <a:schemeClr val="accent1"/>
        </a:fillRef>
        <a:effectRef xmlns:a="http://schemas.openxmlformats.org/drawingml/2006/main" idx="1">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ct val="115000"/>
            </a:lnSpc>
            <a:spcAft>
              <a:spcPts val="750"/>
            </a:spcAft>
          </a:pPr>
          <a:r>
            <a:rPr lang="hu-HU" sz="1000" b="1">
              <a:effectLst/>
              <a:ea typeface="Calibri" panose="020F0502020204030204" pitchFamily="34" charset="0"/>
              <a:cs typeface="Times New Roman" panose="02020603050405020304" pitchFamily="18" charset="0"/>
            </a:rPr>
            <a:t>Olajválság és stagfláció</a:t>
          </a:r>
          <a:endParaRPr lang="hu-HU" sz="600" b="1">
            <a:effectLst/>
            <a:ea typeface="Calibri" panose="020F0502020204030204" pitchFamily="34" charset="0"/>
            <a:cs typeface="Times New Roman" panose="02020603050405020304" pitchFamily="18"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749112</xdr:colOff>
      <xdr:row>16</xdr:row>
      <xdr:rowOff>23812</xdr:rowOff>
    </xdr:from>
    <xdr:to>
      <xdr:col>15</xdr:col>
      <xdr:colOff>232183</xdr:colOff>
      <xdr:row>35</xdr:row>
      <xdr:rowOff>6912</xdr:rowOff>
    </xdr:to>
    <xdr:graphicFrame macro="">
      <xdr:nvGraphicFramePr>
        <xdr:cNvPr id="2" name="Chart 1">
          <a:extLst>
            <a:ext uri="{FF2B5EF4-FFF2-40B4-BE49-F238E27FC236}">
              <a16:creationId xmlns:a16="http://schemas.microsoft.com/office/drawing/2014/main" id="{EB090ECA-D7D4-4FC8-8B0D-A18622F2DC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16</xdr:row>
      <xdr:rowOff>0</xdr:rowOff>
    </xdr:from>
    <xdr:to>
      <xdr:col>22</xdr:col>
      <xdr:colOff>301100</xdr:colOff>
      <xdr:row>34</xdr:row>
      <xdr:rowOff>135500</xdr:rowOff>
    </xdr:to>
    <xdr:graphicFrame macro="">
      <xdr:nvGraphicFramePr>
        <xdr:cNvPr id="3" name="Chart 1">
          <a:extLst>
            <a:ext uri="{FF2B5EF4-FFF2-40B4-BE49-F238E27FC236}">
              <a16:creationId xmlns:a16="http://schemas.microsoft.com/office/drawing/2014/main" id="{2E83B2EB-199E-4EFD-9EE4-DA8F7F6A6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0.07406</cdr:x>
      <cdr:y>0.00772</cdr:y>
    </cdr:from>
    <cdr:to>
      <cdr:x>0.15399</cdr:x>
      <cdr:y>0.09099</cdr:y>
    </cdr:to>
    <cdr:sp macro="" textlink="">
      <cdr:nvSpPr>
        <cdr:cNvPr id="2" name="PrimaryTitle">
          <a:extLst xmlns:a="http://schemas.openxmlformats.org/drawingml/2006/main">
            <a:ext uri="{FF2B5EF4-FFF2-40B4-BE49-F238E27FC236}">
              <a16:creationId xmlns:a16="http://schemas.microsoft.com/office/drawing/2014/main" id="{C5E6FAD8-53C8-49DF-8D2B-FE00DEEB2D05}"/>
            </a:ext>
          </a:extLst>
        </cdr:cNvPr>
        <cdr:cNvSpPr txBox="1"/>
      </cdr:nvSpPr>
      <cdr:spPr>
        <a:xfrm xmlns:a="http://schemas.openxmlformats.org/drawingml/2006/main">
          <a:off x="293185" y="22224"/>
          <a:ext cx="316415" cy="23971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0.85978</cdr:x>
      <cdr:y>0.01103</cdr:y>
    </cdr:from>
    <cdr:to>
      <cdr:x>0.93971</cdr:x>
      <cdr:y>0.0943</cdr:y>
    </cdr:to>
    <cdr:sp macro="" textlink="">
      <cdr:nvSpPr>
        <cdr:cNvPr id="3" name="PrimaryTitle">
          <a:extLst xmlns:a="http://schemas.openxmlformats.org/drawingml/2006/main">
            <a:ext uri="{FF2B5EF4-FFF2-40B4-BE49-F238E27FC236}">
              <a16:creationId xmlns:a16="http://schemas.microsoft.com/office/drawing/2014/main" id="{2AC8895F-CCF4-45B3-B87A-DB15595C7EF1}"/>
            </a:ext>
          </a:extLst>
        </cdr:cNvPr>
        <cdr:cNvSpPr txBox="1"/>
      </cdr:nvSpPr>
      <cdr:spPr>
        <a:xfrm xmlns:a="http://schemas.openxmlformats.org/drawingml/2006/main">
          <a:off x="3403600" y="31750"/>
          <a:ext cx="316415" cy="239713"/>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userShapes>
</file>

<file path=xl/drawings/drawing7.xml><?xml version="1.0" encoding="utf-8"?>
<c:userShapes xmlns:c="http://schemas.openxmlformats.org/drawingml/2006/chart">
  <cdr:relSizeAnchor xmlns:cdr="http://schemas.openxmlformats.org/drawingml/2006/chartDrawing">
    <cdr:from>
      <cdr:x>0.07406</cdr:x>
      <cdr:y>0.00772</cdr:y>
    </cdr:from>
    <cdr:to>
      <cdr:x>0.27189</cdr:x>
      <cdr:y>0.09099</cdr:y>
    </cdr:to>
    <cdr:sp macro="" textlink="">
      <cdr:nvSpPr>
        <cdr:cNvPr id="2" name="PrimaryTitle">
          <a:extLst xmlns:a="http://schemas.openxmlformats.org/drawingml/2006/main">
            <a:ext uri="{FF2B5EF4-FFF2-40B4-BE49-F238E27FC236}">
              <a16:creationId xmlns:a16="http://schemas.microsoft.com/office/drawing/2014/main" id="{C5E6FAD8-53C8-49DF-8D2B-FE00DEEB2D05}"/>
            </a:ext>
          </a:extLst>
        </cdr:cNvPr>
        <cdr:cNvSpPr txBox="1"/>
      </cdr:nvSpPr>
      <cdr:spPr>
        <a:xfrm xmlns:a="http://schemas.openxmlformats.org/drawingml/2006/main">
          <a:off x="293181" y="22224"/>
          <a:ext cx="783144" cy="23970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0.79401</cdr:x>
      <cdr:y>0.01103</cdr:y>
    </cdr:from>
    <cdr:to>
      <cdr:x>0.93971</cdr:x>
      <cdr:y>0.0943</cdr:y>
    </cdr:to>
    <cdr:sp macro="" textlink="">
      <cdr:nvSpPr>
        <cdr:cNvPr id="3" name="PrimaryTitle">
          <a:extLst xmlns:a="http://schemas.openxmlformats.org/drawingml/2006/main">
            <a:ext uri="{FF2B5EF4-FFF2-40B4-BE49-F238E27FC236}">
              <a16:creationId xmlns:a16="http://schemas.microsoft.com/office/drawing/2014/main" id="{2AC8895F-CCF4-45B3-B87A-DB15595C7EF1}"/>
            </a:ext>
          </a:extLst>
        </cdr:cNvPr>
        <cdr:cNvSpPr txBox="1"/>
      </cdr:nvSpPr>
      <cdr:spPr>
        <a:xfrm xmlns:a="http://schemas.openxmlformats.org/drawingml/2006/main">
          <a:off x="3143251" y="31752"/>
          <a:ext cx="576780" cy="23970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userShapes>
</file>

<file path=xl/drawings/drawing8.xml><?xml version="1.0" encoding="utf-8"?>
<xdr:wsDr xmlns:xdr="http://schemas.openxmlformats.org/drawingml/2006/spreadsheetDrawing" xmlns:a="http://schemas.openxmlformats.org/drawingml/2006/main">
  <xdr:twoCellAnchor>
    <xdr:from>
      <xdr:col>16</xdr:col>
      <xdr:colOff>423862</xdr:colOff>
      <xdr:row>16</xdr:row>
      <xdr:rowOff>28575</xdr:rowOff>
    </xdr:from>
    <xdr:to>
      <xdr:col>23</xdr:col>
      <xdr:colOff>115362</xdr:colOff>
      <xdr:row>35</xdr:row>
      <xdr:rowOff>11675</xdr:rowOff>
    </xdr:to>
    <xdr:graphicFrame macro="">
      <xdr:nvGraphicFramePr>
        <xdr:cNvPr id="2" name="Chart 1">
          <a:extLst>
            <a:ext uri="{FF2B5EF4-FFF2-40B4-BE49-F238E27FC236}">
              <a16:creationId xmlns:a16="http://schemas.microsoft.com/office/drawing/2014/main" id="{2DEC73FB-4478-4D88-9F36-46E89D958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419100</xdr:colOff>
      <xdr:row>36</xdr:row>
      <xdr:rowOff>0</xdr:rowOff>
    </xdr:from>
    <xdr:to>
      <xdr:col>23</xdr:col>
      <xdr:colOff>110600</xdr:colOff>
      <xdr:row>54</xdr:row>
      <xdr:rowOff>135500</xdr:rowOff>
    </xdr:to>
    <xdr:graphicFrame macro="">
      <xdr:nvGraphicFramePr>
        <xdr:cNvPr id="3" name="Chart 2">
          <a:extLst>
            <a:ext uri="{FF2B5EF4-FFF2-40B4-BE49-F238E27FC236}">
              <a16:creationId xmlns:a16="http://schemas.microsoft.com/office/drawing/2014/main" id="{EE7BF5A6-5AD9-49BB-AF0A-5E2BC7A930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0.06203</cdr:x>
      <cdr:y>0.00772</cdr:y>
    </cdr:from>
    <cdr:to>
      <cdr:x>0.45561</cdr:x>
      <cdr:y>0.08713</cdr:y>
    </cdr:to>
    <cdr:sp macro="" textlink="">
      <cdr:nvSpPr>
        <cdr:cNvPr id="2" name="PrimaryTitle">
          <a:extLst xmlns:a="http://schemas.openxmlformats.org/drawingml/2006/main">
            <a:ext uri="{FF2B5EF4-FFF2-40B4-BE49-F238E27FC236}">
              <a16:creationId xmlns:a16="http://schemas.microsoft.com/office/drawing/2014/main" id="{E861AA8B-BE6A-4A2F-94B9-9C3DD8D60487}"/>
            </a:ext>
          </a:extLst>
        </cdr:cNvPr>
        <cdr:cNvSpPr txBox="1"/>
      </cdr:nvSpPr>
      <cdr:spPr>
        <a:xfrm xmlns:a="http://schemas.openxmlformats.org/drawingml/2006/main">
          <a:off x="245560" y="22225"/>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EUR/hordó</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2\mnb\GFS\GFS-83\GFS\GFS79\GFS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rv2\mnb\vyp&#225;lit%20na%20cd\finan&#269;n&#237;%20stabilita\infrastruktura\CERTIS\CCPOL03hodnot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FFA6CA1\SR-03-03-tables(1-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ivogerencial\PASNOV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rv2\mnb\1moje\kor200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2\mnb\_odbor413\Trh%20pr&#225;ce\3MZD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rv2\mnb\emy2\excel\3mzdy.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rv2\mnb\emy2\excel\3PRUMYSLz.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rv2\mnb\Documents%20and%20Settings\u03478\Temporary%20Internet%20Files\OLK2C0\Ju&#382;iv\bankyFSR04\koncentr_konkurenc\Ju&#382;iv\Bul2001\Bdoh98.xls\BDOHxl-19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ATA\LCA\REAL\CONT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rv2\mnb\uziv\excel\expozice\sazbydiferencialkapit&#225;lov&#253;%20trh.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ATA\DD\GEO\BOP\GeoBop.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rv2\mnb\Data\Sz_414\dolareuro.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srv2\mnb\TEMP\uziv\NEZA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DATA\CA\CRI\EXTERNAL\Output\CRI-BOP-0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rv2\mnb\PSF\_Common\T&#233;m&#225;k\StabJel\Stabjel_2019\V1\Makro\&#225;br&#225;k\3_&#225;bra_4_&#225;bra_FED_friss&#237;tett.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rv2\userapps\OMB_Online\Data\Reuters\MyNews\Schindler%20I\Olaj&#225;rak\Brent%20napi%20es%20napon%20beluli.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rv2\mnb\uziv\NEZAM.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srv2\mnb\data\excel\Ruzne\GRAF.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Q:\DATA\AI\AdrianPeralta\Jan_21_WEMD_update\Data\WEMD_updated_slides_with_frozen_data\Figure%20World%20Historical%20Public%20Debt_final_v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Units\MPD\Money&amp;Finance\Data\_AK\request\BoA_ML_government_infl_bonds.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Q:\DATA\AI\VSingh\Handy%20datasets%20and%20templates\Commodity%20Prices\Brent%20and%20WTI%20spot.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portal.oecd.org/eshare/eco/pc/Deliverables/ECO%20only/ECO-FO/Interim%20Economic%20Outlooks/2020%20March/IEO%20107%20-%20Figures%20and%20data%20-%20PPT.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c:\DATA\CA\CRI\Dbase\Dinput\CRI-INPUT-ABOP.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rv2\mnb\Vyrocka%202000\Grafy%20-%20sazby.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rv2\mnb\TEMP\uziv\VYHLED.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IR\2021_dec\Keretes%20&#237;r&#225;s,%20kiemelt%20t&#233;ma\olaj&#225;rak%20&#225;b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Read Me"/>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Eredmények"/>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 val="MMI"/>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 name="Move"/>
    </defined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ÖNÉR_C"/>
      <sheetName val="Rev Budget"/>
      <sheetName val="ÖNÉR_C.xls"/>
      <sheetName val="#REF"/>
    </sheetNames>
    <definedNames>
      <definedName name="Modul1.dialshow"/>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s>
    <sheetDataSet>
      <sheetData sheetId="0" refreshError="1"/>
      <sheetData sheetId="1" refreshError="1"/>
      <sheetData sheetId="2"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PINTÉR"/>
      <sheetName val="param"/>
      <sheetName val="PINTÉR.xls"/>
      <sheetName val="#REF"/>
    </sheetNames>
    <definedNames>
      <definedName name="nyomtat"/>
      <definedName name="save_file"/>
      <definedName name="szerkeszt"/>
      <definedName name="vége"/>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i historikus"/>
      <sheetName val="napon belüli"/>
    </sheetNames>
    <sheetDataSet>
      <sheetData sheetId="0">
        <row r="6">
          <cell r="E6" t="str">
            <v>Brent világpiaci olajár</v>
          </cell>
        </row>
      </sheetData>
      <sheetData sheetId="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OTE"/>
      <sheetName val="Summary Sheet"/>
      <sheetName val="DebtGDP Ratio Chart"/>
      <sheetName val="DebtGDP Ratio Chart_EA"/>
      <sheetName val="WORLD Debt"/>
      <sheetName val="WORLD PPPGDP"/>
      <sheetName val="WORLD NGDPD"/>
      <sheetName val="ADV_effective_interest_rate"/>
      <sheetName val="ADV_interest"/>
      <sheetName val="ADV Debt"/>
      <sheetName val="EA Debt"/>
      <sheetName val="ADV PPPGDP"/>
      <sheetName val="ADV NGDPD"/>
      <sheetName val="FM EME Debt"/>
      <sheetName val="FM EME PPPGDP"/>
      <sheetName val="FM EME NGDPD"/>
      <sheetName val="Sheet3"/>
      <sheetName val="Full Debt"/>
      <sheetName val="Full PPPGDP"/>
      <sheetName val="Full NGDPD"/>
      <sheetName val="Datastream---&gt;"/>
      <sheetName val="Daily"/>
      <sheetName val="Annual"/>
      <sheetName val="Annual GFD"/>
      <sheetName val="Comparison Charts"/>
      <sheetName val="Calculation sheets FAD2014---&gt;"/>
      <sheetName val="Populated Public Debt"/>
      <sheetName val="Maddison PPPGDP"/>
      <sheetName val="HPDD"/>
      <sheetName val="GGXWGD_GDP_Live"/>
      <sheetName val="GGXWGD_GDP_Sept2011"/>
      <sheetName val="NGDP_R"/>
      <sheetName val="Debt Growth Rate"/>
      <sheetName val="PPPGDP for Debt Growth Rate"/>
      <sheetName val="NON-SAMPLE FM EME Debt"/>
      <sheetName val="NON-SAMPLE FM EME PPPGDP"/>
      <sheetName val="NGDPD"/>
      <sheetName val="Countries"/>
      <sheetName val="Sheet1"/>
      <sheetName val="Panel1"/>
      <sheetName val="Added_by_Virat_June_2020---&gt;"/>
      <sheetName val="HPDD (2)"/>
      <sheetName val="JST_Data"/>
      <sheetName val="FIGB"/>
      <sheetName val="WEO_Debt"/>
      <sheetName val="NGDP_R_PPP"/>
      <sheetName val="NGDP_FY_USD"/>
      <sheetName val="NGDPD_2020_live"/>
      <sheetName val="PPPGDP"/>
      <sheetName val="GGEI_GDP"/>
      <sheetName val="GGEI"/>
      <sheetName val="info"/>
      <sheetName val="data"/>
      <sheetName val="GFD_yields"/>
      <sheetName val="Data Information"/>
      <sheetName val="Price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heck"/>
      <sheetName val="new"/>
    </sheetNames>
    <sheetDataSet>
      <sheetData sheetId="0"/>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commodity"/>
      <sheetName val="Sheet1"/>
    </sheetNames>
    <sheetDataSet>
      <sheetData sheetId="0" refreshError="1">
        <row r="2">
          <cell r="B2">
            <v>0</v>
          </cell>
        </row>
      </sheetData>
      <sheetData sheetId="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Slide 2"/>
      <sheetName val="Slide 3"/>
      <sheetName val="Slide 4"/>
      <sheetName val="Slide 5a"/>
      <sheetName val="Slide5b"/>
      <sheetName val="Slide 8"/>
      <sheetName val="Slide 9"/>
      <sheetName val="Slide 11"/>
      <sheetName val="Slide 12 and 13"/>
      <sheetName val="Slide 14a"/>
      <sheetName val="Slide 14b"/>
      <sheetName val="Slide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PIB EN CORR"/>
      <sheetName val="FY 08-13MTB(LY std)"/>
      <sheetName val="unemp"/>
      <sheetName val="J3"/>
      <sheetName val="WEO"/>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TOC"/>
      <sheetName val="CIRRs"/>
      <sheetName val="Control"/>
      <sheetName val="2012"/>
      <sheetName val="2016"/>
      <sheetName val="2013"/>
      <sheetName val="2014"/>
      <sheetName val="2015"/>
      <sheetName val="MACRO"/>
      <sheetName val="Data"/>
      <sheetName val="WEO Flash(old)"/>
      <sheetName val="Imp"/>
      <sheetName val="DSA output"/>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Stat export"/>
      <sheetName val="Unemployment"/>
      <sheetName val="Output gaps"/>
      <sheetName val="FRED_US_hourly_wages"/>
      <sheetName val="Commodity"/>
      <sheetName val="Sheet2"/>
      <sheetName val="GDP_Infla"/>
      <sheetName val="WorldBank_Germany_GDP"/>
      <sheetName val="OECD_GDP"/>
      <sheetName val="Harmonised Unemployment Rate"/>
      <sheetName val="Consumer Prices - Annual inflat"/>
      <sheetName val="OECD_infla_sok"/>
      <sheetName val="infla_sávos ábra"/>
      <sheetName val="Sheet1"/>
    </sheetNames>
    <sheetDataSet>
      <sheetData sheetId="0" refreshError="1"/>
      <sheetData sheetId="1" refreshError="1"/>
      <sheetData sheetId="2" refreshError="1"/>
      <sheetData sheetId="3" refreshError="1"/>
      <sheetData sheetId="4">
        <row r="12">
          <cell r="B12">
            <v>22282</v>
          </cell>
          <cell r="C12">
            <v>22647</v>
          </cell>
          <cell r="D12">
            <v>23012</v>
          </cell>
          <cell r="E12">
            <v>23377</v>
          </cell>
          <cell r="F12">
            <v>23743</v>
          </cell>
          <cell r="G12">
            <v>24108</v>
          </cell>
          <cell r="H12">
            <v>24473</v>
          </cell>
          <cell r="I12">
            <v>24838</v>
          </cell>
          <cell r="J12">
            <v>25204</v>
          </cell>
          <cell r="K12">
            <v>25569</v>
          </cell>
          <cell r="L12">
            <v>25934</v>
          </cell>
          <cell r="M12">
            <v>26299</v>
          </cell>
          <cell r="N12">
            <v>26665</v>
          </cell>
          <cell r="O12">
            <v>27030</v>
          </cell>
          <cell r="P12">
            <v>27395</v>
          </cell>
          <cell r="Q12">
            <v>27760</v>
          </cell>
          <cell r="R12">
            <v>28126</v>
          </cell>
          <cell r="S12">
            <v>28491</v>
          </cell>
          <cell r="T12">
            <v>28856</v>
          </cell>
          <cell r="U12">
            <v>29221</v>
          </cell>
          <cell r="V12">
            <v>29587</v>
          </cell>
          <cell r="W12">
            <v>29952</v>
          </cell>
          <cell r="X12">
            <v>30317</v>
          </cell>
          <cell r="Y12">
            <v>30682</v>
          </cell>
          <cell r="Z12">
            <v>31048</v>
          </cell>
          <cell r="AA12">
            <v>31413</v>
          </cell>
          <cell r="AB12">
            <v>31778</v>
          </cell>
          <cell r="AC12">
            <v>32143</v>
          </cell>
          <cell r="AD12">
            <v>32509</v>
          </cell>
          <cell r="AE12">
            <v>32874</v>
          </cell>
          <cell r="AF12">
            <v>33239</v>
          </cell>
          <cell r="AG12">
            <v>33604</v>
          </cell>
          <cell r="AH12">
            <v>33970</v>
          </cell>
          <cell r="AI12">
            <v>34335</v>
          </cell>
          <cell r="AJ12">
            <v>34700</v>
          </cell>
          <cell r="AK12">
            <v>35065</v>
          </cell>
          <cell r="AL12">
            <v>35431</v>
          </cell>
          <cell r="AM12">
            <v>35796</v>
          </cell>
          <cell r="AN12">
            <v>36161</v>
          </cell>
          <cell r="AO12">
            <v>36526</v>
          </cell>
          <cell r="AP12">
            <v>36892</v>
          </cell>
          <cell r="AQ12">
            <v>37257</v>
          </cell>
          <cell r="AR12">
            <v>37622</v>
          </cell>
          <cell r="AS12">
            <v>37987</v>
          </cell>
          <cell r="AT12">
            <v>38353</v>
          </cell>
          <cell r="AU12">
            <v>38718</v>
          </cell>
          <cell r="AV12">
            <v>39083</v>
          </cell>
          <cell r="AW12">
            <v>39448</v>
          </cell>
          <cell r="AX12">
            <v>39814</v>
          </cell>
          <cell r="AY12">
            <v>40179</v>
          </cell>
          <cell r="AZ12">
            <v>40544</v>
          </cell>
          <cell r="BA12">
            <v>40909</v>
          </cell>
          <cell r="BB12">
            <v>41275</v>
          </cell>
          <cell r="BC12">
            <v>41640</v>
          </cell>
          <cell r="BD12">
            <v>42005</v>
          </cell>
          <cell r="BE12">
            <v>42370</v>
          </cell>
          <cell r="BF12">
            <v>42736</v>
          </cell>
          <cell r="BG12">
            <v>43101</v>
          </cell>
          <cell r="BH12">
            <v>43466</v>
          </cell>
          <cell r="BI12">
            <v>43831</v>
          </cell>
          <cell r="BJ12">
            <v>44197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580B-BCCC-4B86-9F18-725214E1EC2F}">
  <sheetPr>
    <tabColor theme="6"/>
  </sheetPr>
  <dimension ref="A1:D228"/>
  <sheetViews>
    <sheetView zoomScale="80" zoomScaleNormal="80" workbookViewId="0">
      <pane xSplit="1" ySplit="13" topLeftCell="B53" activePane="bottomRight" state="frozen"/>
      <selection activeCell="E28" sqref="E28"/>
      <selection pane="topRight" activeCell="E28" sqref="E28"/>
      <selection pane="bottomLeft" activeCell="E28" sqref="E28"/>
      <selection pane="bottomRight" activeCell="M77" sqref="M77"/>
    </sheetView>
  </sheetViews>
  <sheetFormatPr defaultColWidth="9.140625" defaultRowHeight="12" x14ac:dyDescent="0.2"/>
  <cols>
    <col min="1" max="1" width="9.140625" style="2"/>
    <col min="2" max="4" width="10.7109375" style="2" bestFit="1" customWidth="1"/>
    <col min="5" max="16384" width="9.140625" style="2"/>
  </cols>
  <sheetData>
    <row r="1" spans="1:4" x14ac:dyDescent="0.2">
      <c r="A1" s="1" t="s">
        <v>0</v>
      </c>
      <c r="B1" s="1" t="s">
        <v>20</v>
      </c>
      <c r="C1" s="1"/>
      <c r="D1" s="1"/>
    </row>
    <row r="2" spans="1:4" x14ac:dyDescent="0.2">
      <c r="A2" s="3" t="s">
        <v>1</v>
      </c>
      <c r="B2" s="3" t="s">
        <v>19</v>
      </c>
      <c r="C2" s="1"/>
      <c r="D2" s="1"/>
    </row>
    <row r="3" spans="1:4" x14ac:dyDescent="0.2">
      <c r="A3" s="3" t="s">
        <v>2</v>
      </c>
      <c r="B3" s="3" t="s">
        <v>18</v>
      </c>
      <c r="C3" s="1"/>
      <c r="D3" s="1"/>
    </row>
    <row r="4" spans="1:4" x14ac:dyDescent="0.2">
      <c r="A4" s="3" t="s">
        <v>3</v>
      </c>
      <c r="B4" s="3" t="s">
        <v>17</v>
      </c>
      <c r="C4" s="1"/>
      <c r="D4" s="1"/>
    </row>
    <row r="5" spans="1:4" x14ac:dyDescent="0.2">
      <c r="A5" s="3" t="s">
        <v>4</v>
      </c>
      <c r="B5" s="3" t="s">
        <v>16</v>
      </c>
      <c r="C5" s="1"/>
      <c r="D5" s="1"/>
    </row>
    <row r="6" spans="1:4" x14ac:dyDescent="0.2">
      <c r="A6" s="1" t="s">
        <v>5</v>
      </c>
      <c r="B6" s="1" t="s">
        <v>15</v>
      </c>
      <c r="C6" s="1"/>
      <c r="D6" s="1"/>
    </row>
    <row r="7" spans="1:4" x14ac:dyDescent="0.2">
      <c r="A7" s="3" t="s">
        <v>6</v>
      </c>
      <c r="B7" s="1" t="s">
        <v>15</v>
      </c>
      <c r="C7" s="1"/>
      <c r="D7" s="1"/>
    </row>
    <row r="8" spans="1:4" x14ac:dyDescent="0.2">
      <c r="A8" s="3"/>
      <c r="B8" s="4" t="s">
        <v>8</v>
      </c>
      <c r="C8" s="1"/>
      <c r="D8" s="1"/>
    </row>
    <row r="9" spans="1:4" x14ac:dyDescent="0.2">
      <c r="A9" s="3" t="s">
        <v>7</v>
      </c>
      <c r="B9" s="8" t="s">
        <v>14</v>
      </c>
      <c r="C9" s="1"/>
      <c r="D9" s="1"/>
    </row>
    <row r="10" spans="1:4" x14ac:dyDescent="0.2">
      <c r="A10" s="3"/>
      <c r="B10" s="8" t="s">
        <v>13</v>
      </c>
      <c r="C10" s="1"/>
      <c r="D10" s="1"/>
    </row>
    <row r="11" spans="1:4" x14ac:dyDescent="0.2">
      <c r="A11" s="3"/>
      <c r="B11" s="8"/>
      <c r="C11" s="1"/>
      <c r="D11" s="1"/>
    </row>
    <row r="12" spans="1:4" x14ac:dyDescent="0.2">
      <c r="A12" s="1"/>
      <c r="B12" s="2" t="s">
        <v>12</v>
      </c>
      <c r="C12" s="2" t="s">
        <v>11</v>
      </c>
    </row>
    <row r="13" spans="1:4" x14ac:dyDescent="0.2">
      <c r="B13" s="2" t="s">
        <v>10</v>
      </c>
      <c r="C13" s="2" t="s">
        <v>9</v>
      </c>
    </row>
    <row r="14" spans="1:4" ht="15" x14ac:dyDescent="0.25">
      <c r="A14" s="10">
        <v>22282</v>
      </c>
      <c r="B14" s="9">
        <v>1.1000000000000001</v>
      </c>
      <c r="C14" s="11">
        <v>-3.6809883575139111</v>
      </c>
      <c r="D14" s="6"/>
    </row>
    <row r="15" spans="1:4" ht="15" x14ac:dyDescent="0.25">
      <c r="A15" s="10">
        <v>22647</v>
      </c>
      <c r="B15" s="9">
        <v>1.2</v>
      </c>
      <c r="C15" s="11">
        <v>-3.1847133757961785</v>
      </c>
      <c r="D15" s="6"/>
    </row>
    <row r="16" spans="1:4" ht="15" x14ac:dyDescent="0.25">
      <c r="A16" s="10">
        <v>23012</v>
      </c>
      <c r="B16" s="9">
        <v>1.2</v>
      </c>
      <c r="C16" s="11">
        <v>-1.3157894736842195</v>
      </c>
      <c r="D16" s="6"/>
    </row>
    <row r="17" spans="1:4" ht="15" x14ac:dyDescent="0.25">
      <c r="A17" s="10">
        <v>23377</v>
      </c>
      <c r="B17" s="9">
        <v>1.3</v>
      </c>
      <c r="C17" s="11">
        <v>-3.3333333333333286</v>
      </c>
      <c r="D17" s="6"/>
    </row>
    <row r="18" spans="1:4" ht="15" x14ac:dyDescent="0.25">
      <c r="A18" s="10">
        <v>23743</v>
      </c>
      <c r="B18" s="9">
        <v>1.6</v>
      </c>
      <c r="C18" s="11">
        <v>-2.0689655172413808</v>
      </c>
      <c r="D18" s="6"/>
    </row>
    <row r="19" spans="1:4" ht="15" x14ac:dyDescent="0.25">
      <c r="A19" s="10">
        <v>24108</v>
      </c>
      <c r="B19" s="9">
        <v>3</v>
      </c>
      <c r="C19" s="11">
        <v>-4.2253521126760347</v>
      </c>
      <c r="D19" s="6"/>
    </row>
    <row r="20" spans="1:4" ht="15" x14ac:dyDescent="0.25">
      <c r="A20" s="10">
        <v>24473</v>
      </c>
      <c r="B20" s="9">
        <v>2.8</v>
      </c>
      <c r="C20" s="11">
        <v>-2.205882352941174</v>
      </c>
      <c r="D20" s="6"/>
    </row>
    <row r="21" spans="1:4" ht="15" x14ac:dyDescent="0.25">
      <c r="A21" s="10">
        <v>24838</v>
      </c>
      <c r="B21" s="9">
        <v>4.3</v>
      </c>
      <c r="C21" s="11">
        <v>-0.75187969924812137</v>
      </c>
      <c r="D21" s="6"/>
    </row>
    <row r="22" spans="1:4" ht="15" x14ac:dyDescent="0.25">
      <c r="A22" s="10">
        <v>25204</v>
      </c>
      <c r="B22" s="9">
        <v>5.5</v>
      </c>
      <c r="C22" s="11">
        <v>-3.7878787878787961</v>
      </c>
      <c r="D22" s="6"/>
    </row>
    <row r="23" spans="1:4" ht="15" x14ac:dyDescent="0.25">
      <c r="A23" s="10">
        <v>25569</v>
      </c>
      <c r="B23" s="9">
        <v>5.8</v>
      </c>
      <c r="C23" s="11">
        <v>-4.7244094488189035</v>
      </c>
      <c r="D23" s="6"/>
    </row>
    <row r="24" spans="1:4" ht="15" x14ac:dyDescent="0.25">
      <c r="A24" s="10">
        <v>25934</v>
      </c>
      <c r="B24" s="9">
        <v>4.3</v>
      </c>
      <c r="C24" s="11">
        <v>39.669421487603302</v>
      </c>
      <c r="D24" s="6"/>
    </row>
    <row r="25" spans="1:4" ht="15" x14ac:dyDescent="0.25">
      <c r="A25" s="10">
        <v>26299</v>
      </c>
      <c r="B25" s="9">
        <v>3.3</v>
      </c>
      <c r="C25" s="11">
        <v>7.6923076923077076</v>
      </c>
      <c r="D25" s="6"/>
    </row>
    <row r="26" spans="1:4" ht="15" x14ac:dyDescent="0.25">
      <c r="A26" s="10">
        <v>26665</v>
      </c>
      <c r="B26" s="9">
        <v>6.2</v>
      </c>
      <c r="C26" s="11">
        <v>54.258241758241752</v>
      </c>
      <c r="D26" s="6"/>
    </row>
    <row r="27" spans="1:4" ht="15" x14ac:dyDescent="0.25">
      <c r="A27" s="10">
        <v>27030</v>
      </c>
      <c r="B27" s="9">
        <v>11.1</v>
      </c>
      <c r="C27" s="11">
        <v>290.91716572751557</v>
      </c>
      <c r="D27" s="6"/>
    </row>
    <row r="28" spans="1:4" ht="15" x14ac:dyDescent="0.25">
      <c r="A28" s="10">
        <v>27395</v>
      </c>
      <c r="B28" s="9">
        <v>9.1</v>
      </c>
      <c r="C28" s="11">
        <v>-4.9430463061877958</v>
      </c>
      <c r="D28" s="6"/>
    </row>
    <row r="29" spans="1:4" ht="15" x14ac:dyDescent="0.25">
      <c r="A29" s="10">
        <v>27760</v>
      </c>
      <c r="B29" s="9">
        <v>5.7</v>
      </c>
      <c r="C29" s="11">
        <v>11.478552372191615</v>
      </c>
      <c r="D29" s="6"/>
    </row>
    <row r="30" spans="1:4" ht="15" x14ac:dyDescent="0.25">
      <c r="A30" s="10">
        <v>28126</v>
      </c>
      <c r="B30" s="9">
        <v>6.5</v>
      </c>
      <c r="C30" s="11">
        <v>8.0395523093683323</v>
      </c>
      <c r="D30" s="6"/>
    </row>
    <row r="31" spans="1:4" ht="15" x14ac:dyDescent="0.25">
      <c r="A31" s="10">
        <v>28491</v>
      </c>
      <c r="B31" s="9">
        <v>7.6</v>
      </c>
      <c r="C31" s="11">
        <v>2.7987792108916665</v>
      </c>
      <c r="D31" s="6"/>
    </row>
    <row r="32" spans="1:4" ht="15" x14ac:dyDescent="0.25">
      <c r="A32" s="10">
        <v>28856</v>
      </c>
      <c r="B32" s="9">
        <v>11.3</v>
      </c>
      <c r="C32" s="11">
        <v>139.72580602084136</v>
      </c>
      <c r="D32" s="6"/>
    </row>
    <row r="33" spans="1:4" ht="15" x14ac:dyDescent="0.25">
      <c r="A33" s="10">
        <v>29221</v>
      </c>
      <c r="B33" s="9">
        <v>13.5</v>
      </c>
      <c r="C33" s="11">
        <v>19.067483020099445</v>
      </c>
      <c r="D33" s="6"/>
    </row>
    <row r="34" spans="1:4" ht="15" x14ac:dyDescent="0.25">
      <c r="A34" s="10">
        <v>29587</v>
      </c>
      <c r="B34" s="9">
        <v>10.3</v>
      </c>
      <c r="C34" s="11">
        <v>-3.7531792700492161</v>
      </c>
      <c r="D34" s="6"/>
    </row>
    <row r="35" spans="1:4" ht="15" x14ac:dyDescent="0.25">
      <c r="A35" s="10">
        <v>29952</v>
      </c>
      <c r="B35" s="9">
        <v>6.1</v>
      </c>
      <c r="C35" s="11">
        <v>-7.9971186622114061</v>
      </c>
      <c r="D35" s="6"/>
    </row>
    <row r="36" spans="1:4" ht="15" x14ac:dyDescent="0.25">
      <c r="A36" s="10">
        <v>30317</v>
      </c>
      <c r="B36" s="9">
        <v>3.2</v>
      </c>
      <c r="C36" s="11">
        <v>-9.1568105733302048</v>
      </c>
      <c r="D36" s="6"/>
    </row>
    <row r="37" spans="1:4" ht="15" x14ac:dyDescent="0.25">
      <c r="A37" s="10">
        <v>30682</v>
      </c>
      <c r="B37" s="9">
        <v>4.3</v>
      </c>
      <c r="C37" s="11">
        <v>-3.7099133107141569</v>
      </c>
      <c r="D37" s="6"/>
    </row>
    <row r="38" spans="1:4" ht="15" x14ac:dyDescent="0.25">
      <c r="A38" s="10">
        <v>31048</v>
      </c>
      <c r="B38" s="9">
        <v>3.5</v>
      </c>
      <c r="C38" s="11">
        <v>-4.8119291205394319</v>
      </c>
      <c r="D38" s="6"/>
    </row>
    <row r="39" spans="1:4" ht="15" x14ac:dyDescent="0.25">
      <c r="A39" s="10">
        <v>31413</v>
      </c>
      <c r="B39" s="9">
        <v>1.9</v>
      </c>
      <c r="C39" s="11">
        <v>-47.210300429178076</v>
      </c>
      <c r="D39" s="6"/>
    </row>
    <row r="40" spans="1:4" ht="15" x14ac:dyDescent="0.25">
      <c r="A40" s="10">
        <v>31778</v>
      </c>
      <c r="B40" s="9">
        <v>3.7</v>
      </c>
      <c r="C40" s="11">
        <v>26.451800232264816</v>
      </c>
      <c r="D40" s="6"/>
    </row>
    <row r="41" spans="1:4" ht="15" x14ac:dyDescent="0.25">
      <c r="A41" s="10">
        <v>32143</v>
      </c>
      <c r="B41" s="9">
        <v>4.0999999999999996</v>
      </c>
      <c r="C41" s="11">
        <v>-18.890164561766966</v>
      </c>
      <c r="D41" s="6"/>
    </row>
    <row r="42" spans="1:4" ht="15" x14ac:dyDescent="0.25">
      <c r="A42" s="10">
        <v>32509</v>
      </c>
      <c r="B42" s="9">
        <v>4.8</v>
      </c>
      <c r="C42" s="11">
        <v>21.20411437196303</v>
      </c>
      <c r="D42" s="6"/>
    </row>
    <row r="43" spans="1:4" ht="15" x14ac:dyDescent="0.25">
      <c r="A43" s="10">
        <v>32874</v>
      </c>
      <c r="B43" s="9">
        <v>5.4</v>
      </c>
      <c r="C43" s="11">
        <v>28.254437869833168</v>
      </c>
      <c r="D43" s="6"/>
    </row>
    <row r="44" spans="1:4" ht="15" x14ac:dyDescent="0.25">
      <c r="A44" s="10">
        <v>33239</v>
      </c>
      <c r="B44" s="9">
        <v>4.2</v>
      </c>
      <c r="C44" s="11">
        <v>-15.334183208914169</v>
      </c>
      <c r="D44" s="6"/>
    </row>
    <row r="45" spans="1:4" ht="15" x14ac:dyDescent="0.25">
      <c r="A45" s="10">
        <v>33604</v>
      </c>
      <c r="B45" s="9">
        <v>3</v>
      </c>
      <c r="C45" s="11">
        <v>-1.8068401806843326</v>
      </c>
      <c r="D45" s="6"/>
    </row>
    <row r="46" spans="1:4" ht="15" x14ac:dyDescent="0.25">
      <c r="A46" s="10">
        <v>33970</v>
      </c>
      <c r="B46" s="9">
        <v>3</v>
      </c>
      <c r="C46" s="11">
        <v>-11.456736035016235</v>
      </c>
      <c r="D46" s="6"/>
    </row>
    <row r="47" spans="1:4" ht="15" x14ac:dyDescent="0.25">
      <c r="A47" s="10">
        <v>34335</v>
      </c>
      <c r="B47" s="9">
        <v>2.6</v>
      </c>
      <c r="C47" s="11">
        <v>-5.670460168232438</v>
      </c>
      <c r="D47" s="6"/>
    </row>
    <row r="48" spans="1:4" ht="15" x14ac:dyDescent="0.25">
      <c r="A48" s="10">
        <v>34700</v>
      </c>
      <c r="B48" s="9">
        <v>2.8</v>
      </c>
      <c r="C48" s="11">
        <v>8.161980696557265</v>
      </c>
      <c r="D48" s="6"/>
    </row>
    <row r="49" spans="1:4" ht="15" x14ac:dyDescent="0.25">
      <c r="A49" s="10">
        <v>35065</v>
      </c>
      <c r="B49" s="9">
        <v>2.9</v>
      </c>
      <c r="C49" s="11">
        <v>18.836081474319855</v>
      </c>
      <c r="D49" s="6"/>
    </row>
    <row r="50" spans="1:4" ht="15" x14ac:dyDescent="0.25">
      <c r="A50" s="10">
        <v>35431</v>
      </c>
      <c r="B50" s="9">
        <v>2.2999999999999998</v>
      </c>
      <c r="C50" s="11">
        <v>-6.1163431690989398</v>
      </c>
      <c r="D50" s="6"/>
    </row>
    <row r="51" spans="1:4" ht="15" x14ac:dyDescent="0.25">
      <c r="A51" s="10">
        <v>35796</v>
      </c>
      <c r="B51" s="9">
        <v>1.6</v>
      </c>
      <c r="C51" s="11">
        <v>-31.853254649931458</v>
      </c>
      <c r="D51" s="6"/>
    </row>
    <row r="52" spans="1:4" ht="15" x14ac:dyDescent="0.25">
      <c r="A52" s="10">
        <v>36161</v>
      </c>
      <c r="B52" s="9">
        <v>2.2000000000000002</v>
      </c>
      <c r="C52" s="11">
        <v>38.324999643832626</v>
      </c>
      <c r="D52" s="6"/>
    </row>
    <row r="53" spans="1:4" ht="15" x14ac:dyDescent="0.25">
      <c r="A53" s="10">
        <v>36526</v>
      </c>
      <c r="B53" s="9">
        <v>3.4</v>
      </c>
      <c r="C53" s="11">
        <v>56.212229275831618</v>
      </c>
      <c r="D53" s="6"/>
    </row>
    <row r="54" spans="1:4" ht="15" x14ac:dyDescent="0.25">
      <c r="A54" s="10">
        <v>36892</v>
      </c>
      <c r="B54" s="9">
        <v>2.8</v>
      </c>
      <c r="C54" s="11">
        <v>-13.736921643101113</v>
      </c>
      <c r="D54" s="6"/>
    </row>
    <row r="55" spans="1:4" ht="15" x14ac:dyDescent="0.25">
      <c r="A55" s="10">
        <v>37257</v>
      </c>
      <c r="B55" s="9">
        <v>1.6</v>
      </c>
      <c r="C55" s="11">
        <v>2.3650111538603227</v>
      </c>
      <c r="D55" s="6"/>
    </row>
    <row r="56" spans="1:4" ht="15" x14ac:dyDescent="0.25">
      <c r="A56" s="10">
        <v>37622</v>
      </c>
      <c r="B56" s="9">
        <v>2.2999999999999998</v>
      </c>
      <c r="C56" s="11">
        <v>15.930659868854363</v>
      </c>
      <c r="D56" s="6"/>
    </row>
    <row r="57" spans="1:4" ht="15" x14ac:dyDescent="0.25">
      <c r="A57" s="10">
        <v>37987</v>
      </c>
      <c r="B57" s="9">
        <v>2.7</v>
      </c>
      <c r="C57" s="11">
        <v>30.570310767974064</v>
      </c>
      <c r="D57" s="6"/>
    </row>
    <row r="58" spans="1:4" ht="15" x14ac:dyDescent="0.25">
      <c r="A58" s="10">
        <v>38353</v>
      </c>
      <c r="B58" s="9">
        <v>3.4</v>
      </c>
      <c r="C58" s="11">
        <v>41.495444344872681</v>
      </c>
      <c r="D58" s="6"/>
    </row>
    <row r="59" spans="1:4" ht="15" x14ac:dyDescent="0.25">
      <c r="A59" s="10">
        <v>38718</v>
      </c>
      <c r="B59" s="9">
        <v>3.2</v>
      </c>
      <c r="C59" s="11">
        <v>20.410236787374131</v>
      </c>
      <c r="D59" s="6"/>
    </row>
    <row r="60" spans="1:4" ht="15" x14ac:dyDescent="0.25">
      <c r="A60" s="10">
        <v>39083</v>
      </c>
      <c r="B60" s="9">
        <v>2.9</v>
      </c>
      <c r="C60" s="11">
        <v>10.621379332995829</v>
      </c>
      <c r="D60" s="6"/>
    </row>
    <row r="61" spans="1:4" ht="15" x14ac:dyDescent="0.25">
      <c r="A61" s="10">
        <v>39448</v>
      </c>
      <c r="B61" s="9">
        <v>3.8</v>
      </c>
      <c r="C61" s="11">
        <v>36.382377196764992</v>
      </c>
      <c r="D61" s="6"/>
    </row>
    <row r="62" spans="1:4" ht="15" x14ac:dyDescent="0.25">
      <c r="A62" s="10">
        <v>39814</v>
      </c>
      <c r="B62" s="9">
        <v>-0.4</v>
      </c>
      <c r="C62" s="11">
        <v>-36.326803492118685</v>
      </c>
      <c r="D62" s="6"/>
    </row>
    <row r="63" spans="1:4" ht="15" x14ac:dyDescent="0.25">
      <c r="A63" s="10">
        <v>40179</v>
      </c>
      <c r="B63" s="9">
        <v>1.6</v>
      </c>
      <c r="C63" s="11">
        <v>27.9869024380707</v>
      </c>
      <c r="D63" s="6"/>
    </row>
    <row r="64" spans="1:4" ht="15" x14ac:dyDescent="0.25">
      <c r="A64" s="10">
        <v>40544</v>
      </c>
      <c r="B64" s="9">
        <v>3.2</v>
      </c>
      <c r="C64" s="11">
        <v>31.589552046399547</v>
      </c>
      <c r="D64" s="6"/>
    </row>
    <row r="65" spans="1:4" ht="15" x14ac:dyDescent="0.25">
      <c r="A65" s="10">
        <v>40909</v>
      </c>
      <c r="B65" s="9">
        <v>2.1</v>
      </c>
      <c r="C65" s="11">
        <v>0.96167402479613884</v>
      </c>
      <c r="D65" s="6"/>
    </row>
    <row r="66" spans="1:4" ht="15" x14ac:dyDescent="0.25">
      <c r="A66" s="10">
        <v>41275</v>
      </c>
      <c r="B66" s="9">
        <v>1.5</v>
      </c>
      <c r="C66" s="11">
        <v>-0.88766277644107561</v>
      </c>
      <c r="D66" s="6"/>
    </row>
    <row r="67" spans="1:4" ht="15" x14ac:dyDescent="0.25">
      <c r="A67" s="10">
        <v>41640</v>
      </c>
      <c r="B67" s="9">
        <v>1.6</v>
      </c>
      <c r="C67" s="11">
        <v>-7.5352479509527086</v>
      </c>
      <c r="D67" s="6"/>
    </row>
    <row r="68" spans="1:4" ht="15" x14ac:dyDescent="0.25">
      <c r="A68" s="10">
        <v>42005</v>
      </c>
      <c r="B68" s="9">
        <v>0.1</v>
      </c>
      <c r="C68" s="11">
        <v>-47.261622301886007</v>
      </c>
      <c r="D68" s="6"/>
    </row>
    <row r="69" spans="1:4" ht="15" x14ac:dyDescent="0.25">
      <c r="A69" s="10">
        <v>42370</v>
      </c>
      <c r="B69" s="12">
        <v>1.3</v>
      </c>
      <c r="C69" s="11">
        <v>-15.646653166216822</v>
      </c>
      <c r="D69" s="6"/>
    </row>
    <row r="70" spans="1:4" ht="15" x14ac:dyDescent="0.25">
      <c r="A70" s="10">
        <v>42736</v>
      </c>
      <c r="B70" s="9">
        <v>2.1</v>
      </c>
      <c r="C70" s="11">
        <v>23.48</v>
      </c>
      <c r="D70" s="6"/>
    </row>
    <row r="71" spans="1:4" ht="15" x14ac:dyDescent="0.25">
      <c r="A71" s="10">
        <v>43101</v>
      </c>
      <c r="B71" s="9">
        <v>2.4</v>
      </c>
      <c r="C71" s="9">
        <v>30.65</v>
      </c>
      <c r="D71" s="6"/>
    </row>
    <row r="72" spans="1:4" ht="15" x14ac:dyDescent="0.25">
      <c r="A72" s="10">
        <v>43466</v>
      </c>
      <c r="B72" s="9">
        <v>1.8</v>
      </c>
      <c r="C72" s="9">
        <v>-9.9</v>
      </c>
      <c r="D72" s="6"/>
    </row>
    <row r="73" spans="1:4" ht="15" x14ac:dyDescent="0.25">
      <c r="A73" s="10">
        <v>43831</v>
      </c>
      <c r="B73" s="9">
        <v>1.2</v>
      </c>
      <c r="C73" s="9">
        <v>-33.94</v>
      </c>
      <c r="D73" s="6"/>
    </row>
    <row r="74" spans="1:4" ht="15" x14ac:dyDescent="0.25">
      <c r="A74" s="10">
        <v>44197</v>
      </c>
      <c r="B74" s="9">
        <v>4.26</v>
      </c>
      <c r="C74" s="9">
        <v>69.33</v>
      </c>
      <c r="D74" s="6"/>
    </row>
    <row r="75" spans="1:4" x14ac:dyDescent="0.2">
      <c r="A75" s="5"/>
      <c r="B75" s="6"/>
      <c r="C75" s="6"/>
      <c r="D75" s="6"/>
    </row>
    <row r="76" spans="1:4" x14ac:dyDescent="0.2">
      <c r="A76" s="5"/>
      <c r="B76" s="6"/>
      <c r="C76" s="6"/>
      <c r="D76" s="6"/>
    </row>
    <row r="77" spans="1:4" x14ac:dyDescent="0.2">
      <c r="A77" s="5"/>
      <c r="B77" s="6"/>
      <c r="C77" s="6"/>
      <c r="D77" s="6"/>
    </row>
    <row r="78" spans="1:4" x14ac:dyDescent="0.2">
      <c r="A78" s="5"/>
      <c r="B78" s="6"/>
      <c r="C78" s="6"/>
      <c r="D78" s="6"/>
    </row>
    <row r="79" spans="1:4" x14ac:dyDescent="0.2">
      <c r="A79" s="5"/>
      <c r="B79" s="6"/>
      <c r="C79" s="6"/>
      <c r="D79" s="6"/>
    </row>
    <row r="80" spans="1:4" x14ac:dyDescent="0.2">
      <c r="A80" s="5"/>
      <c r="B80" s="6"/>
      <c r="C80" s="6"/>
      <c r="D80" s="6"/>
    </row>
    <row r="81" spans="1:4" x14ac:dyDescent="0.2">
      <c r="A81" s="5"/>
      <c r="B81" s="6"/>
      <c r="C81" s="6"/>
      <c r="D81" s="6"/>
    </row>
    <row r="82" spans="1:4" x14ac:dyDescent="0.2">
      <c r="A82" s="5"/>
      <c r="B82" s="6"/>
      <c r="C82" s="6"/>
      <c r="D82" s="6"/>
    </row>
    <row r="83" spans="1:4" x14ac:dyDescent="0.2">
      <c r="A83" s="5"/>
      <c r="B83" s="6"/>
      <c r="C83" s="6"/>
      <c r="D83" s="6"/>
    </row>
    <row r="84" spans="1:4" x14ac:dyDescent="0.2">
      <c r="A84" s="5"/>
      <c r="B84" s="6"/>
      <c r="C84" s="6"/>
      <c r="D84" s="6"/>
    </row>
    <row r="85" spans="1:4" x14ac:dyDescent="0.2">
      <c r="A85" s="5"/>
      <c r="B85" s="6"/>
      <c r="C85" s="6"/>
      <c r="D85" s="6"/>
    </row>
    <row r="86" spans="1:4" x14ac:dyDescent="0.2">
      <c r="A86" s="5"/>
      <c r="B86" s="6"/>
      <c r="C86" s="6"/>
      <c r="D86" s="6"/>
    </row>
    <row r="87" spans="1:4" x14ac:dyDescent="0.2">
      <c r="A87" s="5"/>
      <c r="B87" s="6"/>
      <c r="C87" s="6"/>
      <c r="D87" s="6"/>
    </row>
    <row r="88" spans="1:4" x14ac:dyDescent="0.2">
      <c r="A88" s="5"/>
      <c r="B88" s="6"/>
      <c r="C88" s="6"/>
      <c r="D88" s="6"/>
    </row>
    <row r="89" spans="1:4" x14ac:dyDescent="0.2">
      <c r="A89" s="5"/>
      <c r="B89" s="6"/>
      <c r="C89" s="6"/>
      <c r="D89" s="6"/>
    </row>
    <row r="90" spans="1:4" x14ac:dyDescent="0.2">
      <c r="A90" s="5"/>
      <c r="B90" s="6"/>
      <c r="C90" s="6"/>
      <c r="D90" s="6"/>
    </row>
    <row r="91" spans="1:4" x14ac:dyDescent="0.2">
      <c r="A91" s="5"/>
      <c r="B91" s="6"/>
      <c r="C91" s="6"/>
      <c r="D91" s="6"/>
    </row>
    <row r="92" spans="1:4" x14ac:dyDescent="0.2">
      <c r="A92" s="5"/>
      <c r="B92" s="6"/>
      <c r="C92" s="6"/>
      <c r="D92" s="6"/>
    </row>
    <row r="93" spans="1:4" x14ac:dyDescent="0.2">
      <c r="A93" s="5"/>
      <c r="B93" s="6"/>
      <c r="C93" s="6"/>
      <c r="D93" s="6"/>
    </row>
    <row r="94" spans="1:4" x14ac:dyDescent="0.2">
      <c r="A94" s="5"/>
      <c r="B94" s="6"/>
      <c r="C94" s="6"/>
      <c r="D94" s="6"/>
    </row>
    <row r="95" spans="1:4" x14ac:dyDescent="0.2">
      <c r="A95" s="5"/>
      <c r="B95" s="6"/>
      <c r="C95" s="6"/>
      <c r="D95" s="6"/>
    </row>
    <row r="96" spans="1:4" x14ac:dyDescent="0.2">
      <c r="A96" s="5"/>
      <c r="B96" s="6"/>
      <c r="C96" s="6"/>
      <c r="D96" s="6"/>
    </row>
    <row r="97" spans="1:4" x14ac:dyDescent="0.2">
      <c r="A97" s="5"/>
      <c r="B97" s="6"/>
      <c r="C97" s="6"/>
      <c r="D97" s="6"/>
    </row>
    <row r="98" spans="1:4" x14ac:dyDescent="0.2">
      <c r="A98" s="5"/>
      <c r="B98" s="6"/>
      <c r="C98" s="6"/>
      <c r="D98" s="6"/>
    </row>
    <row r="99" spans="1:4" x14ac:dyDescent="0.2">
      <c r="A99" s="5"/>
      <c r="B99" s="6"/>
      <c r="C99" s="6"/>
      <c r="D99" s="6"/>
    </row>
    <row r="100" spans="1:4" x14ac:dyDescent="0.2">
      <c r="A100" s="5"/>
      <c r="B100" s="6"/>
      <c r="C100" s="6"/>
      <c r="D100" s="6"/>
    </row>
    <row r="101" spans="1:4" x14ac:dyDescent="0.2">
      <c r="A101" s="5"/>
      <c r="B101" s="6"/>
      <c r="C101" s="6"/>
      <c r="D101" s="6"/>
    </row>
    <row r="102" spans="1:4" x14ac:dyDescent="0.2">
      <c r="A102" s="5"/>
      <c r="B102" s="6"/>
      <c r="C102" s="6"/>
      <c r="D102" s="6"/>
    </row>
    <row r="103" spans="1:4" x14ac:dyDescent="0.2">
      <c r="A103" s="5"/>
      <c r="B103" s="6"/>
      <c r="C103" s="6"/>
      <c r="D103" s="6"/>
    </row>
    <row r="104" spans="1:4" x14ac:dyDescent="0.2">
      <c r="A104" s="5"/>
      <c r="B104" s="6"/>
      <c r="C104" s="6"/>
      <c r="D104" s="6"/>
    </row>
    <row r="105" spans="1:4" x14ac:dyDescent="0.2">
      <c r="A105" s="5"/>
      <c r="B105" s="6"/>
      <c r="C105" s="6"/>
      <c r="D105" s="6"/>
    </row>
    <row r="106" spans="1:4" x14ac:dyDescent="0.2">
      <c r="A106" s="5"/>
      <c r="B106" s="6"/>
      <c r="C106" s="6"/>
      <c r="D106" s="6"/>
    </row>
    <row r="107" spans="1:4" x14ac:dyDescent="0.2">
      <c r="A107" s="5"/>
      <c r="B107" s="6"/>
      <c r="C107" s="6"/>
      <c r="D107" s="6"/>
    </row>
    <row r="108" spans="1:4" x14ac:dyDescent="0.2">
      <c r="A108" s="5"/>
      <c r="B108" s="6"/>
      <c r="C108" s="6"/>
      <c r="D108" s="6"/>
    </row>
    <row r="109" spans="1:4" x14ac:dyDescent="0.2">
      <c r="A109" s="5"/>
      <c r="B109" s="6"/>
      <c r="C109" s="6"/>
      <c r="D109" s="6"/>
    </row>
    <row r="110" spans="1:4" x14ac:dyDescent="0.2">
      <c r="A110" s="5"/>
      <c r="B110" s="6"/>
      <c r="C110" s="6"/>
      <c r="D110" s="6"/>
    </row>
    <row r="111" spans="1:4" x14ac:dyDescent="0.2">
      <c r="A111" s="5"/>
      <c r="B111" s="6"/>
      <c r="C111" s="6"/>
      <c r="D111" s="6"/>
    </row>
    <row r="112" spans="1:4" x14ac:dyDescent="0.2">
      <c r="A112" s="5"/>
      <c r="B112" s="6"/>
      <c r="C112" s="6"/>
      <c r="D112" s="6"/>
    </row>
    <row r="113" spans="1:4" x14ac:dyDescent="0.2">
      <c r="A113" s="5"/>
      <c r="B113" s="6"/>
      <c r="C113" s="6"/>
      <c r="D113" s="6"/>
    </row>
    <row r="114" spans="1:4" x14ac:dyDescent="0.2">
      <c r="A114" s="5"/>
      <c r="B114" s="6"/>
      <c r="C114" s="6"/>
      <c r="D114" s="6"/>
    </row>
    <row r="115" spans="1:4" x14ac:dyDescent="0.2">
      <c r="A115" s="5"/>
      <c r="B115" s="6"/>
      <c r="C115" s="6"/>
      <c r="D115" s="6"/>
    </row>
    <row r="116" spans="1:4" x14ac:dyDescent="0.2">
      <c r="A116" s="5"/>
      <c r="B116" s="6"/>
      <c r="C116" s="6"/>
      <c r="D116" s="6"/>
    </row>
    <row r="117" spans="1:4" x14ac:dyDescent="0.2">
      <c r="A117" s="5"/>
      <c r="B117" s="6"/>
      <c r="C117" s="6"/>
      <c r="D117" s="6"/>
    </row>
    <row r="118" spans="1:4" x14ac:dyDescent="0.2">
      <c r="A118" s="5"/>
      <c r="B118" s="6"/>
      <c r="C118" s="6"/>
      <c r="D118" s="6"/>
    </row>
    <row r="119" spans="1:4" x14ac:dyDescent="0.2">
      <c r="A119" s="5"/>
      <c r="B119" s="6"/>
      <c r="C119" s="6"/>
      <c r="D119" s="6"/>
    </row>
    <row r="120" spans="1:4" x14ac:dyDescent="0.2">
      <c r="A120" s="5"/>
      <c r="B120" s="6"/>
      <c r="C120" s="6"/>
      <c r="D120" s="6"/>
    </row>
    <row r="121" spans="1:4" x14ac:dyDescent="0.2">
      <c r="A121" s="5"/>
      <c r="B121" s="6"/>
      <c r="C121" s="6"/>
      <c r="D121" s="6"/>
    </row>
    <row r="122" spans="1:4" x14ac:dyDescent="0.2">
      <c r="A122" s="5"/>
      <c r="B122" s="6"/>
      <c r="C122" s="6"/>
      <c r="D122" s="6"/>
    </row>
    <row r="123" spans="1:4" x14ac:dyDescent="0.2">
      <c r="A123" s="5"/>
      <c r="B123" s="6"/>
      <c r="C123" s="6"/>
      <c r="D123" s="6"/>
    </row>
    <row r="124" spans="1:4" x14ac:dyDescent="0.2">
      <c r="A124" s="5"/>
      <c r="B124" s="6"/>
      <c r="C124" s="6"/>
      <c r="D124" s="6"/>
    </row>
    <row r="125" spans="1:4" x14ac:dyDescent="0.2">
      <c r="A125" s="5"/>
      <c r="B125" s="6"/>
      <c r="C125" s="6"/>
      <c r="D125" s="6"/>
    </row>
    <row r="126" spans="1:4" x14ac:dyDescent="0.2">
      <c r="A126" s="5"/>
      <c r="B126" s="6"/>
      <c r="C126" s="6"/>
      <c r="D126" s="6"/>
    </row>
    <row r="127" spans="1:4" x14ac:dyDescent="0.2">
      <c r="A127" s="5"/>
      <c r="B127" s="6"/>
      <c r="C127" s="6"/>
      <c r="D127" s="6"/>
    </row>
    <row r="128" spans="1:4" x14ac:dyDescent="0.2">
      <c r="A128" s="5"/>
      <c r="B128" s="6"/>
      <c r="C128" s="6"/>
      <c r="D128" s="6"/>
    </row>
    <row r="129" spans="1:4" x14ac:dyDescent="0.2">
      <c r="A129" s="5"/>
      <c r="B129" s="6"/>
      <c r="C129" s="6"/>
      <c r="D129" s="6"/>
    </row>
    <row r="130" spans="1:4" x14ac:dyDescent="0.2">
      <c r="A130" s="5"/>
      <c r="B130" s="6"/>
      <c r="C130" s="6"/>
      <c r="D130" s="6"/>
    </row>
    <row r="131" spans="1:4" x14ac:dyDescent="0.2">
      <c r="A131" s="5"/>
      <c r="B131" s="6"/>
      <c r="C131" s="6"/>
      <c r="D131" s="6"/>
    </row>
    <row r="132" spans="1:4" x14ac:dyDescent="0.2">
      <c r="A132" s="5"/>
      <c r="B132" s="6"/>
      <c r="C132" s="6"/>
      <c r="D132" s="6"/>
    </row>
    <row r="133" spans="1:4" x14ac:dyDescent="0.2">
      <c r="A133" s="5"/>
      <c r="B133" s="6"/>
      <c r="C133" s="6"/>
      <c r="D133" s="6"/>
    </row>
    <row r="134" spans="1:4" x14ac:dyDescent="0.2">
      <c r="A134" s="5"/>
      <c r="B134" s="6"/>
      <c r="C134" s="6"/>
      <c r="D134" s="6"/>
    </row>
    <row r="135" spans="1:4" x14ac:dyDescent="0.2">
      <c r="A135" s="5"/>
      <c r="B135" s="6"/>
      <c r="C135" s="6"/>
      <c r="D135" s="6"/>
    </row>
    <row r="136" spans="1:4" x14ac:dyDescent="0.2">
      <c r="A136" s="5"/>
      <c r="B136" s="6"/>
      <c r="C136" s="6"/>
      <c r="D136" s="6"/>
    </row>
    <row r="137" spans="1:4" x14ac:dyDescent="0.2">
      <c r="A137" s="5"/>
      <c r="B137" s="6"/>
      <c r="C137" s="6"/>
      <c r="D137" s="6"/>
    </row>
    <row r="138" spans="1:4" x14ac:dyDescent="0.2">
      <c r="A138" s="5"/>
      <c r="B138" s="6"/>
      <c r="C138" s="6"/>
      <c r="D138" s="6"/>
    </row>
    <row r="139" spans="1:4" x14ac:dyDescent="0.2">
      <c r="A139" s="5"/>
      <c r="B139" s="6"/>
      <c r="C139" s="6"/>
      <c r="D139" s="6"/>
    </row>
    <row r="140" spans="1:4" x14ac:dyDescent="0.2">
      <c r="A140" s="5"/>
      <c r="B140" s="6"/>
      <c r="C140" s="6"/>
      <c r="D140" s="6"/>
    </row>
    <row r="141" spans="1:4" x14ac:dyDescent="0.2">
      <c r="A141" s="5"/>
      <c r="B141" s="6"/>
      <c r="C141" s="6"/>
      <c r="D141" s="6"/>
    </row>
    <row r="142" spans="1:4" x14ac:dyDescent="0.2">
      <c r="A142" s="5"/>
      <c r="B142" s="6"/>
      <c r="C142" s="6"/>
      <c r="D142" s="6"/>
    </row>
    <row r="143" spans="1:4" x14ac:dyDescent="0.2">
      <c r="A143" s="5"/>
      <c r="B143" s="6"/>
      <c r="C143" s="6"/>
      <c r="D143" s="6"/>
    </row>
    <row r="144" spans="1:4" x14ac:dyDescent="0.2">
      <c r="A144" s="5"/>
      <c r="B144" s="6"/>
      <c r="C144" s="6"/>
      <c r="D144" s="6"/>
    </row>
    <row r="145" spans="1:4" x14ac:dyDescent="0.2">
      <c r="A145" s="5"/>
      <c r="B145" s="6"/>
      <c r="C145" s="6"/>
      <c r="D145" s="6"/>
    </row>
    <row r="146" spans="1:4" x14ac:dyDescent="0.2">
      <c r="A146" s="5"/>
      <c r="B146" s="6"/>
      <c r="C146" s="6"/>
      <c r="D146" s="6"/>
    </row>
    <row r="147" spans="1:4" x14ac:dyDescent="0.2">
      <c r="A147" s="5"/>
      <c r="B147" s="6"/>
      <c r="C147" s="6"/>
      <c r="D147" s="6"/>
    </row>
    <row r="148" spans="1:4" x14ac:dyDescent="0.2">
      <c r="A148" s="5"/>
      <c r="B148" s="6"/>
      <c r="C148" s="6"/>
      <c r="D148" s="6"/>
    </row>
    <row r="149" spans="1:4" x14ac:dyDescent="0.2">
      <c r="A149" s="5"/>
      <c r="B149" s="6"/>
      <c r="C149" s="6"/>
      <c r="D149" s="6"/>
    </row>
    <row r="150" spans="1:4" x14ac:dyDescent="0.2">
      <c r="A150" s="5"/>
      <c r="B150" s="6"/>
      <c r="C150" s="6"/>
      <c r="D150" s="6"/>
    </row>
    <row r="151" spans="1:4" x14ac:dyDescent="0.2">
      <c r="A151" s="5"/>
      <c r="B151" s="6"/>
      <c r="C151" s="6"/>
      <c r="D151" s="6"/>
    </row>
    <row r="152" spans="1:4" x14ac:dyDescent="0.2">
      <c r="A152" s="5"/>
      <c r="B152" s="6"/>
      <c r="C152" s="6"/>
      <c r="D152" s="6"/>
    </row>
    <row r="153" spans="1:4" x14ac:dyDescent="0.2">
      <c r="A153" s="5"/>
      <c r="B153" s="6"/>
      <c r="C153" s="6"/>
      <c r="D153" s="6"/>
    </row>
    <row r="154" spans="1:4" x14ac:dyDescent="0.2">
      <c r="A154" s="5"/>
      <c r="B154" s="6"/>
      <c r="C154" s="6"/>
      <c r="D154" s="6"/>
    </row>
    <row r="155" spans="1:4" x14ac:dyDescent="0.2">
      <c r="A155" s="5"/>
      <c r="B155" s="6"/>
      <c r="C155" s="6"/>
      <c r="D155" s="6"/>
    </row>
    <row r="156" spans="1:4" x14ac:dyDescent="0.2">
      <c r="A156" s="5"/>
      <c r="B156" s="6"/>
      <c r="C156" s="6"/>
      <c r="D156" s="6"/>
    </row>
    <row r="157" spans="1:4" x14ac:dyDescent="0.2">
      <c r="A157" s="5"/>
      <c r="B157" s="6"/>
      <c r="C157" s="6"/>
      <c r="D157" s="6"/>
    </row>
    <row r="158" spans="1:4" x14ac:dyDescent="0.2">
      <c r="A158" s="5"/>
      <c r="B158" s="6"/>
      <c r="C158" s="6"/>
      <c r="D158" s="6"/>
    </row>
    <row r="159" spans="1:4" x14ac:dyDescent="0.2">
      <c r="A159" s="5"/>
      <c r="B159" s="6"/>
      <c r="C159" s="6"/>
      <c r="D159" s="6"/>
    </row>
    <row r="160" spans="1:4" x14ac:dyDescent="0.2">
      <c r="A160" s="5"/>
      <c r="B160" s="6"/>
      <c r="C160" s="6"/>
      <c r="D160" s="6"/>
    </row>
    <row r="161" spans="1:4" x14ac:dyDescent="0.2">
      <c r="A161" s="5"/>
      <c r="B161" s="6"/>
      <c r="C161" s="6"/>
      <c r="D161" s="6"/>
    </row>
    <row r="162" spans="1:4" x14ac:dyDescent="0.2">
      <c r="A162" s="5"/>
      <c r="B162" s="6"/>
      <c r="C162" s="6"/>
      <c r="D162" s="6"/>
    </row>
    <row r="163" spans="1:4" x14ac:dyDescent="0.2">
      <c r="A163" s="5"/>
      <c r="B163" s="6"/>
      <c r="C163" s="6"/>
      <c r="D163" s="6"/>
    </row>
    <row r="164" spans="1:4" x14ac:dyDescent="0.2">
      <c r="A164" s="5"/>
      <c r="B164" s="6"/>
      <c r="C164" s="6"/>
      <c r="D164" s="6"/>
    </row>
    <row r="165" spans="1:4" x14ac:dyDescent="0.2">
      <c r="A165" s="5"/>
      <c r="B165" s="6"/>
      <c r="C165" s="6"/>
      <c r="D165" s="6"/>
    </row>
    <row r="166" spans="1:4" x14ac:dyDescent="0.2">
      <c r="A166" s="5"/>
      <c r="B166" s="6"/>
      <c r="C166" s="6"/>
      <c r="D166" s="6"/>
    </row>
    <row r="167" spans="1:4" x14ac:dyDescent="0.2">
      <c r="A167" s="5"/>
      <c r="B167" s="6"/>
      <c r="C167" s="6"/>
      <c r="D167" s="6"/>
    </row>
    <row r="168" spans="1:4" x14ac:dyDescent="0.2">
      <c r="A168" s="5"/>
      <c r="B168" s="6"/>
      <c r="C168" s="6"/>
      <c r="D168" s="6"/>
    </row>
    <row r="169" spans="1:4" x14ac:dyDescent="0.2">
      <c r="A169" s="5"/>
      <c r="B169" s="6"/>
      <c r="C169" s="6"/>
      <c r="D169" s="6"/>
    </row>
    <row r="170" spans="1:4" x14ac:dyDescent="0.2">
      <c r="A170" s="5"/>
      <c r="B170" s="6"/>
      <c r="C170" s="6"/>
      <c r="D170" s="6"/>
    </row>
    <row r="171" spans="1:4" x14ac:dyDescent="0.2">
      <c r="A171" s="5"/>
      <c r="B171" s="6"/>
      <c r="C171" s="6"/>
      <c r="D171" s="6"/>
    </row>
    <row r="172" spans="1:4" x14ac:dyDescent="0.2">
      <c r="A172" s="5"/>
      <c r="B172" s="6"/>
      <c r="C172" s="6"/>
      <c r="D172" s="6"/>
    </row>
    <row r="173" spans="1:4" x14ac:dyDescent="0.2">
      <c r="A173" s="5"/>
      <c r="B173" s="6"/>
      <c r="C173" s="6"/>
      <c r="D173" s="6"/>
    </row>
    <row r="174" spans="1:4" x14ac:dyDescent="0.2">
      <c r="A174" s="5"/>
      <c r="B174" s="6"/>
      <c r="C174" s="6"/>
      <c r="D174" s="6"/>
    </row>
    <row r="175" spans="1:4" x14ac:dyDescent="0.2">
      <c r="A175" s="5"/>
      <c r="B175" s="6"/>
      <c r="C175" s="6"/>
      <c r="D175" s="6"/>
    </row>
    <row r="176" spans="1:4" x14ac:dyDescent="0.2">
      <c r="A176" s="5"/>
      <c r="B176" s="6"/>
      <c r="C176" s="6"/>
      <c r="D176" s="6"/>
    </row>
    <row r="177" spans="1:4" x14ac:dyDescent="0.2">
      <c r="A177" s="5"/>
      <c r="B177" s="6"/>
      <c r="C177" s="6"/>
      <c r="D177" s="6"/>
    </row>
    <row r="178" spans="1:4" x14ac:dyDescent="0.2">
      <c r="A178" s="5"/>
      <c r="B178" s="6"/>
      <c r="C178" s="6"/>
      <c r="D178" s="6"/>
    </row>
    <row r="179" spans="1:4" x14ac:dyDescent="0.2">
      <c r="A179" s="5"/>
      <c r="B179" s="6"/>
      <c r="C179" s="6"/>
      <c r="D179" s="6"/>
    </row>
    <row r="180" spans="1:4" x14ac:dyDescent="0.2">
      <c r="A180" s="5"/>
      <c r="B180" s="6"/>
      <c r="C180" s="6"/>
      <c r="D180" s="6"/>
    </row>
    <row r="181" spans="1:4" x14ac:dyDescent="0.2">
      <c r="A181" s="5"/>
      <c r="B181" s="6"/>
      <c r="C181" s="6"/>
      <c r="D181" s="6"/>
    </row>
    <row r="182" spans="1:4" x14ac:dyDescent="0.2">
      <c r="A182" s="5"/>
      <c r="B182" s="6"/>
      <c r="C182" s="6"/>
      <c r="D182" s="6"/>
    </row>
    <row r="183" spans="1:4" x14ac:dyDescent="0.2">
      <c r="A183" s="5"/>
      <c r="B183" s="6"/>
      <c r="C183" s="6"/>
      <c r="D183" s="6"/>
    </row>
    <row r="184" spans="1:4" x14ac:dyDescent="0.2">
      <c r="A184" s="5"/>
      <c r="B184" s="6"/>
      <c r="C184" s="6"/>
      <c r="D184" s="6"/>
    </row>
    <row r="185" spans="1:4" x14ac:dyDescent="0.2">
      <c r="A185" s="5"/>
      <c r="B185" s="6"/>
      <c r="C185" s="6"/>
      <c r="D185" s="6"/>
    </row>
    <row r="186" spans="1:4" x14ac:dyDescent="0.2">
      <c r="A186" s="5"/>
      <c r="B186" s="6"/>
      <c r="C186" s="6"/>
      <c r="D186" s="6"/>
    </row>
    <row r="187" spans="1:4" x14ac:dyDescent="0.2">
      <c r="A187" s="5"/>
      <c r="B187" s="6"/>
      <c r="C187" s="6"/>
      <c r="D187" s="6"/>
    </row>
    <row r="188" spans="1:4" x14ac:dyDescent="0.2">
      <c r="A188" s="5"/>
      <c r="B188" s="6"/>
      <c r="C188" s="6"/>
      <c r="D188" s="6"/>
    </row>
    <row r="189" spans="1:4" x14ac:dyDescent="0.2">
      <c r="A189" s="5"/>
      <c r="B189" s="6"/>
      <c r="C189" s="6"/>
      <c r="D189" s="6"/>
    </row>
    <row r="190" spans="1:4" x14ac:dyDescent="0.2">
      <c r="A190" s="5"/>
      <c r="B190" s="6"/>
      <c r="C190" s="6"/>
      <c r="D190" s="6"/>
    </row>
    <row r="191" spans="1:4" x14ac:dyDescent="0.2">
      <c r="A191" s="5"/>
      <c r="B191" s="6"/>
      <c r="C191" s="6"/>
      <c r="D191" s="6"/>
    </row>
    <row r="192" spans="1:4" x14ac:dyDescent="0.2">
      <c r="A192" s="5"/>
      <c r="B192" s="6"/>
      <c r="C192" s="6"/>
      <c r="D192" s="6"/>
    </row>
    <row r="193" spans="1:4" x14ac:dyDescent="0.2">
      <c r="A193" s="5"/>
      <c r="B193" s="6"/>
      <c r="C193" s="6"/>
      <c r="D193" s="6"/>
    </row>
    <row r="194" spans="1:4" x14ac:dyDescent="0.2">
      <c r="A194" s="5"/>
      <c r="B194" s="6"/>
      <c r="C194" s="6"/>
      <c r="D194" s="6"/>
    </row>
    <row r="195" spans="1:4" x14ac:dyDescent="0.2">
      <c r="A195" s="5"/>
      <c r="B195" s="6"/>
      <c r="C195" s="6"/>
      <c r="D195" s="6"/>
    </row>
    <row r="196" spans="1:4" x14ac:dyDescent="0.2">
      <c r="A196" s="5"/>
      <c r="B196" s="6"/>
      <c r="C196" s="6"/>
      <c r="D196" s="6"/>
    </row>
    <row r="197" spans="1:4" x14ac:dyDescent="0.2">
      <c r="A197" s="5"/>
      <c r="B197" s="6"/>
      <c r="C197" s="6"/>
      <c r="D197" s="6"/>
    </row>
    <row r="198" spans="1:4" x14ac:dyDescent="0.2">
      <c r="A198" s="5"/>
      <c r="B198" s="6"/>
      <c r="C198" s="6"/>
      <c r="D198" s="6"/>
    </row>
    <row r="199" spans="1:4" x14ac:dyDescent="0.2">
      <c r="A199" s="5"/>
      <c r="B199" s="6"/>
      <c r="C199" s="6"/>
      <c r="D199" s="6"/>
    </row>
    <row r="200" spans="1:4" x14ac:dyDescent="0.2">
      <c r="A200" s="5"/>
      <c r="B200" s="6"/>
      <c r="C200" s="6"/>
      <c r="D200" s="6"/>
    </row>
    <row r="201" spans="1:4" x14ac:dyDescent="0.2">
      <c r="A201" s="5"/>
      <c r="B201" s="6"/>
      <c r="C201" s="6"/>
      <c r="D201" s="6"/>
    </row>
    <row r="202" spans="1:4" x14ac:dyDescent="0.2">
      <c r="A202" s="5"/>
      <c r="B202" s="6"/>
      <c r="C202" s="6"/>
      <c r="D202" s="6"/>
    </row>
    <row r="203" spans="1:4" x14ac:dyDescent="0.2">
      <c r="A203" s="5"/>
      <c r="B203" s="6"/>
      <c r="C203" s="6"/>
      <c r="D203" s="6"/>
    </row>
    <row r="204" spans="1:4" x14ac:dyDescent="0.2">
      <c r="A204" s="5"/>
      <c r="B204" s="6"/>
      <c r="C204" s="6"/>
      <c r="D204" s="6"/>
    </row>
    <row r="205" spans="1:4" x14ac:dyDescent="0.2">
      <c r="A205" s="5"/>
      <c r="B205" s="6"/>
      <c r="C205" s="6"/>
      <c r="D205" s="6"/>
    </row>
    <row r="206" spans="1:4" x14ac:dyDescent="0.2">
      <c r="A206" s="5"/>
      <c r="B206" s="6"/>
      <c r="C206" s="6"/>
      <c r="D206" s="6"/>
    </row>
    <row r="207" spans="1:4" x14ac:dyDescent="0.2">
      <c r="A207" s="5"/>
      <c r="B207" s="6"/>
      <c r="C207" s="6"/>
      <c r="D207" s="6"/>
    </row>
    <row r="208" spans="1:4" x14ac:dyDescent="0.2">
      <c r="A208" s="5"/>
      <c r="B208" s="6"/>
      <c r="C208" s="6"/>
      <c r="D208" s="6"/>
    </row>
    <row r="209" spans="1:4" x14ac:dyDescent="0.2">
      <c r="A209" s="5"/>
      <c r="B209" s="6"/>
      <c r="C209" s="6"/>
      <c r="D209" s="6"/>
    </row>
    <row r="210" spans="1:4" x14ac:dyDescent="0.2">
      <c r="A210" s="5"/>
      <c r="B210" s="6"/>
      <c r="C210" s="6"/>
      <c r="D210" s="6"/>
    </row>
    <row r="211" spans="1:4" x14ac:dyDescent="0.2">
      <c r="A211" s="5"/>
      <c r="B211" s="6"/>
      <c r="C211" s="6"/>
      <c r="D211" s="6"/>
    </row>
    <row r="212" spans="1:4" x14ac:dyDescent="0.2">
      <c r="A212" s="5"/>
      <c r="B212" s="6"/>
      <c r="C212" s="6"/>
      <c r="D212" s="6"/>
    </row>
    <row r="213" spans="1:4" x14ac:dyDescent="0.2">
      <c r="A213" s="5"/>
      <c r="B213" s="6"/>
      <c r="C213" s="6"/>
      <c r="D213" s="6"/>
    </row>
    <row r="214" spans="1:4" x14ac:dyDescent="0.2">
      <c r="A214" s="5"/>
      <c r="B214" s="6"/>
      <c r="C214" s="6"/>
      <c r="D214" s="6"/>
    </row>
    <row r="215" spans="1:4" x14ac:dyDescent="0.2">
      <c r="A215" s="5"/>
      <c r="B215" s="6"/>
      <c r="C215" s="6"/>
      <c r="D215" s="6"/>
    </row>
    <row r="216" spans="1:4" x14ac:dyDescent="0.2">
      <c r="A216" s="5"/>
      <c r="B216" s="6"/>
      <c r="C216" s="6"/>
      <c r="D216" s="6"/>
    </row>
    <row r="217" spans="1:4" x14ac:dyDescent="0.2">
      <c r="A217" s="5"/>
      <c r="B217" s="6"/>
      <c r="C217" s="6"/>
      <c r="D217" s="6"/>
    </row>
    <row r="218" spans="1:4" x14ac:dyDescent="0.2">
      <c r="A218" s="5"/>
      <c r="B218" s="6"/>
      <c r="C218" s="6"/>
      <c r="D218" s="6"/>
    </row>
    <row r="219" spans="1:4" x14ac:dyDescent="0.2">
      <c r="A219" s="5"/>
      <c r="B219" s="6"/>
      <c r="C219" s="6"/>
      <c r="D219" s="6"/>
    </row>
    <row r="220" spans="1:4" x14ac:dyDescent="0.2">
      <c r="A220" s="5"/>
      <c r="B220" s="6"/>
      <c r="C220" s="6"/>
      <c r="D220" s="6"/>
    </row>
    <row r="221" spans="1:4" x14ac:dyDescent="0.2">
      <c r="A221" s="5"/>
      <c r="B221" s="6"/>
      <c r="C221" s="6"/>
      <c r="D221" s="6"/>
    </row>
    <row r="222" spans="1:4" x14ac:dyDescent="0.2">
      <c r="A222" s="5"/>
      <c r="B222" s="6"/>
      <c r="C222" s="6"/>
      <c r="D222" s="6"/>
    </row>
    <row r="223" spans="1:4" x14ac:dyDescent="0.2">
      <c r="A223" s="5"/>
      <c r="B223" s="6"/>
      <c r="C223" s="6"/>
      <c r="D223" s="6"/>
    </row>
    <row r="224" spans="1:4" x14ac:dyDescent="0.2">
      <c r="A224" s="5"/>
      <c r="B224" s="6"/>
      <c r="C224" s="6"/>
      <c r="D224" s="6"/>
    </row>
    <row r="225" spans="1:4" x14ac:dyDescent="0.2">
      <c r="A225" s="5"/>
      <c r="B225" s="6"/>
      <c r="C225" s="6"/>
      <c r="D225" s="6"/>
    </row>
    <row r="226" spans="1:4" x14ac:dyDescent="0.2">
      <c r="A226" s="5"/>
      <c r="B226" s="6"/>
      <c r="C226" s="6"/>
      <c r="D226" s="6"/>
    </row>
    <row r="227" spans="1:4" x14ac:dyDescent="0.2">
      <c r="A227" s="5"/>
      <c r="B227" s="6"/>
      <c r="C227" s="6"/>
      <c r="D227" s="6"/>
    </row>
    <row r="228" spans="1:4" x14ac:dyDescent="0.2">
      <c r="A228" s="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CAB1-C524-45E6-9958-650B31A84A22}">
  <dimension ref="A1:L108"/>
  <sheetViews>
    <sheetView showGridLines="0" tabSelected="1" zoomScaleNormal="100" workbookViewId="0">
      <pane xSplit="1" ySplit="15" topLeftCell="B16"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 x14ac:dyDescent="0.2"/>
  <cols>
    <col min="1" max="1" width="12.28515625" style="18" customWidth="1"/>
    <col min="2" max="3" width="13.5703125" style="18" customWidth="1"/>
    <col min="4" max="4" width="13.5703125" style="18" bestFit="1" customWidth="1"/>
    <col min="5" max="5" width="9.140625" style="18"/>
    <col min="6" max="6" width="10.42578125" style="18" bestFit="1" customWidth="1"/>
    <col min="7" max="7" width="10.42578125" style="18" customWidth="1"/>
    <col min="8" max="8" width="9.140625" style="18"/>
    <col min="9" max="9" width="12.28515625" style="18" customWidth="1"/>
    <col min="10" max="10" width="10" style="18" customWidth="1"/>
    <col min="11" max="16384" width="9.140625" style="18"/>
  </cols>
  <sheetData>
    <row r="1" spans="1:12" x14ac:dyDescent="0.2">
      <c r="A1" s="15"/>
      <c r="B1" s="16"/>
      <c r="C1" s="16"/>
      <c r="D1" s="17"/>
      <c r="E1" s="17"/>
      <c r="F1" s="17"/>
      <c r="G1" s="17"/>
      <c r="H1" s="17"/>
      <c r="I1" s="17"/>
      <c r="J1" s="17"/>
      <c r="K1" s="17"/>
      <c r="L1" s="17"/>
    </row>
    <row r="2" spans="1:12" x14ac:dyDescent="0.2">
      <c r="A2" s="15" t="s">
        <v>1</v>
      </c>
      <c r="B2" s="15" t="s">
        <v>76</v>
      </c>
      <c r="C2" s="15"/>
      <c r="D2" s="17"/>
    </row>
    <row r="3" spans="1:12" x14ac:dyDescent="0.2">
      <c r="A3" s="15" t="s">
        <v>2</v>
      </c>
      <c r="B3" s="16" t="s">
        <v>77</v>
      </c>
      <c r="C3" s="16"/>
      <c r="D3" s="17"/>
    </row>
    <row r="4" spans="1:12" x14ac:dyDescent="0.2">
      <c r="A4" s="15" t="s">
        <v>3</v>
      </c>
      <c r="B4" s="16" t="s">
        <v>22</v>
      </c>
      <c r="C4" s="16"/>
      <c r="D4" s="17"/>
    </row>
    <row r="5" spans="1:12" x14ac:dyDescent="0.2">
      <c r="A5" s="15" t="s">
        <v>4</v>
      </c>
      <c r="B5" s="16" t="s">
        <v>23</v>
      </c>
      <c r="C5" s="16"/>
      <c r="D5" s="17"/>
    </row>
    <row r="6" spans="1:12" x14ac:dyDescent="0.2">
      <c r="A6" s="15" t="s">
        <v>5</v>
      </c>
      <c r="B6" s="16" t="s">
        <v>24</v>
      </c>
      <c r="C6" s="16"/>
      <c r="D6" s="17"/>
    </row>
    <row r="7" spans="1:12" x14ac:dyDescent="0.2">
      <c r="A7" s="15" t="s">
        <v>6</v>
      </c>
      <c r="B7" s="52" t="s">
        <v>25</v>
      </c>
      <c r="C7" s="52"/>
      <c r="D7" s="17"/>
    </row>
    <row r="8" spans="1:12" x14ac:dyDescent="0.2">
      <c r="A8" s="15"/>
      <c r="B8" s="53" t="s">
        <v>21</v>
      </c>
      <c r="C8" s="53"/>
      <c r="D8" s="17"/>
    </row>
    <row r="9" spans="1:12" x14ac:dyDescent="0.2">
      <c r="A9" s="15"/>
      <c r="B9" s="19"/>
      <c r="C9" s="19"/>
      <c r="D9" s="17"/>
    </row>
    <row r="10" spans="1:12" x14ac:dyDescent="0.2">
      <c r="A10" s="20" t="s">
        <v>7</v>
      </c>
      <c r="B10" s="21" t="s">
        <v>26</v>
      </c>
      <c r="C10" s="21"/>
      <c r="D10" s="20"/>
      <c r="E10" s="20"/>
    </row>
    <row r="11" spans="1:12" x14ac:dyDescent="0.2">
      <c r="A11" s="15"/>
      <c r="B11" s="21" t="s">
        <v>27</v>
      </c>
      <c r="C11" s="21"/>
      <c r="D11" s="17"/>
      <c r="E11" s="21"/>
    </row>
    <row r="12" spans="1:12" x14ac:dyDescent="0.2">
      <c r="A12" s="15"/>
      <c r="D12" s="17"/>
      <c r="E12" s="21"/>
    </row>
    <row r="13" spans="1:12" x14ac:dyDescent="0.2">
      <c r="A13" s="15"/>
      <c r="B13" s="21"/>
      <c r="C13" s="21"/>
      <c r="D13" s="17"/>
      <c r="E13" s="21"/>
    </row>
    <row r="14" spans="1:12" x14ac:dyDescent="0.2">
      <c r="A14" s="22"/>
      <c r="B14" s="23" t="s">
        <v>28</v>
      </c>
      <c r="C14" s="23" t="s">
        <v>28</v>
      </c>
      <c r="D14" s="23" t="s">
        <v>29</v>
      </c>
      <c r="E14" s="23" t="s">
        <v>30</v>
      </c>
      <c r="F14" s="23" t="s">
        <v>31</v>
      </c>
      <c r="G14" s="23" t="s">
        <v>32</v>
      </c>
      <c r="H14" s="23" t="s">
        <v>33</v>
      </c>
      <c r="J14" s="23"/>
      <c r="K14" s="23"/>
      <c r="L14" s="23"/>
    </row>
    <row r="15" spans="1:12" s="24" customFormat="1" x14ac:dyDescent="0.2">
      <c r="B15" s="24" t="s">
        <v>34</v>
      </c>
      <c r="C15" s="24" t="s">
        <v>34</v>
      </c>
      <c r="D15" s="24" t="s">
        <v>35</v>
      </c>
      <c r="E15" s="24" t="s">
        <v>36</v>
      </c>
      <c r="G15" s="24" t="s">
        <v>32</v>
      </c>
      <c r="H15" s="24" t="s">
        <v>37</v>
      </c>
    </row>
    <row r="16" spans="1:12" x14ac:dyDescent="0.2">
      <c r="A16" s="25">
        <v>43435</v>
      </c>
      <c r="B16" s="26">
        <v>2.9848296878166423</v>
      </c>
      <c r="C16" s="26"/>
      <c r="D16" s="26"/>
      <c r="E16" s="26">
        <v>5.0999999999999996</v>
      </c>
      <c r="F16" s="26"/>
      <c r="G16" s="26"/>
      <c r="H16" s="26"/>
      <c r="I16" s="27"/>
      <c r="J16" s="28"/>
      <c r="K16" s="29"/>
      <c r="L16" s="26"/>
    </row>
    <row r="17" spans="1:12" x14ac:dyDescent="0.2">
      <c r="A17" s="25">
        <v>43525</v>
      </c>
      <c r="B17" s="26">
        <v>3.0110760944336334</v>
      </c>
      <c r="C17" s="26"/>
      <c r="D17" s="26">
        <v>3</v>
      </c>
      <c r="E17" s="26">
        <v>5.0999999999999996</v>
      </c>
      <c r="F17" s="26">
        <v>2.4</v>
      </c>
      <c r="G17" s="26">
        <v>3.2</v>
      </c>
      <c r="H17" s="26">
        <f>G17-F17</f>
        <v>0.80000000000000027</v>
      </c>
      <c r="I17" s="27"/>
      <c r="J17" s="28"/>
      <c r="K17" s="29"/>
      <c r="L17" s="26"/>
    </row>
    <row r="18" spans="1:12" x14ac:dyDescent="0.2">
      <c r="A18" s="25">
        <v>43617</v>
      </c>
      <c r="B18" s="26">
        <v>3.2845825320453059</v>
      </c>
      <c r="C18" s="26"/>
      <c r="D18" s="26">
        <v>3</v>
      </c>
      <c r="E18" s="26">
        <v>5.0999999999999996</v>
      </c>
      <c r="F18" s="26">
        <v>3</v>
      </c>
      <c r="G18" s="26">
        <v>3.2</v>
      </c>
      <c r="H18" s="26">
        <f t="shared" ref="H18:H28" si="0">G18-F18</f>
        <v>0.20000000000000018</v>
      </c>
      <c r="I18" s="27"/>
      <c r="J18" s="28"/>
      <c r="K18" s="29"/>
      <c r="L18" s="26"/>
    </row>
    <row r="19" spans="1:12" x14ac:dyDescent="0.2">
      <c r="A19" s="25">
        <v>43709</v>
      </c>
      <c r="B19" s="26">
        <v>3.2530501941226504</v>
      </c>
      <c r="C19" s="26"/>
      <c r="D19" s="26">
        <v>3</v>
      </c>
      <c r="E19" s="26">
        <v>5.0999999999999996</v>
      </c>
      <c r="F19" s="26">
        <v>2.8</v>
      </c>
      <c r="G19" s="26">
        <v>3.3</v>
      </c>
      <c r="H19" s="26">
        <f t="shared" si="0"/>
        <v>0.5</v>
      </c>
      <c r="I19" s="27"/>
      <c r="J19" s="28"/>
      <c r="K19" s="29"/>
      <c r="L19" s="26"/>
    </row>
    <row r="20" spans="1:12" x14ac:dyDescent="0.2">
      <c r="A20" s="25">
        <v>43800</v>
      </c>
      <c r="B20" s="26">
        <v>3.2563838737013668</v>
      </c>
      <c r="C20" s="26"/>
      <c r="D20" s="26">
        <v>3.2</v>
      </c>
      <c r="E20" s="26">
        <v>5.0999999999999996</v>
      </c>
      <c r="F20" s="26">
        <v>2.8</v>
      </c>
      <c r="G20" s="26">
        <v>3.5</v>
      </c>
      <c r="H20" s="26">
        <f t="shared" si="0"/>
        <v>0.70000000000000018</v>
      </c>
      <c r="I20" s="27"/>
      <c r="J20" s="28"/>
      <c r="K20" s="29"/>
      <c r="L20" s="26"/>
    </row>
    <row r="21" spans="1:12" x14ac:dyDescent="0.2">
      <c r="A21" s="25">
        <v>43891</v>
      </c>
      <c r="B21" s="26">
        <v>3.4</v>
      </c>
      <c r="C21" s="26">
        <v>3.5</v>
      </c>
      <c r="D21" s="26">
        <v>3.2</v>
      </c>
      <c r="E21" s="26">
        <v>5.0999999999999996</v>
      </c>
      <c r="F21" s="26">
        <v>2.8</v>
      </c>
      <c r="G21" s="26">
        <v>3.5</v>
      </c>
      <c r="H21" s="26">
        <f t="shared" si="0"/>
        <v>0.70000000000000018</v>
      </c>
      <c r="I21" s="27"/>
      <c r="J21" s="28"/>
      <c r="K21" s="29"/>
      <c r="L21" s="26"/>
    </row>
    <row r="22" spans="1:12" x14ac:dyDescent="0.2">
      <c r="A22" s="25">
        <v>43983</v>
      </c>
      <c r="B22" s="26">
        <v>3.2486638496970244</v>
      </c>
      <c r="C22" s="26">
        <v>3.3</v>
      </c>
      <c r="D22" s="26">
        <v>3.2</v>
      </c>
      <c r="E22" s="26">
        <v>5.0999999999999996</v>
      </c>
      <c r="F22" s="26">
        <v>1.9</v>
      </c>
      <c r="G22" s="26">
        <v>3.7</v>
      </c>
      <c r="H22" s="26">
        <f t="shared" si="0"/>
        <v>1.8000000000000003</v>
      </c>
      <c r="I22" s="27"/>
      <c r="J22" s="28"/>
      <c r="K22" s="29"/>
      <c r="L22" s="26"/>
    </row>
    <row r="23" spans="1:12" x14ac:dyDescent="0.2">
      <c r="A23" s="25">
        <v>44075</v>
      </c>
      <c r="B23" s="26">
        <v>3.4</v>
      </c>
      <c r="C23" s="26">
        <v>3.6</v>
      </c>
      <c r="D23" s="18">
        <v>3.2</v>
      </c>
      <c r="E23" s="26">
        <v>5.0999999999999996</v>
      </c>
      <c r="F23" s="26">
        <v>2.6</v>
      </c>
      <c r="G23" s="26">
        <v>4.0999999999999996</v>
      </c>
      <c r="H23" s="26">
        <f t="shared" si="0"/>
        <v>1.4999999999999996</v>
      </c>
      <c r="I23" s="27"/>
      <c r="J23" s="28"/>
      <c r="K23" s="29"/>
      <c r="L23" s="26"/>
    </row>
    <row r="24" spans="1:12" x14ac:dyDescent="0.2">
      <c r="A24" s="25">
        <v>44166</v>
      </c>
      <c r="B24" s="26">
        <v>3.5</v>
      </c>
      <c r="C24" s="26">
        <v>3.6</v>
      </c>
      <c r="D24" s="18">
        <v>3.2</v>
      </c>
      <c r="E24" s="26">
        <v>5.0999999999999996</v>
      </c>
      <c r="F24" s="26">
        <v>2.8</v>
      </c>
      <c r="G24" s="26">
        <v>3.8</v>
      </c>
      <c r="H24" s="26">
        <f t="shared" si="0"/>
        <v>1</v>
      </c>
      <c r="I24" s="27"/>
      <c r="J24" s="28"/>
      <c r="K24" s="29"/>
      <c r="L24" s="26"/>
    </row>
    <row r="25" spans="1:12" x14ac:dyDescent="0.2">
      <c r="A25" s="25">
        <v>44256</v>
      </c>
      <c r="B25" s="26">
        <v>3.8</v>
      </c>
      <c r="C25" s="26">
        <v>3.9</v>
      </c>
      <c r="D25" s="26">
        <v>3.5</v>
      </c>
      <c r="E25" s="26">
        <v>5.0999999999999996</v>
      </c>
      <c r="F25" s="26">
        <v>3.1</v>
      </c>
      <c r="G25" s="26">
        <v>4.0999999999999996</v>
      </c>
      <c r="H25" s="26">
        <f t="shared" si="0"/>
        <v>0.99999999999999956</v>
      </c>
    </row>
    <row r="26" spans="1:12" x14ac:dyDescent="0.2">
      <c r="A26" s="25">
        <v>44348</v>
      </c>
      <c r="B26" s="26">
        <v>4.130561710529264</v>
      </c>
      <c r="C26" s="26">
        <v>4.0999999999999996</v>
      </c>
      <c r="D26" s="26">
        <v>4.2</v>
      </c>
      <c r="E26" s="26">
        <v>5.0999999999999996</v>
      </c>
      <c r="F26" s="26">
        <v>3.8</v>
      </c>
      <c r="G26" s="26">
        <v>4.5</v>
      </c>
      <c r="H26" s="26">
        <f t="shared" si="0"/>
        <v>0.70000000000000018</v>
      </c>
    </row>
    <row r="27" spans="1:12" x14ac:dyDescent="0.2">
      <c r="A27" s="25">
        <v>44440</v>
      </c>
      <c r="B27" s="26">
        <v>4.5999999999999996</v>
      </c>
      <c r="C27" s="26">
        <v>4.7</v>
      </c>
      <c r="D27" s="26">
        <v>4.6500000000000004</v>
      </c>
      <c r="E27" s="26">
        <v>5.0999999999999996</v>
      </c>
      <c r="F27" s="26">
        <v>4.3</v>
      </c>
      <c r="G27" s="26">
        <v>4.8</v>
      </c>
      <c r="H27" s="26">
        <f t="shared" si="0"/>
        <v>0.5</v>
      </c>
    </row>
    <row r="28" spans="1:12" x14ac:dyDescent="0.2">
      <c r="A28" s="25">
        <v>44531</v>
      </c>
      <c r="B28" s="18">
        <v>5.0999999999999996</v>
      </c>
      <c r="C28" s="18">
        <v>5.0999999999999996</v>
      </c>
      <c r="D28" s="26">
        <v>5.05</v>
      </c>
      <c r="E28" s="26">
        <v>5.0999999999999996</v>
      </c>
      <c r="F28" s="26">
        <v>4.9000000000000004</v>
      </c>
      <c r="G28" s="26">
        <v>5.0999999999999996</v>
      </c>
      <c r="H28" s="26">
        <f t="shared" si="0"/>
        <v>0.19999999999999929</v>
      </c>
    </row>
    <row r="29" spans="1:12" x14ac:dyDescent="0.2">
      <c r="D29" s="26"/>
      <c r="E29" s="26"/>
      <c r="F29" s="26"/>
      <c r="G29" s="26"/>
      <c r="H29" s="26"/>
    </row>
    <row r="30" spans="1:12" x14ac:dyDescent="0.2">
      <c r="D30" s="26"/>
      <c r="E30" s="26"/>
      <c r="F30" s="26"/>
      <c r="G30" s="26"/>
      <c r="H30" s="26"/>
    </row>
    <row r="31" spans="1:12" x14ac:dyDescent="0.2">
      <c r="D31" s="26"/>
      <c r="E31" s="26"/>
    </row>
    <row r="32" spans="1:12" x14ac:dyDescent="0.2">
      <c r="D32" s="26"/>
      <c r="E32" s="26"/>
    </row>
    <row r="33" spans="1:4" x14ac:dyDescent="0.2">
      <c r="D33" s="26"/>
    </row>
    <row r="34" spans="1:4" x14ac:dyDescent="0.2">
      <c r="D34" s="26"/>
    </row>
    <row r="35" spans="1:4" x14ac:dyDescent="0.2">
      <c r="D35" s="26"/>
    </row>
    <row r="36" spans="1:4" x14ac:dyDescent="0.2">
      <c r="D36" s="26"/>
    </row>
    <row r="37" spans="1:4" x14ac:dyDescent="0.2">
      <c r="A37" s="25"/>
      <c r="D37" s="26"/>
    </row>
    <row r="38" spans="1:4" x14ac:dyDescent="0.2">
      <c r="A38" s="25"/>
      <c r="D38" s="26"/>
    </row>
    <row r="39" spans="1:4" x14ac:dyDescent="0.2">
      <c r="A39" s="25"/>
      <c r="D39" s="26"/>
    </row>
    <row r="40" spans="1:4" x14ac:dyDescent="0.2">
      <c r="A40" s="25"/>
      <c r="D40" s="26"/>
    </row>
    <row r="41" spans="1:4" x14ac:dyDescent="0.2">
      <c r="A41" s="25"/>
    </row>
    <row r="42" spans="1:4" x14ac:dyDescent="0.2">
      <c r="A42" s="25"/>
    </row>
    <row r="43" spans="1:4" x14ac:dyDescent="0.2">
      <c r="A43" s="25"/>
    </row>
    <row r="44" spans="1:4" x14ac:dyDescent="0.2">
      <c r="A44" s="25"/>
    </row>
    <row r="45" spans="1:4" x14ac:dyDescent="0.2">
      <c r="A45" s="25"/>
    </row>
    <row r="46" spans="1:4" x14ac:dyDescent="0.2">
      <c r="A46" s="25"/>
    </row>
    <row r="47" spans="1:4" x14ac:dyDescent="0.2">
      <c r="A47" s="25"/>
    </row>
    <row r="48" spans="1:4" x14ac:dyDescent="0.2">
      <c r="A48" s="25"/>
    </row>
    <row r="49" spans="1:1" x14ac:dyDescent="0.2">
      <c r="A49" s="25"/>
    </row>
    <row r="50" spans="1:1" x14ac:dyDescent="0.2">
      <c r="A50" s="25"/>
    </row>
    <row r="51" spans="1:1" x14ac:dyDescent="0.2">
      <c r="A51" s="25"/>
    </row>
    <row r="52" spans="1:1" x14ac:dyDescent="0.2">
      <c r="A52" s="25"/>
    </row>
    <row r="53" spans="1:1" x14ac:dyDescent="0.2">
      <c r="A53" s="25"/>
    </row>
    <row r="54" spans="1:1" x14ac:dyDescent="0.2">
      <c r="A54" s="25"/>
    </row>
    <row r="55" spans="1:1" x14ac:dyDescent="0.2">
      <c r="A55" s="25"/>
    </row>
    <row r="56" spans="1:1" x14ac:dyDescent="0.2">
      <c r="A56" s="25"/>
    </row>
    <row r="57" spans="1:1" x14ac:dyDescent="0.2">
      <c r="A57" s="25"/>
    </row>
    <row r="58" spans="1:1" x14ac:dyDescent="0.2">
      <c r="A58" s="25"/>
    </row>
    <row r="59" spans="1:1" x14ac:dyDescent="0.2">
      <c r="A59" s="25"/>
    </row>
    <row r="60" spans="1:1" x14ac:dyDescent="0.2">
      <c r="A60" s="25"/>
    </row>
    <row r="61" spans="1:1" x14ac:dyDescent="0.2">
      <c r="A61" s="25"/>
    </row>
    <row r="62" spans="1:1" x14ac:dyDescent="0.2">
      <c r="A62" s="25"/>
    </row>
    <row r="63" spans="1:1" x14ac:dyDescent="0.2">
      <c r="A63" s="25"/>
    </row>
    <row r="64" spans="1:1" x14ac:dyDescent="0.2">
      <c r="A64" s="25"/>
    </row>
    <row r="65" spans="1:1" x14ac:dyDescent="0.2">
      <c r="A65" s="25"/>
    </row>
    <row r="66" spans="1:1" x14ac:dyDescent="0.2">
      <c r="A66" s="25"/>
    </row>
    <row r="67" spans="1:1" x14ac:dyDescent="0.2">
      <c r="A67" s="25"/>
    </row>
    <row r="68" spans="1:1" x14ac:dyDescent="0.2">
      <c r="A68" s="25"/>
    </row>
    <row r="69" spans="1:1" x14ac:dyDescent="0.2">
      <c r="A69" s="25"/>
    </row>
    <row r="70" spans="1:1" x14ac:dyDescent="0.2">
      <c r="A70" s="25"/>
    </row>
    <row r="71" spans="1:1" x14ac:dyDescent="0.2">
      <c r="A71" s="25"/>
    </row>
    <row r="72" spans="1:1" x14ac:dyDescent="0.2">
      <c r="A72" s="25"/>
    </row>
    <row r="73" spans="1:1" x14ac:dyDescent="0.2">
      <c r="A73" s="25"/>
    </row>
    <row r="74" spans="1:1" x14ac:dyDescent="0.2">
      <c r="A74" s="25"/>
    </row>
    <row r="75" spans="1:1" x14ac:dyDescent="0.2">
      <c r="A75" s="25"/>
    </row>
    <row r="76" spans="1:1" x14ac:dyDescent="0.2">
      <c r="A76" s="25"/>
    </row>
    <row r="77" spans="1:1" x14ac:dyDescent="0.2">
      <c r="A77" s="25"/>
    </row>
    <row r="78" spans="1:1" x14ac:dyDescent="0.2">
      <c r="A78" s="25"/>
    </row>
    <row r="79" spans="1:1" x14ac:dyDescent="0.2">
      <c r="A79" s="25"/>
    </row>
    <row r="80" spans="1:1" x14ac:dyDescent="0.2">
      <c r="A80" s="25"/>
    </row>
    <row r="81" spans="1:1" x14ac:dyDescent="0.2">
      <c r="A81" s="25"/>
    </row>
    <row r="82" spans="1:1" x14ac:dyDescent="0.2">
      <c r="A82" s="25"/>
    </row>
    <row r="83" spans="1:1" x14ac:dyDescent="0.2">
      <c r="A83" s="25"/>
    </row>
    <row r="84" spans="1:1" x14ac:dyDescent="0.2">
      <c r="A84" s="25"/>
    </row>
    <row r="85" spans="1:1" x14ac:dyDescent="0.2">
      <c r="A85" s="25"/>
    </row>
    <row r="86" spans="1:1" x14ac:dyDescent="0.2">
      <c r="A86" s="25"/>
    </row>
    <row r="87" spans="1:1" x14ac:dyDescent="0.2">
      <c r="A87" s="25"/>
    </row>
    <row r="88" spans="1:1" x14ac:dyDescent="0.2">
      <c r="A88" s="25"/>
    </row>
    <row r="89" spans="1:1" x14ac:dyDescent="0.2">
      <c r="A89" s="25"/>
    </row>
    <row r="90" spans="1:1" x14ac:dyDescent="0.2">
      <c r="A90" s="25"/>
    </row>
    <row r="91" spans="1:1" x14ac:dyDescent="0.2">
      <c r="A91" s="25"/>
    </row>
    <row r="92" spans="1:1" x14ac:dyDescent="0.2">
      <c r="A92" s="25"/>
    </row>
    <row r="93" spans="1:1" x14ac:dyDescent="0.2">
      <c r="A93" s="25"/>
    </row>
    <row r="94" spans="1:1" x14ac:dyDescent="0.2">
      <c r="A94" s="25"/>
    </row>
    <row r="95" spans="1:1" x14ac:dyDescent="0.2">
      <c r="A95" s="25"/>
    </row>
    <row r="96" spans="1:1" x14ac:dyDescent="0.2">
      <c r="A96" s="25"/>
    </row>
    <row r="97" spans="1:1" x14ac:dyDescent="0.2">
      <c r="A97" s="25"/>
    </row>
    <row r="98" spans="1:1" x14ac:dyDescent="0.2">
      <c r="A98" s="25"/>
    </row>
    <row r="99" spans="1:1" x14ac:dyDescent="0.2">
      <c r="A99" s="25"/>
    </row>
    <row r="100" spans="1:1" x14ac:dyDescent="0.2">
      <c r="A100" s="25"/>
    </row>
    <row r="101" spans="1:1" x14ac:dyDescent="0.2">
      <c r="A101" s="25"/>
    </row>
    <row r="102" spans="1:1" x14ac:dyDescent="0.2">
      <c r="A102" s="25"/>
    </row>
    <row r="103" spans="1:1" x14ac:dyDescent="0.2">
      <c r="A103" s="25"/>
    </row>
    <row r="104" spans="1:1" x14ac:dyDescent="0.2">
      <c r="A104" s="25"/>
    </row>
    <row r="105" spans="1:1" x14ac:dyDescent="0.2">
      <c r="A105" s="25"/>
    </row>
    <row r="106" spans="1:1" x14ac:dyDescent="0.2">
      <c r="A106" s="25"/>
    </row>
    <row r="107" spans="1:1" x14ac:dyDescent="0.2">
      <c r="A107" s="25"/>
    </row>
    <row r="108" spans="1:1" x14ac:dyDescent="0.2">
      <c r="A108" s="2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B751-20C0-46B0-9DF3-DF6682DBB4E0}">
  <dimension ref="A1:T63"/>
  <sheetViews>
    <sheetView showGridLines="0" zoomScale="70" zoomScaleNormal="70" workbookViewId="0">
      <pane xSplit="1" ySplit="15" topLeftCell="B27"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2" x14ac:dyDescent="0.2"/>
  <cols>
    <col min="1" max="1" width="12.140625" style="30" bestFit="1" customWidth="1"/>
    <col min="2" max="8" width="9.140625" style="30"/>
    <col min="9" max="9" width="9.85546875" style="30" customWidth="1"/>
    <col min="10" max="16384" width="9.140625" style="30"/>
  </cols>
  <sheetData>
    <row r="1" spans="1:15" x14ac:dyDescent="0.2">
      <c r="A1" s="15"/>
      <c r="B1" s="16"/>
      <c r="C1" s="17"/>
      <c r="E1" s="18"/>
    </row>
    <row r="2" spans="1:15" x14ac:dyDescent="0.2">
      <c r="A2" s="15" t="s">
        <v>1</v>
      </c>
      <c r="B2" s="15" t="s">
        <v>38</v>
      </c>
      <c r="C2" s="17"/>
      <c r="E2" s="18"/>
    </row>
    <row r="3" spans="1:15" x14ac:dyDescent="0.2">
      <c r="A3" s="15" t="s">
        <v>2</v>
      </c>
      <c r="B3" s="16" t="s">
        <v>39</v>
      </c>
      <c r="C3" s="17"/>
      <c r="E3" s="18"/>
    </row>
    <row r="4" spans="1:15" x14ac:dyDescent="0.2">
      <c r="A4" s="15" t="s">
        <v>3</v>
      </c>
      <c r="B4" s="16"/>
      <c r="C4" s="17"/>
      <c r="E4" s="18"/>
    </row>
    <row r="5" spans="1:15" x14ac:dyDescent="0.2">
      <c r="A5" s="15" t="s">
        <v>4</v>
      </c>
      <c r="B5" s="16"/>
      <c r="C5" s="17"/>
      <c r="E5" s="18"/>
    </row>
    <row r="6" spans="1:15" x14ac:dyDescent="0.2">
      <c r="A6" s="15" t="s">
        <v>5</v>
      </c>
      <c r="B6" s="16" t="s">
        <v>40</v>
      </c>
      <c r="C6" s="17"/>
      <c r="E6" s="18"/>
    </row>
    <row r="7" spans="1:15" x14ac:dyDescent="0.2">
      <c r="A7" s="15" t="s">
        <v>6</v>
      </c>
      <c r="B7" s="16" t="s">
        <v>40</v>
      </c>
      <c r="C7" s="17"/>
      <c r="E7" s="18"/>
    </row>
    <row r="8" spans="1:15" x14ac:dyDescent="0.2">
      <c r="A8" s="15"/>
      <c r="B8" s="16" t="s">
        <v>21</v>
      </c>
      <c r="C8" s="17"/>
      <c r="E8" s="18"/>
    </row>
    <row r="9" spans="1:15" x14ac:dyDescent="0.2">
      <c r="A9" s="15"/>
      <c r="B9" s="19"/>
      <c r="C9" s="17"/>
      <c r="E9" s="18"/>
    </row>
    <row r="10" spans="1:15" x14ac:dyDescent="0.2">
      <c r="A10" s="20" t="s">
        <v>7</v>
      </c>
      <c r="B10" s="20" t="s">
        <v>41</v>
      </c>
      <c r="C10" s="20"/>
      <c r="E10" s="18"/>
    </row>
    <row r="11" spans="1:15" x14ac:dyDescent="0.2">
      <c r="B11" s="21" t="s">
        <v>42</v>
      </c>
      <c r="C11" s="17"/>
      <c r="D11" s="21"/>
      <c r="E11" s="18"/>
    </row>
    <row r="12" spans="1:15" x14ac:dyDescent="0.2">
      <c r="B12" s="31"/>
      <c r="C12" s="31"/>
      <c r="D12" s="31"/>
      <c r="E12" s="31"/>
      <c r="F12" s="31"/>
    </row>
    <row r="13" spans="1:15" x14ac:dyDescent="0.2">
      <c r="B13" s="32"/>
      <c r="C13" s="32"/>
    </row>
    <row r="14" spans="1:15" x14ac:dyDescent="0.2">
      <c r="B14" s="33">
        <v>43525</v>
      </c>
      <c r="C14" s="33">
        <v>43617</v>
      </c>
      <c r="D14" s="33">
        <v>43709</v>
      </c>
      <c r="E14" s="33">
        <v>43800</v>
      </c>
      <c r="F14" s="33">
        <v>43891</v>
      </c>
      <c r="G14" s="33">
        <v>43983</v>
      </c>
      <c r="H14" s="33">
        <v>44075</v>
      </c>
      <c r="I14" s="33">
        <v>44166</v>
      </c>
      <c r="J14" s="33">
        <v>44256</v>
      </c>
      <c r="K14" s="33">
        <v>44348</v>
      </c>
      <c r="L14" s="33">
        <v>44440</v>
      </c>
      <c r="M14" s="33">
        <v>44531</v>
      </c>
      <c r="N14" s="34" t="s">
        <v>36</v>
      </c>
    </row>
    <row r="15" spans="1:15" x14ac:dyDescent="0.2">
      <c r="B15" s="32">
        <v>43525</v>
      </c>
      <c r="C15" s="32">
        <v>43617</v>
      </c>
      <c r="D15" s="32">
        <v>43709</v>
      </c>
      <c r="E15" s="32">
        <v>43800</v>
      </c>
      <c r="F15" s="32">
        <v>43891</v>
      </c>
      <c r="G15" s="32">
        <v>43983</v>
      </c>
      <c r="H15" s="32">
        <v>44075</v>
      </c>
      <c r="I15" s="32">
        <v>44166</v>
      </c>
      <c r="J15" s="32">
        <v>44256</v>
      </c>
      <c r="K15" s="32">
        <v>44348</v>
      </c>
      <c r="L15" s="32">
        <v>44440</v>
      </c>
      <c r="M15" s="32">
        <v>44531</v>
      </c>
      <c r="N15" s="34" t="s">
        <v>30</v>
      </c>
    </row>
    <row r="16" spans="1:15" x14ac:dyDescent="0.2">
      <c r="A16" s="30">
        <v>2018</v>
      </c>
      <c r="B16" s="35">
        <v>56.568657857270232</v>
      </c>
      <c r="C16" s="35">
        <v>56.568657857270232</v>
      </c>
      <c r="D16" s="35">
        <v>56.568657857270232</v>
      </c>
      <c r="E16" s="35">
        <v>56.568657857270232</v>
      </c>
      <c r="F16" s="35">
        <v>56.568657857270232</v>
      </c>
      <c r="G16" s="35">
        <v>56.568657857270232</v>
      </c>
      <c r="H16" s="35">
        <v>56.568657857270232</v>
      </c>
      <c r="I16" s="35">
        <v>56.568657857270232</v>
      </c>
      <c r="J16" s="36">
        <v>56.568657857270232</v>
      </c>
      <c r="K16" s="36">
        <v>56.568657857270232</v>
      </c>
      <c r="L16" s="36">
        <v>56.568657857270232</v>
      </c>
      <c r="M16" s="36">
        <v>56.568657857270232</v>
      </c>
      <c r="N16" s="36">
        <v>56.568657857270232</v>
      </c>
      <c r="O16" s="30">
        <v>1</v>
      </c>
    </row>
    <row r="17" spans="1:20" x14ac:dyDescent="0.2">
      <c r="B17" s="35">
        <v>52.937092197739616</v>
      </c>
      <c r="C17" s="35">
        <v>52.937092197739616</v>
      </c>
      <c r="D17" s="35">
        <v>52.937092197739616</v>
      </c>
      <c r="E17" s="35">
        <v>52.937092197739616</v>
      </c>
      <c r="F17" s="35">
        <v>52.937092197739616</v>
      </c>
      <c r="G17" s="35">
        <v>52.937092197739616</v>
      </c>
      <c r="H17" s="35">
        <v>52.937092197739616</v>
      </c>
      <c r="I17" s="35">
        <v>52.937092197739616</v>
      </c>
      <c r="J17" s="36">
        <v>52.937092197739616</v>
      </c>
      <c r="K17" s="36">
        <v>52.937092197739616</v>
      </c>
      <c r="L17" s="36">
        <v>52.937092197739616</v>
      </c>
      <c r="M17" s="36">
        <v>52.937092197739616</v>
      </c>
      <c r="N17" s="36">
        <v>52.937092197739616</v>
      </c>
      <c r="O17" s="30">
        <v>2</v>
      </c>
    </row>
    <row r="18" spans="1:20" x14ac:dyDescent="0.2">
      <c r="B18" s="35">
        <v>53.880668674312169</v>
      </c>
      <c r="C18" s="35">
        <v>53.880668674312169</v>
      </c>
      <c r="D18" s="35">
        <v>53.880668674312169</v>
      </c>
      <c r="E18" s="35">
        <v>53.880668674312169</v>
      </c>
      <c r="F18" s="35">
        <v>53.880668674312169</v>
      </c>
      <c r="G18" s="35">
        <v>53.880668674312169</v>
      </c>
      <c r="H18" s="35">
        <v>53.880668674312169</v>
      </c>
      <c r="I18" s="35">
        <v>53.880668674312169</v>
      </c>
      <c r="J18" s="36">
        <v>53.880668674312169</v>
      </c>
      <c r="K18" s="36">
        <v>53.880668674312169</v>
      </c>
      <c r="L18" s="36">
        <v>53.880668674312169</v>
      </c>
      <c r="M18" s="36">
        <v>53.880668674312169</v>
      </c>
      <c r="N18" s="36">
        <v>53.880668674312169</v>
      </c>
      <c r="O18" s="30">
        <v>3</v>
      </c>
    </row>
    <row r="19" spans="1:20" x14ac:dyDescent="0.2">
      <c r="B19" s="35">
        <v>58.297757173208119</v>
      </c>
      <c r="C19" s="35">
        <v>58.297757173208119</v>
      </c>
      <c r="D19" s="35">
        <v>58.297757173208119</v>
      </c>
      <c r="E19" s="35">
        <v>58.297757173208119</v>
      </c>
      <c r="F19" s="35">
        <v>58.297757173208119</v>
      </c>
      <c r="G19" s="35">
        <v>58.297757173208119</v>
      </c>
      <c r="H19" s="35">
        <v>58.297757173208119</v>
      </c>
      <c r="I19" s="35">
        <v>58.297757173208119</v>
      </c>
      <c r="J19" s="36">
        <v>58.297757173208119</v>
      </c>
      <c r="K19" s="36">
        <v>58.297757173208119</v>
      </c>
      <c r="L19" s="36">
        <v>58.297757173208119</v>
      </c>
      <c r="M19" s="36">
        <v>58.297757173208119</v>
      </c>
      <c r="N19" s="36">
        <v>58.297757173208119</v>
      </c>
      <c r="O19" s="30">
        <v>4</v>
      </c>
    </row>
    <row r="20" spans="1:20" x14ac:dyDescent="0.2">
      <c r="B20" s="35">
        <v>64.824736277005329</v>
      </c>
      <c r="C20" s="35">
        <v>64.824736277005329</v>
      </c>
      <c r="D20" s="35">
        <v>64.824736277005329</v>
      </c>
      <c r="E20" s="35">
        <v>64.824736277005329</v>
      </c>
      <c r="F20" s="35">
        <v>64.824736277005329</v>
      </c>
      <c r="G20" s="35">
        <v>64.824736277005329</v>
      </c>
      <c r="H20" s="35">
        <v>64.824736277005329</v>
      </c>
      <c r="I20" s="35">
        <v>64.824736277005329</v>
      </c>
      <c r="J20" s="36">
        <v>64.824736277005329</v>
      </c>
      <c r="K20" s="36">
        <v>64.824736277005329</v>
      </c>
      <c r="L20" s="36">
        <v>64.824736277005329</v>
      </c>
      <c r="M20" s="36">
        <v>64.824736277005329</v>
      </c>
      <c r="N20" s="36">
        <v>64.824736277005329</v>
      </c>
      <c r="O20" s="30">
        <v>5</v>
      </c>
    </row>
    <row r="21" spans="1:20" x14ac:dyDescent="0.2">
      <c r="B21" s="35">
        <v>64.396059222343098</v>
      </c>
      <c r="C21" s="35">
        <v>64.396059222343098</v>
      </c>
      <c r="D21" s="35">
        <v>64.396059222343098</v>
      </c>
      <c r="E21" s="35">
        <v>64.396059222343098</v>
      </c>
      <c r="F21" s="35">
        <v>64.396059222343098</v>
      </c>
      <c r="G21" s="35">
        <v>64.396059222343098</v>
      </c>
      <c r="H21" s="35">
        <v>64.396059222343098</v>
      </c>
      <c r="I21" s="35">
        <v>64.396059222343098</v>
      </c>
      <c r="J21" s="36">
        <v>64.396059222343098</v>
      </c>
      <c r="K21" s="36">
        <v>64.396059222343098</v>
      </c>
      <c r="L21" s="36">
        <v>64.396059222343098</v>
      </c>
      <c r="M21" s="36">
        <v>64.396059222343098</v>
      </c>
      <c r="N21" s="36">
        <v>64.396059222343098</v>
      </c>
      <c r="O21" s="30">
        <v>6</v>
      </c>
    </row>
    <row r="22" spans="1:20" x14ac:dyDescent="0.2">
      <c r="B22" s="35">
        <v>63.720061445832187</v>
      </c>
      <c r="C22" s="35">
        <v>63.720061445832187</v>
      </c>
      <c r="D22" s="35">
        <v>63.720061445832187</v>
      </c>
      <c r="E22" s="35">
        <v>63.720061445832187</v>
      </c>
      <c r="F22" s="35">
        <v>63.720061445832187</v>
      </c>
      <c r="G22" s="35">
        <v>63.720061445832187</v>
      </c>
      <c r="H22" s="35">
        <v>63.720061445832187</v>
      </c>
      <c r="I22" s="35">
        <v>63.720061445832187</v>
      </c>
      <c r="J22" s="36">
        <v>63.720061445832187</v>
      </c>
      <c r="K22" s="36">
        <v>63.720061445832187</v>
      </c>
      <c r="L22" s="36">
        <v>63.720061445832187</v>
      </c>
      <c r="M22" s="36">
        <v>63.720061445832187</v>
      </c>
      <c r="N22" s="36">
        <v>63.720061445832187</v>
      </c>
      <c r="O22" s="30">
        <v>7</v>
      </c>
    </row>
    <row r="23" spans="1:20" x14ac:dyDescent="0.2">
      <c r="B23" s="35">
        <v>63.319129050383872</v>
      </c>
      <c r="C23" s="35">
        <v>63.319129050383872</v>
      </c>
      <c r="D23" s="35">
        <v>63.319129050383872</v>
      </c>
      <c r="E23" s="35">
        <v>63.319129050383872</v>
      </c>
      <c r="F23" s="35">
        <v>63.319129050383872</v>
      </c>
      <c r="G23" s="35">
        <v>63.319129050383872</v>
      </c>
      <c r="H23" s="35">
        <v>63.319129050383872</v>
      </c>
      <c r="I23" s="35">
        <v>63.319129050383872</v>
      </c>
      <c r="J23" s="36">
        <v>63.319129050383872</v>
      </c>
      <c r="K23" s="36">
        <v>63.319129050383872</v>
      </c>
      <c r="L23" s="36">
        <v>63.319129050383872</v>
      </c>
      <c r="M23" s="36">
        <v>63.319129050383872</v>
      </c>
      <c r="N23" s="36">
        <v>63.319129050383872</v>
      </c>
      <c r="O23" s="30">
        <v>8</v>
      </c>
      <c r="Q23" s="37"/>
      <c r="R23" s="37"/>
      <c r="S23" s="37"/>
      <c r="T23" s="37"/>
    </row>
    <row r="24" spans="1:20" x14ac:dyDescent="0.2">
      <c r="B24" s="35">
        <v>67.616966614847087</v>
      </c>
      <c r="C24" s="35">
        <v>67.616966614847087</v>
      </c>
      <c r="D24" s="35">
        <v>67.616966614847087</v>
      </c>
      <c r="E24" s="35">
        <v>67.616966614847087</v>
      </c>
      <c r="F24" s="35">
        <v>67.616966614847087</v>
      </c>
      <c r="G24" s="35">
        <v>67.616966614847087</v>
      </c>
      <c r="H24" s="35">
        <v>67.616966614847087</v>
      </c>
      <c r="I24" s="35">
        <v>67.616966614847087</v>
      </c>
      <c r="J24" s="36">
        <v>67.616966614847087</v>
      </c>
      <c r="K24" s="36">
        <v>67.616966614847087</v>
      </c>
      <c r="L24" s="36">
        <v>67.616966614847087</v>
      </c>
      <c r="M24" s="36">
        <v>67.616966614847087</v>
      </c>
      <c r="N24" s="36">
        <v>67.616966614847087</v>
      </c>
      <c r="O24" s="30">
        <v>9</v>
      </c>
    </row>
    <row r="25" spans="1:20" x14ac:dyDescent="0.2">
      <c r="B25" s="35">
        <v>70.052528913985299</v>
      </c>
      <c r="C25" s="35">
        <v>70.052528913985299</v>
      </c>
      <c r="D25" s="35">
        <v>70.052528913985299</v>
      </c>
      <c r="E25" s="35">
        <v>70.052528913985299</v>
      </c>
      <c r="F25" s="35">
        <v>70.052528913985299</v>
      </c>
      <c r="G25" s="35">
        <v>70.052528913985299</v>
      </c>
      <c r="H25" s="35">
        <v>70.052528913985299</v>
      </c>
      <c r="I25" s="35">
        <v>70.052528913985299</v>
      </c>
      <c r="J25" s="36">
        <v>70.052528913985299</v>
      </c>
      <c r="K25" s="36">
        <v>70.052528913985299</v>
      </c>
      <c r="L25" s="36">
        <v>70.052528913985299</v>
      </c>
      <c r="M25" s="36">
        <v>70.052528913985299</v>
      </c>
      <c r="N25" s="36">
        <v>70.052528913985299</v>
      </c>
      <c r="O25" s="30">
        <v>10</v>
      </c>
    </row>
    <row r="26" spans="1:20" x14ac:dyDescent="0.2">
      <c r="B26" s="35">
        <v>57.384995945411568</v>
      </c>
      <c r="C26" s="35">
        <v>57.384995945411568</v>
      </c>
      <c r="D26" s="35">
        <v>57.384995945411568</v>
      </c>
      <c r="E26" s="35">
        <v>57.384995945411568</v>
      </c>
      <c r="F26" s="35">
        <v>57.384995945411568</v>
      </c>
      <c r="G26" s="35">
        <v>57.384995945411568</v>
      </c>
      <c r="H26" s="35">
        <v>57.384995945411568</v>
      </c>
      <c r="I26" s="35">
        <v>57.384995945411568</v>
      </c>
      <c r="J26" s="36">
        <v>57.384995945411568</v>
      </c>
      <c r="K26" s="36">
        <v>57.384995945411568</v>
      </c>
      <c r="L26" s="36">
        <v>57.384995945411568</v>
      </c>
      <c r="M26" s="36">
        <v>57.384995945411568</v>
      </c>
      <c r="N26" s="36">
        <v>57.384995945411568</v>
      </c>
      <c r="O26" s="30">
        <v>11</v>
      </c>
    </row>
    <row r="27" spans="1:20" x14ac:dyDescent="0.2">
      <c r="B27" s="35">
        <v>49.616815684984523</v>
      </c>
      <c r="C27" s="35">
        <v>49.616815684984523</v>
      </c>
      <c r="D27" s="35">
        <v>49.616815684984523</v>
      </c>
      <c r="E27" s="35">
        <v>49.616815684984523</v>
      </c>
      <c r="F27" s="35">
        <v>49.616815684984523</v>
      </c>
      <c r="G27" s="35">
        <v>49.616815684984523</v>
      </c>
      <c r="H27" s="35">
        <v>49.616815684984523</v>
      </c>
      <c r="I27" s="35">
        <v>49.616815684984523</v>
      </c>
      <c r="J27" s="36">
        <v>49.616815684984523</v>
      </c>
      <c r="K27" s="36">
        <v>49.616815684984523</v>
      </c>
      <c r="L27" s="36">
        <v>49.616815684984523</v>
      </c>
      <c r="M27" s="36">
        <v>49.616815684984523</v>
      </c>
      <c r="N27" s="36">
        <v>49.616815684984523</v>
      </c>
      <c r="O27" s="30">
        <v>12</v>
      </c>
    </row>
    <row r="28" spans="1:20" x14ac:dyDescent="0.2">
      <c r="A28" s="30">
        <v>2019</v>
      </c>
      <c r="B28" s="35">
        <v>51.90163149706575</v>
      </c>
      <c r="C28" s="35">
        <v>51.90163149706575</v>
      </c>
      <c r="D28" s="35">
        <v>51.90163149706575</v>
      </c>
      <c r="E28" s="35">
        <v>51.90163149706575</v>
      </c>
      <c r="F28" s="35">
        <v>51.90163149706575</v>
      </c>
      <c r="G28" s="35">
        <v>51.90163149706575</v>
      </c>
      <c r="H28" s="35">
        <v>51.90163149706575</v>
      </c>
      <c r="I28" s="35">
        <v>51.90163149706575</v>
      </c>
      <c r="J28" s="36">
        <v>51.90163149706575</v>
      </c>
      <c r="K28" s="36">
        <v>51.90163149706575</v>
      </c>
      <c r="L28" s="36">
        <v>51.90163149706575</v>
      </c>
      <c r="M28" s="36">
        <v>51.90163149706575</v>
      </c>
      <c r="N28" s="36">
        <v>51.90163149706575</v>
      </c>
      <c r="O28" s="30">
        <v>1</v>
      </c>
    </row>
    <row r="29" spans="1:20" x14ac:dyDescent="0.2">
      <c r="B29" s="35">
        <v>56.511832901029038</v>
      </c>
      <c r="C29" s="35">
        <v>56.511832901029038</v>
      </c>
      <c r="D29" s="35">
        <v>56.511832901029038</v>
      </c>
      <c r="E29" s="35">
        <v>56.511832901029038</v>
      </c>
      <c r="F29" s="35">
        <v>56.511832901029038</v>
      </c>
      <c r="G29" s="35">
        <v>56.511832901029038</v>
      </c>
      <c r="H29" s="35">
        <v>56.511832901029038</v>
      </c>
      <c r="I29" s="35">
        <v>56.511832901029038</v>
      </c>
      <c r="J29" s="36">
        <v>56.511832901029038</v>
      </c>
      <c r="K29" s="36">
        <v>56.511832901029038</v>
      </c>
      <c r="L29" s="36">
        <v>56.511832901029038</v>
      </c>
      <c r="M29" s="36">
        <v>56.511832901029038</v>
      </c>
      <c r="N29" s="36">
        <v>56.511832901029038</v>
      </c>
      <c r="O29" s="30">
        <v>2</v>
      </c>
    </row>
    <row r="30" spans="1:20" x14ac:dyDescent="0.2">
      <c r="B30" s="35">
        <v>57.288733957941645</v>
      </c>
      <c r="C30" s="35">
        <v>58.733627401978069</v>
      </c>
      <c r="D30" s="35">
        <v>58.733627401978069</v>
      </c>
      <c r="E30" s="35">
        <v>58.733627401978069</v>
      </c>
      <c r="F30" s="35">
        <v>58.733627401978069</v>
      </c>
      <c r="G30" s="35">
        <v>58.733627401978069</v>
      </c>
      <c r="H30" s="35">
        <v>58.733627401978069</v>
      </c>
      <c r="I30" s="35">
        <v>58.733627401978069</v>
      </c>
      <c r="J30" s="36">
        <v>58.733627401978069</v>
      </c>
      <c r="K30" s="36">
        <v>58.733627401978069</v>
      </c>
      <c r="L30" s="36">
        <v>58.733627401978069</v>
      </c>
      <c r="M30" s="36">
        <v>58.733627401978069</v>
      </c>
      <c r="N30" s="36">
        <v>58.733627401978069</v>
      </c>
      <c r="O30" s="30">
        <v>3</v>
      </c>
    </row>
    <row r="31" spans="1:20" x14ac:dyDescent="0.2">
      <c r="B31" s="35">
        <v>57.729735086028469</v>
      </c>
      <c r="C31" s="35">
        <v>63.329707048424154</v>
      </c>
      <c r="D31" s="35">
        <v>63.329707048424154</v>
      </c>
      <c r="E31" s="35">
        <v>63.329707048424154</v>
      </c>
      <c r="F31" s="35">
        <v>63.329707048424154</v>
      </c>
      <c r="G31" s="35">
        <v>63.329707048424154</v>
      </c>
      <c r="H31" s="35">
        <v>63.329707048424154</v>
      </c>
      <c r="I31" s="35">
        <v>63.329707048424154</v>
      </c>
      <c r="J31" s="36">
        <v>63.329707048424154</v>
      </c>
      <c r="K31" s="36">
        <v>63.329707048424154</v>
      </c>
      <c r="L31" s="36">
        <v>63.329707048424154</v>
      </c>
      <c r="M31" s="36">
        <v>63.329707048424154</v>
      </c>
      <c r="N31" s="36">
        <v>63.329707048424154</v>
      </c>
      <c r="O31" s="30">
        <v>4</v>
      </c>
    </row>
    <row r="32" spans="1:20" x14ac:dyDescent="0.2">
      <c r="B32" s="35">
        <v>58.170736214115301</v>
      </c>
      <c r="C32" s="35">
        <v>63.05647691661968</v>
      </c>
      <c r="D32" s="35">
        <v>63.05647691661968</v>
      </c>
      <c r="E32" s="35">
        <v>63.05647691661968</v>
      </c>
      <c r="F32" s="35">
        <v>63.05647691661968</v>
      </c>
      <c r="G32" s="35">
        <v>63.05647691661968</v>
      </c>
      <c r="H32" s="35">
        <v>63.05647691661968</v>
      </c>
      <c r="I32" s="35">
        <v>63.05647691661968</v>
      </c>
      <c r="J32" s="36">
        <v>63.05647691661968</v>
      </c>
      <c r="K32" s="36">
        <v>63.05647691661968</v>
      </c>
      <c r="L32" s="36">
        <v>63.05647691661968</v>
      </c>
      <c r="M32" s="36">
        <v>63.05647691661968</v>
      </c>
      <c r="N32" s="36">
        <v>63.05647691661968</v>
      </c>
      <c r="O32" s="30">
        <v>5</v>
      </c>
    </row>
    <row r="33" spans="1:15" x14ac:dyDescent="0.2">
      <c r="B33" s="35">
        <v>58.168973971845233</v>
      </c>
      <c r="C33" s="35">
        <v>55.494620659105387</v>
      </c>
      <c r="D33" s="35">
        <v>56.061445994446089</v>
      </c>
      <c r="E33" s="35">
        <v>56.061445994446089</v>
      </c>
      <c r="F33" s="35">
        <v>56.061445994446089</v>
      </c>
      <c r="G33" s="35">
        <v>56.061445994446089</v>
      </c>
      <c r="H33" s="35">
        <v>56.061445994446089</v>
      </c>
      <c r="I33" s="35">
        <v>56.061445994446089</v>
      </c>
      <c r="J33" s="36">
        <v>56.061445994446089</v>
      </c>
      <c r="K33" s="36">
        <v>56.061445994446089</v>
      </c>
      <c r="L33" s="36">
        <v>56.061445994446089</v>
      </c>
      <c r="M33" s="36">
        <v>56.061445994446089</v>
      </c>
      <c r="N33" s="36">
        <v>56.061445994446089</v>
      </c>
      <c r="O33" s="30">
        <v>6</v>
      </c>
    </row>
    <row r="34" spans="1:15" x14ac:dyDescent="0.2">
      <c r="B34" s="35">
        <v>58.072931768126011</v>
      </c>
      <c r="C34" s="35">
        <v>57.661834457682332</v>
      </c>
      <c r="D34" s="35">
        <v>57.037412456562414</v>
      </c>
      <c r="E34" s="35">
        <v>57.037412456562414</v>
      </c>
      <c r="F34" s="35">
        <v>57.037412456562414</v>
      </c>
      <c r="G34" s="35">
        <v>57.037412456562414</v>
      </c>
      <c r="H34" s="35">
        <v>57.037412456562414</v>
      </c>
      <c r="I34" s="35">
        <v>57.037412456562414</v>
      </c>
      <c r="J34" s="36">
        <v>57.037412456562414</v>
      </c>
      <c r="K34" s="36">
        <v>57.037412456562414</v>
      </c>
      <c r="L34" s="36">
        <v>57.037412456562414</v>
      </c>
      <c r="M34" s="36">
        <v>57.037412456562414</v>
      </c>
      <c r="N34" s="36">
        <v>57.037412456562414</v>
      </c>
      <c r="O34" s="30">
        <v>7</v>
      </c>
    </row>
    <row r="35" spans="1:15" x14ac:dyDescent="0.2">
      <c r="B35" s="35">
        <v>58.015658894348505</v>
      </c>
      <c r="C35" s="35">
        <v>59.829048256259284</v>
      </c>
      <c r="D35" s="35">
        <v>53.242350547056297</v>
      </c>
      <c r="E35" s="35">
        <v>53.242350547056297</v>
      </c>
      <c r="F35" s="35">
        <v>53.242350547056297</v>
      </c>
      <c r="G35" s="35">
        <v>53.242350547056297</v>
      </c>
      <c r="H35" s="35">
        <v>53.242350547056297</v>
      </c>
      <c r="I35" s="35">
        <v>53.242350547056297</v>
      </c>
      <c r="J35" s="36">
        <v>53.242350547056297</v>
      </c>
      <c r="K35" s="36">
        <v>53.242350547056297</v>
      </c>
      <c r="L35" s="36">
        <v>53.242350547056297</v>
      </c>
      <c r="M35" s="36">
        <v>53.242350547056297</v>
      </c>
      <c r="N35" s="36">
        <v>53.242350547056297</v>
      </c>
      <c r="O35" s="30">
        <v>8</v>
      </c>
    </row>
    <row r="36" spans="1:15" x14ac:dyDescent="0.2">
      <c r="B36" s="35">
        <v>57.946050324680471</v>
      </c>
      <c r="C36" s="35">
        <v>59.042270969647191</v>
      </c>
      <c r="D36" s="35">
        <v>56.433310340738394</v>
      </c>
      <c r="E36" s="35">
        <v>56.612043754736249</v>
      </c>
      <c r="F36" s="35">
        <v>56.612043754736249</v>
      </c>
      <c r="G36" s="35">
        <v>56.612043754736249</v>
      </c>
      <c r="H36" s="35">
        <v>56.612043754736249</v>
      </c>
      <c r="I36" s="35">
        <v>56.612043754736249</v>
      </c>
      <c r="J36" s="36">
        <v>56.612043754736249</v>
      </c>
      <c r="K36" s="36">
        <v>56.612043754736249</v>
      </c>
      <c r="L36" s="36">
        <v>56.612043754736249</v>
      </c>
      <c r="M36" s="36">
        <v>56.612043754736249</v>
      </c>
      <c r="N36" s="36">
        <v>56.612043754736249</v>
      </c>
      <c r="O36" s="30">
        <v>9</v>
      </c>
    </row>
    <row r="37" spans="1:15" x14ac:dyDescent="0.2">
      <c r="B37" s="35">
        <v>57.858819332311633</v>
      </c>
      <c r="C37" s="35">
        <v>58.497785324707685</v>
      </c>
      <c r="D37" s="35">
        <v>56.98213815321369</v>
      </c>
      <c r="E37" s="35">
        <v>53.750330717120114</v>
      </c>
      <c r="F37" s="35">
        <v>53.750330717120114</v>
      </c>
      <c r="G37" s="35">
        <v>53.750330717120114</v>
      </c>
      <c r="H37" s="35">
        <v>53.750330717120114</v>
      </c>
      <c r="I37" s="35">
        <v>53.750330717120114</v>
      </c>
      <c r="J37" s="36">
        <v>53.750330717120114</v>
      </c>
      <c r="K37" s="36">
        <v>53.750330717120114</v>
      </c>
      <c r="L37" s="36">
        <v>53.750330717120114</v>
      </c>
      <c r="M37" s="36">
        <v>53.750330717120114</v>
      </c>
      <c r="N37" s="36">
        <v>53.750330717120114</v>
      </c>
      <c r="O37" s="30">
        <v>10</v>
      </c>
    </row>
    <row r="38" spans="1:15" x14ac:dyDescent="0.2">
      <c r="B38" s="35">
        <v>57.771588339942817</v>
      </c>
      <c r="C38" s="35">
        <v>58.141947415535405</v>
      </c>
      <c r="D38" s="35">
        <v>57.530965965688985</v>
      </c>
      <c r="E38" s="35">
        <v>56.445075236095981</v>
      </c>
      <c r="F38" s="35">
        <v>56.784792608370445</v>
      </c>
      <c r="G38" s="35">
        <v>56.784792608370445</v>
      </c>
      <c r="H38" s="35">
        <v>56.784792608370445</v>
      </c>
      <c r="I38" s="35">
        <v>56.784792608370445</v>
      </c>
      <c r="J38" s="36">
        <v>56.784792608370445</v>
      </c>
      <c r="K38" s="36">
        <v>56.784792608370445</v>
      </c>
      <c r="L38" s="36">
        <v>56.784792608370445</v>
      </c>
      <c r="M38" s="36">
        <v>56.784792608370445</v>
      </c>
      <c r="N38" s="36">
        <v>56.784792608370445</v>
      </c>
      <c r="O38" s="30">
        <v>11</v>
      </c>
    </row>
    <row r="39" spans="1:15" x14ac:dyDescent="0.2">
      <c r="B39" s="35">
        <v>57.664091561468105</v>
      </c>
      <c r="C39" s="35">
        <v>57.862999104827466</v>
      </c>
      <c r="D39" s="35">
        <v>56.596768954067514</v>
      </c>
      <c r="E39" s="35">
        <v>57.232333109372753</v>
      </c>
      <c r="F39" s="35">
        <v>59.250720530261169</v>
      </c>
      <c r="G39" s="35">
        <v>59.250720530261169</v>
      </c>
      <c r="H39" s="35">
        <v>59.250720530261169</v>
      </c>
      <c r="I39" s="35">
        <v>59.250720530261169</v>
      </c>
      <c r="J39" s="36">
        <v>59.250720530261169</v>
      </c>
      <c r="K39" s="36">
        <v>59.250720530261169</v>
      </c>
      <c r="L39" s="36">
        <v>59.250720530261169</v>
      </c>
      <c r="M39" s="36">
        <v>59.250720530261169</v>
      </c>
      <c r="N39" s="36">
        <v>59.250720530261169</v>
      </c>
      <c r="O39" s="30">
        <v>12</v>
      </c>
    </row>
    <row r="40" spans="1:15" x14ac:dyDescent="0.2">
      <c r="A40" s="30">
        <v>2020</v>
      </c>
      <c r="B40" s="35">
        <v>57.568930478883928</v>
      </c>
      <c r="C40" s="35">
        <v>57.612660877269072</v>
      </c>
      <c r="D40" s="35">
        <v>55.858101549529593</v>
      </c>
      <c r="E40" s="35">
        <v>56.910369175025203</v>
      </c>
      <c r="F40" s="35">
        <v>57.303159108027828</v>
      </c>
      <c r="G40" s="35">
        <v>57.303159108027828</v>
      </c>
      <c r="H40" s="35">
        <v>57.303159108027828</v>
      </c>
      <c r="I40" s="35">
        <v>57.303159108027828</v>
      </c>
      <c r="J40" s="36">
        <v>57.303159108027828</v>
      </c>
      <c r="K40" s="36">
        <v>57.303159108027828</v>
      </c>
      <c r="L40" s="36">
        <v>57.303159108027828</v>
      </c>
      <c r="M40" s="36">
        <v>57.303159108027828</v>
      </c>
      <c r="N40" s="36">
        <v>57.303159108027828</v>
      </c>
      <c r="O40" s="30">
        <v>1</v>
      </c>
    </row>
    <row r="41" spans="1:15" x14ac:dyDescent="0.2">
      <c r="B41" s="35">
        <v>57.470244911759615</v>
      </c>
      <c r="C41" s="35">
        <v>57.381098016777557</v>
      </c>
      <c r="D41" s="35">
        <v>55.307721914775861</v>
      </c>
      <c r="E41" s="35">
        <v>56.588405240677645</v>
      </c>
      <c r="F41" s="35">
        <v>50.407711979784779</v>
      </c>
      <c r="G41" s="35">
        <v>50.407711979784779</v>
      </c>
      <c r="H41" s="35">
        <v>50.407711979784779</v>
      </c>
      <c r="I41" s="35">
        <v>50.407711979784779</v>
      </c>
      <c r="J41" s="36">
        <v>50.407711979784779</v>
      </c>
      <c r="K41" s="36">
        <v>50.407711979784779</v>
      </c>
      <c r="L41" s="36">
        <v>50.407711979784779</v>
      </c>
      <c r="M41" s="36">
        <v>50.407711979784779</v>
      </c>
      <c r="N41" s="36">
        <v>50.407711979784779</v>
      </c>
      <c r="O41" s="30">
        <v>2</v>
      </c>
    </row>
    <row r="42" spans="1:15" x14ac:dyDescent="0.2">
      <c r="B42" s="35">
        <v>57.368915981230167</v>
      </c>
      <c r="C42" s="35">
        <v>57.172780848845051</v>
      </c>
      <c r="D42" s="35">
        <v>54.884074432761473</v>
      </c>
      <c r="E42" s="35">
        <v>55.908569491769455</v>
      </c>
      <c r="F42" s="35">
        <v>33.438146808131528</v>
      </c>
      <c r="G42" s="35">
        <v>29.815712660215389</v>
      </c>
      <c r="H42" s="35">
        <v>29.815712660215389</v>
      </c>
      <c r="I42" s="35">
        <v>29.815712660215389</v>
      </c>
      <c r="J42" s="36">
        <v>29.815712660215389</v>
      </c>
      <c r="K42" s="36">
        <v>29.815712660215389</v>
      </c>
      <c r="L42" s="36">
        <v>29.815712660215389</v>
      </c>
      <c r="M42" s="36">
        <v>29.815712660215389</v>
      </c>
      <c r="N42" s="36">
        <v>29.815712660215389</v>
      </c>
      <c r="O42" s="30">
        <v>3</v>
      </c>
    </row>
    <row r="43" spans="1:15" x14ac:dyDescent="0.2">
      <c r="B43" s="35">
        <v>57.368915981230167</v>
      </c>
      <c r="C43" s="35">
        <v>56.98145091778256</v>
      </c>
      <c r="D43" s="35">
        <v>54.54008716104039</v>
      </c>
      <c r="E43" s="35">
        <v>55.403445193645936</v>
      </c>
      <c r="F43" s="35">
        <v>31.433404139377963</v>
      </c>
      <c r="G43" s="35">
        <v>21.48845129841882</v>
      </c>
      <c r="H43" s="35">
        <v>21.48845129841882</v>
      </c>
      <c r="I43" s="35">
        <v>21.48845129841882</v>
      </c>
      <c r="J43" s="36">
        <v>21.48845129841882</v>
      </c>
      <c r="K43" s="36">
        <v>21.48845129841882</v>
      </c>
      <c r="L43" s="36">
        <v>21.48845129841882</v>
      </c>
      <c r="M43" s="36">
        <v>21.48845129841882</v>
      </c>
      <c r="N43" s="36">
        <v>21.48845129841882</v>
      </c>
      <c r="O43" s="30">
        <v>4</v>
      </c>
    </row>
    <row r="44" spans="1:15" x14ac:dyDescent="0.2">
      <c r="B44" s="35">
        <v>57.368915981230167</v>
      </c>
      <c r="C44" s="35">
        <v>56.787438791424805</v>
      </c>
      <c r="D44" s="35">
        <v>54.246792750415047</v>
      </c>
      <c r="E44" s="35">
        <v>55.016002183615704</v>
      </c>
      <c r="F44" s="35">
        <v>29.428661470624402</v>
      </c>
      <c r="G44" s="35">
        <v>28.488762733519795</v>
      </c>
      <c r="H44" s="35">
        <v>28.488762733519795</v>
      </c>
      <c r="I44" s="35">
        <v>28.488762733519795</v>
      </c>
      <c r="J44" s="36">
        <v>28.488762733519795</v>
      </c>
      <c r="K44" s="36">
        <v>28.488762733519795</v>
      </c>
      <c r="L44" s="36">
        <v>28.488762733519795</v>
      </c>
      <c r="M44" s="36">
        <v>28.488762733519795</v>
      </c>
      <c r="N44" s="36">
        <v>28.488762733519795</v>
      </c>
      <c r="O44" s="30">
        <v>5</v>
      </c>
    </row>
    <row r="45" spans="1:15" x14ac:dyDescent="0.2">
      <c r="B45" s="35">
        <v>57.368915981230167</v>
      </c>
      <c r="C45" s="35">
        <v>56.588062274476513</v>
      </c>
      <c r="D45" s="35">
        <v>53.964361095738781</v>
      </c>
      <c r="E45" s="35">
        <v>54.662958319335807</v>
      </c>
      <c r="F45" s="35">
        <v>30.671962265255814</v>
      </c>
      <c r="G45" s="35">
        <v>34.738585394947748</v>
      </c>
      <c r="H45" s="35">
        <v>35.431238624625536</v>
      </c>
      <c r="I45" s="35">
        <v>35.431238624625536</v>
      </c>
      <c r="J45" s="36">
        <v>35.431238624625536</v>
      </c>
      <c r="K45" s="36">
        <v>35.431238624625536</v>
      </c>
      <c r="L45" s="36">
        <v>35.431238624625536</v>
      </c>
      <c r="M45" s="36">
        <v>35.431238624625536</v>
      </c>
      <c r="N45" s="36">
        <v>35.431238624625536</v>
      </c>
      <c r="O45" s="30">
        <v>6</v>
      </c>
    </row>
    <row r="46" spans="1:15" x14ac:dyDescent="0.2">
      <c r="B46" s="35">
        <v>57.368915981230167</v>
      </c>
      <c r="C46" s="35">
        <v>56.588062274476513</v>
      </c>
      <c r="D46" s="35">
        <v>53.727190924183716</v>
      </c>
      <c r="E46" s="35">
        <v>54.312630177088828</v>
      </c>
      <c r="F46" s="35">
        <v>31.725637327180856</v>
      </c>
      <c r="G46" s="35">
        <v>35.37513970104002</v>
      </c>
      <c r="H46" s="35">
        <v>37.384880030049366</v>
      </c>
      <c r="I46" s="35">
        <v>37.384880030049366</v>
      </c>
      <c r="J46" s="36">
        <v>37.384880030049366</v>
      </c>
      <c r="K46" s="36">
        <v>37.384880030049366</v>
      </c>
      <c r="L46" s="36">
        <v>37.384880030049366</v>
      </c>
      <c r="M46" s="36">
        <v>37.384880030049366</v>
      </c>
      <c r="N46" s="36">
        <v>37.384880030049366</v>
      </c>
      <c r="O46" s="30">
        <v>7</v>
      </c>
    </row>
    <row r="47" spans="1:15" x14ac:dyDescent="0.2">
      <c r="B47" s="35">
        <v>57.368915981230167</v>
      </c>
      <c r="C47" s="35">
        <v>56.588062274476513</v>
      </c>
      <c r="D47" s="35">
        <v>53.52441947980077</v>
      </c>
      <c r="E47" s="35">
        <v>54.023858400921455</v>
      </c>
      <c r="F47" s="35">
        <v>32.634409706566103</v>
      </c>
      <c r="G47" s="35">
        <v>36.011694007132292</v>
      </c>
      <c r="H47" s="35">
        <v>37.397619877343075</v>
      </c>
      <c r="I47" s="35">
        <v>37.397619877343075</v>
      </c>
      <c r="J47" s="36">
        <v>37.397619877343075</v>
      </c>
      <c r="K47" s="36">
        <v>37.397619877343075</v>
      </c>
      <c r="L47" s="36">
        <v>37.397619877343075</v>
      </c>
      <c r="M47" s="36">
        <v>37.397619877343075</v>
      </c>
      <c r="N47" s="36">
        <v>37.397619877343075</v>
      </c>
      <c r="O47" s="30">
        <v>8</v>
      </c>
    </row>
    <row r="48" spans="1:15" x14ac:dyDescent="0.2">
      <c r="B48" s="35">
        <v>57.368915981230167</v>
      </c>
      <c r="C48" s="35">
        <v>56.588062274476513</v>
      </c>
      <c r="D48" s="35">
        <v>53.330700332042049</v>
      </c>
      <c r="E48" s="35">
        <v>53.787590584057206</v>
      </c>
      <c r="F48" s="35">
        <v>33.420640928494883</v>
      </c>
      <c r="G48" s="35">
        <v>36.148661181177694</v>
      </c>
      <c r="H48" s="35">
        <v>35.45161271491515</v>
      </c>
      <c r="I48" s="35">
        <v>34.836935669849034</v>
      </c>
      <c r="J48" s="36">
        <v>34.836935669849034</v>
      </c>
      <c r="K48" s="36">
        <v>34.836935669849034</v>
      </c>
      <c r="L48" s="36">
        <v>34.836935669849034</v>
      </c>
      <c r="M48" s="36">
        <v>34.836935669849034</v>
      </c>
      <c r="N48" s="36">
        <v>34.836935669849034</v>
      </c>
      <c r="O48" s="30">
        <v>9</v>
      </c>
    </row>
    <row r="49" spans="1:17" x14ac:dyDescent="0.2">
      <c r="B49" s="35">
        <v>57.368915981230167</v>
      </c>
      <c r="C49" s="35">
        <v>56.588062274476513</v>
      </c>
      <c r="D49" s="35">
        <v>53.120687050359699</v>
      </c>
      <c r="E49" s="35">
        <v>53.550417526515346</v>
      </c>
      <c r="F49" s="35">
        <v>34.05213039684724</v>
      </c>
      <c r="G49" s="35">
        <v>36.365674106288601</v>
      </c>
      <c r="H49" s="35">
        <v>36.057790317872879</v>
      </c>
      <c r="I49" s="35">
        <v>34.404184243041769</v>
      </c>
      <c r="J49" s="36">
        <v>34.404184243041769</v>
      </c>
      <c r="K49" s="36">
        <v>34.404184243041769</v>
      </c>
      <c r="L49" s="36">
        <v>34.404184243041769</v>
      </c>
      <c r="M49" s="36">
        <v>34.404184243041769</v>
      </c>
      <c r="N49" s="36">
        <v>34.404184243041769</v>
      </c>
      <c r="O49" s="30">
        <v>10</v>
      </c>
    </row>
    <row r="50" spans="1:17" x14ac:dyDescent="0.2">
      <c r="B50" s="35">
        <v>57.368915981230167</v>
      </c>
      <c r="C50" s="35">
        <v>56.588062274476513</v>
      </c>
      <c r="D50" s="35">
        <v>53.120687050359699</v>
      </c>
      <c r="E50" s="35">
        <v>53.339496448625034</v>
      </c>
      <c r="F50" s="35">
        <v>34.630846666003009</v>
      </c>
      <c r="G50" s="35">
        <v>36.627156893102544</v>
      </c>
      <c r="H50" s="35">
        <v>36.663967920830608</v>
      </c>
      <c r="I50" s="35">
        <v>36.522789347399765</v>
      </c>
      <c r="J50" s="36">
        <v>36.522789347399765</v>
      </c>
      <c r="K50" s="36">
        <v>36.522789347399765</v>
      </c>
      <c r="L50" s="36">
        <v>36.522789347399765</v>
      </c>
      <c r="M50" s="36">
        <v>36.522789347399765</v>
      </c>
      <c r="N50" s="36">
        <v>36.522789347399765</v>
      </c>
      <c r="O50" s="30">
        <v>11</v>
      </c>
    </row>
    <row r="51" spans="1:17" x14ac:dyDescent="0.2">
      <c r="B51" s="35">
        <v>57.368915981230167</v>
      </c>
      <c r="C51" s="35">
        <v>56.588062274476513</v>
      </c>
      <c r="D51" s="35">
        <v>53.120687050359699</v>
      </c>
      <c r="E51" s="35">
        <v>53.121333445313631</v>
      </c>
      <c r="F51" s="35">
        <v>35.141583898905552</v>
      </c>
      <c r="G51" s="35">
        <v>36.911764008002088</v>
      </c>
      <c r="H51" s="35">
        <v>37.071252227334021</v>
      </c>
      <c r="I51" s="35">
        <v>39.883571392697505</v>
      </c>
      <c r="J51" s="36">
        <v>40.983075545651715</v>
      </c>
      <c r="K51" s="36">
        <v>40.983075545651715</v>
      </c>
      <c r="L51" s="36">
        <v>40.983075545651715</v>
      </c>
      <c r="M51" s="36">
        <v>40.983075545651715</v>
      </c>
      <c r="N51" s="36">
        <v>40.983075545651715</v>
      </c>
      <c r="O51" s="30">
        <v>12</v>
      </c>
    </row>
    <row r="52" spans="1:17" x14ac:dyDescent="0.2">
      <c r="A52" s="30">
        <v>2021</v>
      </c>
      <c r="B52" s="35">
        <v>57.368915981230167</v>
      </c>
      <c r="C52" s="35">
        <v>56.588062274476513</v>
      </c>
      <c r="D52" s="35">
        <v>53.120687050359699</v>
      </c>
      <c r="E52" s="35">
        <v>52.960200604693583</v>
      </c>
      <c r="F52" s="35">
        <v>35.628170684718143</v>
      </c>
      <c r="G52" s="35">
        <v>37.175025589284161</v>
      </c>
      <c r="H52" s="35">
        <v>37.438310923318561</v>
      </c>
      <c r="I52" s="35">
        <v>39.885437145296571</v>
      </c>
      <c r="J52" s="36">
        <v>44.810522574039062</v>
      </c>
      <c r="K52" s="36">
        <v>44.810522574039062</v>
      </c>
      <c r="L52" s="36">
        <v>44.810522574039062</v>
      </c>
      <c r="M52" s="36">
        <v>44.810522574039062</v>
      </c>
      <c r="N52" s="36">
        <v>44.810522574039062</v>
      </c>
      <c r="O52" s="30">
        <v>1</v>
      </c>
      <c r="Q52" s="38"/>
    </row>
    <row r="53" spans="1:17" x14ac:dyDescent="0.2">
      <c r="B53" s="35">
        <v>57.368915981230167</v>
      </c>
      <c r="C53" s="35">
        <v>56.588062274476513</v>
      </c>
      <c r="D53" s="35">
        <v>53.120687050359699</v>
      </c>
      <c r="E53" s="35">
        <v>52.960200604693583</v>
      </c>
      <c r="F53" s="35">
        <v>37.475232656598607</v>
      </c>
      <c r="G53" s="35">
        <v>37.425835609289379</v>
      </c>
      <c r="H53" s="35">
        <v>37.785256814043677</v>
      </c>
      <c r="I53" s="35">
        <v>39.887302897895637</v>
      </c>
      <c r="J53" s="36">
        <v>51.214316523443387</v>
      </c>
      <c r="K53" s="36">
        <v>51.214316523443387</v>
      </c>
      <c r="L53" s="36">
        <v>51.214316523443387</v>
      </c>
      <c r="M53" s="36">
        <v>51.214316523443387</v>
      </c>
      <c r="N53" s="36">
        <v>51.214316523443387</v>
      </c>
      <c r="O53" s="30">
        <v>2</v>
      </c>
      <c r="Q53" s="38"/>
    </row>
    <row r="54" spans="1:17" x14ac:dyDescent="0.2">
      <c r="B54" s="35">
        <v>57.368915981230167</v>
      </c>
      <c r="C54" s="35">
        <v>56.588062274476513</v>
      </c>
      <c r="D54" s="35">
        <v>53.120687050359699</v>
      </c>
      <c r="E54" s="35">
        <v>52.960200604693583</v>
      </c>
      <c r="F54" s="35">
        <v>37.876845647094648</v>
      </c>
      <c r="G54" s="35">
        <v>37.714000313125155</v>
      </c>
      <c r="H54" s="35">
        <v>38.118794167929181</v>
      </c>
      <c r="I54" s="35">
        <v>39.877352217367282</v>
      </c>
      <c r="J54" s="36">
        <v>55.196696399276291</v>
      </c>
      <c r="K54" s="36">
        <v>54.774794722971343</v>
      </c>
      <c r="L54" s="36">
        <v>54.774794722971343</v>
      </c>
      <c r="M54" s="36">
        <v>54.774794722971343</v>
      </c>
      <c r="N54" s="36">
        <v>54.774794722971343</v>
      </c>
      <c r="O54" s="30">
        <v>3</v>
      </c>
      <c r="Q54" s="38"/>
    </row>
    <row r="55" spans="1:17" x14ac:dyDescent="0.2">
      <c r="B55" s="35">
        <v>57.368915981230167</v>
      </c>
      <c r="C55" s="35">
        <v>56.588062274476513</v>
      </c>
      <c r="D55" s="35">
        <v>53.120687050359699</v>
      </c>
      <c r="E55" s="35">
        <v>52.960200604693583</v>
      </c>
      <c r="F55" s="35">
        <v>38.266830644547376</v>
      </c>
      <c r="G55" s="35">
        <v>37.970146716534742</v>
      </c>
      <c r="H55" s="35">
        <v>38.440599052080003</v>
      </c>
      <c r="I55" s="35">
        <v>39.88730289789563</v>
      </c>
      <c r="J55" s="36">
        <v>55.266171252331908</v>
      </c>
      <c r="K55" s="36">
        <v>54.083081492916641</v>
      </c>
      <c r="L55" s="36">
        <v>54.083081492916641</v>
      </c>
      <c r="M55" s="36">
        <v>54.083081492916641</v>
      </c>
      <c r="N55" s="36">
        <v>54.083081492916641</v>
      </c>
      <c r="O55" s="30">
        <v>4</v>
      </c>
      <c r="Q55" s="38"/>
    </row>
    <row r="56" spans="1:17" x14ac:dyDescent="0.2">
      <c r="B56" s="35">
        <v>57.368915981230167</v>
      </c>
      <c r="C56" s="35">
        <v>56.588062274476513</v>
      </c>
      <c r="D56" s="35">
        <v>53.120687050359699</v>
      </c>
      <c r="E56" s="35">
        <v>52.960200604693583</v>
      </c>
      <c r="F56" s="35">
        <v>38.266830644547376</v>
      </c>
      <c r="G56" s="35">
        <v>38.236965886753062</v>
      </c>
      <c r="H56" s="35">
        <v>38.732234728341695</v>
      </c>
      <c r="I56" s="35">
        <v>39.907204258952333</v>
      </c>
      <c r="J56" s="36">
        <v>55.335646105387511</v>
      </c>
      <c r="K56" s="36">
        <v>56.029928902114086</v>
      </c>
      <c r="L56" s="36">
        <v>56.029928902114086</v>
      </c>
      <c r="M56" s="36">
        <v>56.029928902114086</v>
      </c>
      <c r="N56" s="36">
        <v>56.029928902114086</v>
      </c>
      <c r="O56" s="30">
        <v>5</v>
      </c>
    </row>
    <row r="57" spans="1:17" x14ac:dyDescent="0.2">
      <c r="B57" s="35">
        <v>57.368915981230167</v>
      </c>
      <c r="C57" s="35">
        <v>56.588062274476513</v>
      </c>
      <c r="D57" s="35">
        <v>53.120687050359699</v>
      </c>
      <c r="E57" s="35">
        <v>52.960200604693583</v>
      </c>
      <c r="F57" s="35">
        <v>38.266830644547376</v>
      </c>
      <c r="G57" s="35">
        <v>38.48777590675828</v>
      </c>
      <c r="H57" s="35">
        <v>38.980292659874628</v>
      </c>
      <c r="I57" s="35">
        <v>39.907204258952341</v>
      </c>
      <c r="J57" s="36">
        <v>54.871047947153144</v>
      </c>
      <c r="K57" s="36">
        <v>58.154692826824061</v>
      </c>
      <c r="L57" s="36">
        <v>60.64143492091997</v>
      </c>
      <c r="M57" s="36">
        <v>60.64143492091997</v>
      </c>
      <c r="N57" s="36">
        <v>60.64143492091997</v>
      </c>
      <c r="O57" s="30">
        <v>6</v>
      </c>
    </row>
    <row r="58" spans="1:17" x14ac:dyDescent="0.2">
      <c r="B58" s="35">
        <v>57.368915981230167</v>
      </c>
      <c r="C58" s="35">
        <v>56.588062274476513</v>
      </c>
      <c r="D58" s="35">
        <v>53.120687050359699</v>
      </c>
      <c r="E58" s="35">
        <v>52.960200604693583</v>
      </c>
      <c r="F58" s="35">
        <v>38.266830644547376</v>
      </c>
      <c r="G58" s="35">
        <v>38.740364721231629</v>
      </c>
      <c r="H58" s="35">
        <v>39.179744645363947</v>
      </c>
      <c r="I58" s="35">
        <v>39.860767749820042</v>
      </c>
      <c r="J58" s="36">
        <v>54.274423693593199</v>
      </c>
      <c r="K58" s="36">
        <v>58.368994555256165</v>
      </c>
      <c r="L58" s="36">
        <v>62.912266372646179</v>
      </c>
      <c r="M58" s="36">
        <v>62.912266372646179</v>
      </c>
      <c r="N58" s="36">
        <v>62.912266372646179</v>
      </c>
      <c r="O58" s="30">
        <v>7</v>
      </c>
    </row>
    <row r="59" spans="1:17" x14ac:dyDescent="0.2">
      <c r="B59" s="35">
        <v>57.368915981230167</v>
      </c>
      <c r="C59" s="35">
        <v>56.588062274476513</v>
      </c>
      <c r="D59" s="35">
        <v>53.120687050359699</v>
      </c>
      <c r="E59" s="35">
        <v>52.960200604693583</v>
      </c>
      <c r="F59" s="35">
        <v>38.266830644547376</v>
      </c>
      <c r="G59" s="35">
        <v>38.740364721231629</v>
      </c>
      <c r="H59" s="35">
        <v>39.374168429538415</v>
      </c>
      <c r="I59" s="35">
        <v>39.832574154989707</v>
      </c>
      <c r="J59" s="36">
        <v>53.76303147625611</v>
      </c>
      <c r="K59" s="36">
        <v>58.583296283688277</v>
      </c>
      <c r="L59" s="36">
        <v>59.465808191645991</v>
      </c>
      <c r="M59" s="36">
        <v>59.465808191645991</v>
      </c>
      <c r="N59" s="36">
        <v>59.465808191645991</v>
      </c>
      <c r="O59" s="30">
        <v>8</v>
      </c>
    </row>
    <row r="60" spans="1:17" x14ac:dyDescent="0.2">
      <c r="B60" s="35">
        <v>57.368915981230167</v>
      </c>
      <c r="C60" s="35">
        <v>56.588062274476513</v>
      </c>
      <c r="D60" s="35">
        <v>53.120687050359699</v>
      </c>
      <c r="E60" s="35">
        <v>52.960200604693583</v>
      </c>
      <c r="F60" s="35">
        <v>38.266830644547376</v>
      </c>
      <c r="G60" s="35">
        <v>38.740364721231629</v>
      </c>
      <c r="H60" s="35">
        <v>39.551831542663351</v>
      </c>
      <c r="I60" s="35">
        <v>39.7927714328763</v>
      </c>
      <c r="J60" s="36">
        <v>53.278378721263437</v>
      </c>
      <c r="K60" s="36">
        <v>58.254444526503455</v>
      </c>
      <c r="L60" s="36">
        <v>60.877470875459558</v>
      </c>
      <c r="M60" s="36">
        <v>63.361665804802193</v>
      </c>
      <c r="N60" s="36">
        <v>63.361665804802193</v>
      </c>
      <c r="O60" s="30">
        <v>9</v>
      </c>
    </row>
    <row r="61" spans="1:17" x14ac:dyDescent="0.2">
      <c r="B61" s="35">
        <v>57.368915981230167</v>
      </c>
      <c r="C61" s="35">
        <v>56.588062274476513</v>
      </c>
      <c r="D61" s="35">
        <v>53.120687050359699</v>
      </c>
      <c r="E61" s="35">
        <v>52.960200604693583</v>
      </c>
      <c r="F61" s="35">
        <v>38.266830644547376</v>
      </c>
      <c r="G61" s="35">
        <v>38.740364721231629</v>
      </c>
      <c r="H61" s="35">
        <v>39.714410051843728</v>
      </c>
      <c r="I61" s="35">
        <v>39.749651817253444</v>
      </c>
      <c r="J61" s="36">
        <v>52.823807861408241</v>
      </c>
      <c r="K61" s="36">
        <v>57.807206136732106</v>
      </c>
      <c r="L61" s="36">
        <v>60.957975947840069</v>
      </c>
      <c r="M61" s="36">
        <v>72.10814560196728</v>
      </c>
      <c r="N61" s="36">
        <v>72.10814560196728</v>
      </c>
      <c r="O61" s="30">
        <v>10</v>
      </c>
    </row>
    <row r="62" spans="1:17" x14ac:dyDescent="0.2">
      <c r="B62" s="35">
        <v>57.368915981230167</v>
      </c>
      <c r="C62" s="35">
        <v>56.588062274476513</v>
      </c>
      <c r="D62" s="35">
        <v>53.120687050359699</v>
      </c>
      <c r="E62" s="35">
        <v>52.960200604693583</v>
      </c>
      <c r="F62" s="35">
        <v>38.266830644547376</v>
      </c>
      <c r="G62" s="35">
        <v>38.740364721231629</v>
      </c>
      <c r="H62" s="35">
        <v>39.714410051843728</v>
      </c>
      <c r="I62" s="35">
        <v>39.701556861366413</v>
      </c>
      <c r="J62" s="36">
        <v>52.406003762276619</v>
      </c>
      <c r="K62" s="36">
        <v>57.378054593605931</v>
      </c>
      <c r="L62" s="36">
        <v>61.038481020220587</v>
      </c>
      <c r="M62" s="36">
        <v>70.814052327578381</v>
      </c>
      <c r="N62" s="36">
        <v>70.814052327578381</v>
      </c>
      <c r="O62" s="30">
        <v>11</v>
      </c>
    </row>
    <row r="63" spans="1:17" x14ac:dyDescent="0.2">
      <c r="B63" s="35">
        <v>57.368915981230167</v>
      </c>
      <c r="C63" s="35">
        <v>56.588062274476513</v>
      </c>
      <c r="D63" s="35">
        <v>53.120687050359699</v>
      </c>
      <c r="E63" s="35">
        <v>52.960200604693583</v>
      </c>
      <c r="F63" s="35">
        <v>38.266830644547376</v>
      </c>
      <c r="G63" s="35">
        <v>38.740364721231629</v>
      </c>
      <c r="H63" s="35">
        <v>39.714410051843728</v>
      </c>
      <c r="I63" s="35">
        <v>39.660095692498281</v>
      </c>
      <c r="J63" s="36">
        <v>52.02329520747206</v>
      </c>
      <c r="K63" s="36">
        <v>56.955480085623442</v>
      </c>
      <c r="L63" s="36">
        <v>60.50769692095588</v>
      </c>
      <c r="M63" s="36">
        <v>63.557322206773755</v>
      </c>
      <c r="N63" s="36">
        <v>65.755896635807559</v>
      </c>
      <c r="O63" s="30">
        <v>12</v>
      </c>
    </row>
  </sheetData>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BCCE-D0A4-41F6-BD9F-CF19605E4A26}">
  <dimension ref="A1:L35"/>
  <sheetViews>
    <sheetView showGridLines="0" zoomScaleNormal="100" workbookViewId="0">
      <pane xSplit="1" ySplit="14" topLeftCell="B15" activePane="bottomRight" state="frozen"/>
      <selection activeCell="B11" sqref="B11"/>
      <selection pane="topRight" activeCell="B11" sqref="B11"/>
      <selection pane="bottomLeft" activeCell="B11" sqref="B11"/>
      <selection pane="bottomRight" activeCell="B11" sqref="B11"/>
    </sheetView>
  </sheetViews>
  <sheetFormatPr defaultRowHeight="15" x14ac:dyDescent="0.25"/>
  <cols>
    <col min="2" max="10" width="9.140625" customWidth="1"/>
  </cols>
  <sheetData>
    <row r="1" spans="1:8" x14ac:dyDescent="0.25">
      <c r="A1" s="39"/>
      <c r="B1" s="39"/>
      <c r="D1" s="39"/>
    </row>
    <row r="2" spans="1:8" x14ac:dyDescent="0.25">
      <c r="A2" s="39" t="s">
        <v>1</v>
      </c>
      <c r="B2" s="40" t="s">
        <v>43</v>
      </c>
      <c r="D2" s="40"/>
    </row>
    <row r="3" spans="1:8" x14ac:dyDescent="0.25">
      <c r="A3" s="39" t="s">
        <v>2</v>
      </c>
      <c r="B3" s="40" t="s">
        <v>44</v>
      </c>
      <c r="D3" s="40"/>
    </row>
    <row r="4" spans="1:8" x14ac:dyDescent="0.25">
      <c r="A4" s="39" t="s">
        <v>3</v>
      </c>
      <c r="B4" s="40" t="s">
        <v>45</v>
      </c>
      <c r="D4" s="40"/>
    </row>
    <row r="5" spans="1:8" ht="19.5" customHeight="1" x14ac:dyDescent="0.25">
      <c r="A5" s="39" t="s">
        <v>4</v>
      </c>
      <c r="B5" s="40" t="s">
        <v>46</v>
      </c>
      <c r="D5" s="40"/>
    </row>
    <row r="6" spans="1:8" ht="16.5" customHeight="1" x14ac:dyDescent="0.25">
      <c r="A6" s="41" t="s">
        <v>5</v>
      </c>
      <c r="B6" s="40" t="s">
        <v>24</v>
      </c>
      <c r="D6" s="40"/>
    </row>
    <row r="7" spans="1:8" ht="12.75" hidden="1" customHeight="1" x14ac:dyDescent="0.25">
      <c r="A7" s="41" t="s">
        <v>6</v>
      </c>
      <c r="B7" s="40" t="s">
        <v>25</v>
      </c>
      <c r="D7" s="40"/>
    </row>
    <row r="8" spans="1:8" ht="21.75" hidden="1" customHeight="1" x14ac:dyDescent="0.25">
      <c r="A8" s="41"/>
      <c r="B8" s="42" t="s">
        <v>8</v>
      </c>
      <c r="D8" s="42"/>
    </row>
    <row r="9" spans="1:8" ht="17.25" hidden="1" customHeight="1" x14ac:dyDescent="0.25">
      <c r="A9" s="39" t="s">
        <v>7</v>
      </c>
      <c r="B9" s="40" t="s">
        <v>14</v>
      </c>
      <c r="D9" s="40"/>
    </row>
    <row r="10" spans="1:8" ht="31.5" hidden="1" customHeight="1" x14ac:dyDescent="0.25">
      <c r="A10" s="39"/>
      <c r="B10" s="40" t="s">
        <v>27</v>
      </c>
      <c r="D10" s="40"/>
    </row>
    <row r="11" spans="1:8" hidden="1" x14ac:dyDescent="0.25">
      <c r="A11" s="43"/>
    </row>
    <row r="12" spans="1:8" x14ac:dyDescent="0.25">
      <c r="A12" s="43"/>
      <c r="B12" s="42" t="s">
        <v>8</v>
      </c>
      <c r="C12" s="40"/>
      <c r="D12" s="40"/>
      <c r="E12" s="40"/>
      <c r="F12" s="40"/>
      <c r="G12" s="40"/>
      <c r="H12" s="40"/>
    </row>
    <row r="13" spans="1:8" x14ac:dyDescent="0.25">
      <c r="A13" s="43"/>
      <c r="B13" s="40" t="s">
        <v>28</v>
      </c>
      <c r="C13" s="40" t="s">
        <v>28</v>
      </c>
      <c r="D13" s="40" t="s">
        <v>30</v>
      </c>
      <c r="E13" s="40" t="s">
        <v>31</v>
      </c>
      <c r="F13" s="40" t="s">
        <v>32</v>
      </c>
      <c r="G13" s="40" t="s">
        <v>33</v>
      </c>
      <c r="H13" s="40" t="s">
        <v>29</v>
      </c>
    </row>
    <row r="14" spans="1:8" x14ac:dyDescent="0.25">
      <c r="A14" s="40"/>
      <c r="B14" s="24" t="s">
        <v>34</v>
      </c>
      <c r="C14" s="24" t="s">
        <v>34</v>
      </c>
      <c r="D14" s="24" t="s">
        <v>35</v>
      </c>
      <c r="E14" s="24" t="s">
        <v>36</v>
      </c>
      <c r="F14" s="24"/>
      <c r="G14" s="24" t="s">
        <v>32</v>
      </c>
      <c r="H14" s="24" t="s">
        <v>37</v>
      </c>
    </row>
    <row r="15" spans="1:8" x14ac:dyDescent="0.25">
      <c r="A15" s="44">
        <v>43435</v>
      </c>
      <c r="B15" s="14">
        <v>3</v>
      </c>
      <c r="C15" s="40"/>
      <c r="D15" s="40">
        <v>7.1</v>
      </c>
      <c r="E15" s="40"/>
      <c r="F15" s="40"/>
      <c r="G15" s="40"/>
      <c r="H15" s="14"/>
    </row>
    <row r="16" spans="1:8" x14ac:dyDescent="0.25">
      <c r="A16" s="44">
        <v>43525</v>
      </c>
      <c r="B16" s="14">
        <v>3</v>
      </c>
      <c r="C16" s="40"/>
      <c r="D16" s="40">
        <v>7.1</v>
      </c>
      <c r="E16" s="40"/>
      <c r="F16" s="40"/>
      <c r="G16" s="40"/>
      <c r="H16" s="14"/>
    </row>
    <row r="17" spans="1:12" x14ac:dyDescent="0.25">
      <c r="A17" s="44">
        <v>43617</v>
      </c>
      <c r="B17" s="14">
        <v>3.3</v>
      </c>
      <c r="C17" s="40"/>
      <c r="D17" s="40">
        <v>7.1</v>
      </c>
      <c r="E17" s="40"/>
      <c r="F17" s="40"/>
      <c r="G17" s="40"/>
      <c r="H17" s="40"/>
    </row>
    <row r="18" spans="1:12" x14ac:dyDescent="0.25">
      <c r="A18" s="44">
        <v>43709</v>
      </c>
      <c r="B18" s="14">
        <v>3.3</v>
      </c>
      <c r="C18" s="40"/>
      <c r="D18" s="40">
        <v>7.1</v>
      </c>
      <c r="E18" s="40"/>
      <c r="F18" s="40"/>
      <c r="G18" s="40"/>
      <c r="H18" s="40"/>
    </row>
    <row r="19" spans="1:12" x14ac:dyDescent="0.25">
      <c r="A19" s="44">
        <v>43800</v>
      </c>
      <c r="B19" s="14">
        <v>3.5</v>
      </c>
      <c r="C19" s="40">
        <v>3.5</v>
      </c>
      <c r="D19" s="40">
        <v>7.1</v>
      </c>
      <c r="E19" s="40"/>
      <c r="F19" s="40"/>
      <c r="G19" s="40"/>
      <c r="H19" s="14"/>
    </row>
    <row r="20" spans="1:12" x14ac:dyDescent="0.25">
      <c r="A20" s="44">
        <v>43891</v>
      </c>
      <c r="B20" s="14">
        <v>4</v>
      </c>
      <c r="C20" s="40">
        <v>4.8</v>
      </c>
      <c r="D20" s="40">
        <v>7.1</v>
      </c>
      <c r="E20" s="40">
        <v>2.5</v>
      </c>
      <c r="F20" s="40">
        <v>6.2</v>
      </c>
      <c r="G20" s="40">
        <f t="shared" ref="G20:G23" si="0">F20-E20</f>
        <v>3.7</v>
      </c>
      <c r="H20" s="14">
        <v>3</v>
      </c>
      <c r="J20" s="13">
        <f>D20-H20</f>
        <v>4.0999999999999996</v>
      </c>
      <c r="K20" s="13">
        <f>AVERAGE(B20:C20)</f>
        <v>4.4000000000000004</v>
      </c>
      <c r="L20" s="13">
        <f>D20-K20</f>
        <v>2.6999999999999993</v>
      </c>
    </row>
    <row r="21" spans="1:12" x14ac:dyDescent="0.25">
      <c r="A21" s="44">
        <v>43983</v>
      </c>
      <c r="B21" s="14">
        <v>3.8</v>
      </c>
      <c r="C21" s="40">
        <v>5.0999999999999996</v>
      </c>
      <c r="D21" s="40">
        <v>7.1</v>
      </c>
      <c r="E21" s="40">
        <v>2.8</v>
      </c>
      <c r="F21" s="40">
        <v>6.3</v>
      </c>
      <c r="G21" s="40">
        <f t="shared" si="0"/>
        <v>3.5</v>
      </c>
      <c r="H21" s="14">
        <v>4.0999999999999996</v>
      </c>
      <c r="J21" s="13">
        <f t="shared" ref="J21:J27" si="1">D21-H21</f>
        <v>3</v>
      </c>
      <c r="K21" s="13">
        <f t="shared" ref="K21:K27" si="2">AVERAGE(B21:C21)</f>
        <v>4.4499999999999993</v>
      </c>
      <c r="L21" s="13">
        <f t="shared" ref="L21:L27" si="3">D21-K21</f>
        <v>2.6500000000000004</v>
      </c>
    </row>
    <row r="22" spans="1:12" x14ac:dyDescent="0.25">
      <c r="A22" s="44">
        <v>44075</v>
      </c>
      <c r="B22" s="14">
        <v>4.4000000000000004</v>
      </c>
      <c r="C22" s="40">
        <v>6.8</v>
      </c>
      <c r="D22" s="40">
        <v>7.1</v>
      </c>
      <c r="E22" s="40">
        <v>3.5</v>
      </c>
      <c r="F22" s="40">
        <v>7.2</v>
      </c>
      <c r="G22" s="40">
        <f t="shared" si="0"/>
        <v>3.7</v>
      </c>
      <c r="H22" s="14">
        <v>4.7</v>
      </c>
      <c r="J22" s="13">
        <f t="shared" si="1"/>
        <v>2.3999999999999995</v>
      </c>
      <c r="K22" s="13">
        <f t="shared" si="2"/>
        <v>5.6</v>
      </c>
      <c r="L22" s="13">
        <f t="shared" si="3"/>
        <v>1.5</v>
      </c>
    </row>
    <row r="23" spans="1:12" x14ac:dyDescent="0.25">
      <c r="A23" s="44">
        <v>44166</v>
      </c>
      <c r="B23" s="14">
        <v>3.5</v>
      </c>
      <c r="C23" s="40">
        <v>6</v>
      </c>
      <c r="D23" s="40">
        <v>7.1</v>
      </c>
      <c r="E23" s="40">
        <v>3.5</v>
      </c>
      <c r="F23" s="40">
        <v>7.1</v>
      </c>
      <c r="G23" s="40">
        <f t="shared" si="0"/>
        <v>3.5999999999999996</v>
      </c>
      <c r="H23" s="14">
        <v>4</v>
      </c>
      <c r="J23" s="13">
        <f t="shared" si="1"/>
        <v>3.0999999999999996</v>
      </c>
      <c r="K23" s="13">
        <f t="shared" si="2"/>
        <v>4.75</v>
      </c>
      <c r="L23" s="13">
        <f t="shared" si="3"/>
        <v>2.3499999999999996</v>
      </c>
    </row>
    <row r="24" spans="1:12" x14ac:dyDescent="0.25">
      <c r="A24" s="44">
        <v>44256</v>
      </c>
      <c r="B24" s="14">
        <v>4</v>
      </c>
      <c r="C24" s="40">
        <v>6</v>
      </c>
      <c r="D24" s="40">
        <v>7.1</v>
      </c>
      <c r="E24" s="40">
        <v>3.5</v>
      </c>
      <c r="F24" s="40">
        <v>6.6</v>
      </c>
      <c r="G24" s="40">
        <f>F24-E24</f>
        <v>3.0999999999999996</v>
      </c>
      <c r="H24" s="14">
        <v>4.5</v>
      </c>
      <c r="J24" s="13">
        <f t="shared" si="1"/>
        <v>2.5999999999999996</v>
      </c>
      <c r="K24" s="13">
        <f t="shared" si="2"/>
        <v>5</v>
      </c>
      <c r="L24" s="13">
        <f t="shared" si="3"/>
        <v>2.0999999999999996</v>
      </c>
    </row>
    <row r="25" spans="1:12" x14ac:dyDescent="0.25">
      <c r="A25" s="44">
        <v>44348</v>
      </c>
      <c r="B25" s="14">
        <v>6.2</v>
      </c>
      <c r="C25" s="40">
        <v>6.2</v>
      </c>
      <c r="D25" s="40">
        <v>7.1</v>
      </c>
      <c r="E25" s="40">
        <v>4.9000000000000004</v>
      </c>
      <c r="F25" s="40">
        <v>7.7</v>
      </c>
      <c r="G25" s="40">
        <f t="shared" ref="G25:G27" si="4">F25-E25</f>
        <v>2.8</v>
      </c>
      <c r="H25" s="14">
        <v>6.6</v>
      </c>
      <c r="J25" s="13">
        <f t="shared" si="1"/>
        <v>0.5</v>
      </c>
      <c r="K25" s="13">
        <f t="shared" si="2"/>
        <v>6.2</v>
      </c>
      <c r="L25" s="13">
        <f t="shared" si="3"/>
        <v>0.89999999999999947</v>
      </c>
    </row>
    <row r="26" spans="1:12" x14ac:dyDescent="0.25">
      <c r="A26" s="44">
        <v>44440</v>
      </c>
      <c r="B26" s="14">
        <v>6.5</v>
      </c>
      <c r="C26" s="40">
        <v>7</v>
      </c>
      <c r="D26" s="40">
        <v>7.1</v>
      </c>
      <c r="E26" s="40">
        <v>5.8</v>
      </c>
      <c r="F26" s="40">
        <v>8</v>
      </c>
      <c r="G26" s="40">
        <f t="shared" si="4"/>
        <v>2.2000000000000002</v>
      </c>
      <c r="H26" s="14">
        <v>7.05</v>
      </c>
      <c r="J26" s="13">
        <f t="shared" si="1"/>
        <v>4.9999999999999822E-2</v>
      </c>
      <c r="K26" s="13">
        <f t="shared" si="2"/>
        <v>6.75</v>
      </c>
      <c r="L26" s="13">
        <f t="shared" si="3"/>
        <v>0.34999999999999964</v>
      </c>
    </row>
    <row r="27" spans="1:12" x14ac:dyDescent="0.25">
      <c r="A27" s="44">
        <v>44531</v>
      </c>
      <c r="B27" s="40">
        <v>6.3</v>
      </c>
      <c r="C27" s="40">
        <v>6.5</v>
      </c>
      <c r="D27" s="40">
        <v>7.1</v>
      </c>
      <c r="E27" s="40">
        <v>6.1</v>
      </c>
      <c r="F27" s="40">
        <v>7.3</v>
      </c>
      <c r="G27" s="40">
        <f t="shared" si="4"/>
        <v>1.2000000000000002</v>
      </c>
      <c r="H27" s="14">
        <v>6.8</v>
      </c>
      <c r="J27" s="13">
        <f t="shared" si="1"/>
        <v>0.29999999999999982</v>
      </c>
      <c r="K27" s="13">
        <f t="shared" si="2"/>
        <v>6.4</v>
      </c>
      <c r="L27" s="13">
        <f t="shared" si="3"/>
        <v>0.69999999999999929</v>
      </c>
    </row>
    <row r="28" spans="1:12" x14ac:dyDescent="0.25">
      <c r="B28" s="40"/>
      <c r="C28" s="40"/>
    </row>
    <row r="35" spans="5:5" x14ac:dyDescent="0.25">
      <c r="E35" s="1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009C7-BB3F-4BC0-A313-62F361D2793B}">
  <dimension ref="A1:H27"/>
  <sheetViews>
    <sheetView showGridLines="0" zoomScaleNormal="100" workbookViewId="0">
      <pane xSplit="1" ySplit="10" topLeftCell="G11" activePane="bottomRight" state="frozen"/>
      <selection activeCell="B11" sqref="B11"/>
      <selection pane="topRight" activeCell="B11" sqref="B11"/>
      <selection pane="bottomLeft" activeCell="B11" sqref="B11"/>
      <selection pane="bottomRight" activeCell="B11" sqref="B11"/>
    </sheetView>
  </sheetViews>
  <sheetFormatPr defaultRowHeight="15" x14ac:dyDescent="0.25"/>
  <cols>
    <col min="1" max="2" width="12.42578125" customWidth="1"/>
    <col min="3" max="8" width="13" customWidth="1"/>
  </cols>
  <sheetData>
    <row r="1" spans="1:8" x14ac:dyDescent="0.25">
      <c r="A1" s="39"/>
      <c r="B1" s="40"/>
    </row>
    <row r="2" spans="1:8" x14ac:dyDescent="0.25">
      <c r="A2" s="39" t="s">
        <v>1</v>
      </c>
      <c r="B2" s="40" t="s">
        <v>47</v>
      </c>
    </row>
    <row r="3" spans="1:8" x14ac:dyDescent="0.25">
      <c r="A3" s="39" t="s">
        <v>2</v>
      </c>
      <c r="B3" s="40" t="s">
        <v>48</v>
      </c>
    </row>
    <row r="4" spans="1:8" x14ac:dyDescent="0.25">
      <c r="A4" s="39" t="s">
        <v>3</v>
      </c>
      <c r="B4" s="40" t="s">
        <v>49</v>
      </c>
    </row>
    <row r="5" spans="1:8" x14ac:dyDescent="0.25">
      <c r="A5" s="39" t="s">
        <v>4</v>
      </c>
      <c r="B5" s="40" t="s">
        <v>50</v>
      </c>
    </row>
    <row r="6" spans="1:8" x14ac:dyDescent="0.25">
      <c r="A6" s="41" t="s">
        <v>5</v>
      </c>
      <c r="B6" s="40" t="s">
        <v>51</v>
      </c>
    </row>
    <row r="7" spans="1:8" x14ac:dyDescent="0.25">
      <c r="A7" s="41" t="s">
        <v>6</v>
      </c>
      <c r="B7" s="40" t="s">
        <v>52</v>
      </c>
    </row>
    <row r="8" spans="1:8" x14ac:dyDescent="0.25">
      <c r="A8" s="41"/>
      <c r="B8" s="42" t="s">
        <v>8</v>
      </c>
    </row>
    <row r="9" spans="1:8" x14ac:dyDescent="0.25">
      <c r="A9" s="39" t="s">
        <v>7</v>
      </c>
      <c r="B9" s="40" t="s">
        <v>53</v>
      </c>
    </row>
    <row r="10" spans="1:8" x14ac:dyDescent="0.25">
      <c r="A10" s="54"/>
      <c r="B10" s="55" t="s">
        <v>54</v>
      </c>
      <c r="C10" s="56"/>
      <c r="D10" s="56"/>
      <c r="E10" s="56"/>
      <c r="F10" s="56"/>
      <c r="G10" s="56"/>
      <c r="H10" s="56"/>
    </row>
    <row r="11" spans="1:8" x14ac:dyDescent="0.25">
      <c r="A11" s="54"/>
      <c r="B11" s="54"/>
      <c r="C11" s="56"/>
      <c r="D11" s="56"/>
      <c r="E11" s="56"/>
      <c r="F11" s="56"/>
      <c r="G11" s="56"/>
      <c r="H11" s="56"/>
    </row>
    <row r="12" spans="1:8" x14ac:dyDescent="0.25">
      <c r="A12" s="56"/>
      <c r="B12" s="56"/>
      <c r="C12" s="55" t="s">
        <v>55</v>
      </c>
      <c r="D12" s="55" t="s">
        <v>56</v>
      </c>
      <c r="E12" s="55" t="s">
        <v>57</v>
      </c>
      <c r="F12" s="55" t="s">
        <v>59</v>
      </c>
      <c r="G12" s="55" t="s">
        <v>58</v>
      </c>
      <c r="H12" s="55" t="s">
        <v>60</v>
      </c>
    </row>
    <row r="13" spans="1:8" x14ac:dyDescent="0.25">
      <c r="A13" s="55"/>
      <c r="B13" s="55"/>
      <c r="C13" s="55" t="s">
        <v>61</v>
      </c>
      <c r="D13" s="55" t="s">
        <v>62</v>
      </c>
      <c r="E13" s="55" t="s">
        <v>63</v>
      </c>
      <c r="F13" s="55" t="s">
        <v>65</v>
      </c>
      <c r="G13" s="55" t="s">
        <v>64</v>
      </c>
      <c r="H13" s="55" t="s">
        <v>66</v>
      </c>
    </row>
    <row r="14" spans="1:8" x14ac:dyDescent="0.25">
      <c r="A14" s="57">
        <v>43525</v>
      </c>
      <c r="B14" s="57">
        <v>43525</v>
      </c>
      <c r="C14" s="58">
        <v>1.3805218236038852</v>
      </c>
      <c r="D14" s="58">
        <v>0.12641409667814679</v>
      </c>
      <c r="E14" s="58">
        <v>0.5409415077201245</v>
      </c>
      <c r="F14" s="58">
        <v>4.1341493703654655E-2</v>
      </c>
      <c r="G14" s="58">
        <v>0.88565589626191721</v>
      </c>
      <c r="H14" s="58">
        <v>2.9748748179677156</v>
      </c>
    </row>
    <row r="15" spans="1:8" x14ac:dyDescent="0.25">
      <c r="A15" s="57">
        <v>43617</v>
      </c>
      <c r="B15" s="57">
        <v>43617</v>
      </c>
      <c r="C15" s="58">
        <v>1.4492228739910149</v>
      </c>
      <c r="D15" s="58">
        <v>0.10088304914493826</v>
      </c>
      <c r="E15" s="58">
        <v>0.95999451846125361</v>
      </c>
      <c r="F15" s="58">
        <v>8.9381329880268054E-4</v>
      </c>
      <c r="G15" s="58">
        <v>0.81600087404943655</v>
      </c>
      <c r="H15" s="58">
        <v>3.3269951289454398</v>
      </c>
    </row>
    <row r="16" spans="1:8" x14ac:dyDescent="0.25">
      <c r="A16" s="57">
        <v>43709</v>
      </c>
      <c r="B16" s="57">
        <v>43709</v>
      </c>
      <c r="C16" s="58">
        <v>1.3916966435175231</v>
      </c>
      <c r="D16" s="58">
        <v>6.0539046533991774E-2</v>
      </c>
      <c r="E16" s="58">
        <v>1.1344713813855833</v>
      </c>
      <c r="F16" s="58">
        <v>8.8796772979921664E-4</v>
      </c>
      <c r="G16" s="58">
        <v>0.71063563554721232</v>
      </c>
      <c r="H16" s="58">
        <v>3.298230674714111</v>
      </c>
    </row>
    <row r="17" spans="1:8" x14ac:dyDescent="0.25">
      <c r="A17" s="57">
        <v>43800</v>
      </c>
      <c r="B17" s="57">
        <v>43800</v>
      </c>
      <c r="C17" s="58">
        <v>1.3789070955121401</v>
      </c>
      <c r="D17" s="58">
        <v>0.28259811430985216</v>
      </c>
      <c r="E17" s="58">
        <v>0.89206432591529738</v>
      </c>
      <c r="F17" s="58">
        <v>1.3033687752440066E-4</v>
      </c>
      <c r="G17" s="58">
        <v>0.92233297100520195</v>
      </c>
      <c r="H17" s="58">
        <v>3.4760328436200312</v>
      </c>
    </row>
    <row r="18" spans="1:8" x14ac:dyDescent="0.25">
      <c r="A18" s="57">
        <v>43891</v>
      </c>
      <c r="B18" s="57">
        <v>43891</v>
      </c>
      <c r="C18" s="58">
        <v>1.563058418622532</v>
      </c>
      <c r="D18" s="58">
        <v>6.3065466155027838E-2</v>
      </c>
      <c r="E18" s="58">
        <v>1.5419785033974787</v>
      </c>
      <c r="F18" s="58">
        <v>1.0507207830251058E-4</v>
      </c>
      <c r="G18" s="58">
        <v>1.2482803587637346</v>
      </c>
      <c r="H18" s="58">
        <v>4.4164878190170658</v>
      </c>
    </row>
    <row r="19" spans="1:8" x14ac:dyDescent="0.25">
      <c r="A19" s="57">
        <v>43983</v>
      </c>
      <c r="B19" s="57">
        <v>43983</v>
      </c>
      <c r="C19" s="58">
        <v>1.5263270420206676</v>
      </c>
      <c r="D19" s="58">
        <v>0.24911623011848918</v>
      </c>
      <c r="E19" s="58">
        <v>1.9313900351765148</v>
      </c>
      <c r="F19" s="58">
        <v>-0.17553691381484673</v>
      </c>
      <c r="G19" s="58">
        <v>0.94375199522457609</v>
      </c>
      <c r="H19" s="58">
        <v>4.4750483887254013</v>
      </c>
    </row>
    <row r="20" spans="1:8" x14ac:dyDescent="0.25">
      <c r="A20" s="57">
        <v>44075</v>
      </c>
      <c r="B20" s="57">
        <v>44075</v>
      </c>
      <c r="C20" s="58">
        <v>2.2280909218671696</v>
      </c>
      <c r="D20" s="58">
        <v>0.35894682444398662</v>
      </c>
      <c r="E20" s="58">
        <v>2.0917509494103075</v>
      </c>
      <c r="F20" s="58">
        <v>1.8669397526095317E-3</v>
      </c>
      <c r="G20" s="58">
        <v>0.96401889318808021</v>
      </c>
      <c r="H20" s="58">
        <v>5.6446745286621551</v>
      </c>
    </row>
    <row r="21" spans="1:8" x14ac:dyDescent="0.25">
      <c r="A21" s="57">
        <v>44166</v>
      </c>
      <c r="B21" s="57">
        <v>44166</v>
      </c>
      <c r="C21" s="58">
        <v>1.729473543277658</v>
      </c>
      <c r="D21" s="58">
        <v>0.30939948540380746</v>
      </c>
      <c r="E21" s="58">
        <v>1.9577944969723389</v>
      </c>
      <c r="F21" s="58">
        <v>-7.3331104873389535E-2</v>
      </c>
      <c r="G21" s="58">
        <v>0.8128534431781449</v>
      </c>
      <c r="H21" s="58">
        <v>4.7361898639585682</v>
      </c>
    </row>
    <row r="22" spans="1:8" x14ac:dyDescent="0.25">
      <c r="A22" s="57">
        <v>44256</v>
      </c>
      <c r="B22" s="57">
        <v>44256</v>
      </c>
      <c r="C22" s="58">
        <v>1.6798851279390523</v>
      </c>
      <c r="D22" s="58">
        <v>0.72549264883509201</v>
      </c>
      <c r="E22" s="58">
        <v>1.6732522158526359</v>
      </c>
      <c r="F22" s="58">
        <v>-0.28189569517295565</v>
      </c>
      <c r="G22" s="58">
        <v>1.2103004365115186</v>
      </c>
      <c r="H22" s="58">
        <v>5.0070347339653587</v>
      </c>
    </row>
    <row r="23" spans="1:8" x14ac:dyDescent="0.25">
      <c r="A23" s="57">
        <v>44348</v>
      </c>
      <c r="B23" s="57">
        <v>44348</v>
      </c>
      <c r="C23" s="59">
        <v>2.1852869371755834</v>
      </c>
      <c r="D23" s="59">
        <v>0.85188442858095614</v>
      </c>
      <c r="E23" s="59">
        <v>1.2960146520576119</v>
      </c>
      <c r="F23" s="59">
        <v>-0.41383045826271719</v>
      </c>
      <c r="G23" s="59">
        <v>2.2620272554578946</v>
      </c>
      <c r="H23" s="59">
        <v>6.1813828150093491</v>
      </c>
    </row>
    <row r="24" spans="1:8" x14ac:dyDescent="0.25">
      <c r="A24" s="57">
        <v>44440</v>
      </c>
      <c r="B24" s="57">
        <v>44440</v>
      </c>
      <c r="C24" s="59">
        <v>2.3278056504696512</v>
      </c>
      <c r="D24" s="59">
        <v>0.85188442858095614</v>
      </c>
      <c r="E24" s="59">
        <v>1.3233567333246565</v>
      </c>
      <c r="F24" s="59">
        <v>6.8971743043786254E-2</v>
      </c>
      <c r="G24" s="59">
        <v>2.1855983745628977</v>
      </c>
      <c r="H24" s="59">
        <v>6.7576169299819631</v>
      </c>
    </row>
    <row r="25" spans="1:8" x14ac:dyDescent="0.25">
      <c r="A25" s="57">
        <v>44531</v>
      </c>
      <c r="B25" s="57">
        <v>44531</v>
      </c>
      <c r="C25" s="58">
        <v>1.4499990099707067</v>
      </c>
      <c r="D25" s="58">
        <v>0.96189072339633808</v>
      </c>
      <c r="E25" s="58">
        <v>1.8861461943813651</v>
      </c>
      <c r="F25" s="58">
        <v>1.4688475540139538</v>
      </c>
      <c r="G25" s="58">
        <v>0.59060032784117922</v>
      </c>
      <c r="H25" s="58">
        <v>6.357483809603548</v>
      </c>
    </row>
    <row r="26" spans="1:8" x14ac:dyDescent="0.25">
      <c r="A26" s="55" t="s">
        <v>36</v>
      </c>
      <c r="B26" s="55" t="s">
        <v>30</v>
      </c>
      <c r="C26" s="55">
        <v>2</v>
      </c>
      <c r="D26" s="55">
        <v>0.9</v>
      </c>
      <c r="E26" s="55">
        <v>1.6</v>
      </c>
      <c r="F26" s="58">
        <v>0.9</v>
      </c>
      <c r="G26" s="58">
        <v>1.7</v>
      </c>
      <c r="H26" s="55">
        <v>7.1</v>
      </c>
    </row>
    <row r="27" spans="1:8" x14ac:dyDescent="0.25">
      <c r="A27" s="56"/>
      <c r="B27" s="56"/>
      <c r="C27" s="56"/>
      <c r="D27" s="56"/>
      <c r="E27" s="56"/>
      <c r="F27" s="56"/>
      <c r="G27" s="56"/>
      <c r="H27" s="5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817D-8740-4D87-8678-AE570B42750B}">
  <dimension ref="A1:R58"/>
  <sheetViews>
    <sheetView showGridLines="0" workbookViewId="0">
      <pane xSplit="1" ySplit="10" topLeftCell="B11" activePane="bottomRight" state="frozen"/>
      <selection activeCell="B11" sqref="B11"/>
      <selection pane="topRight" activeCell="B11" sqref="B11"/>
      <selection pane="bottomLeft" activeCell="B11" sqref="B11"/>
      <selection pane="bottomRight" activeCell="B11" sqref="B11"/>
    </sheetView>
  </sheetViews>
  <sheetFormatPr defaultColWidth="9.140625" defaultRowHeight="15" x14ac:dyDescent="0.25"/>
  <cols>
    <col min="1" max="16384" width="9.140625" style="50"/>
  </cols>
  <sheetData>
    <row r="1" spans="1:18" s="45" customFormat="1" ht="12" x14ac:dyDescent="0.2"/>
    <row r="2" spans="1:18" s="45" customFormat="1" ht="12" x14ac:dyDescent="0.2">
      <c r="A2" s="45" t="s">
        <v>1</v>
      </c>
      <c r="B2" s="45" t="s">
        <v>67</v>
      </c>
    </row>
    <row r="3" spans="1:18" s="45" customFormat="1" ht="12" x14ac:dyDescent="0.2">
      <c r="A3" s="45" t="s">
        <v>2</v>
      </c>
      <c r="B3" s="16" t="s">
        <v>68</v>
      </c>
    </row>
    <row r="4" spans="1:18" s="45" customFormat="1" ht="12" x14ac:dyDescent="0.2">
      <c r="A4" s="45" t="s">
        <v>3</v>
      </c>
      <c r="B4" s="45" t="s">
        <v>69</v>
      </c>
    </row>
    <row r="5" spans="1:18" s="45" customFormat="1" ht="12" x14ac:dyDescent="0.2">
      <c r="A5" s="45" t="s">
        <v>4</v>
      </c>
      <c r="B5" s="45" t="s">
        <v>50</v>
      </c>
    </row>
    <row r="6" spans="1:18" s="45" customFormat="1" ht="12" x14ac:dyDescent="0.2">
      <c r="A6" s="45" t="s">
        <v>5</v>
      </c>
      <c r="B6" s="45" t="s">
        <v>70</v>
      </c>
    </row>
    <row r="7" spans="1:18" s="45" customFormat="1" ht="12" x14ac:dyDescent="0.2">
      <c r="A7" s="45" t="s">
        <v>6</v>
      </c>
      <c r="B7" s="45" t="s">
        <v>71</v>
      </c>
    </row>
    <row r="8" spans="1:18" s="45" customFormat="1" ht="12" x14ac:dyDescent="0.2"/>
    <row r="9" spans="1:18" s="45" customFormat="1" ht="12" x14ac:dyDescent="0.2">
      <c r="B9" s="46" t="s">
        <v>28</v>
      </c>
      <c r="C9" s="46" t="s">
        <v>28</v>
      </c>
      <c r="D9" s="46" t="s">
        <v>72</v>
      </c>
      <c r="P9" s="18"/>
      <c r="Q9" s="46"/>
      <c r="R9" s="46"/>
    </row>
    <row r="10" spans="1:18" s="45" customFormat="1" ht="12" x14ac:dyDescent="0.2">
      <c r="B10" s="46" t="s">
        <v>34</v>
      </c>
      <c r="C10" s="46" t="s">
        <v>34</v>
      </c>
      <c r="D10" s="46" t="s">
        <v>73</v>
      </c>
      <c r="P10" s="18"/>
      <c r="Q10" s="46"/>
      <c r="R10" s="46"/>
    </row>
    <row r="11" spans="1:18" s="45" customFormat="1" ht="12.75" x14ac:dyDescent="0.2">
      <c r="A11" s="47">
        <v>43435</v>
      </c>
      <c r="B11" s="51">
        <v>0.2</v>
      </c>
      <c r="C11" s="51"/>
      <c r="D11" s="51">
        <v>0.6</v>
      </c>
      <c r="G11" s="48"/>
      <c r="H11" s="48"/>
      <c r="Q11" s="48"/>
    </row>
    <row r="12" spans="1:18" s="45" customFormat="1" ht="12.75" x14ac:dyDescent="0.2">
      <c r="A12" s="47">
        <v>43525</v>
      </c>
      <c r="B12" s="51">
        <v>0.2</v>
      </c>
      <c r="C12" s="51"/>
      <c r="D12" s="51">
        <v>0.6</v>
      </c>
      <c r="G12" s="48"/>
      <c r="H12" s="48"/>
      <c r="Q12" s="48"/>
    </row>
    <row r="13" spans="1:18" s="45" customFormat="1" ht="12.75" x14ac:dyDescent="0.2">
      <c r="A13" s="47">
        <v>43617</v>
      </c>
      <c r="B13" s="51">
        <v>0.4</v>
      </c>
      <c r="C13" s="51"/>
      <c r="D13" s="51">
        <v>0.6</v>
      </c>
      <c r="G13" s="48"/>
      <c r="H13" s="48"/>
      <c r="Q13" s="48"/>
    </row>
    <row r="14" spans="1:18" s="45" customFormat="1" ht="12.75" x14ac:dyDescent="0.2">
      <c r="A14" s="47">
        <v>43709</v>
      </c>
      <c r="B14" s="51">
        <v>0.4</v>
      </c>
      <c r="C14" s="51"/>
      <c r="D14" s="51">
        <v>0.6</v>
      </c>
      <c r="G14" s="48"/>
      <c r="H14" s="48"/>
      <c r="Q14" s="48"/>
    </row>
    <row r="15" spans="1:18" s="45" customFormat="1" ht="12.75" x14ac:dyDescent="0.2">
      <c r="A15" s="47">
        <v>43800</v>
      </c>
      <c r="B15" s="51">
        <v>0.4</v>
      </c>
      <c r="C15" s="51">
        <v>0.4</v>
      </c>
      <c r="D15" s="51">
        <v>0.6</v>
      </c>
      <c r="G15" s="48"/>
      <c r="H15" s="48"/>
      <c r="Q15" s="48"/>
    </row>
    <row r="16" spans="1:18" s="45" customFormat="1" ht="12.75" x14ac:dyDescent="0.2">
      <c r="A16" s="47">
        <v>43891</v>
      </c>
      <c r="B16" s="51">
        <v>0.2</v>
      </c>
      <c r="C16" s="51">
        <v>0.6</v>
      </c>
      <c r="D16" s="51">
        <v>0.6</v>
      </c>
      <c r="G16" s="48"/>
      <c r="H16" s="48"/>
      <c r="Q16" s="48"/>
    </row>
    <row r="17" spans="1:17" s="45" customFormat="1" x14ac:dyDescent="0.25">
      <c r="A17" s="47">
        <v>43983</v>
      </c>
      <c r="B17" s="51">
        <v>2.1</v>
      </c>
      <c r="C17" s="51">
        <v>2.5</v>
      </c>
      <c r="D17" s="51">
        <v>0.6</v>
      </c>
      <c r="G17"/>
      <c r="H17" s="48"/>
      <c r="Q17" s="48"/>
    </row>
    <row r="18" spans="1:17" s="45" customFormat="1" x14ac:dyDescent="0.25">
      <c r="A18" s="47">
        <v>44075</v>
      </c>
      <c r="B18" s="51">
        <v>-1.2</v>
      </c>
      <c r="C18" s="51">
        <v>0</v>
      </c>
      <c r="D18" s="51">
        <v>0.6</v>
      </c>
      <c r="G18"/>
      <c r="H18" s="48"/>
    </row>
    <row r="19" spans="1:17" s="45" customFormat="1" x14ac:dyDescent="0.25">
      <c r="A19" s="47">
        <v>44166</v>
      </c>
      <c r="B19" s="51">
        <v>-1.3</v>
      </c>
      <c r="C19" s="51">
        <v>-0.2</v>
      </c>
      <c r="D19" s="51">
        <v>0.6</v>
      </c>
      <c r="G19"/>
      <c r="H19" s="48"/>
      <c r="Q19" s="48"/>
    </row>
    <row r="20" spans="1:17" s="45" customFormat="1" x14ac:dyDescent="0.25">
      <c r="A20" s="47">
        <v>44256</v>
      </c>
      <c r="B20" s="51">
        <v>-1.1000000000000001</v>
      </c>
      <c r="C20" s="51">
        <v>0.1</v>
      </c>
      <c r="D20" s="51">
        <v>0.6</v>
      </c>
      <c r="G20"/>
      <c r="H20" s="48"/>
      <c r="Q20" s="48"/>
    </row>
    <row r="21" spans="1:17" s="45" customFormat="1" x14ac:dyDescent="0.25">
      <c r="A21" s="47">
        <v>44348</v>
      </c>
      <c r="B21" s="51">
        <v>0</v>
      </c>
      <c r="C21" s="51">
        <v>0</v>
      </c>
      <c r="D21" s="51">
        <v>0.6</v>
      </c>
      <c r="G21"/>
      <c r="H21" s="48"/>
      <c r="Q21" s="48"/>
    </row>
    <row r="22" spans="1:17" s="45" customFormat="1" x14ac:dyDescent="0.25">
      <c r="A22" s="47">
        <v>44440</v>
      </c>
      <c r="B22" s="51">
        <v>0.6</v>
      </c>
      <c r="C22" s="51">
        <v>0.7</v>
      </c>
      <c r="D22" s="51">
        <v>0.6</v>
      </c>
      <c r="G22"/>
      <c r="H22" s="48"/>
      <c r="Q22" s="48"/>
    </row>
    <row r="23" spans="1:17" s="45" customFormat="1" x14ac:dyDescent="0.25">
      <c r="A23" s="47">
        <v>44531</v>
      </c>
      <c r="B23" s="51">
        <v>0.6</v>
      </c>
      <c r="C23" s="51">
        <v>0.6</v>
      </c>
      <c r="D23" s="51">
        <v>0.6</v>
      </c>
      <c r="G23"/>
    </row>
    <row r="24" spans="1:17" s="45" customFormat="1" x14ac:dyDescent="0.25">
      <c r="B24"/>
      <c r="C24"/>
      <c r="D24"/>
      <c r="E24"/>
      <c r="F24"/>
      <c r="G24"/>
      <c r="H24" s="48"/>
    </row>
    <row r="25" spans="1:17" s="45" customFormat="1" x14ac:dyDescent="0.25">
      <c r="B25"/>
      <c r="C25"/>
      <c r="D25"/>
      <c r="E25"/>
      <c r="F25"/>
      <c r="G25"/>
      <c r="H25" s="48"/>
    </row>
    <row r="26" spans="1:17" s="45" customFormat="1" x14ac:dyDescent="0.25">
      <c r="B26"/>
      <c r="C26"/>
      <c r="D26"/>
      <c r="E26"/>
      <c r="F26"/>
      <c r="G26"/>
      <c r="H26" s="48"/>
    </row>
    <row r="27" spans="1:17" s="45" customFormat="1" x14ac:dyDescent="0.25">
      <c r="B27"/>
      <c r="C27"/>
      <c r="D27"/>
      <c r="E27"/>
      <c r="F27"/>
      <c r="G27"/>
      <c r="H27" s="48"/>
    </row>
    <row r="28" spans="1:17" s="45" customFormat="1" x14ac:dyDescent="0.25">
      <c r="B28"/>
      <c r="C28"/>
      <c r="D28"/>
      <c r="E28"/>
      <c r="F28"/>
      <c r="G28"/>
      <c r="H28" s="48"/>
    </row>
    <row r="29" spans="1:17" s="45" customFormat="1" x14ac:dyDescent="0.25">
      <c r="B29"/>
      <c r="C29"/>
      <c r="D29"/>
      <c r="E29"/>
      <c r="F29"/>
      <c r="G29"/>
      <c r="H29" s="48"/>
    </row>
    <row r="30" spans="1:17" s="45" customFormat="1" x14ac:dyDescent="0.25">
      <c r="B30"/>
      <c r="C30"/>
      <c r="D30"/>
      <c r="E30"/>
      <c r="F30"/>
      <c r="G30"/>
      <c r="H30" s="48"/>
    </row>
    <row r="31" spans="1:17" s="45" customFormat="1" x14ac:dyDescent="0.25">
      <c r="B31"/>
      <c r="C31"/>
      <c r="D31"/>
      <c r="E31"/>
      <c r="F31"/>
      <c r="G31"/>
      <c r="H31" s="48"/>
    </row>
    <row r="32" spans="1:17" s="45" customFormat="1" x14ac:dyDescent="0.25">
      <c r="B32"/>
      <c r="C32"/>
      <c r="D32"/>
      <c r="E32"/>
      <c r="F32"/>
      <c r="G32"/>
      <c r="H32" s="48"/>
    </row>
    <row r="33" spans="1:8" s="49" customFormat="1" x14ac:dyDescent="0.25">
      <c r="B33"/>
      <c r="C33"/>
      <c r="D33"/>
      <c r="E33"/>
      <c r="F33"/>
      <c r="G33"/>
    </row>
    <row r="34" spans="1:8" s="45" customFormat="1" x14ac:dyDescent="0.25">
      <c r="B34"/>
      <c r="C34"/>
      <c r="D34"/>
      <c r="E34"/>
      <c r="F34"/>
      <c r="G34"/>
      <c r="H34" s="48"/>
    </row>
    <row r="35" spans="1:8" s="45" customFormat="1" ht="12.75" x14ac:dyDescent="0.2">
      <c r="E35" s="48"/>
      <c r="F35" s="48"/>
      <c r="G35" s="48"/>
      <c r="H35" s="48"/>
    </row>
    <row r="36" spans="1:8" s="45" customFormat="1" ht="12.75" x14ac:dyDescent="0.2">
      <c r="E36" s="48"/>
      <c r="F36" s="48"/>
      <c r="G36" s="48"/>
      <c r="H36" s="48"/>
    </row>
    <row r="37" spans="1:8" s="45" customFormat="1" ht="12.75" x14ac:dyDescent="0.2">
      <c r="E37" s="48"/>
      <c r="F37" s="48"/>
      <c r="G37" s="48"/>
      <c r="H37" s="48"/>
    </row>
    <row r="38" spans="1:8" s="45" customFormat="1" ht="12.75" x14ac:dyDescent="0.2">
      <c r="E38" s="48"/>
      <c r="F38" s="48"/>
      <c r="G38" s="48"/>
      <c r="H38" s="48"/>
    </row>
    <row r="39" spans="1:8" s="45" customFormat="1" ht="12.75" x14ac:dyDescent="0.2">
      <c r="E39" s="48"/>
      <c r="F39" s="48"/>
      <c r="G39" s="48"/>
      <c r="H39" s="48"/>
    </row>
    <row r="40" spans="1:8" s="45" customFormat="1" ht="12.75" x14ac:dyDescent="0.2">
      <c r="E40" s="48"/>
      <c r="F40" s="48"/>
      <c r="G40" s="48"/>
      <c r="H40" s="48"/>
    </row>
    <row r="41" spans="1:8" s="45" customFormat="1" ht="12.75" x14ac:dyDescent="0.2">
      <c r="E41" s="48"/>
      <c r="F41" s="48"/>
      <c r="G41" s="48"/>
      <c r="H41" s="48"/>
    </row>
    <row r="42" spans="1:8" s="45" customFormat="1" ht="12" x14ac:dyDescent="0.2"/>
    <row r="43" spans="1:8" x14ac:dyDescent="0.25">
      <c r="A43" s="45"/>
      <c r="B43" s="45"/>
      <c r="C43" s="45"/>
      <c r="D43" s="45"/>
      <c r="E43" s="45"/>
    </row>
    <row r="44" spans="1:8" x14ac:dyDescent="0.25">
      <c r="A44" s="45"/>
      <c r="B44" s="45"/>
      <c r="C44" s="45"/>
      <c r="D44" s="45"/>
      <c r="E44" s="45"/>
    </row>
    <row r="45" spans="1:8" x14ac:dyDescent="0.25">
      <c r="A45" s="45"/>
      <c r="B45" s="45"/>
      <c r="C45" s="45"/>
      <c r="D45" s="45"/>
      <c r="E45" s="45"/>
    </row>
    <row r="46" spans="1:8" x14ac:dyDescent="0.25">
      <c r="A46" s="45"/>
      <c r="B46" s="45"/>
      <c r="C46" s="45"/>
      <c r="D46" s="45"/>
      <c r="E46" s="45"/>
    </row>
    <row r="47" spans="1:8" x14ac:dyDescent="0.25">
      <c r="A47" s="45"/>
      <c r="B47" s="45"/>
      <c r="C47" s="45"/>
      <c r="D47" s="45"/>
      <c r="E47" s="45"/>
    </row>
    <row r="48" spans="1:8" x14ac:dyDescent="0.25">
      <c r="A48" s="45"/>
      <c r="B48" s="45"/>
      <c r="C48" s="45"/>
      <c r="D48" s="45"/>
      <c r="E48" s="45"/>
    </row>
    <row r="49" spans="1:5" x14ac:dyDescent="0.25">
      <c r="A49" s="45"/>
      <c r="B49" s="45"/>
      <c r="C49" s="45"/>
      <c r="D49" s="45"/>
      <c r="E49" s="45"/>
    </row>
    <row r="50" spans="1:5" x14ac:dyDescent="0.25">
      <c r="A50" s="45"/>
      <c r="B50" s="45"/>
      <c r="C50" s="45"/>
      <c r="D50" s="45"/>
      <c r="E50" s="45"/>
    </row>
    <row r="51" spans="1:5" x14ac:dyDescent="0.25">
      <c r="A51" s="45"/>
      <c r="B51" s="45"/>
      <c r="C51" s="45"/>
      <c r="D51" s="45"/>
      <c r="E51" s="45"/>
    </row>
    <row r="52" spans="1:5" x14ac:dyDescent="0.25">
      <c r="A52" s="45"/>
      <c r="B52" s="45"/>
      <c r="C52" s="45"/>
      <c r="D52" s="45"/>
      <c r="E52" s="45"/>
    </row>
    <row r="53" spans="1:5" x14ac:dyDescent="0.25">
      <c r="A53" s="45"/>
      <c r="B53" s="45"/>
      <c r="C53" s="45"/>
      <c r="D53" s="45"/>
      <c r="E53" s="45"/>
    </row>
    <row r="54" spans="1:5" x14ac:dyDescent="0.25">
      <c r="A54" s="45"/>
      <c r="B54" s="45"/>
      <c r="C54" s="45"/>
      <c r="D54" s="45"/>
      <c r="E54" s="45"/>
    </row>
    <row r="55" spans="1:5" x14ac:dyDescent="0.25">
      <c r="A55" s="45"/>
      <c r="B55" s="45"/>
      <c r="C55" s="45"/>
      <c r="D55" s="45"/>
      <c r="E55" s="45"/>
    </row>
    <row r="56" spans="1:5" x14ac:dyDescent="0.25">
      <c r="A56" s="45"/>
      <c r="B56" s="45"/>
      <c r="C56" s="45"/>
      <c r="D56" s="45"/>
      <c r="E56" s="45"/>
    </row>
    <row r="57" spans="1:5" x14ac:dyDescent="0.25">
      <c r="A57" s="45"/>
      <c r="B57" s="45"/>
      <c r="C57" s="45"/>
      <c r="D57" s="45"/>
      <c r="E57" s="45"/>
    </row>
    <row r="58" spans="1:5" x14ac:dyDescent="0.25">
      <c r="A58" s="45"/>
      <c r="B58" s="45"/>
      <c r="C58" s="45"/>
      <c r="D58" s="45"/>
    </row>
  </sheetData>
  <pageMargins left="0.7" right="0.7" top="0.75" bottom="0.75" header="0.3" footer="0.3"/>
  <pageSetup paperSize="9" orientation="portrait" horizontalDpi="300" verticalDpi="0" copies="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C630F-9E72-4D23-A18D-4DFCBBC0A5E5}">
  <dimension ref="A1:H58"/>
  <sheetViews>
    <sheetView showGridLines="0" workbookViewId="0">
      <pane xSplit="1" ySplit="10" topLeftCell="B11" activePane="bottomRight" state="frozen"/>
      <selection sqref="A1:K1"/>
      <selection pane="topRight" sqref="A1:K1"/>
      <selection pane="bottomLeft" sqref="A1:K1"/>
      <selection pane="bottomRight" activeCell="B11" sqref="B11"/>
    </sheetView>
  </sheetViews>
  <sheetFormatPr defaultColWidth="9.140625" defaultRowHeight="15" x14ac:dyDescent="0.25"/>
  <cols>
    <col min="1" max="16384" width="9.140625" style="50"/>
  </cols>
  <sheetData>
    <row r="1" spans="1:8" s="45" customFormat="1" ht="12" x14ac:dyDescent="0.2"/>
    <row r="2" spans="1:8" s="45" customFormat="1" ht="12" x14ac:dyDescent="0.2">
      <c r="A2" s="45" t="s">
        <v>1</v>
      </c>
      <c r="B2" s="45" t="s">
        <v>74</v>
      </c>
    </row>
    <row r="3" spans="1:8" s="45" customFormat="1" ht="12" x14ac:dyDescent="0.2">
      <c r="A3" s="45" t="s">
        <v>2</v>
      </c>
      <c r="B3" s="16" t="s">
        <v>75</v>
      </c>
    </row>
    <row r="4" spans="1:8" s="45" customFormat="1" ht="12" x14ac:dyDescent="0.2">
      <c r="A4" s="45" t="s">
        <v>3</v>
      </c>
      <c r="B4" s="45" t="s">
        <v>69</v>
      </c>
    </row>
    <row r="5" spans="1:8" s="45" customFormat="1" ht="12" x14ac:dyDescent="0.2">
      <c r="A5" s="45" t="s">
        <v>4</v>
      </c>
      <c r="B5" s="45" t="s">
        <v>50</v>
      </c>
    </row>
    <row r="6" spans="1:8" s="45" customFormat="1" ht="12" x14ac:dyDescent="0.2">
      <c r="A6" s="45" t="s">
        <v>5</v>
      </c>
      <c r="B6" s="45" t="s">
        <v>70</v>
      </c>
    </row>
    <row r="7" spans="1:8" s="45" customFormat="1" ht="12" x14ac:dyDescent="0.2">
      <c r="A7" s="45" t="s">
        <v>6</v>
      </c>
      <c r="B7" s="45" t="s">
        <v>71</v>
      </c>
    </row>
    <row r="8" spans="1:8" s="45" customFormat="1" ht="12" x14ac:dyDescent="0.2"/>
    <row r="9" spans="1:8" s="45" customFormat="1" ht="12" x14ac:dyDescent="0.2">
      <c r="A9" s="18"/>
      <c r="B9" s="46" t="s">
        <v>28</v>
      </c>
      <c r="C9" s="46"/>
      <c r="D9" s="46" t="s">
        <v>30</v>
      </c>
    </row>
    <row r="10" spans="1:8" s="45" customFormat="1" ht="12" x14ac:dyDescent="0.2">
      <c r="A10" s="18"/>
      <c r="B10" s="46" t="s">
        <v>34</v>
      </c>
      <c r="C10" s="46"/>
      <c r="D10" s="46" t="s">
        <v>36</v>
      </c>
    </row>
    <row r="11" spans="1:8" s="45" customFormat="1" ht="12.75" x14ac:dyDescent="0.2">
      <c r="A11" s="47">
        <v>43435</v>
      </c>
      <c r="B11" s="48">
        <v>7</v>
      </c>
      <c r="C11" s="48"/>
      <c r="D11" s="45">
        <v>7.8</v>
      </c>
      <c r="F11" s="48"/>
      <c r="G11" s="48"/>
      <c r="H11" s="48"/>
    </row>
    <row r="12" spans="1:8" s="45" customFormat="1" ht="12.75" x14ac:dyDescent="0.2">
      <c r="A12" s="47">
        <v>43525</v>
      </c>
      <c r="B12" s="48">
        <v>8</v>
      </c>
      <c r="C12" s="48"/>
      <c r="D12" s="45">
        <v>7.8</v>
      </c>
      <c r="F12" s="48"/>
      <c r="G12" s="48"/>
      <c r="H12" s="48"/>
    </row>
    <row r="13" spans="1:8" s="45" customFormat="1" ht="12.75" x14ac:dyDescent="0.2">
      <c r="A13" s="47">
        <v>43617</v>
      </c>
      <c r="B13" s="48">
        <v>8.9</v>
      </c>
      <c r="C13" s="48"/>
      <c r="D13" s="45">
        <v>7.8</v>
      </c>
      <c r="F13" s="48"/>
      <c r="G13" s="48"/>
      <c r="H13" s="48"/>
    </row>
    <row r="14" spans="1:8" s="45" customFormat="1" ht="12.75" x14ac:dyDescent="0.2">
      <c r="A14" s="47">
        <v>43709</v>
      </c>
      <c r="B14" s="48">
        <v>8.9</v>
      </c>
      <c r="C14" s="48"/>
      <c r="D14" s="45">
        <v>7.8</v>
      </c>
      <c r="F14" s="48"/>
      <c r="G14" s="48"/>
      <c r="H14" s="48"/>
    </row>
    <row r="15" spans="1:8" s="45" customFormat="1" ht="12.75" x14ac:dyDescent="0.2">
      <c r="A15" s="47">
        <v>43800</v>
      </c>
      <c r="B15" s="48">
        <v>8.4</v>
      </c>
      <c r="C15" s="48"/>
      <c r="D15" s="45">
        <v>7.8</v>
      </c>
      <c r="F15" s="48"/>
      <c r="G15" s="48"/>
      <c r="H15" s="48"/>
    </row>
    <row r="16" spans="1:8" s="45" customFormat="1" ht="12.75" x14ac:dyDescent="0.2">
      <c r="A16" s="47">
        <v>43891</v>
      </c>
      <c r="B16" s="48">
        <v>9</v>
      </c>
      <c r="C16" s="48">
        <v>9.1999999999999993</v>
      </c>
      <c r="D16" s="45">
        <v>7.8</v>
      </c>
      <c r="F16" s="48"/>
      <c r="G16" s="48"/>
      <c r="H16" s="48"/>
    </row>
    <row r="17" spans="1:8" s="45" customFormat="1" x14ac:dyDescent="0.25">
      <c r="A17" s="47">
        <v>43983</v>
      </c>
      <c r="B17" s="48">
        <v>9.1</v>
      </c>
      <c r="C17" s="48">
        <v>9.6999999999999993</v>
      </c>
      <c r="D17" s="45">
        <v>7.8</v>
      </c>
      <c r="F17"/>
      <c r="G17"/>
      <c r="H17" s="48"/>
    </row>
    <row r="18" spans="1:8" s="45" customFormat="1" x14ac:dyDescent="0.25">
      <c r="A18" s="47">
        <v>44075</v>
      </c>
      <c r="B18" s="45">
        <v>6.6</v>
      </c>
      <c r="C18" s="45">
        <v>7.3</v>
      </c>
      <c r="D18" s="45">
        <v>7.8</v>
      </c>
      <c r="F18"/>
      <c r="G18"/>
      <c r="H18" s="48"/>
    </row>
    <row r="19" spans="1:8" s="45" customFormat="1" x14ac:dyDescent="0.25">
      <c r="A19" s="47">
        <v>44166</v>
      </c>
      <c r="B19" s="48">
        <v>5.6</v>
      </c>
      <c r="C19" s="48">
        <v>6.5</v>
      </c>
      <c r="D19" s="45">
        <v>7.8</v>
      </c>
      <c r="F19"/>
      <c r="G19"/>
      <c r="H19" s="48"/>
    </row>
    <row r="20" spans="1:8" s="45" customFormat="1" x14ac:dyDescent="0.25">
      <c r="A20" s="47">
        <v>44256</v>
      </c>
      <c r="B20" s="48">
        <v>5.2</v>
      </c>
      <c r="C20" s="48">
        <v>6.2</v>
      </c>
      <c r="D20" s="45">
        <v>7.8</v>
      </c>
      <c r="F20"/>
      <c r="G20"/>
      <c r="H20" s="48"/>
    </row>
    <row r="21" spans="1:8" s="45" customFormat="1" x14ac:dyDescent="0.25">
      <c r="A21" s="47">
        <v>44348</v>
      </c>
      <c r="B21" s="48">
        <v>7.4</v>
      </c>
      <c r="C21" s="48">
        <v>7.4</v>
      </c>
      <c r="D21" s="45">
        <v>7.8</v>
      </c>
      <c r="F21"/>
      <c r="G21"/>
      <c r="H21" s="48"/>
    </row>
    <row r="22" spans="1:8" s="45" customFormat="1" x14ac:dyDescent="0.25">
      <c r="A22" s="47">
        <v>44440</v>
      </c>
      <c r="B22" s="48">
        <v>7.2</v>
      </c>
      <c r="C22" s="48">
        <v>8</v>
      </c>
      <c r="D22" s="45">
        <v>7.8</v>
      </c>
      <c r="F22"/>
      <c r="G22"/>
      <c r="H22" s="48"/>
    </row>
    <row r="23" spans="1:8" s="45" customFormat="1" x14ac:dyDescent="0.25">
      <c r="A23" s="47">
        <v>44531</v>
      </c>
      <c r="B23" s="48">
        <v>7.4</v>
      </c>
      <c r="C23" s="48">
        <v>7.6</v>
      </c>
      <c r="D23" s="45">
        <v>7.8</v>
      </c>
      <c r="F23"/>
      <c r="G23"/>
    </row>
    <row r="24" spans="1:8" s="45" customFormat="1" x14ac:dyDescent="0.25">
      <c r="B24"/>
      <c r="C24"/>
      <c r="D24"/>
      <c r="E24"/>
      <c r="F24"/>
      <c r="G24"/>
      <c r="H24" s="48"/>
    </row>
    <row r="25" spans="1:8" s="45" customFormat="1" x14ac:dyDescent="0.25">
      <c r="B25"/>
      <c r="C25"/>
      <c r="D25"/>
      <c r="E25"/>
      <c r="F25"/>
      <c r="G25"/>
      <c r="H25" s="48"/>
    </row>
    <row r="26" spans="1:8" s="45" customFormat="1" x14ac:dyDescent="0.25">
      <c r="B26"/>
      <c r="C26"/>
      <c r="D26"/>
      <c r="E26"/>
      <c r="F26"/>
      <c r="G26"/>
      <c r="H26" s="48"/>
    </row>
    <row r="27" spans="1:8" s="45" customFormat="1" x14ac:dyDescent="0.25">
      <c r="B27"/>
      <c r="C27"/>
      <c r="D27"/>
      <c r="E27"/>
      <c r="F27"/>
      <c r="G27"/>
      <c r="H27" s="48"/>
    </row>
    <row r="28" spans="1:8" s="45" customFormat="1" x14ac:dyDescent="0.25">
      <c r="B28"/>
      <c r="C28"/>
      <c r="D28"/>
      <c r="E28"/>
      <c r="F28"/>
      <c r="G28"/>
      <c r="H28" s="48"/>
    </row>
    <row r="29" spans="1:8" s="45" customFormat="1" x14ac:dyDescent="0.25">
      <c r="B29"/>
      <c r="C29"/>
      <c r="D29"/>
      <c r="E29"/>
      <c r="F29"/>
      <c r="G29"/>
      <c r="H29" s="48"/>
    </row>
    <row r="30" spans="1:8" s="45" customFormat="1" x14ac:dyDescent="0.25">
      <c r="B30"/>
      <c r="C30"/>
      <c r="D30"/>
      <c r="E30"/>
      <c r="F30"/>
      <c r="G30"/>
      <c r="H30" s="48"/>
    </row>
    <row r="31" spans="1:8" s="45" customFormat="1" x14ac:dyDescent="0.25">
      <c r="B31"/>
      <c r="C31"/>
      <c r="D31"/>
      <c r="E31"/>
      <c r="F31"/>
      <c r="G31"/>
      <c r="H31" s="48"/>
    </row>
    <row r="32" spans="1:8" s="45" customFormat="1" x14ac:dyDescent="0.25">
      <c r="B32"/>
      <c r="C32"/>
      <c r="D32"/>
      <c r="E32"/>
      <c r="F32"/>
      <c r="G32"/>
      <c r="H32" s="48"/>
    </row>
    <row r="33" spans="1:8" s="49" customFormat="1" x14ac:dyDescent="0.25">
      <c r="B33"/>
      <c r="C33"/>
      <c r="D33"/>
      <c r="E33"/>
      <c r="F33"/>
      <c r="G33"/>
    </row>
    <row r="34" spans="1:8" s="45" customFormat="1" x14ac:dyDescent="0.25">
      <c r="B34"/>
      <c r="C34"/>
      <c r="D34"/>
      <c r="E34"/>
      <c r="F34"/>
      <c r="G34"/>
      <c r="H34" s="48"/>
    </row>
    <row r="35" spans="1:8" s="45" customFormat="1" ht="12.75" x14ac:dyDescent="0.2">
      <c r="E35" s="48"/>
      <c r="F35" s="48"/>
      <c r="G35" s="48"/>
      <c r="H35" s="48"/>
    </row>
    <row r="36" spans="1:8" s="45" customFormat="1" ht="12.75" x14ac:dyDescent="0.2">
      <c r="E36" s="48"/>
      <c r="F36" s="48"/>
      <c r="G36" s="48"/>
      <c r="H36" s="48"/>
    </row>
    <row r="37" spans="1:8" s="45" customFormat="1" ht="12.75" x14ac:dyDescent="0.2">
      <c r="E37" s="48"/>
      <c r="F37" s="48"/>
      <c r="G37" s="48"/>
      <c r="H37" s="48"/>
    </row>
    <row r="38" spans="1:8" s="45" customFormat="1" ht="12.75" x14ac:dyDescent="0.2">
      <c r="E38" s="48"/>
      <c r="F38" s="48"/>
      <c r="G38" s="48"/>
      <c r="H38" s="48"/>
    </row>
    <row r="39" spans="1:8" s="45" customFormat="1" ht="12.75" x14ac:dyDescent="0.2">
      <c r="E39" s="48"/>
      <c r="F39" s="48"/>
      <c r="G39" s="48"/>
      <c r="H39" s="48"/>
    </row>
    <row r="40" spans="1:8" s="45" customFormat="1" ht="12.75" x14ac:dyDescent="0.2">
      <c r="E40" s="48"/>
      <c r="F40" s="48"/>
      <c r="G40" s="48"/>
      <c r="H40" s="48"/>
    </row>
    <row r="41" spans="1:8" s="45" customFormat="1" ht="12.75" x14ac:dyDescent="0.2">
      <c r="E41" s="48"/>
      <c r="F41" s="48"/>
      <c r="G41" s="48"/>
      <c r="H41" s="48"/>
    </row>
    <row r="42" spans="1:8" s="45" customFormat="1" ht="12" x14ac:dyDescent="0.2"/>
    <row r="43" spans="1:8" x14ac:dyDescent="0.25">
      <c r="A43" s="45"/>
      <c r="B43" s="45"/>
      <c r="C43" s="45"/>
      <c r="D43" s="45"/>
      <c r="E43" s="45"/>
    </row>
    <row r="44" spans="1:8" x14ac:dyDescent="0.25">
      <c r="A44" s="45"/>
      <c r="B44" s="45"/>
      <c r="C44" s="45"/>
      <c r="D44" s="45"/>
      <c r="E44" s="45"/>
    </row>
    <row r="45" spans="1:8" x14ac:dyDescent="0.25">
      <c r="A45" s="45"/>
      <c r="B45" s="45"/>
      <c r="C45" s="45"/>
      <c r="D45" s="45"/>
      <c r="E45" s="45"/>
    </row>
    <row r="46" spans="1:8" x14ac:dyDescent="0.25">
      <c r="A46" s="45"/>
      <c r="B46" s="45"/>
      <c r="C46" s="45"/>
      <c r="D46" s="45"/>
      <c r="E46" s="45"/>
    </row>
    <row r="47" spans="1:8" x14ac:dyDescent="0.25">
      <c r="A47" s="45"/>
      <c r="B47" s="45"/>
      <c r="C47" s="45"/>
      <c r="D47" s="45"/>
      <c r="E47" s="45"/>
    </row>
    <row r="48" spans="1:8" x14ac:dyDescent="0.25">
      <c r="A48" s="45"/>
      <c r="B48" s="45"/>
      <c r="C48" s="45"/>
      <c r="D48" s="45"/>
      <c r="E48" s="45"/>
    </row>
    <row r="49" spans="1:5" x14ac:dyDescent="0.25">
      <c r="A49" s="45"/>
      <c r="B49" s="45"/>
      <c r="C49" s="45"/>
      <c r="D49" s="45"/>
      <c r="E49" s="45"/>
    </row>
    <row r="50" spans="1:5" x14ac:dyDescent="0.25">
      <c r="A50" s="45"/>
      <c r="B50" s="45"/>
      <c r="C50" s="45"/>
      <c r="D50" s="45"/>
      <c r="E50" s="45"/>
    </row>
    <row r="51" spans="1:5" x14ac:dyDescent="0.25">
      <c r="A51" s="45"/>
      <c r="B51" s="45"/>
      <c r="C51" s="45"/>
      <c r="D51" s="45"/>
      <c r="E51" s="45"/>
    </row>
    <row r="52" spans="1:5" x14ac:dyDescent="0.25">
      <c r="A52" s="45"/>
      <c r="B52" s="45"/>
      <c r="C52" s="45"/>
      <c r="D52" s="45"/>
      <c r="E52" s="45"/>
    </row>
    <row r="53" spans="1:5" x14ac:dyDescent="0.25">
      <c r="A53" s="45"/>
      <c r="B53" s="45"/>
      <c r="C53" s="45"/>
      <c r="D53" s="45"/>
      <c r="E53" s="45"/>
    </row>
    <row r="54" spans="1:5" x14ac:dyDescent="0.25">
      <c r="A54" s="45"/>
      <c r="B54" s="45"/>
      <c r="C54" s="45"/>
      <c r="D54" s="45"/>
      <c r="E54" s="45"/>
    </row>
    <row r="55" spans="1:5" x14ac:dyDescent="0.25">
      <c r="A55" s="45"/>
      <c r="B55" s="45"/>
      <c r="C55" s="45"/>
      <c r="D55" s="45"/>
      <c r="E55" s="45"/>
    </row>
    <row r="56" spans="1:5" x14ac:dyDescent="0.25">
      <c r="A56" s="45"/>
      <c r="B56" s="45"/>
      <c r="C56" s="45"/>
      <c r="D56" s="45"/>
      <c r="E56" s="45"/>
    </row>
    <row r="57" spans="1:5" x14ac:dyDescent="0.25">
      <c r="A57" s="45"/>
      <c r="B57" s="45"/>
      <c r="C57" s="45"/>
      <c r="D57" s="45"/>
      <c r="E57" s="45"/>
    </row>
    <row r="58" spans="1:5" x14ac:dyDescent="0.25">
      <c r="A58" s="45"/>
      <c r="B58" s="45"/>
      <c r="C58" s="45"/>
      <c r="D58" s="45"/>
    </row>
  </sheetData>
  <pageMargins left="0.7" right="0.7" top="0.75" bottom="0.75" header="0.3" footer="0.3"/>
  <pageSetup paperSize="9" orientation="portrait" horizontalDpi="30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xxxxxxc6-1 (2)</vt:lpstr>
      <vt:lpstr>c6-1</vt:lpstr>
      <vt:lpstr>c6-2</vt:lpstr>
      <vt:lpstr>c6-3</vt:lpstr>
      <vt:lpstr>c6-4</vt:lpstr>
      <vt:lpstr>c6-5</vt:lpstr>
      <vt:lpstr>c6-6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Egervári Réka</dc:creator>
  <cp:lastModifiedBy>Schindler István</cp:lastModifiedBy>
  <dcterms:created xsi:type="dcterms:W3CDTF">2019-02-14T10:05:19Z</dcterms:created>
  <dcterms:modified xsi:type="dcterms:W3CDTF">2022-03-23T18:48:31Z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korczk@mnb.hu</vt:lpwstr>
  </property>
  <property fmtid="{D5CDD505-2E9C-101B-9397-08002B2CF9AE}" pid="6" name="MSIP_Label_b0d11092-50c9-4e74-84b5-b1af078dc3d0_SetDate">
    <vt:lpwstr>2019-03-07T17:03:51.2421287+01:00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2025-03-06T08:42:43Z</vt:filetime>
  </property>
  <property fmtid="{D5CDD505-2E9C-101B-9397-08002B2CF9AE}" pid="12" name="Érvényességet beállító">
    <vt:lpwstr>balazsj</vt:lpwstr>
  </property>
  <property fmtid="{D5CDD505-2E9C-101B-9397-08002B2CF9AE}" pid="13" name="Érvényességi idő első beállítása">
    <vt:filetime>2020-03-06T08:43:06Z</vt:filetime>
  </property>
</Properties>
</file>