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55" windowWidth="14025" windowHeight="7365" tabRatio="794" activeTab="14"/>
  </bookViews>
  <sheets>
    <sheet name="info" sheetId="1" r:id="rId1"/>
    <sheet name="t1" sheetId="2" r:id="rId2"/>
    <sheet name="c1-1" sheetId="3" r:id="rId3"/>
    <sheet name="c1-2" sheetId="4" r:id="rId4"/>
    <sheet name="t1-1" sheetId="5" r:id="rId5"/>
    <sheet name="c1-3" sheetId="6" r:id="rId6"/>
    <sheet name="c1-4" sheetId="7" r:id="rId7"/>
    <sheet name="c1-5" sheetId="8" r:id="rId8"/>
    <sheet name="c1-6" sheetId="9" r:id="rId9"/>
    <sheet name="c1-7" sheetId="10" r:id="rId10"/>
    <sheet name="c1-8" sheetId="11" r:id="rId11"/>
    <sheet name="c1-9" sheetId="12" r:id="rId12"/>
    <sheet name="c1-10" sheetId="13" r:id="rId13"/>
    <sheet name="c1-11" sheetId="14" r:id="rId14"/>
    <sheet name="t1-2" sheetId="15" r:id="rId15"/>
  </sheets>
  <externalReferences>
    <externalReference r:id="rId18"/>
  </externalReferences>
  <definedNames>
    <definedName name="_____cp10" localSheetId="12" hidden="1">{"'előző év december'!$A$2:$CP$214"}</definedName>
    <definedName name="_____cp10" localSheetId="13" hidden="1">{"'előző év december'!$A$2:$CP$214"}</definedName>
    <definedName name="_____cp10" localSheetId="3" hidden="1">{"'előző év december'!$A$2:$CP$214"}</definedName>
    <definedName name="_____cp10" localSheetId="5" hidden="1">{"'előző év december'!$A$2:$CP$214"}</definedName>
    <definedName name="_____cp10" localSheetId="6" hidden="1">{"'előző év december'!$A$2:$CP$214"}</definedName>
    <definedName name="_____cp10" localSheetId="8" hidden="1">{"'előző év december'!$A$2:$CP$214"}</definedName>
    <definedName name="_____cp10" localSheetId="9" hidden="1">{"'előző év december'!$A$2:$CP$214"}</definedName>
    <definedName name="_____cp10" localSheetId="10" hidden="1">{"'előző év december'!$A$2:$CP$214"}</definedName>
    <definedName name="_____cp10" localSheetId="11" hidden="1">{"'előző év december'!$A$2:$CP$214"}</definedName>
    <definedName name="_____cp10" localSheetId="4" hidden="1">{"'előző év december'!$A$2:$CP$214"}</definedName>
    <definedName name="_____cp10" hidden="1">{"'előző év december'!$A$2:$CP$214"}</definedName>
    <definedName name="_____cp11" localSheetId="12" hidden="1">{"'előző év december'!$A$2:$CP$214"}</definedName>
    <definedName name="_____cp11" localSheetId="13" hidden="1">{"'előző év december'!$A$2:$CP$214"}</definedName>
    <definedName name="_____cp11" localSheetId="3" hidden="1">{"'előző év december'!$A$2:$CP$214"}</definedName>
    <definedName name="_____cp11" localSheetId="5" hidden="1">{"'előző év december'!$A$2:$CP$214"}</definedName>
    <definedName name="_____cp11" localSheetId="6" hidden="1">{"'előző év december'!$A$2:$CP$214"}</definedName>
    <definedName name="_____cp11" localSheetId="8" hidden="1">{"'előző év december'!$A$2:$CP$214"}</definedName>
    <definedName name="_____cp11" localSheetId="9" hidden="1">{"'előző év december'!$A$2:$CP$214"}</definedName>
    <definedName name="_____cp11" localSheetId="10" hidden="1">{"'előző év december'!$A$2:$CP$214"}</definedName>
    <definedName name="_____cp11" localSheetId="11" hidden="1">{"'előző év december'!$A$2:$CP$214"}</definedName>
    <definedName name="_____cp11" localSheetId="4" hidden="1">{"'előző év december'!$A$2:$CP$214"}</definedName>
    <definedName name="_____cp11" hidden="1">{"'előző év december'!$A$2:$CP$214"}</definedName>
    <definedName name="_____cp2" localSheetId="12" hidden="1">{"'előző év december'!$A$2:$CP$214"}</definedName>
    <definedName name="_____cp2" localSheetId="13" hidden="1">{"'előző év december'!$A$2:$CP$214"}</definedName>
    <definedName name="_____cp2" localSheetId="3" hidden="1">{"'előző év december'!$A$2:$CP$214"}</definedName>
    <definedName name="_____cp2" localSheetId="5" hidden="1">{"'előző év december'!$A$2:$CP$214"}</definedName>
    <definedName name="_____cp2" localSheetId="6" hidden="1">{"'előző év december'!$A$2:$CP$214"}</definedName>
    <definedName name="_____cp2" localSheetId="8" hidden="1">{"'előző év december'!$A$2:$CP$214"}</definedName>
    <definedName name="_____cp2" localSheetId="9" hidden="1">{"'előző év december'!$A$2:$CP$214"}</definedName>
    <definedName name="_____cp2" localSheetId="10" hidden="1">{"'előző év december'!$A$2:$CP$214"}</definedName>
    <definedName name="_____cp2" localSheetId="11" hidden="1">{"'előző év december'!$A$2:$CP$214"}</definedName>
    <definedName name="_____cp2" localSheetId="4" hidden="1">{"'előző év december'!$A$2:$CP$214"}</definedName>
    <definedName name="_____cp2" hidden="1">{"'előző év december'!$A$2:$CP$214"}</definedName>
    <definedName name="_____cp3" localSheetId="12" hidden="1">{"'előző év december'!$A$2:$CP$214"}</definedName>
    <definedName name="_____cp3" localSheetId="13" hidden="1">{"'előző év december'!$A$2:$CP$214"}</definedName>
    <definedName name="_____cp3" localSheetId="3" hidden="1">{"'előző év december'!$A$2:$CP$214"}</definedName>
    <definedName name="_____cp3" localSheetId="5" hidden="1">{"'előző év december'!$A$2:$CP$214"}</definedName>
    <definedName name="_____cp3" localSheetId="6" hidden="1">{"'előző év december'!$A$2:$CP$214"}</definedName>
    <definedName name="_____cp3" localSheetId="8" hidden="1">{"'előző év december'!$A$2:$CP$214"}</definedName>
    <definedName name="_____cp3" localSheetId="9" hidden="1">{"'előző év december'!$A$2:$CP$214"}</definedName>
    <definedName name="_____cp3" localSheetId="10" hidden="1">{"'előző év december'!$A$2:$CP$214"}</definedName>
    <definedName name="_____cp3" localSheetId="11" hidden="1">{"'előző év december'!$A$2:$CP$214"}</definedName>
    <definedName name="_____cp3" localSheetId="4" hidden="1">{"'előző év december'!$A$2:$CP$214"}</definedName>
    <definedName name="_____cp3" hidden="1">{"'előző év december'!$A$2:$CP$214"}</definedName>
    <definedName name="_____cp4" localSheetId="12" hidden="1">{"'előző év december'!$A$2:$CP$214"}</definedName>
    <definedName name="_____cp4" localSheetId="13" hidden="1">{"'előző év december'!$A$2:$CP$214"}</definedName>
    <definedName name="_____cp4" localSheetId="3" hidden="1">{"'előző év december'!$A$2:$CP$214"}</definedName>
    <definedName name="_____cp4" localSheetId="5" hidden="1">{"'előző év december'!$A$2:$CP$214"}</definedName>
    <definedName name="_____cp4" localSheetId="6" hidden="1">{"'előző év december'!$A$2:$CP$214"}</definedName>
    <definedName name="_____cp4" localSheetId="8" hidden="1">{"'előző év december'!$A$2:$CP$214"}</definedName>
    <definedName name="_____cp4" localSheetId="9" hidden="1">{"'előző év december'!$A$2:$CP$214"}</definedName>
    <definedName name="_____cp4" localSheetId="10" hidden="1">{"'előző év december'!$A$2:$CP$214"}</definedName>
    <definedName name="_____cp4" localSheetId="11" hidden="1">{"'előző év december'!$A$2:$CP$214"}</definedName>
    <definedName name="_____cp4" localSheetId="4" hidden="1">{"'előző év december'!$A$2:$CP$214"}</definedName>
    <definedName name="_____cp4" hidden="1">{"'előző év december'!$A$2:$CP$214"}</definedName>
    <definedName name="_____cp5" localSheetId="12" hidden="1">{"'előző év december'!$A$2:$CP$214"}</definedName>
    <definedName name="_____cp5" localSheetId="13" hidden="1">{"'előző év december'!$A$2:$CP$214"}</definedName>
    <definedName name="_____cp5" localSheetId="3" hidden="1">{"'előző év december'!$A$2:$CP$214"}</definedName>
    <definedName name="_____cp5" localSheetId="5" hidden="1">{"'előző év december'!$A$2:$CP$214"}</definedName>
    <definedName name="_____cp5" localSheetId="6" hidden="1">{"'előző év december'!$A$2:$CP$214"}</definedName>
    <definedName name="_____cp5" localSheetId="8" hidden="1">{"'előző év december'!$A$2:$CP$214"}</definedName>
    <definedName name="_____cp5" localSheetId="9" hidden="1">{"'előző év december'!$A$2:$CP$214"}</definedName>
    <definedName name="_____cp5" localSheetId="10" hidden="1">{"'előző év december'!$A$2:$CP$214"}</definedName>
    <definedName name="_____cp5" localSheetId="11" hidden="1">{"'előző év december'!$A$2:$CP$214"}</definedName>
    <definedName name="_____cp5" localSheetId="4" hidden="1">{"'előző év december'!$A$2:$CP$214"}</definedName>
    <definedName name="_____cp5" hidden="1">{"'előző év december'!$A$2:$CP$214"}</definedName>
    <definedName name="_____cp6" localSheetId="12" hidden="1">{"'előző év december'!$A$2:$CP$214"}</definedName>
    <definedName name="_____cp6" localSheetId="13" hidden="1">{"'előző év december'!$A$2:$CP$214"}</definedName>
    <definedName name="_____cp6" localSheetId="3" hidden="1">{"'előző év december'!$A$2:$CP$214"}</definedName>
    <definedName name="_____cp6" localSheetId="5" hidden="1">{"'előző év december'!$A$2:$CP$214"}</definedName>
    <definedName name="_____cp6" localSheetId="6" hidden="1">{"'előző év december'!$A$2:$CP$214"}</definedName>
    <definedName name="_____cp6" localSheetId="8" hidden="1">{"'előző év december'!$A$2:$CP$214"}</definedName>
    <definedName name="_____cp6" localSheetId="9" hidden="1">{"'előző év december'!$A$2:$CP$214"}</definedName>
    <definedName name="_____cp6" localSheetId="10" hidden="1">{"'előző év december'!$A$2:$CP$214"}</definedName>
    <definedName name="_____cp6" localSheetId="11" hidden="1">{"'előző év december'!$A$2:$CP$214"}</definedName>
    <definedName name="_____cp6" localSheetId="4" hidden="1">{"'előző év december'!$A$2:$CP$214"}</definedName>
    <definedName name="_____cp6" hidden="1">{"'előző év december'!$A$2:$CP$214"}</definedName>
    <definedName name="_____cp7" localSheetId="12" hidden="1">{"'előző év december'!$A$2:$CP$214"}</definedName>
    <definedName name="_____cp7" localSheetId="13" hidden="1">{"'előző év december'!$A$2:$CP$214"}</definedName>
    <definedName name="_____cp7" localSheetId="3" hidden="1">{"'előző év december'!$A$2:$CP$214"}</definedName>
    <definedName name="_____cp7" localSheetId="5" hidden="1">{"'előző év december'!$A$2:$CP$214"}</definedName>
    <definedName name="_____cp7" localSheetId="6" hidden="1">{"'előző év december'!$A$2:$CP$214"}</definedName>
    <definedName name="_____cp7" localSheetId="8" hidden="1">{"'előző év december'!$A$2:$CP$214"}</definedName>
    <definedName name="_____cp7" localSheetId="9" hidden="1">{"'előző év december'!$A$2:$CP$214"}</definedName>
    <definedName name="_____cp7" localSheetId="10" hidden="1">{"'előző év december'!$A$2:$CP$214"}</definedName>
    <definedName name="_____cp7" localSheetId="11" hidden="1">{"'előző év december'!$A$2:$CP$214"}</definedName>
    <definedName name="_____cp7" localSheetId="4" hidden="1">{"'előző év december'!$A$2:$CP$214"}</definedName>
    <definedName name="_____cp7" hidden="1">{"'előző év december'!$A$2:$CP$214"}</definedName>
    <definedName name="_____cp8" localSheetId="12" hidden="1">{"'előző év december'!$A$2:$CP$214"}</definedName>
    <definedName name="_____cp8" localSheetId="13" hidden="1">{"'előző év december'!$A$2:$CP$214"}</definedName>
    <definedName name="_____cp8" localSheetId="3" hidden="1">{"'előző év december'!$A$2:$CP$214"}</definedName>
    <definedName name="_____cp8" localSheetId="5" hidden="1">{"'előző év december'!$A$2:$CP$214"}</definedName>
    <definedName name="_____cp8" localSheetId="6" hidden="1">{"'előző év december'!$A$2:$CP$214"}</definedName>
    <definedName name="_____cp8" localSheetId="8" hidden="1">{"'előző év december'!$A$2:$CP$214"}</definedName>
    <definedName name="_____cp8" localSheetId="9" hidden="1">{"'előző év december'!$A$2:$CP$214"}</definedName>
    <definedName name="_____cp8" localSheetId="10" hidden="1">{"'előző év december'!$A$2:$CP$214"}</definedName>
    <definedName name="_____cp8" localSheetId="11" hidden="1">{"'előző év december'!$A$2:$CP$214"}</definedName>
    <definedName name="_____cp8" localSheetId="4" hidden="1">{"'előző év december'!$A$2:$CP$214"}</definedName>
    <definedName name="_____cp8" hidden="1">{"'előző év december'!$A$2:$CP$214"}</definedName>
    <definedName name="_____cp9" localSheetId="12" hidden="1">{"'előző év december'!$A$2:$CP$214"}</definedName>
    <definedName name="_____cp9" localSheetId="13" hidden="1">{"'előző év december'!$A$2:$CP$214"}</definedName>
    <definedName name="_____cp9" localSheetId="3" hidden="1">{"'előző év december'!$A$2:$CP$214"}</definedName>
    <definedName name="_____cp9" localSheetId="5" hidden="1">{"'előző év december'!$A$2:$CP$214"}</definedName>
    <definedName name="_____cp9" localSheetId="6" hidden="1">{"'előző év december'!$A$2:$CP$214"}</definedName>
    <definedName name="_____cp9" localSheetId="8" hidden="1">{"'előző év december'!$A$2:$CP$214"}</definedName>
    <definedName name="_____cp9" localSheetId="9" hidden="1">{"'előző év december'!$A$2:$CP$214"}</definedName>
    <definedName name="_____cp9" localSheetId="10" hidden="1">{"'előző év december'!$A$2:$CP$214"}</definedName>
    <definedName name="_____cp9" localSheetId="11" hidden="1">{"'előző év december'!$A$2:$CP$214"}</definedName>
    <definedName name="_____cp9" localSheetId="4" hidden="1">{"'előző év december'!$A$2:$CP$214"}</definedName>
    <definedName name="_____cp9" hidden="1">{"'előző év december'!$A$2:$CP$214"}</definedName>
    <definedName name="_____cpr2" localSheetId="12" hidden="1">{"'előző év december'!$A$2:$CP$214"}</definedName>
    <definedName name="_____cpr2" localSheetId="13" hidden="1">{"'előző év december'!$A$2:$CP$214"}</definedName>
    <definedName name="_____cpr2" localSheetId="3" hidden="1">{"'előző év december'!$A$2:$CP$214"}</definedName>
    <definedName name="_____cpr2" localSheetId="5" hidden="1">{"'előző év december'!$A$2:$CP$214"}</definedName>
    <definedName name="_____cpr2" localSheetId="6" hidden="1">{"'előző év december'!$A$2:$CP$214"}</definedName>
    <definedName name="_____cpr2" localSheetId="8" hidden="1">{"'előző év december'!$A$2:$CP$214"}</definedName>
    <definedName name="_____cpr2" localSheetId="9" hidden="1">{"'előző év december'!$A$2:$CP$214"}</definedName>
    <definedName name="_____cpr2" localSheetId="10" hidden="1">{"'előző év december'!$A$2:$CP$214"}</definedName>
    <definedName name="_____cpr2" localSheetId="11" hidden="1">{"'előző év december'!$A$2:$CP$214"}</definedName>
    <definedName name="_____cpr2" localSheetId="4" hidden="1">{"'előző év december'!$A$2:$CP$214"}</definedName>
    <definedName name="_____cpr2" hidden="1">{"'előző év december'!$A$2:$CP$214"}</definedName>
    <definedName name="_____cpr3" localSheetId="12" hidden="1">{"'előző év december'!$A$2:$CP$214"}</definedName>
    <definedName name="_____cpr3" localSheetId="13" hidden="1">{"'előző év december'!$A$2:$CP$214"}</definedName>
    <definedName name="_____cpr3" localSheetId="3" hidden="1">{"'előző év december'!$A$2:$CP$214"}</definedName>
    <definedName name="_____cpr3" localSheetId="5" hidden="1">{"'előző év december'!$A$2:$CP$214"}</definedName>
    <definedName name="_____cpr3" localSheetId="6" hidden="1">{"'előző év december'!$A$2:$CP$214"}</definedName>
    <definedName name="_____cpr3" localSheetId="8" hidden="1">{"'előző év december'!$A$2:$CP$214"}</definedName>
    <definedName name="_____cpr3" localSheetId="9" hidden="1">{"'előző év december'!$A$2:$CP$214"}</definedName>
    <definedName name="_____cpr3" localSheetId="10" hidden="1">{"'előző év december'!$A$2:$CP$214"}</definedName>
    <definedName name="_____cpr3" localSheetId="11" hidden="1">{"'előző év december'!$A$2:$CP$214"}</definedName>
    <definedName name="_____cpr3" localSheetId="4" hidden="1">{"'előző év december'!$A$2:$CP$214"}</definedName>
    <definedName name="_____cpr3" hidden="1">{"'előző év december'!$A$2:$CP$214"}</definedName>
    <definedName name="_____cpr4" localSheetId="12" hidden="1">{"'előző év december'!$A$2:$CP$214"}</definedName>
    <definedName name="_____cpr4" localSheetId="13" hidden="1">{"'előző év december'!$A$2:$CP$214"}</definedName>
    <definedName name="_____cpr4" localSheetId="3" hidden="1">{"'előző év december'!$A$2:$CP$214"}</definedName>
    <definedName name="_____cpr4" localSheetId="5" hidden="1">{"'előző év december'!$A$2:$CP$214"}</definedName>
    <definedName name="_____cpr4" localSheetId="6" hidden="1">{"'előző év december'!$A$2:$CP$214"}</definedName>
    <definedName name="_____cpr4" localSheetId="8" hidden="1">{"'előző év december'!$A$2:$CP$214"}</definedName>
    <definedName name="_____cpr4" localSheetId="9" hidden="1">{"'előző év december'!$A$2:$CP$214"}</definedName>
    <definedName name="_____cpr4" localSheetId="10" hidden="1">{"'előző év december'!$A$2:$CP$214"}</definedName>
    <definedName name="_____cpr4" localSheetId="11" hidden="1">{"'előző év december'!$A$2:$CP$214"}</definedName>
    <definedName name="_____cpr4" localSheetId="4" hidden="1">{"'előző év december'!$A$2:$CP$214"}</definedName>
    <definedName name="_____cpr4" hidden="1">{"'előző év december'!$A$2:$CP$214"}</definedName>
    <definedName name="____cp10" localSheetId="12" hidden="1">{"'előző év december'!$A$2:$CP$214"}</definedName>
    <definedName name="____cp10" localSheetId="13" hidden="1">{"'előző év december'!$A$2:$CP$214"}</definedName>
    <definedName name="____cp10" localSheetId="3" hidden="1">{"'előző év december'!$A$2:$CP$214"}</definedName>
    <definedName name="____cp10" localSheetId="5" hidden="1">{"'előző év december'!$A$2:$CP$214"}</definedName>
    <definedName name="____cp10" localSheetId="6" hidden="1">{"'előző év december'!$A$2:$CP$214"}</definedName>
    <definedName name="____cp10" localSheetId="8" hidden="1">{"'előző év december'!$A$2:$CP$214"}</definedName>
    <definedName name="____cp10" localSheetId="9" hidden="1">{"'előző év december'!$A$2:$CP$214"}</definedName>
    <definedName name="____cp10" localSheetId="10" hidden="1">{"'előző év december'!$A$2:$CP$214"}</definedName>
    <definedName name="____cp10" localSheetId="11" hidden="1">{"'előző év december'!$A$2:$CP$214"}</definedName>
    <definedName name="____cp10" localSheetId="4" hidden="1">{"'előző év december'!$A$2:$CP$214"}</definedName>
    <definedName name="____cp10" hidden="1">{"'előző év december'!$A$2:$CP$214"}</definedName>
    <definedName name="____cp11" localSheetId="12" hidden="1">{"'előző év december'!$A$2:$CP$214"}</definedName>
    <definedName name="____cp11" localSheetId="13" hidden="1">{"'előző év december'!$A$2:$CP$214"}</definedName>
    <definedName name="____cp11" localSheetId="3" hidden="1">{"'előző év december'!$A$2:$CP$214"}</definedName>
    <definedName name="____cp11" localSheetId="5" hidden="1">{"'előző év december'!$A$2:$CP$214"}</definedName>
    <definedName name="____cp11" localSheetId="6" hidden="1">{"'előző év december'!$A$2:$CP$214"}</definedName>
    <definedName name="____cp11" localSheetId="8" hidden="1">{"'előző év december'!$A$2:$CP$214"}</definedName>
    <definedName name="____cp11" localSheetId="9" hidden="1">{"'előző év december'!$A$2:$CP$214"}</definedName>
    <definedName name="____cp11" localSheetId="10" hidden="1">{"'előző év december'!$A$2:$CP$214"}</definedName>
    <definedName name="____cp11" localSheetId="11" hidden="1">{"'előző év december'!$A$2:$CP$214"}</definedName>
    <definedName name="____cp11" localSheetId="4" hidden="1">{"'előző év december'!$A$2:$CP$214"}</definedName>
    <definedName name="____cp11" hidden="1">{"'előző év december'!$A$2:$CP$214"}</definedName>
    <definedName name="____cp2" localSheetId="12" hidden="1">{"'előző év december'!$A$2:$CP$214"}</definedName>
    <definedName name="____cp2" localSheetId="13" hidden="1">{"'előző év december'!$A$2:$CP$214"}</definedName>
    <definedName name="____cp2" localSheetId="3" hidden="1">{"'előző év december'!$A$2:$CP$214"}</definedName>
    <definedName name="____cp2" localSheetId="5" hidden="1">{"'előző év december'!$A$2:$CP$214"}</definedName>
    <definedName name="____cp2" localSheetId="6" hidden="1">{"'előző év december'!$A$2:$CP$214"}</definedName>
    <definedName name="____cp2" localSheetId="8" hidden="1">{"'előző év december'!$A$2:$CP$214"}</definedName>
    <definedName name="____cp2" localSheetId="9" hidden="1">{"'előző év december'!$A$2:$CP$214"}</definedName>
    <definedName name="____cp2" localSheetId="10" hidden="1">{"'előző év december'!$A$2:$CP$214"}</definedName>
    <definedName name="____cp2" localSheetId="11" hidden="1">{"'előző év december'!$A$2:$CP$214"}</definedName>
    <definedName name="____cp2" localSheetId="4" hidden="1">{"'előző év december'!$A$2:$CP$214"}</definedName>
    <definedName name="____cp2" hidden="1">{"'előző év december'!$A$2:$CP$214"}</definedName>
    <definedName name="____cp3" localSheetId="12" hidden="1">{"'előző év december'!$A$2:$CP$214"}</definedName>
    <definedName name="____cp3" localSheetId="13" hidden="1">{"'előző év december'!$A$2:$CP$214"}</definedName>
    <definedName name="____cp3" localSheetId="3" hidden="1">{"'előző év december'!$A$2:$CP$214"}</definedName>
    <definedName name="____cp3" localSheetId="5" hidden="1">{"'előző év december'!$A$2:$CP$214"}</definedName>
    <definedName name="____cp3" localSheetId="6" hidden="1">{"'előző év december'!$A$2:$CP$214"}</definedName>
    <definedName name="____cp3" localSheetId="8" hidden="1">{"'előző év december'!$A$2:$CP$214"}</definedName>
    <definedName name="____cp3" localSheetId="9" hidden="1">{"'előző év december'!$A$2:$CP$214"}</definedName>
    <definedName name="____cp3" localSheetId="10" hidden="1">{"'előző év december'!$A$2:$CP$214"}</definedName>
    <definedName name="____cp3" localSheetId="11" hidden="1">{"'előző év december'!$A$2:$CP$214"}</definedName>
    <definedName name="____cp3" localSheetId="4" hidden="1">{"'előző év december'!$A$2:$CP$214"}</definedName>
    <definedName name="____cp3" hidden="1">{"'előző év december'!$A$2:$CP$214"}</definedName>
    <definedName name="____cp4" localSheetId="12" hidden="1">{"'előző év december'!$A$2:$CP$214"}</definedName>
    <definedName name="____cp4" localSheetId="13" hidden="1">{"'előző év december'!$A$2:$CP$214"}</definedName>
    <definedName name="____cp4" localSheetId="3" hidden="1">{"'előző év december'!$A$2:$CP$214"}</definedName>
    <definedName name="____cp4" localSheetId="5" hidden="1">{"'előző év december'!$A$2:$CP$214"}</definedName>
    <definedName name="____cp4" localSheetId="6" hidden="1">{"'előző év december'!$A$2:$CP$214"}</definedName>
    <definedName name="____cp4" localSheetId="8" hidden="1">{"'előző év december'!$A$2:$CP$214"}</definedName>
    <definedName name="____cp4" localSheetId="9" hidden="1">{"'előző év december'!$A$2:$CP$214"}</definedName>
    <definedName name="____cp4" localSheetId="10" hidden="1">{"'előző év december'!$A$2:$CP$214"}</definedName>
    <definedName name="____cp4" localSheetId="11" hidden="1">{"'előző év december'!$A$2:$CP$214"}</definedName>
    <definedName name="____cp4" localSheetId="4" hidden="1">{"'előző év december'!$A$2:$CP$214"}</definedName>
    <definedName name="____cp4" hidden="1">{"'előző év december'!$A$2:$CP$214"}</definedName>
    <definedName name="____cp5" localSheetId="12" hidden="1">{"'előző év december'!$A$2:$CP$214"}</definedName>
    <definedName name="____cp5" localSheetId="13" hidden="1">{"'előző év december'!$A$2:$CP$214"}</definedName>
    <definedName name="____cp5" localSheetId="3" hidden="1">{"'előző év december'!$A$2:$CP$214"}</definedName>
    <definedName name="____cp5" localSheetId="5" hidden="1">{"'előző év december'!$A$2:$CP$214"}</definedName>
    <definedName name="____cp5" localSheetId="6" hidden="1">{"'előző év december'!$A$2:$CP$214"}</definedName>
    <definedName name="____cp5" localSheetId="8" hidden="1">{"'előző év december'!$A$2:$CP$214"}</definedName>
    <definedName name="____cp5" localSheetId="9" hidden="1">{"'előző év december'!$A$2:$CP$214"}</definedName>
    <definedName name="____cp5" localSheetId="10" hidden="1">{"'előző év december'!$A$2:$CP$214"}</definedName>
    <definedName name="____cp5" localSheetId="11" hidden="1">{"'előző év december'!$A$2:$CP$214"}</definedName>
    <definedName name="____cp5" localSheetId="4" hidden="1">{"'előző év december'!$A$2:$CP$214"}</definedName>
    <definedName name="____cp5" hidden="1">{"'előző év december'!$A$2:$CP$214"}</definedName>
    <definedName name="____cp6" localSheetId="12" hidden="1">{"'előző év december'!$A$2:$CP$214"}</definedName>
    <definedName name="____cp6" localSheetId="13" hidden="1">{"'előző év december'!$A$2:$CP$214"}</definedName>
    <definedName name="____cp6" localSheetId="3" hidden="1">{"'előző év december'!$A$2:$CP$214"}</definedName>
    <definedName name="____cp6" localSheetId="5" hidden="1">{"'előző év december'!$A$2:$CP$214"}</definedName>
    <definedName name="____cp6" localSheetId="6" hidden="1">{"'előző év december'!$A$2:$CP$214"}</definedName>
    <definedName name="____cp6" localSheetId="8" hidden="1">{"'előző év december'!$A$2:$CP$214"}</definedName>
    <definedName name="____cp6" localSheetId="9" hidden="1">{"'előző év december'!$A$2:$CP$214"}</definedName>
    <definedName name="____cp6" localSheetId="10" hidden="1">{"'előző év december'!$A$2:$CP$214"}</definedName>
    <definedName name="____cp6" localSheetId="11" hidden="1">{"'előző év december'!$A$2:$CP$214"}</definedName>
    <definedName name="____cp6" localSheetId="4" hidden="1">{"'előző év december'!$A$2:$CP$214"}</definedName>
    <definedName name="____cp6" hidden="1">{"'előző év december'!$A$2:$CP$214"}</definedName>
    <definedName name="____cp7" localSheetId="12" hidden="1">{"'előző év december'!$A$2:$CP$214"}</definedName>
    <definedName name="____cp7" localSheetId="13" hidden="1">{"'előző év december'!$A$2:$CP$214"}</definedName>
    <definedName name="____cp7" localSheetId="3" hidden="1">{"'előző év december'!$A$2:$CP$214"}</definedName>
    <definedName name="____cp7" localSheetId="5" hidden="1">{"'előző év december'!$A$2:$CP$214"}</definedName>
    <definedName name="____cp7" localSheetId="6" hidden="1">{"'előző év december'!$A$2:$CP$214"}</definedName>
    <definedName name="____cp7" localSheetId="8" hidden="1">{"'előző év december'!$A$2:$CP$214"}</definedName>
    <definedName name="____cp7" localSheetId="9" hidden="1">{"'előző év december'!$A$2:$CP$214"}</definedName>
    <definedName name="____cp7" localSheetId="10" hidden="1">{"'előző év december'!$A$2:$CP$214"}</definedName>
    <definedName name="____cp7" localSheetId="11" hidden="1">{"'előző év december'!$A$2:$CP$214"}</definedName>
    <definedName name="____cp7" localSheetId="4" hidden="1">{"'előző év december'!$A$2:$CP$214"}</definedName>
    <definedName name="____cp7" hidden="1">{"'előző év december'!$A$2:$CP$214"}</definedName>
    <definedName name="____cp8" localSheetId="12" hidden="1">{"'előző év december'!$A$2:$CP$214"}</definedName>
    <definedName name="____cp8" localSheetId="13" hidden="1">{"'előző év december'!$A$2:$CP$214"}</definedName>
    <definedName name="____cp8" localSheetId="3" hidden="1">{"'előző év december'!$A$2:$CP$214"}</definedName>
    <definedName name="____cp8" localSheetId="5" hidden="1">{"'előző év december'!$A$2:$CP$214"}</definedName>
    <definedName name="____cp8" localSheetId="6" hidden="1">{"'előző év december'!$A$2:$CP$214"}</definedName>
    <definedName name="____cp8" localSheetId="8" hidden="1">{"'előző év december'!$A$2:$CP$214"}</definedName>
    <definedName name="____cp8" localSheetId="9" hidden="1">{"'előző év december'!$A$2:$CP$214"}</definedName>
    <definedName name="____cp8" localSheetId="10" hidden="1">{"'előző év december'!$A$2:$CP$214"}</definedName>
    <definedName name="____cp8" localSheetId="11" hidden="1">{"'előző év december'!$A$2:$CP$214"}</definedName>
    <definedName name="____cp8" localSheetId="4" hidden="1">{"'előző év december'!$A$2:$CP$214"}</definedName>
    <definedName name="____cp8" hidden="1">{"'előző év december'!$A$2:$CP$214"}</definedName>
    <definedName name="____cp9" localSheetId="12" hidden="1">{"'előző év december'!$A$2:$CP$214"}</definedName>
    <definedName name="____cp9" localSheetId="13" hidden="1">{"'előző év december'!$A$2:$CP$214"}</definedName>
    <definedName name="____cp9" localSheetId="3" hidden="1">{"'előző év december'!$A$2:$CP$214"}</definedName>
    <definedName name="____cp9" localSheetId="5" hidden="1">{"'előző év december'!$A$2:$CP$214"}</definedName>
    <definedName name="____cp9" localSheetId="6" hidden="1">{"'előző év december'!$A$2:$CP$214"}</definedName>
    <definedName name="____cp9" localSheetId="8" hidden="1">{"'előző év december'!$A$2:$CP$214"}</definedName>
    <definedName name="____cp9" localSheetId="9" hidden="1">{"'előző év december'!$A$2:$CP$214"}</definedName>
    <definedName name="____cp9" localSheetId="10" hidden="1">{"'előző év december'!$A$2:$CP$214"}</definedName>
    <definedName name="____cp9" localSheetId="11" hidden="1">{"'előző év december'!$A$2:$CP$214"}</definedName>
    <definedName name="____cp9" localSheetId="4" hidden="1">{"'előző év december'!$A$2:$CP$214"}</definedName>
    <definedName name="____cp9" hidden="1">{"'előző év december'!$A$2:$CP$214"}</definedName>
    <definedName name="____cpr2" localSheetId="12" hidden="1">{"'előző év december'!$A$2:$CP$214"}</definedName>
    <definedName name="____cpr2" localSheetId="13" hidden="1">{"'előző év december'!$A$2:$CP$214"}</definedName>
    <definedName name="____cpr2" localSheetId="3" hidden="1">{"'előző év december'!$A$2:$CP$214"}</definedName>
    <definedName name="____cpr2" localSheetId="5" hidden="1">{"'előző év december'!$A$2:$CP$214"}</definedName>
    <definedName name="____cpr2" localSheetId="6" hidden="1">{"'előző év december'!$A$2:$CP$214"}</definedName>
    <definedName name="____cpr2" localSheetId="8" hidden="1">{"'előző év december'!$A$2:$CP$214"}</definedName>
    <definedName name="____cpr2" localSheetId="9" hidden="1">{"'előző év december'!$A$2:$CP$214"}</definedName>
    <definedName name="____cpr2" localSheetId="10" hidden="1">{"'előző év december'!$A$2:$CP$214"}</definedName>
    <definedName name="____cpr2" localSheetId="11" hidden="1">{"'előző év december'!$A$2:$CP$214"}</definedName>
    <definedName name="____cpr2" localSheetId="4" hidden="1">{"'előző év december'!$A$2:$CP$214"}</definedName>
    <definedName name="____cpr2" hidden="1">{"'előző év december'!$A$2:$CP$214"}</definedName>
    <definedName name="____cpr3" localSheetId="12" hidden="1">{"'előző év december'!$A$2:$CP$214"}</definedName>
    <definedName name="____cpr3" localSheetId="13" hidden="1">{"'előző év december'!$A$2:$CP$214"}</definedName>
    <definedName name="____cpr3" localSheetId="3" hidden="1">{"'előző év december'!$A$2:$CP$214"}</definedName>
    <definedName name="____cpr3" localSheetId="5" hidden="1">{"'előző év december'!$A$2:$CP$214"}</definedName>
    <definedName name="____cpr3" localSheetId="6" hidden="1">{"'előző év december'!$A$2:$CP$214"}</definedName>
    <definedName name="____cpr3" localSheetId="8" hidden="1">{"'előző év december'!$A$2:$CP$214"}</definedName>
    <definedName name="____cpr3" localSheetId="9" hidden="1">{"'előző év december'!$A$2:$CP$214"}</definedName>
    <definedName name="____cpr3" localSheetId="10" hidden="1">{"'előző év december'!$A$2:$CP$214"}</definedName>
    <definedName name="____cpr3" localSheetId="11" hidden="1">{"'előző év december'!$A$2:$CP$214"}</definedName>
    <definedName name="____cpr3" localSheetId="4" hidden="1">{"'előző év december'!$A$2:$CP$214"}</definedName>
    <definedName name="____cpr3" hidden="1">{"'előző év december'!$A$2:$CP$214"}</definedName>
    <definedName name="____cpr4" localSheetId="12" hidden="1">{"'előző év december'!$A$2:$CP$214"}</definedName>
    <definedName name="____cpr4" localSheetId="13" hidden="1">{"'előző év december'!$A$2:$CP$214"}</definedName>
    <definedName name="____cpr4" localSheetId="3" hidden="1">{"'előző év december'!$A$2:$CP$214"}</definedName>
    <definedName name="____cpr4" localSheetId="5" hidden="1">{"'előző év december'!$A$2:$CP$214"}</definedName>
    <definedName name="____cpr4" localSheetId="6" hidden="1">{"'előző év december'!$A$2:$CP$214"}</definedName>
    <definedName name="____cpr4" localSheetId="8" hidden="1">{"'előző év december'!$A$2:$CP$214"}</definedName>
    <definedName name="____cpr4" localSheetId="9" hidden="1">{"'előző év december'!$A$2:$CP$214"}</definedName>
    <definedName name="____cpr4" localSheetId="10" hidden="1">{"'előző év december'!$A$2:$CP$214"}</definedName>
    <definedName name="____cpr4" localSheetId="11" hidden="1">{"'előző év december'!$A$2:$CP$214"}</definedName>
    <definedName name="____cpr4" localSheetId="4" hidden="1">{"'előző év december'!$A$2:$CP$214"}</definedName>
    <definedName name="____cpr4" hidden="1">{"'előző év december'!$A$2:$CP$214"}</definedName>
    <definedName name="___cp10" localSheetId="12" hidden="1">{"'előző év december'!$A$2:$CP$214"}</definedName>
    <definedName name="___cp10" localSheetId="13" hidden="1">{"'előző év december'!$A$2:$CP$214"}</definedName>
    <definedName name="___cp10" localSheetId="3" hidden="1">{"'előző év december'!$A$2:$CP$214"}</definedName>
    <definedName name="___cp10" localSheetId="5" hidden="1">{"'előző év december'!$A$2:$CP$214"}</definedName>
    <definedName name="___cp10" localSheetId="6" hidden="1">{"'előző év december'!$A$2:$CP$214"}</definedName>
    <definedName name="___cp10" localSheetId="8" hidden="1">{"'előző év december'!$A$2:$CP$214"}</definedName>
    <definedName name="___cp10" localSheetId="9" hidden="1">{"'előző év december'!$A$2:$CP$214"}</definedName>
    <definedName name="___cp10" localSheetId="10" hidden="1">{"'előző év december'!$A$2:$CP$214"}</definedName>
    <definedName name="___cp10" localSheetId="11" hidden="1">{"'előző év december'!$A$2:$CP$214"}</definedName>
    <definedName name="___cp10" localSheetId="4" hidden="1">{"'előző év december'!$A$2:$CP$214"}</definedName>
    <definedName name="___cp10" hidden="1">{"'előző év december'!$A$2:$CP$214"}</definedName>
    <definedName name="___cp11" localSheetId="12" hidden="1">{"'előző év december'!$A$2:$CP$214"}</definedName>
    <definedName name="___cp11" localSheetId="13" hidden="1">{"'előző év december'!$A$2:$CP$214"}</definedName>
    <definedName name="___cp11" localSheetId="3" hidden="1">{"'előző év december'!$A$2:$CP$214"}</definedName>
    <definedName name="___cp11" localSheetId="5" hidden="1">{"'előző év december'!$A$2:$CP$214"}</definedName>
    <definedName name="___cp11" localSheetId="6" hidden="1">{"'előző év december'!$A$2:$CP$214"}</definedName>
    <definedName name="___cp11" localSheetId="8" hidden="1">{"'előző év december'!$A$2:$CP$214"}</definedName>
    <definedName name="___cp11" localSheetId="9" hidden="1">{"'előző év december'!$A$2:$CP$214"}</definedName>
    <definedName name="___cp11" localSheetId="10" hidden="1">{"'előző év december'!$A$2:$CP$214"}</definedName>
    <definedName name="___cp11" localSheetId="11" hidden="1">{"'előző év december'!$A$2:$CP$214"}</definedName>
    <definedName name="___cp11" localSheetId="4" hidden="1">{"'előző év december'!$A$2:$CP$214"}</definedName>
    <definedName name="___cp11" hidden="1">{"'előző év december'!$A$2:$CP$214"}</definedName>
    <definedName name="___cp2" localSheetId="12" hidden="1">{"'előző év december'!$A$2:$CP$214"}</definedName>
    <definedName name="___cp2" localSheetId="13" hidden="1">{"'előző év december'!$A$2:$CP$214"}</definedName>
    <definedName name="___cp2" localSheetId="3" hidden="1">{"'előző év december'!$A$2:$CP$214"}</definedName>
    <definedName name="___cp2" localSheetId="5" hidden="1">{"'előző év december'!$A$2:$CP$214"}</definedName>
    <definedName name="___cp2" localSheetId="6" hidden="1">{"'előző év december'!$A$2:$CP$214"}</definedName>
    <definedName name="___cp2" localSheetId="8" hidden="1">{"'előző év december'!$A$2:$CP$214"}</definedName>
    <definedName name="___cp2" localSheetId="9" hidden="1">{"'előző év december'!$A$2:$CP$214"}</definedName>
    <definedName name="___cp2" localSheetId="10" hidden="1">{"'előző év december'!$A$2:$CP$214"}</definedName>
    <definedName name="___cp2" localSheetId="11" hidden="1">{"'előző év december'!$A$2:$CP$214"}</definedName>
    <definedName name="___cp2" localSheetId="4" hidden="1">{"'előző év december'!$A$2:$CP$214"}</definedName>
    <definedName name="___cp2" hidden="1">{"'előző év december'!$A$2:$CP$214"}</definedName>
    <definedName name="___cp3" localSheetId="12" hidden="1">{"'előző év december'!$A$2:$CP$214"}</definedName>
    <definedName name="___cp3" localSheetId="13" hidden="1">{"'előző év december'!$A$2:$CP$214"}</definedName>
    <definedName name="___cp3" localSheetId="3" hidden="1">{"'előző év december'!$A$2:$CP$214"}</definedName>
    <definedName name="___cp3" localSheetId="5" hidden="1">{"'előző év december'!$A$2:$CP$214"}</definedName>
    <definedName name="___cp3" localSheetId="6" hidden="1">{"'előző év december'!$A$2:$CP$214"}</definedName>
    <definedName name="___cp3" localSheetId="8" hidden="1">{"'előző év december'!$A$2:$CP$214"}</definedName>
    <definedName name="___cp3" localSheetId="9" hidden="1">{"'előző év december'!$A$2:$CP$214"}</definedName>
    <definedName name="___cp3" localSheetId="10" hidden="1">{"'előző év december'!$A$2:$CP$214"}</definedName>
    <definedName name="___cp3" localSheetId="11" hidden="1">{"'előző év december'!$A$2:$CP$214"}</definedName>
    <definedName name="___cp3" localSheetId="4" hidden="1">{"'előző év december'!$A$2:$CP$214"}</definedName>
    <definedName name="___cp3" hidden="1">{"'előző év december'!$A$2:$CP$214"}</definedName>
    <definedName name="___cp4" localSheetId="12" hidden="1">{"'előző év december'!$A$2:$CP$214"}</definedName>
    <definedName name="___cp4" localSheetId="13" hidden="1">{"'előző év december'!$A$2:$CP$214"}</definedName>
    <definedName name="___cp4" localSheetId="3" hidden="1">{"'előző év december'!$A$2:$CP$214"}</definedName>
    <definedName name="___cp4" localSheetId="5" hidden="1">{"'előző év december'!$A$2:$CP$214"}</definedName>
    <definedName name="___cp4" localSheetId="6" hidden="1">{"'előző év december'!$A$2:$CP$214"}</definedName>
    <definedName name="___cp4" localSheetId="8" hidden="1">{"'előző év december'!$A$2:$CP$214"}</definedName>
    <definedName name="___cp4" localSheetId="9" hidden="1">{"'előző év december'!$A$2:$CP$214"}</definedName>
    <definedName name="___cp4" localSheetId="10" hidden="1">{"'előző év december'!$A$2:$CP$214"}</definedName>
    <definedName name="___cp4" localSheetId="11" hidden="1">{"'előző év december'!$A$2:$CP$214"}</definedName>
    <definedName name="___cp4" localSheetId="4" hidden="1">{"'előző év december'!$A$2:$CP$214"}</definedName>
    <definedName name="___cp4" hidden="1">{"'előző év december'!$A$2:$CP$214"}</definedName>
    <definedName name="___cp5" localSheetId="12" hidden="1">{"'előző év december'!$A$2:$CP$214"}</definedName>
    <definedName name="___cp5" localSheetId="13" hidden="1">{"'előző év december'!$A$2:$CP$214"}</definedName>
    <definedName name="___cp5" localSheetId="3" hidden="1">{"'előző év december'!$A$2:$CP$214"}</definedName>
    <definedName name="___cp5" localSheetId="5" hidden="1">{"'előző év december'!$A$2:$CP$214"}</definedName>
    <definedName name="___cp5" localSheetId="6" hidden="1">{"'előző év december'!$A$2:$CP$214"}</definedName>
    <definedName name="___cp5" localSheetId="8" hidden="1">{"'előző év december'!$A$2:$CP$214"}</definedName>
    <definedName name="___cp5" localSheetId="9" hidden="1">{"'előző év december'!$A$2:$CP$214"}</definedName>
    <definedName name="___cp5" localSheetId="10" hidden="1">{"'előző év december'!$A$2:$CP$214"}</definedName>
    <definedName name="___cp5" localSheetId="11" hidden="1">{"'előző év december'!$A$2:$CP$214"}</definedName>
    <definedName name="___cp5" localSheetId="4" hidden="1">{"'előző év december'!$A$2:$CP$214"}</definedName>
    <definedName name="___cp5" hidden="1">{"'előző év december'!$A$2:$CP$214"}</definedName>
    <definedName name="___cp6" localSheetId="12" hidden="1">{"'előző év december'!$A$2:$CP$214"}</definedName>
    <definedName name="___cp6" localSheetId="13" hidden="1">{"'előző év december'!$A$2:$CP$214"}</definedName>
    <definedName name="___cp6" localSheetId="3" hidden="1">{"'előző év december'!$A$2:$CP$214"}</definedName>
    <definedName name="___cp6" localSheetId="5" hidden="1">{"'előző év december'!$A$2:$CP$214"}</definedName>
    <definedName name="___cp6" localSheetId="6" hidden="1">{"'előző év december'!$A$2:$CP$214"}</definedName>
    <definedName name="___cp6" localSheetId="8" hidden="1">{"'előző év december'!$A$2:$CP$214"}</definedName>
    <definedName name="___cp6" localSheetId="9" hidden="1">{"'előző év december'!$A$2:$CP$214"}</definedName>
    <definedName name="___cp6" localSheetId="10" hidden="1">{"'előző év december'!$A$2:$CP$214"}</definedName>
    <definedName name="___cp6" localSheetId="11" hidden="1">{"'előző év december'!$A$2:$CP$214"}</definedName>
    <definedName name="___cp6" localSheetId="4" hidden="1">{"'előző év december'!$A$2:$CP$214"}</definedName>
    <definedName name="___cp6" hidden="1">{"'előző év december'!$A$2:$CP$214"}</definedName>
    <definedName name="___cp7" localSheetId="12" hidden="1">{"'előző év december'!$A$2:$CP$214"}</definedName>
    <definedName name="___cp7" localSheetId="13" hidden="1">{"'előző év december'!$A$2:$CP$214"}</definedName>
    <definedName name="___cp7" localSheetId="3" hidden="1">{"'előző év december'!$A$2:$CP$214"}</definedName>
    <definedName name="___cp7" localSheetId="5" hidden="1">{"'előző év december'!$A$2:$CP$214"}</definedName>
    <definedName name="___cp7" localSheetId="6" hidden="1">{"'előző év december'!$A$2:$CP$214"}</definedName>
    <definedName name="___cp7" localSheetId="8" hidden="1">{"'előző év december'!$A$2:$CP$214"}</definedName>
    <definedName name="___cp7" localSheetId="9" hidden="1">{"'előző év december'!$A$2:$CP$214"}</definedName>
    <definedName name="___cp7" localSheetId="10" hidden="1">{"'előző év december'!$A$2:$CP$214"}</definedName>
    <definedName name="___cp7" localSheetId="11" hidden="1">{"'előző év december'!$A$2:$CP$214"}</definedName>
    <definedName name="___cp7" localSheetId="4" hidden="1">{"'előző év december'!$A$2:$CP$214"}</definedName>
    <definedName name="___cp7" hidden="1">{"'előző év december'!$A$2:$CP$214"}</definedName>
    <definedName name="___cp8" localSheetId="12" hidden="1">{"'előző év december'!$A$2:$CP$214"}</definedName>
    <definedName name="___cp8" localSheetId="13" hidden="1">{"'előző év december'!$A$2:$CP$214"}</definedName>
    <definedName name="___cp8" localSheetId="3" hidden="1">{"'előző év december'!$A$2:$CP$214"}</definedName>
    <definedName name="___cp8" localSheetId="5" hidden="1">{"'előző év december'!$A$2:$CP$214"}</definedName>
    <definedName name="___cp8" localSheetId="6" hidden="1">{"'előző év december'!$A$2:$CP$214"}</definedName>
    <definedName name="___cp8" localSheetId="8" hidden="1">{"'előző év december'!$A$2:$CP$214"}</definedName>
    <definedName name="___cp8" localSheetId="9" hidden="1">{"'előző év december'!$A$2:$CP$214"}</definedName>
    <definedName name="___cp8" localSheetId="10" hidden="1">{"'előző év december'!$A$2:$CP$214"}</definedName>
    <definedName name="___cp8" localSheetId="11" hidden="1">{"'előző év december'!$A$2:$CP$214"}</definedName>
    <definedName name="___cp8" localSheetId="4" hidden="1">{"'előző év december'!$A$2:$CP$214"}</definedName>
    <definedName name="___cp8" hidden="1">{"'előző év december'!$A$2:$CP$214"}</definedName>
    <definedName name="___cp9" localSheetId="12" hidden="1">{"'előző év december'!$A$2:$CP$214"}</definedName>
    <definedName name="___cp9" localSheetId="13" hidden="1">{"'előző év december'!$A$2:$CP$214"}</definedName>
    <definedName name="___cp9" localSheetId="3" hidden="1">{"'előző év december'!$A$2:$CP$214"}</definedName>
    <definedName name="___cp9" localSheetId="5" hidden="1">{"'előző év december'!$A$2:$CP$214"}</definedName>
    <definedName name="___cp9" localSheetId="6" hidden="1">{"'előző év december'!$A$2:$CP$214"}</definedName>
    <definedName name="___cp9" localSheetId="8" hidden="1">{"'előző év december'!$A$2:$CP$214"}</definedName>
    <definedName name="___cp9" localSheetId="9" hidden="1">{"'előző év december'!$A$2:$CP$214"}</definedName>
    <definedName name="___cp9" localSheetId="10" hidden="1">{"'előző év december'!$A$2:$CP$214"}</definedName>
    <definedName name="___cp9" localSheetId="11" hidden="1">{"'előző év december'!$A$2:$CP$214"}</definedName>
    <definedName name="___cp9" localSheetId="4" hidden="1">{"'előző év december'!$A$2:$CP$214"}</definedName>
    <definedName name="___cp9" hidden="1">{"'előző év december'!$A$2:$CP$214"}</definedName>
    <definedName name="___cpr2" localSheetId="12" hidden="1">{"'előző év december'!$A$2:$CP$214"}</definedName>
    <definedName name="___cpr2" localSheetId="13" hidden="1">{"'előző év december'!$A$2:$CP$214"}</definedName>
    <definedName name="___cpr2" localSheetId="3" hidden="1">{"'előző év december'!$A$2:$CP$214"}</definedName>
    <definedName name="___cpr2" localSheetId="5" hidden="1">{"'előző év december'!$A$2:$CP$214"}</definedName>
    <definedName name="___cpr2" localSheetId="6" hidden="1">{"'előző év december'!$A$2:$CP$214"}</definedName>
    <definedName name="___cpr2" localSheetId="8" hidden="1">{"'előző év december'!$A$2:$CP$214"}</definedName>
    <definedName name="___cpr2" localSheetId="9" hidden="1">{"'előző év december'!$A$2:$CP$214"}</definedName>
    <definedName name="___cpr2" localSheetId="10" hidden="1">{"'előző év december'!$A$2:$CP$214"}</definedName>
    <definedName name="___cpr2" localSheetId="11" hidden="1">{"'előző év december'!$A$2:$CP$214"}</definedName>
    <definedName name="___cpr2" localSheetId="4" hidden="1">{"'előző év december'!$A$2:$CP$214"}</definedName>
    <definedName name="___cpr2" hidden="1">{"'előző év december'!$A$2:$CP$214"}</definedName>
    <definedName name="___cpr3" localSheetId="12" hidden="1">{"'előző év december'!$A$2:$CP$214"}</definedName>
    <definedName name="___cpr3" localSheetId="13" hidden="1">{"'előző év december'!$A$2:$CP$214"}</definedName>
    <definedName name="___cpr3" localSheetId="3" hidden="1">{"'előző év december'!$A$2:$CP$214"}</definedName>
    <definedName name="___cpr3" localSheetId="5" hidden="1">{"'előző év december'!$A$2:$CP$214"}</definedName>
    <definedName name="___cpr3" localSheetId="6" hidden="1">{"'előző év december'!$A$2:$CP$214"}</definedName>
    <definedName name="___cpr3" localSheetId="8" hidden="1">{"'előző év december'!$A$2:$CP$214"}</definedName>
    <definedName name="___cpr3" localSheetId="9" hidden="1">{"'előző év december'!$A$2:$CP$214"}</definedName>
    <definedName name="___cpr3" localSheetId="10" hidden="1">{"'előző év december'!$A$2:$CP$214"}</definedName>
    <definedName name="___cpr3" localSheetId="11" hidden="1">{"'előző év december'!$A$2:$CP$214"}</definedName>
    <definedName name="___cpr3" localSheetId="4" hidden="1">{"'előző év december'!$A$2:$CP$214"}</definedName>
    <definedName name="___cpr3" hidden="1">{"'előző év december'!$A$2:$CP$214"}</definedName>
    <definedName name="___cpr4" localSheetId="12" hidden="1">{"'előző év december'!$A$2:$CP$214"}</definedName>
    <definedName name="___cpr4" localSheetId="13" hidden="1">{"'előző év december'!$A$2:$CP$214"}</definedName>
    <definedName name="___cpr4" localSheetId="3" hidden="1">{"'előző év december'!$A$2:$CP$214"}</definedName>
    <definedName name="___cpr4" localSheetId="5" hidden="1">{"'előző év december'!$A$2:$CP$214"}</definedName>
    <definedName name="___cpr4" localSheetId="6" hidden="1">{"'előző év december'!$A$2:$CP$214"}</definedName>
    <definedName name="___cpr4" localSheetId="8" hidden="1">{"'előző év december'!$A$2:$CP$214"}</definedName>
    <definedName name="___cpr4" localSheetId="9" hidden="1">{"'előző év december'!$A$2:$CP$214"}</definedName>
    <definedName name="___cpr4" localSheetId="10" hidden="1">{"'előző év december'!$A$2:$CP$214"}</definedName>
    <definedName name="___cpr4" localSheetId="11" hidden="1">{"'előző év december'!$A$2:$CP$214"}</definedName>
    <definedName name="___cpr4" localSheetId="4" hidden="1">{"'előző év december'!$A$2:$CP$214"}</definedName>
    <definedName name="___cpr4" hidden="1">{"'előző év december'!$A$2:$CP$214"}</definedName>
    <definedName name="_cp10" localSheetId="12" hidden="1">{"'előző év december'!$A$2:$CP$214"}</definedName>
    <definedName name="_cp10" localSheetId="13" hidden="1">{"'előző év december'!$A$2:$CP$214"}</definedName>
    <definedName name="_cp10" localSheetId="3" hidden="1">{"'előző év december'!$A$2:$CP$214"}</definedName>
    <definedName name="_cp10" localSheetId="5" hidden="1">{"'előző év december'!$A$2:$CP$214"}</definedName>
    <definedName name="_cp10" localSheetId="6" hidden="1">{"'előző év december'!$A$2:$CP$214"}</definedName>
    <definedName name="_cp10" localSheetId="8" hidden="1">{"'előző év december'!$A$2:$CP$214"}</definedName>
    <definedName name="_cp10" localSheetId="9" hidden="1">{"'előző év december'!$A$2:$CP$214"}</definedName>
    <definedName name="_cp10" localSheetId="10" hidden="1">{"'előző év december'!$A$2:$CP$214"}</definedName>
    <definedName name="_cp10" localSheetId="11" hidden="1">{"'előző év december'!$A$2:$CP$214"}</definedName>
    <definedName name="_cp10" localSheetId="1" hidden="1">{"'előző év december'!$A$2:$CP$214"}</definedName>
    <definedName name="_cp10" localSheetId="4" hidden="1">{"'előző év december'!$A$2:$CP$214"}</definedName>
    <definedName name="_cp10" hidden="1">{"'előző év december'!$A$2:$CP$214"}</definedName>
    <definedName name="_cp11" localSheetId="12" hidden="1">{"'előző év december'!$A$2:$CP$214"}</definedName>
    <definedName name="_cp11" localSheetId="13" hidden="1">{"'előző év december'!$A$2:$CP$214"}</definedName>
    <definedName name="_cp11" localSheetId="3" hidden="1">{"'előző év december'!$A$2:$CP$214"}</definedName>
    <definedName name="_cp11" localSheetId="5" hidden="1">{"'előző év december'!$A$2:$CP$214"}</definedName>
    <definedName name="_cp11" localSheetId="6" hidden="1">{"'előző év december'!$A$2:$CP$214"}</definedName>
    <definedName name="_cp11" localSheetId="8" hidden="1">{"'előző év december'!$A$2:$CP$214"}</definedName>
    <definedName name="_cp11" localSheetId="9" hidden="1">{"'előző év december'!$A$2:$CP$214"}</definedName>
    <definedName name="_cp11" localSheetId="10" hidden="1">{"'előző év december'!$A$2:$CP$214"}</definedName>
    <definedName name="_cp11" localSheetId="11" hidden="1">{"'előző év december'!$A$2:$CP$214"}</definedName>
    <definedName name="_cp11" localSheetId="1" hidden="1">{"'előző év december'!$A$2:$CP$214"}</definedName>
    <definedName name="_cp11" localSheetId="4" hidden="1">{"'előző év december'!$A$2:$CP$214"}</definedName>
    <definedName name="_cp11" hidden="1">{"'előző év december'!$A$2:$CP$214"}</definedName>
    <definedName name="_cp2" localSheetId="12" hidden="1">{"'előző év december'!$A$2:$CP$214"}</definedName>
    <definedName name="_cp2" localSheetId="13" hidden="1">{"'előző év december'!$A$2:$CP$214"}</definedName>
    <definedName name="_cp2" localSheetId="3" hidden="1">{"'előző év december'!$A$2:$CP$214"}</definedName>
    <definedName name="_cp2" localSheetId="5" hidden="1">{"'előző év december'!$A$2:$CP$214"}</definedName>
    <definedName name="_cp2" localSheetId="6" hidden="1">{"'előző év december'!$A$2:$CP$214"}</definedName>
    <definedName name="_cp2" localSheetId="8" hidden="1">{"'előző év december'!$A$2:$CP$214"}</definedName>
    <definedName name="_cp2" localSheetId="9" hidden="1">{"'előző év december'!$A$2:$CP$214"}</definedName>
    <definedName name="_cp2" localSheetId="10" hidden="1">{"'előző év december'!$A$2:$CP$214"}</definedName>
    <definedName name="_cp2" localSheetId="11" hidden="1">{"'előző év december'!$A$2:$CP$214"}</definedName>
    <definedName name="_cp2" localSheetId="1" hidden="1">{"'előző év december'!$A$2:$CP$214"}</definedName>
    <definedName name="_cp2" localSheetId="4" hidden="1">{"'előző év december'!$A$2:$CP$214"}</definedName>
    <definedName name="_cp2" hidden="1">{"'előző év december'!$A$2:$CP$214"}</definedName>
    <definedName name="_cp3" localSheetId="12" hidden="1">{"'előző év december'!$A$2:$CP$214"}</definedName>
    <definedName name="_cp3" localSheetId="13" hidden="1">{"'előző év december'!$A$2:$CP$214"}</definedName>
    <definedName name="_cp3" localSheetId="3" hidden="1">{"'előző év december'!$A$2:$CP$214"}</definedName>
    <definedName name="_cp3" localSheetId="5" hidden="1">{"'előző év december'!$A$2:$CP$214"}</definedName>
    <definedName name="_cp3" localSheetId="6" hidden="1">{"'előző év december'!$A$2:$CP$214"}</definedName>
    <definedName name="_cp3" localSheetId="8" hidden="1">{"'előző év december'!$A$2:$CP$214"}</definedName>
    <definedName name="_cp3" localSheetId="9" hidden="1">{"'előző év december'!$A$2:$CP$214"}</definedName>
    <definedName name="_cp3" localSheetId="10" hidden="1">{"'előző év december'!$A$2:$CP$214"}</definedName>
    <definedName name="_cp3" localSheetId="11" hidden="1">{"'előző év december'!$A$2:$CP$214"}</definedName>
    <definedName name="_cp3" localSheetId="1" hidden="1">{"'előző év december'!$A$2:$CP$214"}</definedName>
    <definedName name="_cp3" localSheetId="4" hidden="1">{"'előző év december'!$A$2:$CP$214"}</definedName>
    <definedName name="_cp3" hidden="1">{"'előző év december'!$A$2:$CP$214"}</definedName>
    <definedName name="_cp4" localSheetId="12" hidden="1">{"'előző év december'!$A$2:$CP$214"}</definedName>
    <definedName name="_cp4" localSheetId="13" hidden="1">{"'előző év december'!$A$2:$CP$214"}</definedName>
    <definedName name="_cp4" localSheetId="3" hidden="1">{"'előző év december'!$A$2:$CP$214"}</definedName>
    <definedName name="_cp4" localSheetId="5" hidden="1">{"'előző év december'!$A$2:$CP$214"}</definedName>
    <definedName name="_cp4" localSheetId="6" hidden="1">{"'előző év december'!$A$2:$CP$214"}</definedName>
    <definedName name="_cp4" localSheetId="8" hidden="1">{"'előző év december'!$A$2:$CP$214"}</definedName>
    <definedName name="_cp4" localSheetId="9" hidden="1">{"'előző év december'!$A$2:$CP$214"}</definedName>
    <definedName name="_cp4" localSheetId="10" hidden="1">{"'előző év december'!$A$2:$CP$214"}</definedName>
    <definedName name="_cp4" localSheetId="11" hidden="1">{"'előző év december'!$A$2:$CP$214"}</definedName>
    <definedName name="_cp4" localSheetId="1" hidden="1">{"'előző év december'!$A$2:$CP$214"}</definedName>
    <definedName name="_cp4" localSheetId="4" hidden="1">{"'előző év december'!$A$2:$CP$214"}</definedName>
    <definedName name="_cp4" hidden="1">{"'előző év december'!$A$2:$CP$214"}</definedName>
    <definedName name="_cp5" localSheetId="12" hidden="1">{"'előző év december'!$A$2:$CP$214"}</definedName>
    <definedName name="_cp5" localSheetId="13" hidden="1">{"'előző év december'!$A$2:$CP$214"}</definedName>
    <definedName name="_cp5" localSheetId="3" hidden="1">{"'előző év december'!$A$2:$CP$214"}</definedName>
    <definedName name="_cp5" localSheetId="5" hidden="1">{"'előző év december'!$A$2:$CP$214"}</definedName>
    <definedName name="_cp5" localSheetId="6" hidden="1">{"'előző év december'!$A$2:$CP$214"}</definedName>
    <definedName name="_cp5" localSheetId="8" hidden="1">{"'előző év december'!$A$2:$CP$214"}</definedName>
    <definedName name="_cp5" localSheetId="9" hidden="1">{"'előző év december'!$A$2:$CP$214"}</definedName>
    <definedName name="_cp5" localSheetId="10" hidden="1">{"'előző év december'!$A$2:$CP$214"}</definedName>
    <definedName name="_cp5" localSheetId="11" hidden="1">{"'előző év december'!$A$2:$CP$214"}</definedName>
    <definedName name="_cp5" localSheetId="1" hidden="1">{"'előző év december'!$A$2:$CP$214"}</definedName>
    <definedName name="_cp5" localSheetId="4" hidden="1">{"'előző év december'!$A$2:$CP$214"}</definedName>
    <definedName name="_cp5" hidden="1">{"'előző év december'!$A$2:$CP$214"}</definedName>
    <definedName name="_cp6" localSheetId="12" hidden="1">{"'előző év december'!$A$2:$CP$214"}</definedName>
    <definedName name="_cp6" localSheetId="13" hidden="1">{"'előző év december'!$A$2:$CP$214"}</definedName>
    <definedName name="_cp6" localSheetId="3" hidden="1">{"'előző év december'!$A$2:$CP$214"}</definedName>
    <definedName name="_cp6" localSheetId="5" hidden="1">{"'előző év december'!$A$2:$CP$214"}</definedName>
    <definedName name="_cp6" localSheetId="6" hidden="1">{"'előző év december'!$A$2:$CP$214"}</definedName>
    <definedName name="_cp6" localSheetId="8" hidden="1">{"'előző év december'!$A$2:$CP$214"}</definedName>
    <definedName name="_cp6" localSheetId="9" hidden="1">{"'előző év december'!$A$2:$CP$214"}</definedName>
    <definedName name="_cp6" localSheetId="10" hidden="1">{"'előző év december'!$A$2:$CP$214"}</definedName>
    <definedName name="_cp6" localSheetId="11" hidden="1">{"'előző év december'!$A$2:$CP$214"}</definedName>
    <definedName name="_cp6" localSheetId="1" hidden="1">{"'előző év december'!$A$2:$CP$214"}</definedName>
    <definedName name="_cp6" localSheetId="4" hidden="1">{"'előző év december'!$A$2:$CP$214"}</definedName>
    <definedName name="_cp6" hidden="1">{"'előző év december'!$A$2:$CP$214"}</definedName>
    <definedName name="_cp7" localSheetId="12" hidden="1">{"'előző év december'!$A$2:$CP$214"}</definedName>
    <definedName name="_cp7" localSheetId="13" hidden="1">{"'előző év december'!$A$2:$CP$214"}</definedName>
    <definedName name="_cp7" localSheetId="3" hidden="1">{"'előző év december'!$A$2:$CP$214"}</definedName>
    <definedName name="_cp7" localSheetId="5" hidden="1">{"'előző év december'!$A$2:$CP$214"}</definedName>
    <definedName name="_cp7" localSheetId="6" hidden="1">{"'előző év december'!$A$2:$CP$214"}</definedName>
    <definedName name="_cp7" localSheetId="8" hidden="1">{"'előző év december'!$A$2:$CP$214"}</definedName>
    <definedName name="_cp7" localSheetId="9" hidden="1">{"'előző év december'!$A$2:$CP$214"}</definedName>
    <definedName name="_cp7" localSheetId="10" hidden="1">{"'előző év december'!$A$2:$CP$214"}</definedName>
    <definedName name="_cp7" localSheetId="11" hidden="1">{"'előző év december'!$A$2:$CP$214"}</definedName>
    <definedName name="_cp7" localSheetId="1" hidden="1">{"'előző év december'!$A$2:$CP$214"}</definedName>
    <definedName name="_cp7" localSheetId="4" hidden="1">{"'előző év december'!$A$2:$CP$214"}</definedName>
    <definedName name="_cp7" hidden="1">{"'előző év december'!$A$2:$CP$214"}</definedName>
    <definedName name="_cp8" localSheetId="12" hidden="1">{"'előző év december'!$A$2:$CP$214"}</definedName>
    <definedName name="_cp8" localSheetId="13" hidden="1">{"'előző év december'!$A$2:$CP$214"}</definedName>
    <definedName name="_cp8" localSheetId="3" hidden="1">{"'előző év december'!$A$2:$CP$214"}</definedName>
    <definedName name="_cp8" localSheetId="5" hidden="1">{"'előző év december'!$A$2:$CP$214"}</definedName>
    <definedName name="_cp8" localSheetId="6" hidden="1">{"'előző év december'!$A$2:$CP$214"}</definedName>
    <definedName name="_cp8" localSheetId="8" hidden="1">{"'előző év december'!$A$2:$CP$214"}</definedName>
    <definedName name="_cp8" localSheetId="9" hidden="1">{"'előző év december'!$A$2:$CP$214"}</definedName>
    <definedName name="_cp8" localSheetId="10" hidden="1">{"'előző év december'!$A$2:$CP$214"}</definedName>
    <definedName name="_cp8" localSheetId="11" hidden="1">{"'előző év december'!$A$2:$CP$214"}</definedName>
    <definedName name="_cp8" localSheetId="1" hidden="1">{"'előző év december'!$A$2:$CP$214"}</definedName>
    <definedName name="_cp8" localSheetId="4" hidden="1">{"'előző év december'!$A$2:$CP$214"}</definedName>
    <definedName name="_cp8" hidden="1">{"'előző év december'!$A$2:$CP$214"}</definedName>
    <definedName name="_cp9" localSheetId="12" hidden="1">{"'előző év december'!$A$2:$CP$214"}</definedName>
    <definedName name="_cp9" localSheetId="13" hidden="1">{"'előző év december'!$A$2:$CP$214"}</definedName>
    <definedName name="_cp9" localSheetId="3" hidden="1">{"'előző év december'!$A$2:$CP$214"}</definedName>
    <definedName name="_cp9" localSheetId="5" hidden="1">{"'előző év december'!$A$2:$CP$214"}</definedName>
    <definedName name="_cp9" localSheetId="6" hidden="1">{"'előző év december'!$A$2:$CP$214"}</definedName>
    <definedName name="_cp9" localSheetId="8" hidden="1">{"'előző év december'!$A$2:$CP$214"}</definedName>
    <definedName name="_cp9" localSheetId="9" hidden="1">{"'előző év december'!$A$2:$CP$214"}</definedName>
    <definedName name="_cp9" localSheetId="10" hidden="1">{"'előző év december'!$A$2:$CP$214"}</definedName>
    <definedName name="_cp9" localSheetId="11" hidden="1">{"'előző év december'!$A$2:$CP$214"}</definedName>
    <definedName name="_cp9" localSheetId="1" hidden="1">{"'előző év december'!$A$2:$CP$214"}</definedName>
    <definedName name="_cp9" localSheetId="4" hidden="1">{"'előző év december'!$A$2:$CP$214"}</definedName>
    <definedName name="_cp9" hidden="1">{"'előző év december'!$A$2:$CP$214"}</definedName>
    <definedName name="_cpr2" localSheetId="12" hidden="1">{"'előző év december'!$A$2:$CP$214"}</definedName>
    <definedName name="_cpr2" localSheetId="13" hidden="1">{"'előző év december'!$A$2:$CP$214"}</definedName>
    <definedName name="_cpr2" localSheetId="3" hidden="1">{"'előző év december'!$A$2:$CP$214"}</definedName>
    <definedName name="_cpr2" localSheetId="5" hidden="1">{"'előző év december'!$A$2:$CP$214"}</definedName>
    <definedName name="_cpr2" localSheetId="6" hidden="1">{"'előző év december'!$A$2:$CP$214"}</definedName>
    <definedName name="_cpr2" localSheetId="8" hidden="1">{"'előző év december'!$A$2:$CP$214"}</definedName>
    <definedName name="_cpr2" localSheetId="9" hidden="1">{"'előző év december'!$A$2:$CP$214"}</definedName>
    <definedName name="_cpr2" localSheetId="10" hidden="1">{"'előző év december'!$A$2:$CP$214"}</definedName>
    <definedName name="_cpr2" localSheetId="11" hidden="1">{"'előző év december'!$A$2:$CP$214"}</definedName>
    <definedName name="_cpr2" localSheetId="1" hidden="1">{"'előző év december'!$A$2:$CP$214"}</definedName>
    <definedName name="_cpr2" localSheetId="4" hidden="1">{"'előző év december'!$A$2:$CP$214"}</definedName>
    <definedName name="_cpr2" hidden="1">{"'előző év december'!$A$2:$CP$214"}</definedName>
    <definedName name="_cpr3" localSheetId="12" hidden="1">{"'előző év december'!$A$2:$CP$214"}</definedName>
    <definedName name="_cpr3" localSheetId="13" hidden="1">{"'előző év december'!$A$2:$CP$214"}</definedName>
    <definedName name="_cpr3" localSheetId="3" hidden="1">{"'előző év december'!$A$2:$CP$214"}</definedName>
    <definedName name="_cpr3" localSheetId="5" hidden="1">{"'előző év december'!$A$2:$CP$214"}</definedName>
    <definedName name="_cpr3" localSheetId="6" hidden="1">{"'előző év december'!$A$2:$CP$214"}</definedName>
    <definedName name="_cpr3" localSheetId="8" hidden="1">{"'előző év december'!$A$2:$CP$214"}</definedName>
    <definedName name="_cpr3" localSheetId="9" hidden="1">{"'előző év december'!$A$2:$CP$214"}</definedName>
    <definedName name="_cpr3" localSheetId="10" hidden="1">{"'előző év december'!$A$2:$CP$214"}</definedName>
    <definedName name="_cpr3" localSheetId="11" hidden="1">{"'előző év december'!$A$2:$CP$214"}</definedName>
    <definedName name="_cpr3" localSheetId="1" hidden="1">{"'előző év december'!$A$2:$CP$214"}</definedName>
    <definedName name="_cpr3" localSheetId="4" hidden="1">{"'előző év december'!$A$2:$CP$214"}</definedName>
    <definedName name="_cpr3" hidden="1">{"'előző év december'!$A$2:$CP$214"}</definedName>
    <definedName name="_cpr4" localSheetId="12" hidden="1">{"'előző év december'!$A$2:$CP$214"}</definedName>
    <definedName name="_cpr4" localSheetId="13" hidden="1">{"'előző év december'!$A$2:$CP$214"}</definedName>
    <definedName name="_cpr4" localSheetId="3" hidden="1">{"'előző év december'!$A$2:$CP$214"}</definedName>
    <definedName name="_cpr4" localSheetId="5" hidden="1">{"'előző év december'!$A$2:$CP$214"}</definedName>
    <definedName name="_cpr4" localSheetId="6" hidden="1">{"'előző év december'!$A$2:$CP$214"}</definedName>
    <definedName name="_cpr4" localSheetId="8" hidden="1">{"'előző év december'!$A$2:$CP$214"}</definedName>
    <definedName name="_cpr4" localSheetId="9" hidden="1">{"'előző év december'!$A$2:$CP$214"}</definedName>
    <definedName name="_cpr4" localSheetId="10" hidden="1">{"'előző év december'!$A$2:$CP$214"}</definedName>
    <definedName name="_cpr4" localSheetId="11" hidden="1">{"'előző év december'!$A$2:$CP$214"}</definedName>
    <definedName name="_cpr4" localSheetId="1" hidden="1">{"'előző év december'!$A$2:$CP$214"}</definedName>
    <definedName name="_cpr4" localSheetId="4" hidden="1">{"'előző év december'!$A$2:$CP$214"}</definedName>
    <definedName name="_cpr4" hidden="1">{"'előző év december'!$A$2:$CP$214"}</definedName>
    <definedName name="asdfasd" localSheetId="12" hidden="1">{"'előző év december'!$A$2:$CP$214"}</definedName>
    <definedName name="asdfasd" localSheetId="13" hidden="1">{"'előző év december'!$A$2:$CP$214"}</definedName>
    <definedName name="asdfasd" localSheetId="3" hidden="1">{"'előző év december'!$A$2:$CP$214"}</definedName>
    <definedName name="asdfasd" localSheetId="5" hidden="1">{"'előző év december'!$A$2:$CP$214"}</definedName>
    <definedName name="asdfasd" localSheetId="6" hidden="1">{"'előző év december'!$A$2:$CP$214"}</definedName>
    <definedName name="asdfasd" localSheetId="8" hidden="1">{"'előző év december'!$A$2:$CP$214"}</definedName>
    <definedName name="asdfasd" localSheetId="9" hidden="1">{"'előző év december'!$A$2:$CP$214"}</definedName>
    <definedName name="asdfasd" localSheetId="10" hidden="1">{"'előző év december'!$A$2:$CP$214"}</definedName>
    <definedName name="asdfasd" localSheetId="11" hidden="1">{"'előző év december'!$A$2:$CP$214"}</definedName>
    <definedName name="asdfasd" localSheetId="1" hidden="1">{"'előző év december'!$A$2:$CP$214"}</definedName>
    <definedName name="asdfasd" localSheetId="4" hidden="1">{"'előző év december'!$A$2:$CP$214"}</definedName>
    <definedName name="asdfasd" hidden="1">{"'előző év december'!$A$2:$CP$214"}</definedName>
    <definedName name="bn" localSheetId="12" hidden="1">{"'előző év december'!$A$2:$CP$214"}</definedName>
    <definedName name="bn" localSheetId="13" hidden="1">{"'előző év december'!$A$2:$CP$214"}</definedName>
    <definedName name="bn" localSheetId="3" hidden="1">{"'előző év december'!$A$2:$CP$214"}</definedName>
    <definedName name="bn" localSheetId="5" hidden="1">{"'előző év december'!$A$2:$CP$214"}</definedName>
    <definedName name="bn" localSheetId="6" hidden="1">{"'előző év december'!$A$2:$CP$214"}</definedName>
    <definedName name="bn" localSheetId="8" hidden="1">{"'előző év december'!$A$2:$CP$214"}</definedName>
    <definedName name="bn" localSheetId="9" hidden="1">{"'előző év december'!$A$2:$CP$214"}</definedName>
    <definedName name="bn" localSheetId="10" hidden="1">{"'előző év december'!$A$2:$CP$214"}</definedName>
    <definedName name="bn" localSheetId="11" hidden="1">{"'előző év december'!$A$2:$CP$214"}</definedName>
    <definedName name="bn" localSheetId="1" hidden="1">{"'előző év december'!$A$2:$CP$214"}</definedName>
    <definedName name="bn" localSheetId="4" hidden="1">{"'előző év december'!$A$2:$CP$214"}</definedName>
    <definedName name="bn" hidden="1">{"'előző év december'!$A$2:$CP$214"}</definedName>
    <definedName name="brr" localSheetId="12" hidden="1">{"'előző év december'!$A$2:$CP$214"}</definedName>
    <definedName name="brr" localSheetId="13" hidden="1">{"'előző év december'!$A$2:$CP$214"}</definedName>
    <definedName name="brr" localSheetId="3" hidden="1">{"'előző év december'!$A$2:$CP$214"}</definedName>
    <definedName name="brr" localSheetId="5" hidden="1">{"'előző év december'!$A$2:$CP$214"}</definedName>
    <definedName name="brr" localSheetId="6" hidden="1">{"'előző év december'!$A$2:$CP$214"}</definedName>
    <definedName name="brr" localSheetId="8" hidden="1">{"'előző év december'!$A$2:$CP$214"}</definedName>
    <definedName name="brr" localSheetId="9" hidden="1">{"'előző év december'!$A$2:$CP$214"}</definedName>
    <definedName name="brr" localSheetId="10" hidden="1">{"'előző év december'!$A$2:$CP$214"}</definedName>
    <definedName name="brr" localSheetId="11" hidden="1">{"'előző év december'!$A$2:$CP$214"}</definedName>
    <definedName name="brr" localSheetId="4" hidden="1">{"'előző év december'!$A$2:$CP$214"}</definedName>
    <definedName name="brr" hidden="1">{"'előző év december'!$A$2:$CP$214"}</definedName>
    <definedName name="cp" localSheetId="12" hidden="1">{"'előző év december'!$A$2:$CP$214"}</definedName>
    <definedName name="cp" localSheetId="13" hidden="1">{"'előző év december'!$A$2:$CP$214"}</definedName>
    <definedName name="cp" localSheetId="3" hidden="1">{"'előző év december'!$A$2:$CP$214"}</definedName>
    <definedName name="cp" localSheetId="5" hidden="1">{"'előző év december'!$A$2:$CP$214"}</definedName>
    <definedName name="cp" localSheetId="6" hidden="1">{"'előző év december'!$A$2:$CP$214"}</definedName>
    <definedName name="cp" localSheetId="8" hidden="1">{"'előző év december'!$A$2:$CP$214"}</definedName>
    <definedName name="cp" localSheetId="9" hidden="1">{"'előző év december'!$A$2:$CP$214"}</definedName>
    <definedName name="cp" localSheetId="10" hidden="1">{"'előző év december'!$A$2:$CP$214"}</definedName>
    <definedName name="cp" localSheetId="11" hidden="1">{"'előző év december'!$A$2:$CP$214"}</definedName>
    <definedName name="cp" localSheetId="1" hidden="1">{"'előző év december'!$A$2:$CP$214"}</definedName>
    <definedName name="cp" localSheetId="4" hidden="1">{"'előző év december'!$A$2:$CP$214"}</definedName>
    <definedName name="cp" hidden="1">{"'előző év december'!$A$2:$CP$214"}</definedName>
    <definedName name="cpr" localSheetId="12" hidden="1">{"'előző év december'!$A$2:$CP$214"}</definedName>
    <definedName name="cpr" localSheetId="13" hidden="1">{"'előző év december'!$A$2:$CP$214"}</definedName>
    <definedName name="cpr" localSheetId="3" hidden="1">{"'előző év december'!$A$2:$CP$214"}</definedName>
    <definedName name="cpr" localSheetId="5" hidden="1">{"'előző év december'!$A$2:$CP$214"}</definedName>
    <definedName name="cpr" localSheetId="6" hidden="1">{"'előző év december'!$A$2:$CP$214"}</definedName>
    <definedName name="cpr" localSheetId="8" hidden="1">{"'előző év december'!$A$2:$CP$214"}</definedName>
    <definedName name="cpr" localSheetId="9" hidden="1">{"'előző év december'!$A$2:$CP$214"}</definedName>
    <definedName name="cpr" localSheetId="10" hidden="1">{"'előző év december'!$A$2:$CP$214"}</definedName>
    <definedName name="cpr" localSheetId="11" hidden="1">{"'előző év december'!$A$2:$CP$214"}</definedName>
    <definedName name="cpr" localSheetId="1" hidden="1">{"'előző év december'!$A$2:$CP$214"}</definedName>
    <definedName name="cpr" localSheetId="4" hidden="1">{"'előző év december'!$A$2:$CP$214"}</definedName>
    <definedName name="cpr" hidden="1">{"'előző év december'!$A$2:$CP$214"}</definedName>
    <definedName name="cprsa" localSheetId="12" hidden="1">{"'előző év december'!$A$2:$CP$214"}</definedName>
    <definedName name="cprsa" localSheetId="13" hidden="1">{"'előző év december'!$A$2:$CP$214"}</definedName>
    <definedName name="cprsa" localSheetId="3" hidden="1">{"'előző év december'!$A$2:$CP$214"}</definedName>
    <definedName name="cprsa" localSheetId="5" hidden="1">{"'előző év december'!$A$2:$CP$214"}</definedName>
    <definedName name="cprsa" localSheetId="6" hidden="1">{"'előző év december'!$A$2:$CP$214"}</definedName>
    <definedName name="cprsa" localSheetId="8" hidden="1">{"'előző év december'!$A$2:$CP$214"}</definedName>
    <definedName name="cprsa" localSheetId="9" hidden="1">{"'előző év december'!$A$2:$CP$214"}</definedName>
    <definedName name="cprsa" localSheetId="10" hidden="1">{"'előző év december'!$A$2:$CP$214"}</definedName>
    <definedName name="cprsa" localSheetId="11" hidden="1">{"'előző év december'!$A$2:$CP$214"}</definedName>
    <definedName name="cprsa" localSheetId="1" hidden="1">{"'előző év december'!$A$2:$CP$214"}</definedName>
    <definedName name="cprsa" localSheetId="4" hidden="1">{"'előző év december'!$A$2:$CP$214"}</definedName>
    <definedName name="cprsa" hidden="1">{"'előző év december'!$A$2:$CP$214"}</definedName>
    <definedName name="cx" localSheetId="12" hidden="1">{"'előző év december'!$A$2:$CP$214"}</definedName>
    <definedName name="cx" localSheetId="13" hidden="1">{"'előző év december'!$A$2:$CP$214"}</definedName>
    <definedName name="cx" localSheetId="3" hidden="1">{"'előző év december'!$A$2:$CP$214"}</definedName>
    <definedName name="cx" localSheetId="5" hidden="1">{"'előző év december'!$A$2:$CP$214"}</definedName>
    <definedName name="cx" localSheetId="6" hidden="1">{"'előző év december'!$A$2:$CP$214"}</definedName>
    <definedName name="cx" localSheetId="8" hidden="1">{"'előző év december'!$A$2:$CP$214"}</definedName>
    <definedName name="cx" localSheetId="9" hidden="1">{"'előző év december'!$A$2:$CP$214"}</definedName>
    <definedName name="cx" localSheetId="10" hidden="1">{"'előző év december'!$A$2:$CP$214"}</definedName>
    <definedName name="cx" localSheetId="11" hidden="1">{"'előző év december'!$A$2:$CP$214"}</definedName>
    <definedName name="cx" localSheetId="1" hidden="1">{"'előző év december'!$A$2:$CP$214"}</definedName>
    <definedName name="cx" localSheetId="4" hidden="1">{"'előző év december'!$A$2:$CP$214"}</definedName>
    <definedName name="cx" hidden="1">{"'előző év december'!$A$2:$CP$214"}</definedName>
    <definedName name="d" hidden="1">{"'előző év december'!$A$2:$CP$214"}</definedName>
    <definedName name="edr" localSheetId="12" hidden="1">{"'előző év december'!$A$2:$CP$214"}</definedName>
    <definedName name="edr" localSheetId="13" hidden="1">{"'előző év december'!$A$2:$CP$214"}</definedName>
    <definedName name="edr" localSheetId="3" hidden="1">{"'előző év december'!$A$2:$CP$214"}</definedName>
    <definedName name="edr" localSheetId="5" hidden="1">{"'előző év december'!$A$2:$CP$214"}</definedName>
    <definedName name="edr" localSheetId="6" hidden="1">{"'előző év december'!$A$2:$CP$214"}</definedName>
    <definedName name="edr" localSheetId="8" hidden="1">{"'előző év december'!$A$2:$CP$214"}</definedName>
    <definedName name="edr" localSheetId="9" hidden="1">{"'előző év december'!$A$2:$CP$214"}</definedName>
    <definedName name="edr" localSheetId="10" hidden="1">{"'előző év december'!$A$2:$CP$214"}</definedName>
    <definedName name="edr" localSheetId="11" hidden="1">{"'előző év december'!$A$2:$CP$214"}</definedName>
    <definedName name="edr" localSheetId="1" hidden="1">{"'előző év december'!$A$2:$CP$214"}</definedName>
    <definedName name="edr" localSheetId="4" hidden="1">{"'előző év december'!$A$2:$CP$214"}</definedName>
    <definedName name="edr" hidden="1">{"'előző év december'!$A$2:$CP$214"}</definedName>
    <definedName name="ert" localSheetId="12" hidden="1">{"'előző év december'!$A$2:$CP$214"}</definedName>
    <definedName name="ert" localSheetId="13" hidden="1">{"'előző év december'!$A$2:$CP$214"}</definedName>
    <definedName name="ert" localSheetId="3" hidden="1">{"'előző év december'!$A$2:$CP$214"}</definedName>
    <definedName name="ert" localSheetId="5" hidden="1">{"'előző év december'!$A$2:$CP$214"}</definedName>
    <definedName name="ert" localSheetId="6" hidden="1">{"'előző év december'!$A$2:$CP$214"}</definedName>
    <definedName name="ert" localSheetId="8" hidden="1">{"'előző év december'!$A$2:$CP$214"}</definedName>
    <definedName name="ert" localSheetId="9" hidden="1">{"'előző év december'!$A$2:$CP$214"}</definedName>
    <definedName name="ert" localSheetId="10" hidden="1">{"'előző év december'!$A$2:$CP$214"}</definedName>
    <definedName name="ert" localSheetId="11" hidden="1">{"'előző év december'!$A$2:$CP$214"}</definedName>
    <definedName name="ert" localSheetId="1" hidden="1">{"'előző év december'!$A$2:$CP$214"}</definedName>
    <definedName name="ert" localSheetId="4" hidden="1">{"'előző év december'!$A$2:$CP$214"}</definedName>
    <definedName name="ert" hidden="1">{"'előző év december'!$A$2:$CP$214"}</definedName>
    <definedName name="ertertwertwert" localSheetId="12" hidden="1">{"'előző év december'!$A$2:$CP$214"}</definedName>
    <definedName name="ertertwertwert" localSheetId="13" hidden="1">{"'előző év december'!$A$2:$CP$214"}</definedName>
    <definedName name="ertertwertwert" localSheetId="3" hidden="1">{"'előző év december'!$A$2:$CP$214"}</definedName>
    <definedName name="ertertwertwert" localSheetId="5" hidden="1">{"'előző év december'!$A$2:$CP$214"}</definedName>
    <definedName name="ertertwertwert" localSheetId="6" hidden="1">{"'előző év december'!$A$2:$CP$214"}</definedName>
    <definedName name="ertertwertwert" localSheetId="8" hidden="1">{"'előző év december'!$A$2:$CP$214"}</definedName>
    <definedName name="ertertwertwert" localSheetId="9" hidden="1">{"'előző év december'!$A$2:$CP$214"}</definedName>
    <definedName name="ertertwertwert" localSheetId="10" hidden="1">{"'előző év december'!$A$2:$CP$214"}</definedName>
    <definedName name="ertertwertwert" localSheetId="11" hidden="1">{"'előző év december'!$A$2:$CP$214"}</definedName>
    <definedName name="ertertwertwert" localSheetId="1" hidden="1">{"'előző év december'!$A$2:$CP$214"}</definedName>
    <definedName name="ertertwertwert" localSheetId="4" hidden="1">{"'előző év december'!$A$2:$CP$214"}</definedName>
    <definedName name="ertertwertwert" hidden="1">{"'előző év december'!$A$2:$CP$214"}</definedName>
    <definedName name="f" localSheetId="12" hidden="1">{"'előző év december'!$A$2:$CP$214"}</definedName>
    <definedName name="f" localSheetId="13" hidden="1">{"'előző év december'!$A$2:$CP$214"}</definedName>
    <definedName name="f" localSheetId="3" hidden="1">{"'előző év december'!$A$2:$CP$214"}</definedName>
    <definedName name="f" localSheetId="5" hidden="1">{"'előző év december'!$A$2:$CP$214"}</definedName>
    <definedName name="f" localSheetId="6" hidden="1">{"'előző év december'!$A$2:$CP$214"}</definedName>
    <definedName name="f" localSheetId="8" hidden="1">{"'előző év december'!$A$2:$CP$214"}</definedName>
    <definedName name="f" localSheetId="9" hidden="1">{"'előző év december'!$A$2:$CP$214"}</definedName>
    <definedName name="f" localSheetId="10" hidden="1">{"'előző év december'!$A$2:$CP$214"}</definedName>
    <definedName name="f" localSheetId="11" hidden="1">{"'előző év december'!$A$2:$CP$214"}</definedName>
    <definedName name="f" localSheetId="1" hidden="1">{"'előző év december'!$A$2:$CP$214"}</definedName>
    <definedName name="f" localSheetId="4" hidden="1">{"'előző év december'!$A$2:$CP$214"}</definedName>
    <definedName name="f" hidden="1">{"'előző év december'!$A$2:$CP$214"}</definedName>
    <definedName name="ff" localSheetId="12" hidden="1">{"'előző év december'!$A$2:$CP$214"}</definedName>
    <definedName name="ff" localSheetId="13" hidden="1">{"'előző év december'!$A$2:$CP$214"}</definedName>
    <definedName name="ff" localSheetId="3" hidden="1">{"'előző év december'!$A$2:$CP$214"}</definedName>
    <definedName name="ff" localSheetId="5" hidden="1">{"'előző év december'!$A$2:$CP$214"}</definedName>
    <definedName name="ff" localSheetId="6" hidden="1">{"'előző év december'!$A$2:$CP$214"}</definedName>
    <definedName name="ff" localSheetId="8" hidden="1">{"'előző év december'!$A$2:$CP$214"}</definedName>
    <definedName name="ff" localSheetId="9" hidden="1">{"'előző év december'!$A$2:$CP$214"}</definedName>
    <definedName name="ff" localSheetId="10" hidden="1">{"'előző év december'!$A$2:$CP$214"}</definedName>
    <definedName name="ff" localSheetId="11" hidden="1">{"'előző év december'!$A$2:$CP$214"}</definedName>
    <definedName name="ff" localSheetId="1" hidden="1">{"'előző év december'!$A$2:$CP$214"}</definedName>
    <definedName name="ff" localSheetId="4" hidden="1">{"'előző év december'!$A$2:$CP$214"}</definedName>
    <definedName name="ff" hidden="1">{"'előző év december'!$A$2:$CP$214"}</definedName>
    <definedName name="ffg" localSheetId="12" hidden="1">{"'előző év december'!$A$2:$CP$214"}</definedName>
    <definedName name="ffg" localSheetId="13" hidden="1">{"'előző év december'!$A$2:$CP$214"}</definedName>
    <definedName name="ffg" localSheetId="3" hidden="1">{"'előző év december'!$A$2:$CP$214"}</definedName>
    <definedName name="ffg" localSheetId="5" hidden="1">{"'előző év december'!$A$2:$CP$214"}</definedName>
    <definedName name="ffg" localSheetId="6" hidden="1">{"'előző év december'!$A$2:$CP$214"}</definedName>
    <definedName name="ffg" localSheetId="8" hidden="1">{"'előző év december'!$A$2:$CP$214"}</definedName>
    <definedName name="ffg" localSheetId="9" hidden="1">{"'előző év december'!$A$2:$CP$214"}</definedName>
    <definedName name="ffg" localSheetId="10" hidden="1">{"'előző év december'!$A$2:$CP$214"}</definedName>
    <definedName name="ffg" localSheetId="11" hidden="1">{"'előző év december'!$A$2:$CP$214"}</definedName>
    <definedName name="ffg" localSheetId="1" hidden="1">{"'előző év december'!$A$2:$CP$214"}</definedName>
    <definedName name="ffg" localSheetId="4" hidden="1">{"'előző év december'!$A$2:$CP$214"}</definedName>
    <definedName name="ffg" hidden="1">{"'előző év december'!$A$2:$CP$214"}</definedName>
    <definedName name="fg" localSheetId="12" hidden="1">{"'előző év december'!$A$2:$CP$214"}</definedName>
    <definedName name="fg" localSheetId="13" hidden="1">{"'előző év december'!$A$2:$CP$214"}</definedName>
    <definedName name="fg" localSheetId="3" hidden="1">{"'előző év december'!$A$2:$CP$214"}</definedName>
    <definedName name="fg" localSheetId="5" hidden="1">{"'előző év december'!$A$2:$CP$214"}</definedName>
    <definedName name="fg" localSheetId="6" hidden="1">{"'előző év december'!$A$2:$CP$214"}</definedName>
    <definedName name="fg" localSheetId="8" hidden="1">{"'előző év december'!$A$2:$CP$214"}</definedName>
    <definedName name="fg" localSheetId="9" hidden="1">{"'előző év december'!$A$2:$CP$214"}</definedName>
    <definedName name="fg" localSheetId="10" hidden="1">{"'előző év december'!$A$2:$CP$214"}</definedName>
    <definedName name="fg" localSheetId="11" hidden="1">{"'előző év december'!$A$2:$CP$214"}</definedName>
    <definedName name="fg" localSheetId="1" hidden="1">{"'előző év december'!$A$2:$CP$214"}</definedName>
    <definedName name="fg" localSheetId="4" hidden="1">{"'előző év december'!$A$2:$CP$214"}</definedName>
    <definedName name="fg" hidden="1">{"'előző év december'!$A$2:$CP$214"}</definedName>
    <definedName name="frt" localSheetId="12" hidden="1">{"'előző év december'!$A$2:$CP$214"}</definedName>
    <definedName name="frt" localSheetId="13" hidden="1">{"'előző év december'!$A$2:$CP$214"}</definedName>
    <definedName name="frt" localSheetId="3" hidden="1">{"'előző év december'!$A$2:$CP$214"}</definedName>
    <definedName name="frt" localSheetId="5" hidden="1">{"'előző év december'!$A$2:$CP$214"}</definedName>
    <definedName name="frt" localSheetId="6" hidden="1">{"'előző év december'!$A$2:$CP$214"}</definedName>
    <definedName name="frt" localSheetId="8" hidden="1">{"'előző év december'!$A$2:$CP$214"}</definedName>
    <definedName name="frt" localSheetId="9" hidden="1">{"'előző év december'!$A$2:$CP$214"}</definedName>
    <definedName name="frt" localSheetId="10" hidden="1">{"'előző év december'!$A$2:$CP$214"}</definedName>
    <definedName name="frt" localSheetId="11" hidden="1">{"'előző év december'!$A$2:$CP$214"}</definedName>
    <definedName name="frt" localSheetId="1" hidden="1">{"'előző év december'!$A$2:$CP$214"}</definedName>
    <definedName name="frt" localSheetId="4" hidden="1">{"'előző év december'!$A$2:$CP$214"}</definedName>
    <definedName name="frt" hidden="1">{"'előző év december'!$A$2:$CP$214"}</definedName>
    <definedName name="gh" localSheetId="12" hidden="1">{"'előző év december'!$A$2:$CP$214"}</definedName>
    <definedName name="gh" localSheetId="13" hidden="1">{"'előző év december'!$A$2:$CP$214"}</definedName>
    <definedName name="gh" localSheetId="3" hidden="1">{"'előző év december'!$A$2:$CP$214"}</definedName>
    <definedName name="gh" localSheetId="5" hidden="1">{"'előző év december'!$A$2:$CP$214"}</definedName>
    <definedName name="gh" localSheetId="6" hidden="1">{"'előző év december'!$A$2:$CP$214"}</definedName>
    <definedName name="gh" localSheetId="8" hidden="1">{"'előző év december'!$A$2:$CP$214"}</definedName>
    <definedName name="gh" localSheetId="9" hidden="1">{"'előző év december'!$A$2:$CP$214"}</definedName>
    <definedName name="gh" localSheetId="10" hidden="1">{"'előző év december'!$A$2:$CP$214"}</definedName>
    <definedName name="gh" localSheetId="11" hidden="1">{"'előző év december'!$A$2:$CP$214"}</definedName>
    <definedName name="gh" localSheetId="1" hidden="1">{"'előző év december'!$A$2:$CP$214"}</definedName>
    <definedName name="gh" localSheetId="4" hidden="1">{"'előző év december'!$A$2:$CP$214"}</definedName>
    <definedName name="gh" hidden="1">{"'előző év december'!$A$2:$CP$214"}</definedName>
    <definedName name="ghj" localSheetId="12" hidden="1">{"'előző év december'!$A$2:$CP$214"}</definedName>
    <definedName name="ghj" localSheetId="13" hidden="1">{"'előző év december'!$A$2:$CP$214"}</definedName>
    <definedName name="ghj" localSheetId="3" hidden="1">{"'előző év december'!$A$2:$CP$214"}</definedName>
    <definedName name="ghj" localSheetId="5" hidden="1">{"'előző év december'!$A$2:$CP$214"}</definedName>
    <definedName name="ghj" localSheetId="6" hidden="1">{"'előző év december'!$A$2:$CP$214"}</definedName>
    <definedName name="ghj" localSheetId="8" hidden="1">{"'előző év december'!$A$2:$CP$214"}</definedName>
    <definedName name="ghj" localSheetId="9" hidden="1">{"'előző év december'!$A$2:$CP$214"}</definedName>
    <definedName name="ghj" localSheetId="10" hidden="1">{"'előző év december'!$A$2:$CP$214"}</definedName>
    <definedName name="ghj" localSheetId="11" hidden="1">{"'előző év december'!$A$2:$CP$214"}</definedName>
    <definedName name="ghj" localSheetId="1" hidden="1">{"'előző év december'!$A$2:$CP$214"}</definedName>
    <definedName name="ghj" localSheetId="4" hidden="1">{"'előző év december'!$A$2:$CP$214"}</definedName>
    <definedName name="ghj" hidden="1">{"'előző év december'!$A$2:$CP$214"}</definedName>
    <definedName name="hgf" localSheetId="12" hidden="1">{"'előző év december'!$A$2:$CP$214"}</definedName>
    <definedName name="hgf" localSheetId="13" hidden="1">{"'előző év december'!$A$2:$CP$214"}</definedName>
    <definedName name="hgf" localSheetId="3" hidden="1">{"'előző év december'!$A$2:$CP$214"}</definedName>
    <definedName name="hgf" localSheetId="5" hidden="1">{"'előző év december'!$A$2:$CP$214"}</definedName>
    <definedName name="hgf" localSheetId="6" hidden="1">{"'előző év december'!$A$2:$CP$214"}</definedName>
    <definedName name="hgf" localSheetId="8" hidden="1">{"'előző év december'!$A$2:$CP$214"}</definedName>
    <definedName name="hgf" localSheetId="9" hidden="1">{"'előző év december'!$A$2:$CP$214"}</definedName>
    <definedName name="hgf" localSheetId="10" hidden="1">{"'előző év december'!$A$2:$CP$214"}</definedName>
    <definedName name="hgf" localSheetId="11" hidden="1">{"'előző év december'!$A$2:$CP$214"}</definedName>
    <definedName name="hgf" localSheetId="1" hidden="1">{"'előző év december'!$A$2:$CP$214"}</definedName>
    <definedName name="hgf" localSheetId="4" hidden="1">{"'előző év december'!$A$2:$CP$214"}</definedName>
    <definedName name="hgf" hidden="1">{"'előző év december'!$A$2:$CP$214"}</definedName>
    <definedName name="HTML_CodePage" hidden="1">1250</definedName>
    <definedName name="HTML_Control" localSheetId="12" hidden="1">{"'előző év december'!$A$2:$CP$214"}</definedName>
    <definedName name="HTML_Control" localSheetId="13" hidden="1">{"'előző év december'!$A$2:$CP$214"}</definedName>
    <definedName name="HTML_Control" localSheetId="3" hidden="1">{"'előző év december'!$A$2:$CP$214"}</definedName>
    <definedName name="HTML_Control" localSheetId="5" hidden="1">{"'előző év december'!$A$2:$CP$214"}</definedName>
    <definedName name="HTML_Control" localSheetId="6" hidden="1">{"'előző év december'!$A$2:$CP$214"}</definedName>
    <definedName name="HTML_Control" localSheetId="8" hidden="1">{"'előző év december'!$A$2:$CP$214"}</definedName>
    <definedName name="HTML_Control" localSheetId="9" hidden="1">{"'előző év december'!$A$2:$CP$214"}</definedName>
    <definedName name="HTML_Control" localSheetId="10" hidden="1">{"'előző év december'!$A$2:$CP$214"}</definedName>
    <definedName name="HTML_Control" localSheetId="11" hidden="1">{"'előző év december'!$A$2:$CP$214"}</definedName>
    <definedName name="HTML_Control" localSheetId="1" hidden="1">{"'előző év december'!$A$2:$CP$214"}</definedName>
    <definedName name="HTML_Control" localSheetId="4" hidden="1">{"'előző év december'!$A$2:$CP$214"}</definedName>
    <definedName name="HTML_Control" hidden="1">{"'előző év december'!$A$2:$CP$214"}</definedName>
    <definedName name="HTML_Controll2" localSheetId="12" hidden="1">{"'előző év december'!$A$2:$CP$214"}</definedName>
    <definedName name="HTML_Controll2" localSheetId="13" hidden="1">{"'előző év december'!$A$2:$CP$214"}</definedName>
    <definedName name="HTML_Controll2" localSheetId="3" hidden="1">{"'előző év december'!$A$2:$CP$214"}</definedName>
    <definedName name="HTML_Controll2" localSheetId="5" hidden="1">{"'előző év december'!$A$2:$CP$214"}</definedName>
    <definedName name="HTML_Controll2" localSheetId="6" hidden="1">{"'előző év december'!$A$2:$CP$214"}</definedName>
    <definedName name="HTML_Controll2" localSheetId="8" hidden="1">{"'előző év december'!$A$2:$CP$214"}</definedName>
    <definedName name="HTML_Controll2" localSheetId="9" hidden="1">{"'előző év december'!$A$2:$CP$214"}</definedName>
    <definedName name="HTML_Controll2" localSheetId="10" hidden="1">{"'előző év december'!$A$2:$CP$214"}</definedName>
    <definedName name="HTML_Controll2" localSheetId="11" hidden="1">{"'előző év december'!$A$2:$CP$214"}</definedName>
    <definedName name="HTML_Controll2" localSheetId="1" hidden="1">{"'előző év december'!$A$2:$CP$214"}</definedName>
    <definedName name="HTML_Controll2" localSheetId="4" hidden="1">{"'előző év december'!$A$2:$CP$214"}</definedName>
    <definedName name="HTML_Controll2" hidden="1">{"'előző év december'!$A$2:$CP$214"}</definedName>
    <definedName name="HTML_Description" hidden="1">""</definedName>
    <definedName name="HTML_Email" hidden="1">""</definedName>
    <definedName name="html_f" localSheetId="12" hidden="1">{"'előző év december'!$A$2:$CP$214"}</definedName>
    <definedName name="html_f" localSheetId="13" hidden="1">{"'előző év december'!$A$2:$CP$214"}</definedName>
    <definedName name="html_f" localSheetId="3" hidden="1">{"'előző év december'!$A$2:$CP$214"}</definedName>
    <definedName name="html_f" localSheetId="5" hidden="1">{"'előző év december'!$A$2:$CP$214"}</definedName>
    <definedName name="html_f" localSheetId="6" hidden="1">{"'előző év december'!$A$2:$CP$214"}</definedName>
    <definedName name="html_f" localSheetId="8" hidden="1">{"'előző év december'!$A$2:$CP$214"}</definedName>
    <definedName name="html_f" localSheetId="9" hidden="1">{"'előző év december'!$A$2:$CP$214"}</definedName>
    <definedName name="html_f" localSheetId="10" hidden="1">{"'előző év december'!$A$2:$CP$214"}</definedName>
    <definedName name="html_f" localSheetId="11" hidden="1">{"'előző év december'!$A$2:$CP$214"}</definedName>
    <definedName name="html_f" localSheetId="1" hidden="1">{"'előző év december'!$A$2:$CP$214"}</definedName>
    <definedName name="html_f" localSheetId="4"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nm" localSheetId="12" hidden="1">{"'előző év december'!$A$2:$CP$214"}</definedName>
    <definedName name="nm" localSheetId="13" hidden="1">{"'előző év december'!$A$2:$CP$214"}</definedName>
    <definedName name="nm" localSheetId="3" hidden="1">{"'előző év december'!$A$2:$CP$214"}</definedName>
    <definedName name="nm" localSheetId="5" hidden="1">{"'előző év december'!$A$2:$CP$214"}</definedName>
    <definedName name="nm" localSheetId="6" hidden="1">{"'előző év december'!$A$2:$CP$214"}</definedName>
    <definedName name="nm" localSheetId="8" hidden="1">{"'előző év december'!$A$2:$CP$214"}</definedName>
    <definedName name="nm" localSheetId="9" hidden="1">{"'előző év december'!$A$2:$CP$214"}</definedName>
    <definedName name="nm" localSheetId="10" hidden="1">{"'előző év december'!$A$2:$CP$214"}</definedName>
    <definedName name="nm" localSheetId="11" hidden="1">{"'előző év december'!$A$2:$CP$214"}</definedName>
    <definedName name="nm" localSheetId="1" hidden="1">{"'előző év december'!$A$2:$CP$214"}</definedName>
    <definedName name="nm" localSheetId="4" hidden="1">{"'előző év december'!$A$2:$CP$214"}</definedName>
    <definedName name="nm" hidden="1">{"'előző év december'!$A$2:$CP$214"}</definedName>
    <definedName name="_xlnm.Print_Area" localSheetId="14">'t1-2'!$A$1:$E$3</definedName>
    <definedName name="ParamsCopy">#REF!</definedName>
    <definedName name="ParamsPaste">#REF!</definedName>
    <definedName name="qwerw" localSheetId="12" hidden="1">{"'előző év december'!$A$2:$CP$214"}</definedName>
    <definedName name="qwerw" localSheetId="13" hidden="1">{"'előző év december'!$A$2:$CP$214"}</definedName>
    <definedName name="qwerw" localSheetId="3" hidden="1">{"'előző év december'!$A$2:$CP$214"}</definedName>
    <definedName name="qwerw" localSheetId="5" hidden="1">{"'előző év december'!$A$2:$CP$214"}</definedName>
    <definedName name="qwerw" localSheetId="6" hidden="1">{"'előző év december'!$A$2:$CP$214"}</definedName>
    <definedName name="qwerw" localSheetId="8" hidden="1">{"'előző év december'!$A$2:$CP$214"}</definedName>
    <definedName name="qwerw" localSheetId="9" hidden="1">{"'előző év december'!$A$2:$CP$214"}</definedName>
    <definedName name="qwerw" localSheetId="10" hidden="1">{"'előző év december'!$A$2:$CP$214"}</definedName>
    <definedName name="qwerw" localSheetId="11" hidden="1">{"'előző év december'!$A$2:$CP$214"}</definedName>
    <definedName name="qwerw" localSheetId="1" hidden="1">{"'előző év december'!$A$2:$CP$214"}</definedName>
    <definedName name="qwerw" localSheetId="4" hidden="1">{"'előző év december'!$A$2:$CP$214"}</definedName>
    <definedName name="qwerw" hidden="1">{"'előző év december'!$A$2:$CP$214"}</definedName>
    <definedName name="rt" localSheetId="12" hidden="1">{"'előző év december'!$A$2:$CP$214"}</definedName>
    <definedName name="rt" localSheetId="13" hidden="1">{"'előző év december'!$A$2:$CP$214"}</definedName>
    <definedName name="rt" localSheetId="3" hidden="1">{"'előző év december'!$A$2:$CP$214"}</definedName>
    <definedName name="rt" localSheetId="5" hidden="1">{"'előző év december'!$A$2:$CP$214"}</definedName>
    <definedName name="rt" localSheetId="6" hidden="1">{"'előző év december'!$A$2:$CP$214"}</definedName>
    <definedName name="rt" localSheetId="8" hidden="1">{"'előző év december'!$A$2:$CP$214"}</definedName>
    <definedName name="rt" localSheetId="9" hidden="1">{"'előző év december'!$A$2:$CP$214"}</definedName>
    <definedName name="rt" localSheetId="10" hidden="1">{"'előző év december'!$A$2:$CP$214"}</definedName>
    <definedName name="rt" localSheetId="11" hidden="1">{"'előző év december'!$A$2:$CP$214"}</definedName>
    <definedName name="rt" localSheetId="1" hidden="1">{"'előző év december'!$A$2:$CP$214"}</definedName>
    <definedName name="rt" localSheetId="4" hidden="1">{"'előző év december'!$A$2:$CP$214"}</definedName>
    <definedName name="rt" hidden="1">{"'előző év december'!$A$2:$CP$214"}</definedName>
    <definedName name="rte" localSheetId="12" hidden="1">{"'előző év december'!$A$2:$CP$214"}</definedName>
    <definedName name="rte" localSheetId="13" hidden="1">{"'előző év december'!$A$2:$CP$214"}</definedName>
    <definedName name="rte" localSheetId="3" hidden="1">{"'előző év december'!$A$2:$CP$214"}</definedName>
    <definedName name="rte" localSheetId="5" hidden="1">{"'előző év december'!$A$2:$CP$214"}</definedName>
    <definedName name="rte" localSheetId="6" hidden="1">{"'előző év december'!$A$2:$CP$214"}</definedName>
    <definedName name="rte" localSheetId="8" hidden="1">{"'előző év december'!$A$2:$CP$214"}</definedName>
    <definedName name="rte" localSheetId="9" hidden="1">{"'előző év december'!$A$2:$CP$214"}</definedName>
    <definedName name="rte" localSheetId="10" hidden="1">{"'előző év december'!$A$2:$CP$214"}</definedName>
    <definedName name="rte" localSheetId="11" hidden="1">{"'előző év december'!$A$2:$CP$214"}</definedName>
    <definedName name="rte" localSheetId="1" hidden="1">{"'előző év december'!$A$2:$CP$214"}</definedName>
    <definedName name="rte" localSheetId="4" hidden="1">{"'előző év december'!$A$2:$CP$214"}</definedName>
    <definedName name="rte" hidden="1">{"'előző év december'!$A$2:$CP$214"}</definedName>
    <definedName name="rtew" localSheetId="12" hidden="1">{"'előző év december'!$A$2:$CP$214"}</definedName>
    <definedName name="rtew" localSheetId="13" hidden="1">{"'előző év december'!$A$2:$CP$214"}</definedName>
    <definedName name="rtew" localSheetId="3" hidden="1">{"'előző év december'!$A$2:$CP$214"}</definedName>
    <definedName name="rtew" localSheetId="5" hidden="1">{"'előző év december'!$A$2:$CP$214"}</definedName>
    <definedName name="rtew" localSheetId="6" hidden="1">{"'előző év december'!$A$2:$CP$214"}</definedName>
    <definedName name="rtew" localSheetId="8" hidden="1">{"'előző év december'!$A$2:$CP$214"}</definedName>
    <definedName name="rtew" localSheetId="9" hidden="1">{"'előző év december'!$A$2:$CP$214"}</definedName>
    <definedName name="rtew" localSheetId="10" hidden="1">{"'előző év december'!$A$2:$CP$214"}</definedName>
    <definedName name="rtew" localSheetId="11" hidden="1">{"'előző év december'!$A$2:$CP$214"}</definedName>
    <definedName name="rtew" localSheetId="1" hidden="1">{"'előző év december'!$A$2:$CP$214"}</definedName>
    <definedName name="rtew" localSheetId="4" hidden="1">{"'előző év december'!$A$2:$CP$214"}</definedName>
    <definedName name="rtew" hidden="1">{"'előző év december'!$A$2:$CP$214"}</definedName>
    <definedName name="rtz" localSheetId="12" hidden="1">{"'előző év december'!$A$2:$CP$214"}</definedName>
    <definedName name="rtz" localSheetId="13" hidden="1">{"'előző év december'!$A$2:$CP$214"}</definedName>
    <definedName name="rtz" localSheetId="3" hidden="1">{"'előző év december'!$A$2:$CP$214"}</definedName>
    <definedName name="rtz" localSheetId="5" hidden="1">{"'előző év december'!$A$2:$CP$214"}</definedName>
    <definedName name="rtz" localSheetId="6" hidden="1">{"'előző év december'!$A$2:$CP$214"}</definedName>
    <definedName name="rtz" localSheetId="8" hidden="1">{"'előző év december'!$A$2:$CP$214"}</definedName>
    <definedName name="rtz" localSheetId="9" hidden="1">{"'előző év december'!$A$2:$CP$214"}</definedName>
    <definedName name="rtz" localSheetId="10" hidden="1">{"'előző év december'!$A$2:$CP$214"}</definedName>
    <definedName name="rtz" localSheetId="11" hidden="1">{"'előző év december'!$A$2:$CP$214"}</definedName>
    <definedName name="rtz" localSheetId="1" hidden="1">{"'előző év december'!$A$2:$CP$214"}</definedName>
    <definedName name="rtz" localSheetId="4" hidden="1">{"'előző év december'!$A$2:$CP$214"}</definedName>
    <definedName name="rtz" hidden="1">{"'előző év december'!$A$2:$CP$214"}</definedName>
    <definedName name="sd">#REF!</definedName>
    <definedName name="sdf" localSheetId="12" hidden="1">{"'előző év december'!$A$2:$CP$214"}</definedName>
    <definedName name="sdf" localSheetId="13" hidden="1">{"'előző év december'!$A$2:$CP$214"}</definedName>
    <definedName name="sdf" localSheetId="3" hidden="1">{"'előző év december'!$A$2:$CP$214"}</definedName>
    <definedName name="sdf" localSheetId="5" hidden="1">{"'előző év december'!$A$2:$CP$214"}</definedName>
    <definedName name="sdf" localSheetId="6" hidden="1">{"'előző év december'!$A$2:$CP$214"}</definedName>
    <definedName name="sdf" localSheetId="8" hidden="1">{"'előző év december'!$A$2:$CP$214"}</definedName>
    <definedName name="sdf" localSheetId="9" hidden="1">{"'előző év december'!$A$2:$CP$214"}</definedName>
    <definedName name="sdf" localSheetId="10" hidden="1">{"'előző év december'!$A$2:$CP$214"}</definedName>
    <definedName name="sdf" localSheetId="11" hidden="1">{"'előző év december'!$A$2:$CP$214"}</definedName>
    <definedName name="sdf" localSheetId="1" hidden="1">{"'előző év december'!$A$2:$CP$214"}</definedName>
    <definedName name="sdf" localSheetId="4" hidden="1">{"'előző év december'!$A$2:$CP$214"}</definedName>
    <definedName name="sdf" hidden="1">{"'előző év december'!$A$2:$CP$214"}</definedName>
    <definedName name="sf">#REF!</definedName>
    <definedName name="SolverModelBands">#REF!</definedName>
    <definedName name="SolverModelParams">#REF!</definedName>
    <definedName name="test" localSheetId="12" hidden="1">{"'előző év december'!$A$2:$CP$214"}</definedName>
    <definedName name="test" localSheetId="13" hidden="1">{"'előző év december'!$A$2:$CP$214"}</definedName>
    <definedName name="test" localSheetId="3" hidden="1">{"'előző év december'!$A$2:$CP$214"}</definedName>
    <definedName name="test" localSheetId="5" hidden="1">{"'előző év december'!$A$2:$CP$214"}</definedName>
    <definedName name="test" localSheetId="6" hidden="1">{"'előző év december'!$A$2:$CP$214"}</definedName>
    <definedName name="test" localSheetId="8" hidden="1">{"'előző év december'!$A$2:$CP$214"}</definedName>
    <definedName name="test" localSheetId="9" hidden="1">{"'előző év december'!$A$2:$CP$214"}</definedName>
    <definedName name="test" localSheetId="10" hidden="1">{"'előző év december'!$A$2:$CP$214"}</definedName>
    <definedName name="test" localSheetId="11" hidden="1">{"'előző év december'!$A$2:$CP$214"}</definedName>
    <definedName name="test" localSheetId="1" hidden="1">{"'előző év december'!$A$2:$CP$214"}</definedName>
    <definedName name="test" localSheetId="4" hidden="1">{"'előző év december'!$A$2:$CP$214"}</definedName>
    <definedName name="test" hidden="1">{"'előző év december'!$A$2:$CP$214"}</definedName>
    <definedName name="tgz" localSheetId="12" hidden="1">{"'előző év december'!$A$2:$CP$214"}</definedName>
    <definedName name="tgz" localSheetId="13" hidden="1">{"'előző év december'!$A$2:$CP$214"}</definedName>
    <definedName name="tgz" localSheetId="3" hidden="1">{"'előző év december'!$A$2:$CP$214"}</definedName>
    <definedName name="tgz" localSheetId="5" hidden="1">{"'előző év december'!$A$2:$CP$214"}</definedName>
    <definedName name="tgz" localSheetId="6" hidden="1">{"'előző év december'!$A$2:$CP$214"}</definedName>
    <definedName name="tgz" localSheetId="8" hidden="1">{"'előző év december'!$A$2:$CP$214"}</definedName>
    <definedName name="tgz" localSheetId="9" hidden="1">{"'előző év december'!$A$2:$CP$214"}</definedName>
    <definedName name="tgz" localSheetId="10" hidden="1">{"'előző év december'!$A$2:$CP$214"}</definedName>
    <definedName name="tgz" localSheetId="11" hidden="1">{"'előző év december'!$A$2:$CP$214"}</definedName>
    <definedName name="tgz" localSheetId="1" hidden="1">{"'előző év december'!$A$2:$CP$214"}</definedName>
    <definedName name="tgz" localSheetId="4" hidden="1">{"'előző év december'!$A$2:$CP$214"}</definedName>
    <definedName name="tgz" hidden="1">{"'előző év december'!$A$2:$CP$214"}</definedName>
    <definedName name="tre" localSheetId="12" hidden="1">{"'előző év december'!$A$2:$CP$214"}</definedName>
    <definedName name="tre" localSheetId="13" hidden="1">{"'előző év december'!$A$2:$CP$214"}</definedName>
    <definedName name="tre" localSheetId="3" hidden="1">{"'előző év december'!$A$2:$CP$214"}</definedName>
    <definedName name="tre" localSheetId="5" hidden="1">{"'előző év december'!$A$2:$CP$214"}</definedName>
    <definedName name="tre" localSheetId="6" hidden="1">{"'előző év december'!$A$2:$CP$214"}</definedName>
    <definedName name="tre" localSheetId="8" hidden="1">{"'előző év december'!$A$2:$CP$214"}</definedName>
    <definedName name="tre" localSheetId="9" hidden="1">{"'előző év december'!$A$2:$CP$214"}</definedName>
    <definedName name="tre" localSheetId="10" hidden="1">{"'előző év december'!$A$2:$CP$214"}</definedName>
    <definedName name="tre" localSheetId="11" hidden="1">{"'előző év december'!$A$2:$CP$214"}</definedName>
    <definedName name="tre" localSheetId="1" hidden="1">{"'előző év december'!$A$2:$CP$214"}</definedName>
    <definedName name="tre" localSheetId="4" hidden="1">{"'előző év december'!$A$2:$CP$214"}</definedName>
    <definedName name="tre" hidden="1">{"'előző év december'!$A$2:$CP$214"}</definedName>
    <definedName name="vb" localSheetId="12" hidden="1">{"'előző év december'!$A$2:$CP$214"}</definedName>
    <definedName name="vb" localSheetId="13" hidden="1">{"'előző év december'!$A$2:$CP$214"}</definedName>
    <definedName name="vb" localSheetId="3" hidden="1">{"'előző év december'!$A$2:$CP$214"}</definedName>
    <definedName name="vb" localSheetId="5" hidden="1">{"'előző év december'!$A$2:$CP$214"}</definedName>
    <definedName name="vb" localSheetId="6" hidden="1">{"'előző év december'!$A$2:$CP$214"}</definedName>
    <definedName name="vb" localSheetId="8" hidden="1">{"'előző év december'!$A$2:$CP$214"}</definedName>
    <definedName name="vb" localSheetId="9" hidden="1">{"'előző év december'!$A$2:$CP$214"}</definedName>
    <definedName name="vb" localSheetId="10" hidden="1">{"'előző év december'!$A$2:$CP$214"}</definedName>
    <definedName name="vb" localSheetId="11" hidden="1">{"'előző év december'!$A$2:$CP$214"}</definedName>
    <definedName name="vb" localSheetId="1" hidden="1">{"'előző év december'!$A$2:$CP$214"}</definedName>
    <definedName name="vb" localSheetId="4" hidden="1">{"'előző év december'!$A$2:$CP$214"}</definedName>
    <definedName name="vb" hidden="1">{"'előző év december'!$A$2:$CP$214"}</definedName>
    <definedName name="vc" localSheetId="12" hidden="1">{"'előző év december'!$A$2:$CP$214"}</definedName>
    <definedName name="vc" localSheetId="13" hidden="1">{"'előző év december'!$A$2:$CP$214"}</definedName>
    <definedName name="vc" localSheetId="3" hidden="1">{"'előző év december'!$A$2:$CP$214"}</definedName>
    <definedName name="vc" localSheetId="5" hidden="1">{"'előző év december'!$A$2:$CP$214"}</definedName>
    <definedName name="vc" localSheetId="6" hidden="1">{"'előző év december'!$A$2:$CP$214"}</definedName>
    <definedName name="vc" localSheetId="8" hidden="1">{"'előző év december'!$A$2:$CP$214"}</definedName>
    <definedName name="vc" localSheetId="9" hidden="1">{"'előző év december'!$A$2:$CP$214"}</definedName>
    <definedName name="vc" localSheetId="10" hidden="1">{"'előző év december'!$A$2:$CP$214"}</definedName>
    <definedName name="vc" localSheetId="11" hidden="1">{"'előző év december'!$A$2:$CP$214"}</definedName>
    <definedName name="vc" localSheetId="1" hidden="1">{"'előző év december'!$A$2:$CP$214"}</definedName>
    <definedName name="vc" localSheetId="4" hidden="1">{"'előző év december'!$A$2:$CP$214"}</definedName>
    <definedName name="vc" hidden="1">{"'előző év december'!$A$2:$CP$214"}</definedName>
    <definedName name="w" hidden="1">{"'előző év december'!$A$2:$CP$214"}</definedName>
    <definedName name="we" localSheetId="12" hidden="1">{"'előző év december'!$A$2:$CP$214"}</definedName>
    <definedName name="we" localSheetId="13" hidden="1">{"'előző év december'!$A$2:$CP$214"}</definedName>
    <definedName name="we" localSheetId="3" hidden="1">{"'előző év december'!$A$2:$CP$214"}</definedName>
    <definedName name="we" localSheetId="5" hidden="1">{"'előző év december'!$A$2:$CP$214"}</definedName>
    <definedName name="we" localSheetId="6" hidden="1">{"'előző év december'!$A$2:$CP$214"}</definedName>
    <definedName name="we" localSheetId="8" hidden="1">{"'előző év december'!$A$2:$CP$214"}</definedName>
    <definedName name="we" localSheetId="9" hidden="1">{"'előző év december'!$A$2:$CP$214"}</definedName>
    <definedName name="we" localSheetId="10" hidden="1">{"'előző év december'!$A$2:$CP$214"}</definedName>
    <definedName name="we" localSheetId="11" hidden="1">{"'előző év december'!$A$2:$CP$214"}</definedName>
    <definedName name="we" localSheetId="1" hidden="1">{"'előző év december'!$A$2:$CP$214"}</definedName>
    <definedName name="we" localSheetId="4" hidden="1">{"'előző év december'!$A$2:$CP$214"}</definedName>
    <definedName name="we" hidden="1">{"'előző év december'!$A$2:$CP$214"}</definedName>
    <definedName name="wee" localSheetId="12" hidden="1">{"'előző év december'!$A$2:$CP$214"}</definedName>
    <definedName name="wee" localSheetId="13" hidden="1">{"'előző év december'!$A$2:$CP$214"}</definedName>
    <definedName name="wee" localSheetId="3" hidden="1">{"'előző év december'!$A$2:$CP$214"}</definedName>
    <definedName name="wee" localSheetId="5" hidden="1">{"'előző év december'!$A$2:$CP$214"}</definedName>
    <definedName name="wee" localSheetId="6" hidden="1">{"'előző év december'!$A$2:$CP$214"}</definedName>
    <definedName name="wee" localSheetId="8" hidden="1">{"'előző év december'!$A$2:$CP$214"}</definedName>
    <definedName name="wee" localSheetId="9" hidden="1">{"'előző év december'!$A$2:$CP$214"}</definedName>
    <definedName name="wee" localSheetId="10" hidden="1">{"'előző év december'!$A$2:$CP$214"}</definedName>
    <definedName name="wee" localSheetId="11" hidden="1">{"'előző év december'!$A$2:$CP$214"}</definedName>
    <definedName name="wee" localSheetId="1" hidden="1">{"'előző év december'!$A$2:$CP$214"}</definedName>
    <definedName name="wee" localSheetId="4" hidden="1">{"'előző év december'!$A$2:$CP$214"}</definedName>
    <definedName name="wee" hidden="1">{"'előző év december'!$A$2:$CP$214"}</definedName>
    <definedName name="werwer" localSheetId="12" hidden="1">{"'előző év december'!$A$2:$CP$214"}</definedName>
    <definedName name="werwer" localSheetId="13" hidden="1">{"'előző év december'!$A$2:$CP$214"}</definedName>
    <definedName name="werwer" localSheetId="3" hidden="1">{"'előző év december'!$A$2:$CP$214"}</definedName>
    <definedName name="werwer" localSheetId="5" hidden="1">{"'előző év december'!$A$2:$CP$214"}</definedName>
    <definedName name="werwer" localSheetId="6" hidden="1">{"'előző év december'!$A$2:$CP$214"}</definedName>
    <definedName name="werwer" localSheetId="8" hidden="1">{"'előző év december'!$A$2:$CP$214"}</definedName>
    <definedName name="werwer" localSheetId="9" hidden="1">{"'előző év december'!$A$2:$CP$214"}</definedName>
    <definedName name="werwer" localSheetId="10" hidden="1">{"'előző év december'!$A$2:$CP$214"}</definedName>
    <definedName name="werwer" localSheetId="11" hidden="1">{"'előző év december'!$A$2:$CP$214"}</definedName>
    <definedName name="werwer" localSheetId="1" hidden="1">{"'előző év december'!$A$2:$CP$214"}</definedName>
    <definedName name="werwer" localSheetId="4" hidden="1">{"'előző év december'!$A$2:$CP$214"}</definedName>
    <definedName name="werwer" hidden="1">{"'előző év december'!$A$2:$CP$214"}</definedName>
    <definedName name="ww" hidden="1">{"'előző év december'!$A$2:$CP$214"}</definedName>
    <definedName name="www" localSheetId="12" hidden="1">{"'előző év december'!$A$2:$CP$214"}</definedName>
    <definedName name="www" localSheetId="13" hidden="1">{"'előző év december'!$A$2:$CP$214"}</definedName>
    <definedName name="www" localSheetId="3" hidden="1">{"'előző év december'!$A$2:$CP$214"}</definedName>
    <definedName name="www" localSheetId="5" hidden="1">{"'előző év december'!$A$2:$CP$214"}</definedName>
    <definedName name="www" localSheetId="6" hidden="1">{"'előző év december'!$A$2:$CP$214"}</definedName>
    <definedName name="www" localSheetId="8" hidden="1">{"'előző év december'!$A$2:$CP$214"}</definedName>
    <definedName name="www" localSheetId="9" hidden="1">{"'előző év december'!$A$2:$CP$214"}</definedName>
    <definedName name="www" localSheetId="10" hidden="1">{"'előző év december'!$A$2:$CP$214"}</definedName>
    <definedName name="www" localSheetId="11" hidden="1">{"'előző év december'!$A$2:$CP$214"}</definedName>
    <definedName name="www" localSheetId="1" hidden="1">{"'előző év december'!$A$2:$CP$214"}</definedName>
    <definedName name="www" localSheetId="4" hidden="1">{"'előző év december'!$A$2:$CP$214"}</definedName>
    <definedName name="www" hidden="1">{"'előző év december'!$A$2:$CP$214"}</definedName>
    <definedName name="xxx" localSheetId="12" hidden="1">{"'előző év december'!$A$2:$CP$214"}</definedName>
    <definedName name="xxx" localSheetId="13" hidden="1">{"'előző év december'!$A$2:$CP$214"}</definedName>
    <definedName name="xxx" localSheetId="3" hidden="1">{"'előző év december'!$A$2:$CP$214"}</definedName>
    <definedName name="xxx" localSheetId="5" hidden="1">{"'előző év december'!$A$2:$CP$214"}</definedName>
    <definedName name="xxx" localSheetId="6" hidden="1">{"'előző év december'!$A$2:$CP$214"}</definedName>
    <definedName name="xxx" localSheetId="8" hidden="1">{"'előző év december'!$A$2:$CP$214"}</definedName>
    <definedName name="xxx" localSheetId="9" hidden="1">{"'előző év december'!$A$2:$CP$214"}</definedName>
    <definedName name="xxx" localSheetId="10" hidden="1">{"'előző év december'!$A$2:$CP$214"}</definedName>
    <definedName name="xxx" localSheetId="11" hidden="1">{"'előző év december'!$A$2:$CP$214"}</definedName>
    <definedName name="xxx" localSheetId="1" hidden="1">{"'előző év december'!$A$2:$CP$214"}</definedName>
    <definedName name="xxx" localSheetId="4" hidden="1">{"'előző év december'!$A$2:$CP$214"}</definedName>
    <definedName name="xxx" hidden="1">{"'előző év december'!$A$2:$CP$214"}</definedName>
    <definedName name="yyy" localSheetId="12" hidden="1">{"'előző év december'!$A$2:$CP$214"}</definedName>
    <definedName name="yyy" localSheetId="13" hidden="1">{"'előző év december'!$A$2:$CP$214"}</definedName>
    <definedName name="yyy" localSheetId="3" hidden="1">{"'előző év december'!$A$2:$CP$214"}</definedName>
    <definedName name="yyy" localSheetId="5" hidden="1">{"'előző év december'!$A$2:$CP$214"}</definedName>
    <definedName name="yyy" localSheetId="6" hidden="1">{"'előző év december'!$A$2:$CP$214"}</definedName>
    <definedName name="yyy" localSheetId="8" hidden="1">{"'előző év december'!$A$2:$CP$214"}</definedName>
    <definedName name="yyy" localSheetId="9" hidden="1">{"'előző év december'!$A$2:$CP$214"}</definedName>
    <definedName name="yyy" localSheetId="10" hidden="1">{"'előző év december'!$A$2:$CP$214"}</definedName>
    <definedName name="yyy" localSheetId="11" hidden="1">{"'előző év december'!$A$2:$CP$214"}</definedName>
    <definedName name="yyy" localSheetId="1" hidden="1">{"'előző év december'!$A$2:$CP$214"}</definedName>
    <definedName name="yyy" localSheetId="4" hidden="1">{"'előző év december'!$A$2:$CP$214"}</definedName>
    <definedName name="yyy" hidden="1">{"'előző év december'!$A$2:$CP$214"}</definedName>
    <definedName name="ztr" localSheetId="12" hidden="1">{"'előző év december'!$A$2:$CP$214"}</definedName>
    <definedName name="ztr" localSheetId="13" hidden="1">{"'előző év december'!$A$2:$CP$214"}</definedName>
    <definedName name="ztr" localSheetId="3" hidden="1">{"'előző év december'!$A$2:$CP$214"}</definedName>
    <definedName name="ztr" localSheetId="5" hidden="1">{"'előző év december'!$A$2:$CP$214"}</definedName>
    <definedName name="ztr" localSheetId="6" hidden="1">{"'előző év december'!$A$2:$CP$214"}</definedName>
    <definedName name="ztr" localSheetId="8" hidden="1">{"'előző év december'!$A$2:$CP$214"}</definedName>
    <definedName name="ztr" localSheetId="9" hidden="1">{"'előző év december'!$A$2:$CP$214"}</definedName>
    <definedName name="ztr" localSheetId="10" hidden="1">{"'előző év december'!$A$2:$CP$214"}</definedName>
    <definedName name="ztr" localSheetId="11" hidden="1">{"'előző év december'!$A$2:$CP$214"}</definedName>
    <definedName name="ztr" localSheetId="1" hidden="1">{"'előző év december'!$A$2:$CP$214"}</definedName>
    <definedName name="ztr" localSheetId="4" hidden="1">{"'előző év december'!$A$2:$CP$214"}</definedName>
    <definedName name="ztr" hidden="1">{"'előző év december'!$A$2:$CP$214"}</definedName>
    <definedName name="zzz" localSheetId="12" hidden="1">{"'előző év december'!$A$2:$CP$214"}</definedName>
    <definedName name="zzz" localSheetId="13" hidden="1">{"'előző év december'!$A$2:$CP$214"}</definedName>
    <definedName name="zzz" localSheetId="3" hidden="1">{"'előző év december'!$A$2:$CP$214"}</definedName>
    <definedName name="zzz" localSheetId="5" hidden="1">{"'előző év december'!$A$2:$CP$214"}</definedName>
    <definedName name="zzz" localSheetId="6" hidden="1">{"'előző év december'!$A$2:$CP$214"}</definedName>
    <definedName name="zzz" localSheetId="8" hidden="1">{"'előző év december'!$A$2:$CP$214"}</definedName>
    <definedName name="zzz" localSheetId="9" hidden="1">{"'előző év december'!$A$2:$CP$214"}</definedName>
    <definedName name="zzz" localSheetId="10" hidden="1">{"'előző év december'!$A$2:$CP$214"}</definedName>
    <definedName name="zzz" localSheetId="11" hidden="1">{"'előző év december'!$A$2:$CP$214"}</definedName>
    <definedName name="zzz" localSheetId="1" hidden="1">{"'előző év december'!$A$2:$CP$214"}</definedName>
    <definedName name="zzz" localSheetId="4" hidden="1">{"'előző év december'!$A$2:$CP$214"}</definedName>
    <definedName name="zzz" hidden="1">{"'előző év december'!$A$2:$CP$214"}</definedName>
  </definedNames>
  <calcPr fullCalcOnLoad="1"/>
</workbook>
</file>

<file path=xl/sharedStrings.xml><?xml version="1.0" encoding="utf-8"?>
<sst xmlns="http://schemas.openxmlformats.org/spreadsheetml/2006/main" count="971" uniqueCount="475">
  <si>
    <t>Magyarázat a munkalap nevekhez/Sheet name legend</t>
  </si>
  <si>
    <t>t</t>
  </si>
  <si>
    <t>táblázat/table</t>
  </si>
  <si>
    <t>c</t>
  </si>
  <si>
    <t>grafikon/chart</t>
  </si>
  <si>
    <t>Az alappálya összefoglaló táblázata</t>
  </si>
  <si>
    <t>Summary table of the baseline scenario</t>
  </si>
  <si>
    <t>Tény</t>
  </si>
  <si>
    <t>Előrejelzés</t>
  </si>
  <si>
    <t>Fact</t>
  </si>
  <si>
    <t>Projection</t>
  </si>
  <si>
    <t>Infláció (éves átlag)</t>
  </si>
  <si>
    <t>Inlation (annual average)</t>
  </si>
  <si>
    <r>
      <t>Maginfláció</t>
    </r>
    <r>
      <rPr>
        <vertAlign val="superscript"/>
        <sz val="10"/>
        <rFont val="Trebuche"/>
        <family val="0"/>
      </rPr>
      <t>1</t>
    </r>
  </si>
  <si>
    <r>
      <t>Core inflation</t>
    </r>
    <r>
      <rPr>
        <vertAlign val="superscript"/>
        <sz val="10"/>
        <rFont val="Trebuche"/>
        <family val="0"/>
      </rPr>
      <t>1</t>
    </r>
  </si>
  <si>
    <t>Fogyasztóiár-index</t>
  </si>
  <si>
    <t>Consumer price index</t>
  </si>
  <si>
    <t>Gazdasági növekedés</t>
  </si>
  <si>
    <t>Economic growth</t>
  </si>
  <si>
    <t>Külső kereslet (GDP alapon)</t>
  </si>
  <si>
    <t>External demand (GDP based)</t>
  </si>
  <si>
    <t>Háztartások fogyasztási kiadása</t>
  </si>
  <si>
    <t>Household consumption expenditure</t>
  </si>
  <si>
    <t>Állóeszköz-felhalmozás</t>
  </si>
  <si>
    <t>Gross fixed capital formation</t>
  </si>
  <si>
    <t>Belföldi felhasználás</t>
  </si>
  <si>
    <t>Domestic absorption</t>
  </si>
  <si>
    <t>Export</t>
  </si>
  <si>
    <t>Import</t>
  </si>
  <si>
    <t>GDP*</t>
  </si>
  <si>
    <r>
      <t>Külső egyensúly</t>
    </r>
    <r>
      <rPr>
        <b/>
        <vertAlign val="superscript"/>
        <sz val="10"/>
        <rFont val="Trebuche"/>
        <family val="0"/>
      </rPr>
      <t>2</t>
    </r>
  </si>
  <si>
    <r>
      <t>External balance</t>
    </r>
    <r>
      <rPr>
        <b/>
        <vertAlign val="superscript"/>
        <sz val="10"/>
        <rFont val="Trebuche"/>
        <family val="0"/>
      </rPr>
      <t>2</t>
    </r>
  </si>
  <si>
    <t>Folyó fizetési mérleg egyenlege</t>
  </si>
  <si>
    <t>Current account balance</t>
  </si>
  <si>
    <t>Külső finanszírozási képesség</t>
  </si>
  <si>
    <t>External financing capacity</t>
  </si>
  <si>
    <r>
      <t>Államháztartás</t>
    </r>
    <r>
      <rPr>
        <b/>
        <vertAlign val="superscript"/>
        <sz val="10"/>
        <rFont val="Trebuche"/>
        <family val="0"/>
      </rPr>
      <t>2</t>
    </r>
  </si>
  <si>
    <r>
      <t>Government balance</t>
    </r>
    <r>
      <rPr>
        <b/>
        <vertAlign val="superscript"/>
        <sz val="10"/>
        <rFont val="Trebuche"/>
        <family val="0"/>
      </rPr>
      <t>2</t>
    </r>
  </si>
  <si>
    <t>ESA egyenleg</t>
  </si>
  <si>
    <t>(-3,6) - (-4,6)</t>
  </si>
  <si>
    <t>ESA balance</t>
  </si>
  <si>
    <t>Munkaerőpiac</t>
  </si>
  <si>
    <t>Labour market</t>
  </si>
  <si>
    <r>
      <t>Nemzetgazdasági bruttó átlagkereset</t>
    </r>
    <r>
      <rPr>
        <vertAlign val="superscript"/>
        <sz val="10"/>
        <rFont val="Trebuche"/>
        <family val="0"/>
      </rPr>
      <t>3</t>
    </r>
  </si>
  <si>
    <r>
      <t>Whole-economy gross average earnings</t>
    </r>
    <r>
      <rPr>
        <vertAlign val="superscript"/>
        <sz val="10"/>
        <rFont val="Trebuche"/>
        <family val="0"/>
      </rPr>
      <t>3</t>
    </r>
  </si>
  <si>
    <r>
      <t>Nemzetgazdasági foglalkoztatottság</t>
    </r>
    <r>
      <rPr>
        <vertAlign val="superscript"/>
        <sz val="10"/>
        <rFont val="Trebuche"/>
        <family val="0"/>
      </rPr>
      <t>4</t>
    </r>
  </si>
  <si>
    <r>
      <t>Whole-economy employment</t>
    </r>
    <r>
      <rPr>
        <vertAlign val="superscript"/>
        <sz val="10"/>
        <rFont val="Trebuche"/>
        <family val="0"/>
      </rPr>
      <t>4</t>
    </r>
  </si>
  <si>
    <r>
      <t>Versenyszféra bruttó átlagkereset</t>
    </r>
    <r>
      <rPr>
        <vertAlign val="superscript"/>
        <sz val="10"/>
        <rFont val="Trebuche"/>
        <family val="0"/>
      </rPr>
      <t>5</t>
    </r>
  </si>
  <si>
    <r>
      <t>Private sector gross average earnings</t>
    </r>
    <r>
      <rPr>
        <vertAlign val="superscript"/>
        <sz val="10"/>
        <rFont val="Trebuche"/>
        <family val="0"/>
      </rPr>
      <t>5</t>
    </r>
  </si>
  <si>
    <r>
      <t>Versenyszféra foglalkoztatottság</t>
    </r>
    <r>
      <rPr>
        <vertAlign val="superscript"/>
        <sz val="10"/>
        <rFont val="Trebuche"/>
        <family val="0"/>
      </rPr>
      <t>4</t>
    </r>
  </si>
  <si>
    <r>
      <t>Private sector employment</t>
    </r>
    <r>
      <rPr>
        <vertAlign val="superscript"/>
        <sz val="10"/>
        <rFont val="Trebuche"/>
        <family val="0"/>
      </rPr>
      <t>4</t>
    </r>
  </si>
  <si>
    <r>
      <t>Versenyszféra fajlagos munkaköltség</t>
    </r>
    <r>
      <rPr>
        <vertAlign val="superscript"/>
        <sz val="10"/>
        <rFont val="Trebuche"/>
        <family val="0"/>
      </rPr>
      <t>4,6</t>
    </r>
  </si>
  <si>
    <r>
      <t>Unit labour costs in the private sector</t>
    </r>
    <r>
      <rPr>
        <vertAlign val="superscript"/>
        <sz val="10"/>
        <rFont val="Trebuche"/>
        <family val="0"/>
      </rPr>
      <t>4,6</t>
    </r>
  </si>
  <si>
    <r>
      <t>Lakossági reáljövedelem</t>
    </r>
    <r>
      <rPr>
        <vertAlign val="superscript"/>
        <sz val="10"/>
        <rFont val="Trebuche"/>
        <family val="0"/>
      </rPr>
      <t>7</t>
    </r>
  </si>
  <si>
    <r>
      <t>Household real income</t>
    </r>
    <r>
      <rPr>
        <vertAlign val="superscript"/>
        <sz val="10"/>
        <rFont val="Trebuche"/>
        <family val="0"/>
      </rPr>
      <t>7</t>
    </r>
  </si>
  <si>
    <t>Cím:</t>
  </si>
  <si>
    <t>Az inflációs előrejelzés alappálya és a legyezőábra</t>
  </si>
  <si>
    <t>Fan chart of the inflation forecast</t>
  </si>
  <si>
    <t>Tengelyfelirat</t>
  </si>
  <si>
    <t>%</t>
  </si>
  <si>
    <t>per cent</t>
  </si>
  <si>
    <t>Alappálya</t>
  </si>
  <si>
    <t>lower90</t>
  </si>
  <si>
    <t>lower60</t>
  </si>
  <si>
    <t>lower30</t>
  </si>
  <si>
    <t>baseline</t>
  </si>
  <si>
    <t>upper30</t>
  </si>
  <si>
    <t>upper60</t>
  </si>
  <si>
    <t>upper90</t>
  </si>
  <si>
    <t>target</t>
  </si>
  <si>
    <t>Baseline</t>
  </si>
  <si>
    <t>2007</t>
  </si>
  <si>
    <t>1Q07</t>
  </si>
  <si>
    <t>2007.I.n.év</t>
  </si>
  <si>
    <t>2Q07</t>
  </si>
  <si>
    <t>2007.II.n.év</t>
  </si>
  <si>
    <t>3Q07</t>
  </si>
  <si>
    <t>2007.III.n.év</t>
  </si>
  <si>
    <t>4Q07</t>
  </si>
  <si>
    <t>2007.IV.n.év</t>
  </si>
  <si>
    <t>2008</t>
  </si>
  <si>
    <t>1Q08</t>
  </si>
  <si>
    <t>2008.I.n.év</t>
  </si>
  <si>
    <t>2Q08</t>
  </si>
  <si>
    <t>2008.II.n.év</t>
  </si>
  <si>
    <t>3Q08</t>
  </si>
  <si>
    <t>2008.III.n.év</t>
  </si>
  <si>
    <t>4Q08</t>
  </si>
  <si>
    <t>2008.IV.n.év</t>
  </si>
  <si>
    <t>2009</t>
  </si>
  <si>
    <t>1Q09</t>
  </si>
  <si>
    <t>2009.I.n.év</t>
  </si>
  <si>
    <t>2Q09</t>
  </si>
  <si>
    <t>2009.II.n.év</t>
  </si>
  <si>
    <t>3Q09</t>
  </si>
  <si>
    <t>2009.III.n.év</t>
  </si>
  <si>
    <t>4Q09</t>
  </si>
  <si>
    <t>2009.IV.n.év</t>
  </si>
  <si>
    <t>2010</t>
  </si>
  <si>
    <t>1Q10</t>
  </si>
  <si>
    <t>2010.I.n.év</t>
  </si>
  <si>
    <t>2Q10</t>
  </si>
  <si>
    <t>2010.II.n.év</t>
  </si>
  <si>
    <t>3Q10</t>
  </si>
  <si>
    <t>2010.III.n.év</t>
  </si>
  <si>
    <t>4Q10</t>
  </si>
  <si>
    <t>2010.IV.n.év</t>
  </si>
  <si>
    <t>2011</t>
  </si>
  <si>
    <t>1Q11</t>
  </si>
  <si>
    <t>2011.I.n.év</t>
  </si>
  <si>
    <t>2Q11</t>
  </si>
  <si>
    <t>2011.II.n.év</t>
  </si>
  <si>
    <t>3Q11</t>
  </si>
  <si>
    <t>2011.III.n.év</t>
  </si>
  <si>
    <t>4Q11</t>
  </si>
  <si>
    <t>2011.IV.n.év</t>
  </si>
  <si>
    <t>2012</t>
  </si>
  <si>
    <t>1Q12</t>
  </si>
  <si>
    <t>2012.I.n.év</t>
  </si>
  <si>
    <t>2Q12</t>
  </si>
  <si>
    <t>2012.II.n.év</t>
  </si>
  <si>
    <t>3Q12</t>
  </si>
  <si>
    <t>2012.III.n.év</t>
  </si>
  <si>
    <t>4Q12</t>
  </si>
  <si>
    <t>2012.IV.n.év</t>
  </si>
  <si>
    <t>Olajár-feltevésünk változása (euróban)</t>
  </si>
  <si>
    <t xml:space="preserve">Title: </t>
  </si>
  <si>
    <t>Change in oil price assumptions (in euros)</t>
  </si>
  <si>
    <t>Tengelyfelirat:</t>
  </si>
  <si>
    <t>bal tengely</t>
  </si>
  <si>
    <t>jobb tengely</t>
  </si>
  <si>
    <t>euró/hordó</t>
  </si>
  <si>
    <t>EUR / barrel</t>
  </si>
  <si>
    <t>2011. február</t>
  </si>
  <si>
    <t>2010. november</t>
  </si>
  <si>
    <t>Dátum</t>
  </si>
  <si>
    <t>February 2011</t>
  </si>
  <si>
    <t>November 2010</t>
  </si>
  <si>
    <t>Date</t>
  </si>
  <si>
    <t xml:space="preserve">Cím: </t>
  </si>
  <si>
    <t>Inflációs előrejelzésünk részletei</t>
  </si>
  <si>
    <t>Title:</t>
  </si>
  <si>
    <t>Details of the inflation forecast</t>
  </si>
  <si>
    <t>Maginfláció</t>
  </si>
  <si>
    <t>Maginfláción kívüli tételek</t>
  </si>
  <si>
    <t>Feldolgozatlan élelmiszerek</t>
  </si>
  <si>
    <t>Jármű-üzemanyag és piaci energia</t>
  </si>
  <si>
    <t>Szabályozott árú termékek</t>
  </si>
  <si>
    <t>Összesen</t>
  </si>
  <si>
    <t>Fogyasztói árindex</t>
  </si>
  <si>
    <t>Core inflation</t>
  </si>
  <si>
    <t>Non-core inflation</t>
  </si>
  <si>
    <t>Unprocessed food</t>
  </si>
  <si>
    <t>Gasoline and market energy</t>
  </si>
  <si>
    <t>Regulated prices</t>
  </si>
  <si>
    <t>Total</t>
  </si>
  <si>
    <t>A kibocsátási rés dekompozíciója*</t>
  </si>
  <si>
    <t>Decomposition of the output gap*</t>
  </si>
  <si>
    <t>Megjegyzés</t>
  </si>
  <si>
    <t xml:space="preserve">* a GDP trendszűrését a legfontosabb felhasználási tételekre is elvégeztük. Amennyiben az egyes tételek szintje elmarad a gazdaság felzárkózási pályája mentén várható trend értéktől, az felbontásunkban negatív értékként (negatív ciklikus pozícióként) jelentkezik.  </t>
  </si>
  <si>
    <t>* Trend filtering has been performed for the main demand side components. If the level of a component remains below the trend implied by the convergence path of the economy, it appears as a negative value (negative cyclical position) in our decomposition.</t>
  </si>
  <si>
    <t>Per cent</t>
  </si>
  <si>
    <t>GDP</t>
  </si>
  <si>
    <t>Beruházás</t>
  </si>
  <si>
    <t>Kormányzati kiadás</t>
  </si>
  <si>
    <t>Nettó export</t>
  </si>
  <si>
    <t>Fogyasztás</t>
  </si>
  <si>
    <t>Statisztikai hiba és készlet</t>
  </si>
  <si>
    <t>Investment</t>
  </si>
  <si>
    <t>Government expenditure</t>
  </si>
  <si>
    <t>Net export</t>
  </si>
  <si>
    <t>Consumption</t>
  </si>
  <si>
    <t>Errors and omissions</t>
  </si>
  <si>
    <t>05 Q4</t>
  </si>
  <si>
    <t>2005.IV.n.év</t>
  </si>
  <si>
    <t>06 Q1</t>
  </si>
  <si>
    <t>2006.I.n.év</t>
  </si>
  <si>
    <t>06 Q2</t>
  </si>
  <si>
    <t>2006.II.n.év</t>
  </si>
  <si>
    <t>06 Q3</t>
  </si>
  <si>
    <t>2006.III.n.év</t>
  </si>
  <si>
    <t>06 Q4</t>
  </si>
  <si>
    <t>2006.IV.n.év</t>
  </si>
  <si>
    <t>07 Q1</t>
  </si>
  <si>
    <t>07 Q2</t>
  </si>
  <si>
    <t>07 Q3</t>
  </si>
  <si>
    <t>07 Q4</t>
  </si>
  <si>
    <t>08 Q1</t>
  </si>
  <si>
    <t>08 Q2</t>
  </si>
  <si>
    <t>08 Q3</t>
  </si>
  <si>
    <t>08 Q4</t>
  </si>
  <si>
    <t>09 Q1</t>
  </si>
  <si>
    <t>2009.I. n.év</t>
  </si>
  <si>
    <t>09 Q2</t>
  </si>
  <si>
    <t>09 Q3</t>
  </si>
  <si>
    <t>09 Q4</t>
  </si>
  <si>
    <t>10 Q1</t>
  </si>
  <si>
    <t>2010.I. n.év</t>
  </si>
  <si>
    <t>10 Q2</t>
  </si>
  <si>
    <t>10 Q3</t>
  </si>
  <si>
    <t>10 Q4</t>
  </si>
  <si>
    <t>11 Q1</t>
  </si>
  <si>
    <t>2011.I. n.év</t>
  </si>
  <si>
    <t>11 Q2</t>
  </si>
  <si>
    <t>11 Q3</t>
  </si>
  <si>
    <t>11 Q4</t>
  </si>
  <si>
    <t>12 Q1</t>
  </si>
  <si>
    <t>2012.I. n.év</t>
  </si>
  <si>
    <t>12 Q2</t>
  </si>
  <si>
    <t>12 Q3</t>
  </si>
  <si>
    <t>12 Q4</t>
  </si>
  <si>
    <t>Előrejelzésünk a maginfláció és a maginfláción kívüli tételek áralakulására (2008-1012)</t>
  </si>
  <si>
    <t>Our forecast for core and non-core inflation (2008-2012)</t>
  </si>
  <si>
    <t>GDP-előrejelzésünk legyezőábrája (szezonálisan igazított, kiegyensúlyozott adatok alapján)</t>
  </si>
  <si>
    <t>Fan chart of the GDP forecast (based on seasonally adjusted and reconciled data)</t>
  </si>
  <si>
    <t>Az exportpiaci részesedés alakulása</t>
  </si>
  <si>
    <t>Changes in export market share</t>
  </si>
  <si>
    <t>Éves változás (%)</t>
  </si>
  <si>
    <t>Yearly changes (per cent)</t>
  </si>
  <si>
    <t>Exportpiaci részesedés</t>
  </si>
  <si>
    <t>Külső kereslet</t>
  </si>
  <si>
    <t>Export market share</t>
  </si>
  <si>
    <t>External demand</t>
  </si>
  <si>
    <t>Lakossági jövedelmek felhasználása*</t>
  </si>
  <si>
    <t>The use of household income*</t>
  </si>
  <si>
    <t>% (a rendelkezésre álló jövedelem arányában)</t>
  </si>
  <si>
    <t>per cent (as percentage of disposable income)</t>
  </si>
  <si>
    <t>Megjegyzés:</t>
  </si>
  <si>
    <t>* A háztartások nettó pénzügyi megtakarításait a magánnyugdíjpénztárakba kötelezően befizetett járulékok nélkül vettük figyelembe.</t>
  </si>
  <si>
    <t>* Net financial savings of households exclude mandatory contributions payable to the private pension funds.</t>
  </si>
  <si>
    <t>Fogyasztási ráta (jobb tengely)</t>
  </si>
  <si>
    <t>Nettó pénzügyi megtakarítási ráta</t>
  </si>
  <si>
    <t>Beruházási ráta</t>
  </si>
  <si>
    <t>Consumption rate (right scale)</t>
  </si>
  <si>
    <t>Net financial saving rate</t>
  </si>
  <si>
    <t>Investment rate</t>
  </si>
  <si>
    <t>A GDP-növekedés alakulása</t>
  </si>
  <si>
    <t>Changes in GDP growth</t>
  </si>
  <si>
    <t>Lakossági fogyasztás</t>
  </si>
  <si>
    <t>Közösségi fogyasztás</t>
  </si>
  <si>
    <t>Bruttó állóeszköz-felhalmozás</t>
  </si>
  <si>
    <t>Készletváltozás és hiba</t>
  </si>
  <si>
    <t>Actual final consumption of households</t>
  </si>
  <si>
    <t>Actual final consumption of government</t>
  </si>
  <si>
    <t>Changes in inventories</t>
  </si>
  <si>
    <t>Foglalkoztatás és munkanélküliség a nemzetgazdaságban (2002-2012)</t>
  </si>
  <si>
    <t>Employment and unemployment, total economy (2002-2012)</t>
  </si>
  <si>
    <t>ezer fő</t>
  </si>
  <si>
    <t>thousand person</t>
  </si>
  <si>
    <t>Aktivitás</t>
  </si>
  <si>
    <t>Foglalkoztatás</t>
  </si>
  <si>
    <t>Munkanélküliség (jobb tengely)</t>
  </si>
  <si>
    <t>Participation</t>
  </si>
  <si>
    <t>Employment</t>
  </si>
  <si>
    <t>Unemployment (right scale)</t>
  </si>
  <si>
    <t>2002Q1</t>
  </si>
  <si>
    <t>2002.I.n.év</t>
  </si>
  <si>
    <t>2002Q2</t>
  </si>
  <si>
    <t>2002.II.n.év</t>
  </si>
  <si>
    <t>2002Q3</t>
  </si>
  <si>
    <t>2002.III.n.év</t>
  </si>
  <si>
    <t>2002Q4</t>
  </si>
  <si>
    <t>2002.IV.n.év</t>
  </si>
  <si>
    <t>2003Q1</t>
  </si>
  <si>
    <t>2003.I.n.év</t>
  </si>
  <si>
    <t>2003Q2</t>
  </si>
  <si>
    <t>2003.II.n.év</t>
  </si>
  <si>
    <t>2003Q3</t>
  </si>
  <si>
    <t>2003.III.n.év</t>
  </si>
  <si>
    <t>2003Q4</t>
  </si>
  <si>
    <t>2003.IV.n.év</t>
  </si>
  <si>
    <t>2004Q1</t>
  </si>
  <si>
    <t>2004.I.n.év</t>
  </si>
  <si>
    <t>2004Q2</t>
  </si>
  <si>
    <t>2004.II.n.év</t>
  </si>
  <si>
    <t>2004Q3</t>
  </si>
  <si>
    <t>2004.III.n.év</t>
  </si>
  <si>
    <t>2004Q4</t>
  </si>
  <si>
    <t>2004.IV.n.év</t>
  </si>
  <si>
    <t>2005Q1</t>
  </si>
  <si>
    <t>2005.I.n.év</t>
  </si>
  <si>
    <t>2005Q2</t>
  </si>
  <si>
    <t>2005.II.n.év</t>
  </si>
  <si>
    <t>2005Q3</t>
  </si>
  <si>
    <t>2005.III.n.év</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</si>
  <si>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</si>
  <si>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</si>
  <si>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</si>
  <si>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</si>
  <si>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</si>
  <si>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</si>
  <si>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</si>
  <si>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</si>
  <si>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</si>
  <si>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</si>
  <si>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</si>
  <si>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</si>
  <si>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</si>
  <si>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</si>
  <si>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</si>
  <si>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</si>
  <si>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</si>
  <si>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</si>
  <si>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</si>
  <si>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</si>
  <si>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</si>
  <si>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</si>
  <si>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</si>
  <si>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</si>
  <si>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</si>
  <si>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</si>
  <si>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</si>
  <si>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</si>
  <si>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</si>
  <si>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Tervezett béremeleések 2011 - ben jövedelemkategóriánként (HAY-Group felmérés)</t>
  </si>
  <si>
    <t>Planned wage increases in different revenue categories (HAY-Group survey)</t>
  </si>
  <si>
    <t>% (előző évhez képest)</t>
  </si>
  <si>
    <t>Annual change (per cent)</t>
  </si>
  <si>
    <t>*OÉT = Országos Érdekegyeztető Tanács</t>
  </si>
  <si>
    <t>NCRI = National Council for the Reconciliation of Interests</t>
  </si>
  <si>
    <t>Sáv</t>
  </si>
  <si>
    <t>Emelés mértéke</t>
  </si>
  <si>
    <t>OÉT-ajánlás* sávja</t>
  </si>
  <si>
    <t>Range</t>
  </si>
  <si>
    <t>Wage increase</t>
  </si>
  <si>
    <t>Band of NCRI* recommendation</t>
  </si>
  <si>
    <t>1. kategória</t>
  </si>
  <si>
    <t>&lt; 277 e Ft</t>
  </si>
  <si>
    <t>2. kategória</t>
  </si>
  <si>
    <t>277 - 362 e Ft</t>
  </si>
  <si>
    <t>3. kategória</t>
  </si>
  <si>
    <t>362&lt; e Ft</t>
  </si>
  <si>
    <t>A bruttó reálbér és termelékenység-változás a versenyszférában (2000-2012)</t>
  </si>
  <si>
    <t>% (éves növekedés)</t>
  </si>
  <si>
    <t>Per cent (yearly changes)</t>
  </si>
  <si>
    <t>Reálbér</t>
  </si>
  <si>
    <t>Termelékenység</t>
  </si>
  <si>
    <t>Real wage</t>
  </si>
  <si>
    <t>Productivity</t>
  </si>
  <si>
    <t>2000Q1</t>
  </si>
  <si>
    <t>2000.I.né.</t>
  </si>
  <si>
    <t>2000Q2</t>
  </si>
  <si>
    <t>2000.II.né.</t>
  </si>
  <si>
    <t>2000Q3</t>
  </si>
  <si>
    <t>2000.III.né.</t>
  </si>
  <si>
    <t>2000Q4</t>
  </si>
  <si>
    <t>2000.VI.né.</t>
  </si>
  <si>
    <t>2001Q1</t>
  </si>
  <si>
    <t>2001.I.né.</t>
  </si>
  <si>
    <t>2001Q2</t>
  </si>
  <si>
    <t>2001.II.né.</t>
  </si>
  <si>
    <t>2001Q3</t>
  </si>
  <si>
    <t>2001.III.né.</t>
  </si>
  <si>
    <t>2001.VI.né.</t>
  </si>
  <si>
    <t>2002.I.né.</t>
  </si>
  <si>
    <t>2002.II.né.</t>
  </si>
  <si>
    <t>2002.III.né.</t>
  </si>
  <si>
    <t>2002.VI.né.</t>
  </si>
  <si>
    <t>2003.I.né.</t>
  </si>
  <si>
    <t>2003.II.né.</t>
  </si>
  <si>
    <t>2003.III.né.</t>
  </si>
  <si>
    <t>2003.VI.né.</t>
  </si>
  <si>
    <t>2004.I.né.</t>
  </si>
  <si>
    <t>2004.II.né.</t>
  </si>
  <si>
    <t>2004.III.né.</t>
  </si>
  <si>
    <t>2004.VI.né.</t>
  </si>
  <si>
    <t>Előrejelzésünk összehasonlítása más intézmények prognózisaival</t>
  </si>
  <si>
    <t>MNB forecast compared to other institutions' forecasts</t>
  </si>
  <si>
    <t>2013</t>
  </si>
  <si>
    <t>Fogyasztóiár-index (éves átlagos növekedés, %)</t>
  </si>
  <si>
    <t>Consumer Price Index (annual average growth rate, %)</t>
  </si>
  <si>
    <t>MNB (2011. március)</t>
  </si>
  <si>
    <t>-</t>
  </si>
  <si>
    <t>MNB (March 2011)</t>
  </si>
  <si>
    <r>
      <t>Consensus Economics (2011. március)</t>
    </r>
    <r>
      <rPr>
        <vertAlign val="superscript"/>
        <sz val="10"/>
        <rFont val="Trebuchet MS"/>
        <family val="2"/>
      </rPr>
      <t>1</t>
    </r>
  </si>
  <si>
    <t>3,3 - 3,9 - 5,2</t>
  </si>
  <si>
    <t>2,7 - 3,4 - 4,5</t>
  </si>
  <si>
    <t>3,3*</t>
  </si>
  <si>
    <r>
      <t>Consensus Economics (March 2011)</t>
    </r>
    <r>
      <rPr>
        <vertAlign val="superscript"/>
        <sz val="10"/>
        <rFont val="Trebuchet MS"/>
        <family val="2"/>
      </rPr>
      <t>1</t>
    </r>
  </si>
  <si>
    <t>Európai Bizottság (2010. november)</t>
  </si>
  <si>
    <t>3,9</t>
  </si>
  <si>
    <t>3,7</t>
  </si>
  <si>
    <t>European Commission (November 2010)</t>
  </si>
  <si>
    <t>IMF (2011. február)</t>
  </si>
  <si>
    <t>4,1</t>
  </si>
  <si>
    <t>3,5</t>
  </si>
  <si>
    <t>3,0</t>
  </si>
  <si>
    <t>IMF (February  2010)</t>
  </si>
  <si>
    <t>OECD (2010. november)</t>
  </si>
  <si>
    <t>2,9</t>
  </si>
  <si>
    <t>3,1</t>
  </si>
  <si>
    <t>OECD (November 2010)</t>
  </si>
  <si>
    <r>
      <t>Reuters-felmérés (2011. március)</t>
    </r>
    <r>
      <rPr>
        <vertAlign val="superscript"/>
        <sz val="10"/>
        <rFont val="Trebuchet MS"/>
        <family val="2"/>
      </rPr>
      <t>1</t>
    </r>
  </si>
  <si>
    <t>3,6 - 4,0 - 4,9</t>
  </si>
  <si>
    <t>2,8 - 3,5 - 4,9</t>
  </si>
  <si>
    <t>2,4 - 3,2 - 4,2</t>
  </si>
  <si>
    <r>
      <t>Reuters survey (March  2011)</t>
    </r>
    <r>
      <rPr>
        <vertAlign val="superscript"/>
        <sz val="10"/>
        <rFont val="Trebuchet MS"/>
        <family val="2"/>
      </rPr>
      <t>1</t>
    </r>
  </si>
  <si>
    <t>GDP (éves növekedés, %)</t>
  </si>
  <si>
    <t>GDP (annual growth rate. %)</t>
  </si>
  <si>
    <r>
      <t>MNB (2011. március)</t>
    </r>
    <r>
      <rPr>
        <vertAlign val="superscript"/>
        <sz val="10"/>
        <rFont val="Trebuchet MS"/>
        <family val="2"/>
      </rPr>
      <t>4</t>
    </r>
  </si>
  <si>
    <r>
      <t>MNB (March 2011)</t>
    </r>
    <r>
      <rPr>
        <vertAlign val="superscript"/>
        <sz val="10"/>
        <rFont val="Trebuchet MS"/>
        <family val="2"/>
      </rPr>
      <t>4</t>
    </r>
  </si>
  <si>
    <t>2,0 - 2,5 - 3,1</t>
  </si>
  <si>
    <t>2,7 - 3,2 - 3,5</t>
  </si>
  <si>
    <t>2,8</t>
  </si>
  <si>
    <t>3,2</t>
  </si>
  <si>
    <t>2,5</t>
  </si>
  <si>
    <t>1,9 - 2,6 - 3,1</t>
  </si>
  <si>
    <t>2,5  - 3,3 - 4,2</t>
  </si>
  <si>
    <t>Folyó fizetési mérleg egyenleg (a GDP %-ában)</t>
  </si>
  <si>
    <t>Current account balance (percent of GDP)</t>
  </si>
  <si>
    <t>0,4</t>
  </si>
  <si>
    <t>-0,4</t>
  </si>
  <si>
    <t>0,1</t>
  </si>
  <si>
    <t>-0,6</t>
  </si>
  <si>
    <t>-1,1</t>
  </si>
  <si>
    <t>-1,3</t>
  </si>
  <si>
    <t>Államháztartás egyenlege (ESA-95 szerint, a GDP %-ában)</t>
  </si>
  <si>
    <t>Budget Balance (ESA-95 method, percent of GDP)</t>
  </si>
  <si>
    <r>
      <t>MNB (2011. március)</t>
    </r>
    <r>
      <rPr>
        <vertAlign val="superscript"/>
        <sz val="10"/>
        <rFont val="Trebuchet MS"/>
        <family val="2"/>
      </rPr>
      <t>6</t>
    </r>
  </si>
  <si>
    <r>
      <t>MNB (March 2011)</t>
    </r>
    <r>
      <rPr>
        <vertAlign val="superscript"/>
        <sz val="10"/>
        <rFont val="Trebuchet MS"/>
        <family val="2"/>
      </rPr>
      <t>6</t>
    </r>
  </si>
  <si>
    <t>(-2,5)-(-3,3)-(-5,2)**</t>
  </si>
  <si>
    <t>(-2,4)-(-3,0)-(-4,0)</t>
  </si>
  <si>
    <t>(-3,0) - 1,6 - 5,8</t>
  </si>
  <si>
    <t>(-3,7) - (-2,5) - 2,9</t>
  </si>
  <si>
    <t>Exportpiacunk méretére vonatkozó előrejelzések (éves növekedés, %)</t>
  </si>
  <si>
    <t>Forecasts on the size of Hungary's export markets (annual growth rate, %)</t>
  </si>
  <si>
    <r>
      <t>Európai Bizottság (2010. november)</t>
    </r>
    <r>
      <rPr>
        <vertAlign val="superscript"/>
        <sz val="10"/>
        <rFont val="Trebuchet MS"/>
        <family val="2"/>
      </rPr>
      <t>2</t>
    </r>
  </si>
  <si>
    <t>6,2</t>
  </si>
  <si>
    <t>6,7</t>
  </si>
  <si>
    <r>
      <t>European Commission (November 2010)</t>
    </r>
    <r>
      <rPr>
        <vertAlign val="superscript"/>
        <sz val="10"/>
        <rFont val="Trebuchet MS"/>
        <family val="2"/>
      </rPr>
      <t>2</t>
    </r>
  </si>
  <si>
    <t>IMF (2010. október)</t>
  </si>
  <si>
    <t>5,1</t>
  </si>
  <si>
    <t>IMF (October  2010)</t>
  </si>
  <si>
    <r>
      <t>OECD (2010. november)</t>
    </r>
    <r>
      <rPr>
        <vertAlign val="superscript"/>
        <sz val="10"/>
        <rFont val="Trebuchet MS"/>
        <family val="2"/>
      </rPr>
      <t>2,3</t>
    </r>
  </si>
  <si>
    <t>6,6</t>
  </si>
  <si>
    <t>5,2</t>
  </si>
  <si>
    <r>
      <t>OECD (November 2010)</t>
    </r>
    <r>
      <rPr>
        <vertAlign val="superscript"/>
        <sz val="10"/>
        <rFont val="Trebuchet MS"/>
        <family val="2"/>
      </rPr>
      <t>2,3</t>
    </r>
  </si>
  <si>
    <t>Külkereskedelmi partnereink GDP-bővülésére vonatkozó előrejelzések (éves növekedés, %)</t>
  </si>
  <si>
    <t>Forecasts on the GDP growth rate of Hungary's trade partners (annual growth rate, %)</t>
  </si>
  <si>
    <r>
      <t>Európai Bizottság (2011. február)</t>
    </r>
    <r>
      <rPr>
        <vertAlign val="superscript"/>
        <sz val="10"/>
        <rFont val="Trebuchet MS"/>
        <family val="2"/>
      </rPr>
      <t>2</t>
    </r>
  </si>
  <si>
    <t>2,1</t>
  </si>
  <si>
    <r>
      <t>European Commission (February 2011)</t>
    </r>
    <r>
      <rPr>
        <vertAlign val="superscript"/>
        <sz val="10"/>
        <rFont val="Trebuchet MS"/>
        <family val="2"/>
      </rPr>
      <t>2</t>
    </r>
  </si>
  <si>
    <r>
      <t>IMF (2011. január)</t>
    </r>
    <r>
      <rPr>
        <vertAlign val="superscript"/>
        <sz val="10"/>
        <rFont val="Trebuchet MS"/>
        <family val="2"/>
      </rPr>
      <t>2</t>
    </r>
  </si>
  <si>
    <t>2,2</t>
  </si>
  <si>
    <r>
      <t>IMF (January 2011)</t>
    </r>
    <r>
      <rPr>
        <vertAlign val="superscript"/>
        <sz val="10"/>
        <rFont val="Trebuchet MS"/>
        <family val="2"/>
      </rPr>
      <t>2</t>
    </r>
  </si>
  <si>
    <t>2,3</t>
  </si>
  <si>
    <t>2,4</t>
  </si>
  <si>
    <t>Euroövezet GDP növekedésére vonatkozó előrejelzések (éves növekedés, %)</t>
  </si>
  <si>
    <t>Forecasts on the GDP growth rate of euro area (annual growth rate, %)</t>
  </si>
  <si>
    <r>
      <t>MNB (2011. március)</t>
    </r>
    <r>
      <rPr>
        <vertAlign val="superscript"/>
        <sz val="10"/>
        <rFont val="Trebuchet MS"/>
        <family val="2"/>
      </rPr>
      <t>5</t>
    </r>
  </si>
  <si>
    <r>
      <t>MNB (March 2011)</t>
    </r>
    <r>
      <rPr>
        <vertAlign val="superscript"/>
        <sz val="10"/>
        <rFont val="Trebuchet MS"/>
        <family val="2"/>
      </rPr>
      <t>5</t>
    </r>
  </si>
  <si>
    <t>European Commission (November 2009)</t>
  </si>
  <si>
    <r>
      <t xml:space="preserve">1 </t>
    </r>
    <r>
      <rPr>
        <i/>
        <sz val="10"/>
        <rFont val="Trebuchet MS"/>
        <family val="2"/>
      </rPr>
      <t>A Reuters és a Consensus Economics felméréseknél az elemzői válaszok átlaga mellett (ez a középső érték) azok legkisebb és legnagyobb értékét is jelezzük, az eloszlás érzékeltetése érdekében.</t>
    </r>
  </si>
  <si>
    <r>
      <t xml:space="preserve">1 </t>
    </r>
    <r>
      <rPr>
        <i/>
        <sz val="10"/>
        <rFont val="Trebuchet MS"/>
        <family val="2"/>
      </rPr>
      <t>For Reuters and Consensus Economics surveys, in addition to the average value of the analysed replies (i.e. the medium value), we also indicate the lowest and the highest values to illustrate the distribution of the data.</t>
    </r>
  </si>
  <si>
    <r>
      <t>2</t>
    </r>
    <r>
      <rPr>
        <i/>
        <sz val="10"/>
        <rFont val="Trebuchet MS"/>
        <family val="2"/>
      </rPr>
      <t xml:space="preserve"> MNB által számított értékek, a nevezett intézmények egyedi országokra vonatkozó előrejelzéseit az MNB saját külső keresleti mutatóinak származtatásához használt súlyrendszerrel vesszük figyelembe. Így a számok eltérhetnek a nevezett intézmények által közöltektől.</t>
    </r>
  </si>
  <si>
    <r>
      <t xml:space="preserve">2 </t>
    </r>
    <r>
      <rPr>
        <i/>
        <sz val="10"/>
        <rFont val="Trebuchet MS"/>
        <family val="2"/>
      </rPr>
      <t>Values calculated by the MNB; the projections of the named institutions for the relevant countries are adjusted with the weighting system of the MNB, which is also used for the calculation of the bank’s own external demand indices. Therefore, these figures may deviate from the figures published by the specified institutions.</t>
    </r>
  </si>
  <si>
    <r>
      <t>3</t>
    </r>
    <r>
      <rPr>
        <i/>
        <sz val="10"/>
        <rFont val="Trebuchet MS"/>
        <family val="2"/>
      </rPr>
      <t xml:space="preserve"> Az OECD nem publikál Romániáról adatokat, így az OECD előrejelzésünk nem veszi figyelembe Romániát.</t>
    </r>
  </si>
  <si>
    <r>
      <t>3</t>
    </r>
    <r>
      <rPr>
        <i/>
        <sz val="10"/>
        <rFont val="Trebuchet MS"/>
        <family val="2"/>
      </rPr>
      <t xml:space="preserve"> OECD did not publish any information about Romania, therefore Romania is not included in our OECD forecast.</t>
    </r>
  </si>
  <si>
    <r>
      <t>4</t>
    </r>
    <r>
      <rPr>
        <i/>
        <sz val="10"/>
        <rFont val="Trebuchet MS"/>
        <family val="2"/>
      </rPr>
      <t xml:space="preserve"> Naptári hatással nem korrigált adatok.</t>
    </r>
  </si>
  <si>
    <r>
      <t xml:space="preserve">4 </t>
    </r>
    <r>
      <rPr>
        <i/>
        <sz val="10"/>
        <rFont val="Trebuchet MS"/>
        <family val="2"/>
      </rPr>
      <t>Data not adjusted for calendar-day variations.</t>
    </r>
  </si>
  <si>
    <r>
      <t>5</t>
    </r>
    <r>
      <rPr>
        <i/>
        <sz val="10"/>
        <rFont val="Trebuchet MS"/>
        <family val="2"/>
      </rPr>
      <t xml:space="preserve"> MNB által rendszeresen megfigyelt eurozóna tagokból képzett aggregátum.</t>
    </r>
  </si>
  <si>
    <r>
      <t xml:space="preserve">5 </t>
    </r>
    <r>
      <rPr>
        <i/>
        <sz val="10"/>
        <rFont val="Trebuchet MS"/>
        <family val="2"/>
      </rPr>
      <t>Aggregate based on Euro area members included in our external demand indices.</t>
    </r>
  </si>
  <si>
    <t>* Középtávú előrejelzések átlaga.</t>
  </si>
  <si>
    <t>* Average of midium range forecasts</t>
  </si>
  <si>
    <t>** A magánnyugdíjpénztári bevételek nélkül.</t>
  </si>
  <si>
    <t>** Without incomes from private pension funds.</t>
  </si>
  <si>
    <t>Forrás: Eastern Europe Consensus Forecasts (Consensus Economics Inc. (London), 2011. március); European Commission Economic Forecasts (2010. november); IMF Country Report No.11/35 (2011. február), IMF World Economic Outlook Database (2010. október), IMF World Economic Outlook Update (2011. január); Reuters-felmérés (2011. március); OECD Economic Outlook No.88 (2010. november).</t>
  </si>
  <si>
    <t>Sources: Eastern Europe Consensus Forecasts (Consensus Economics Inc. (London), March 2011); European Commission Economic Forecasts (November 2010); IMF Country Report No.11/35 (February 2011), IMF World Economic Outlook Database (October 2010); IMF World Economic Outlook Update (January 2011); Reuters survey (March 2011); OECD Economic Outlook No. 88 (November 2010).</t>
  </si>
  <si>
    <t>Changes of gross real wages and productivity in the private sector (2000-2012)</t>
  </si>
  <si>
    <t>IMF (January 2010)</t>
  </si>
  <si>
    <t>Készítette:</t>
  </si>
  <si>
    <t>Várnai Tímea</t>
  </si>
  <si>
    <t>IMF (2011. január)</t>
  </si>
  <si>
    <r>
      <t>6</t>
    </r>
    <r>
      <rPr>
        <i/>
        <sz val="10"/>
        <rFont val="Trebuchet MS"/>
        <family val="2"/>
      </rPr>
      <t xml:space="preserve"> 2012-ben a magasabb hiányadat szabályalapú kivetítésünket, az alacsonyabb hiány adat a Széll Kálmán terv  teljes megvalósításának hatását tükrözi.
</t>
    </r>
  </si>
  <si>
    <r>
      <t>6</t>
    </r>
    <r>
      <rPr>
        <i/>
        <sz val="10"/>
        <rFont val="Trebuchet MS"/>
        <family val="2"/>
      </rPr>
      <t xml:space="preserve"> In 2012 the higher deficit figure reflects our rule-based forecast, while the lower deficit figure presents the effect of the Széll Kálmán plan.</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</si>
</sst>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40E]yyyy/\ mmmm;@"/>
    <numFmt numFmtId="166" formatCode="[$-409]mmm\-yy;@"/>
    <numFmt numFmtId="167" formatCode="0.000"/>
    <numFmt numFmtId="168" formatCode="yyyy"/>
  </numFmts>
  <fonts count="64">
    <font>
      <sz val="10"/>
      <color theme="1"/>
      <name val="Trebuchet MS"/>
      <family val="2"/>
    </font>
    <font>
      <sz val="10"/>
      <color indexed="8"/>
      <name val="Trebuchet MS"/>
      <family val="2"/>
    </font>
    <font>
      <sz val="10"/>
      <name val="Arial"/>
      <family val="2"/>
    </font>
    <font>
      <b/>
      <sz val="10"/>
      <name val="Trebuche"/>
      <family val="0"/>
    </font>
    <font>
      <sz val="12"/>
      <name val="Garamond"/>
      <family val="1"/>
    </font>
    <font>
      <sz val="10"/>
      <name val="Trebuche"/>
      <family val="0"/>
    </font>
    <font>
      <vertAlign val="superscript"/>
      <sz val="10"/>
      <name val="Trebuche"/>
      <family val="0"/>
    </font>
    <font>
      <b/>
      <vertAlign val="superscript"/>
      <sz val="10"/>
      <name val="Trebuche"/>
      <family val="0"/>
    </font>
    <font>
      <b/>
      <sz val="10"/>
      <color indexed="10"/>
      <name val="Trebuche"/>
      <family val="0"/>
    </font>
    <font>
      <sz val="10"/>
      <name val="Trebuchet MS"/>
      <family val="2"/>
    </font>
    <font>
      <sz val="10"/>
      <name val="Garamond"/>
      <family val="1"/>
    </font>
    <font>
      <b/>
      <sz val="10"/>
      <name val="Trebuchet MS"/>
      <family val="2"/>
    </font>
    <font>
      <vertAlign val="superscript"/>
      <sz val="10"/>
      <name val="Trebuchet MS"/>
      <family val="2"/>
    </font>
    <font>
      <i/>
      <vertAlign val="superscript"/>
      <sz val="10"/>
      <name val="Trebuchet MS"/>
      <family val="2"/>
    </font>
    <font>
      <i/>
      <sz val="10"/>
      <name val="Trebuchet MS"/>
      <family val="2"/>
    </font>
    <font>
      <sz val="12"/>
      <name val="Trebuchet MS"/>
      <family val="2"/>
    </font>
    <font>
      <sz val="10"/>
      <name val="Times New Roman"/>
      <family val="1"/>
    </font>
    <font>
      <u val="single"/>
      <sz val="10"/>
      <color indexed="12"/>
      <name val="Arial"/>
      <family val="2"/>
    </font>
    <font>
      <b/>
      <sz val="10"/>
      <name val="Times New Roman"/>
      <family val="1"/>
    </font>
    <font>
      <sz val="10"/>
      <color indexed="9"/>
      <name val="Trebuchet MS"/>
      <family val="2"/>
    </font>
    <font>
      <sz val="11"/>
      <color indexed="9"/>
      <name val="Calibri"/>
      <family val="2"/>
    </font>
    <font>
      <sz val="10"/>
      <color indexed="62"/>
      <name val="Trebuchet MS"/>
      <family val="2"/>
    </font>
    <font>
      <b/>
      <sz val="18"/>
      <color indexed="56"/>
      <name val="Cambria"/>
      <family val="2"/>
    </font>
    <font>
      <b/>
      <sz val="15"/>
      <color indexed="56"/>
      <name val="Trebuchet MS"/>
      <family val="2"/>
    </font>
    <font>
      <b/>
      <sz val="13"/>
      <color indexed="56"/>
      <name val="Trebuchet MS"/>
      <family val="2"/>
    </font>
    <font>
      <b/>
      <sz val="11"/>
      <color indexed="56"/>
      <name val="Trebuchet MS"/>
      <family val="2"/>
    </font>
    <font>
      <b/>
      <sz val="10"/>
      <color indexed="9"/>
      <name val="Trebuchet MS"/>
      <family val="2"/>
    </font>
    <font>
      <sz val="10"/>
      <color indexed="10"/>
      <name val="Trebuchet MS"/>
      <family val="2"/>
    </font>
    <font>
      <sz val="10"/>
      <color indexed="52"/>
      <name val="Trebuchet MS"/>
      <family val="2"/>
    </font>
    <font>
      <u val="single"/>
      <sz val="8"/>
      <color indexed="12"/>
      <name val="Arial"/>
      <family val="2"/>
    </font>
    <font>
      <sz val="10"/>
      <color indexed="17"/>
      <name val="Trebuchet MS"/>
      <family val="2"/>
    </font>
    <font>
      <b/>
      <sz val="10"/>
      <color indexed="63"/>
      <name val="Trebuchet MS"/>
      <family val="2"/>
    </font>
    <font>
      <i/>
      <sz val="10"/>
      <color indexed="23"/>
      <name val="Trebuchet MS"/>
      <family val="2"/>
    </font>
    <font>
      <sz val="10"/>
      <color indexed="8"/>
      <name val="Arial"/>
      <family val="2"/>
    </font>
    <font>
      <sz val="11"/>
      <color indexed="8"/>
      <name val="Calibri"/>
      <family val="2"/>
    </font>
    <font>
      <b/>
      <sz val="10"/>
      <color indexed="8"/>
      <name val="Trebuchet MS"/>
      <family val="2"/>
    </font>
    <font>
      <sz val="10"/>
      <color indexed="20"/>
      <name val="Trebuchet MS"/>
      <family val="2"/>
    </font>
    <font>
      <sz val="10"/>
      <color indexed="60"/>
      <name val="Trebuchet MS"/>
      <family val="2"/>
    </font>
    <font>
      <b/>
      <sz val="10"/>
      <color indexed="52"/>
      <name val="Trebuchet MS"/>
      <family val="2"/>
    </font>
    <font>
      <sz val="10"/>
      <color indexed="8"/>
      <name val="Trebuche"/>
      <family val="0"/>
    </font>
    <font>
      <i/>
      <vertAlign val="superscript"/>
      <sz val="8"/>
      <color indexed="8"/>
      <name val="Trebuchet MS"/>
      <family val="0"/>
    </font>
    <font>
      <i/>
      <sz val="8"/>
      <color indexed="8"/>
      <name val="Trebuchet MS"/>
      <family val="0"/>
    </font>
    <font>
      <i/>
      <sz val="11"/>
      <color indexed="8"/>
      <name val="Garamond"/>
      <family val="0"/>
    </font>
    <font>
      <sz val="10"/>
      <color theme="0"/>
      <name val="Trebuchet MS"/>
      <family val="2"/>
    </font>
    <font>
      <sz val="11"/>
      <color theme="0"/>
      <name val="Calibri"/>
      <family val="2"/>
    </font>
    <font>
      <sz val="10"/>
      <color rgb="FF3F3F76"/>
      <name val="Trebuchet MS"/>
      <family val="2"/>
    </font>
    <font>
      <b/>
      <sz val="18"/>
      <color theme="3"/>
      <name val="Cambria"/>
      <family val="2"/>
    </font>
    <font>
      <b/>
      <sz val="15"/>
      <color theme="3"/>
      <name val="Trebuchet MS"/>
      <family val="2"/>
    </font>
    <font>
      <b/>
      <sz val="13"/>
      <color theme="3"/>
      <name val="Trebuchet MS"/>
      <family val="2"/>
    </font>
    <font>
      <b/>
      <sz val="11"/>
      <color theme="3"/>
      <name val="Trebuchet MS"/>
      <family val="2"/>
    </font>
    <font>
      <b/>
      <sz val="10"/>
      <color theme="0"/>
      <name val="Trebuchet MS"/>
      <family val="2"/>
    </font>
    <font>
      <sz val="10"/>
      <color rgb="FFFF0000"/>
      <name val="Trebuchet MS"/>
      <family val="2"/>
    </font>
    <font>
      <sz val="10"/>
      <color rgb="FFFA7D00"/>
      <name val="Trebuchet MS"/>
      <family val="2"/>
    </font>
    <font>
      <u val="single"/>
      <sz val="8"/>
      <color theme="10"/>
      <name val="Arial"/>
      <family val="2"/>
    </font>
    <font>
      <sz val="10"/>
      <color rgb="FF006100"/>
      <name val="Trebuchet MS"/>
      <family val="2"/>
    </font>
    <font>
      <b/>
      <sz val="10"/>
      <color rgb="FF3F3F3F"/>
      <name val="Trebuchet MS"/>
      <family val="2"/>
    </font>
    <font>
      <i/>
      <sz val="10"/>
      <color rgb="FF7F7F7F"/>
      <name val="Trebuchet MS"/>
      <family val="2"/>
    </font>
    <font>
      <sz val="10"/>
      <color theme="1"/>
      <name val="Arial"/>
      <family val="2"/>
    </font>
    <font>
      <sz val="11"/>
      <color theme="1"/>
      <name val="Calibri"/>
      <family val="2"/>
    </font>
    <font>
      <b/>
      <sz val="10"/>
      <color theme="1"/>
      <name val="Trebuchet MS"/>
      <family val="2"/>
    </font>
    <font>
      <sz val="10"/>
      <color rgb="FF9C0006"/>
      <name val="Trebuchet MS"/>
      <family val="2"/>
    </font>
    <font>
      <sz val="10"/>
      <color rgb="FF9C6500"/>
      <name val="Trebuchet MS"/>
      <family val="2"/>
    </font>
    <font>
      <b/>
      <sz val="10"/>
      <color rgb="FFFA7D00"/>
      <name val="Trebuchet MS"/>
      <family val="2"/>
    </font>
    <font>
      <sz val="10"/>
      <color theme="1"/>
      <name val="Trebuche"/>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style="medium"/>
      <right/>
      <top style="medium"/>
      <bottom/>
    </border>
    <border>
      <left/>
      <right style="medium"/>
      <top style="medium"/>
      <bottom/>
    </border>
    <border>
      <left/>
      <right/>
      <top style="medium"/>
      <bottom/>
    </border>
    <border>
      <left style="medium"/>
      <right/>
      <top/>
      <bottom style="double"/>
    </border>
    <border>
      <left/>
      <right style="medium"/>
      <top/>
      <bottom style="double"/>
    </border>
    <border>
      <left/>
      <right/>
      <top/>
      <bottom style="double"/>
    </border>
    <border>
      <left style="medium"/>
      <right/>
      <top/>
      <bottom/>
    </border>
    <border>
      <left/>
      <right style="medium"/>
      <top/>
      <bottom/>
    </border>
    <border>
      <left style="medium"/>
      <right/>
      <top/>
      <bottom style="medium"/>
    </border>
    <border>
      <left/>
      <right style="medium"/>
      <top/>
      <bottom style="medium"/>
    </border>
    <border>
      <left/>
      <right/>
      <top/>
      <bottom style="medium"/>
    </border>
    <border>
      <left style="medium"/>
      <right/>
      <top style="medium"/>
      <bottom style="thin"/>
    </border>
    <border>
      <left style="thin"/>
      <right/>
      <top style="medium"/>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medium"/>
      <top style="thin"/>
      <bottom style="thin"/>
    </border>
    <border>
      <left style="thin"/>
      <right/>
      <top/>
      <bottom/>
    </border>
    <border>
      <left style="thin"/>
      <right/>
      <top/>
      <bottom style="thin"/>
    </border>
    <border>
      <left/>
      <right/>
      <top/>
      <bottom style="thin"/>
    </border>
    <border>
      <left/>
      <right style="medium"/>
      <top/>
      <bottom style="thin"/>
    </border>
    <border>
      <left style="thin"/>
      <right style="thin"/>
      <top style="thin"/>
      <bottom style="thin"/>
    </border>
    <border>
      <left style="thin"/>
      <right/>
      <top/>
      <bottom style="medium"/>
    </border>
    <border>
      <left/>
      <right style="thin"/>
      <top style="thin"/>
      <bottom style="thin"/>
    </border>
    <border>
      <left/>
      <right style="thin"/>
      <top/>
      <bottom style="thin"/>
    </border>
    <border>
      <left style="thin"/>
      <right/>
      <top style="thin"/>
      <bottom/>
    </border>
    <border>
      <left/>
      <right style="thin"/>
      <top/>
      <bottom/>
    </border>
    <border>
      <left/>
      <right/>
      <top style="thin"/>
      <bottom/>
    </border>
    <border>
      <left style="medium"/>
      <right/>
      <top style="thin"/>
      <bottom style="thin"/>
    </border>
    <border>
      <left style="medium"/>
      <right/>
      <top style="thin"/>
      <bottom/>
    </border>
    <border>
      <left style="medium"/>
      <right/>
      <top/>
      <bottom style="thin"/>
    </border>
    <border>
      <left style="medium"/>
      <right/>
      <top style="thin"/>
      <bottom style="medium"/>
    </border>
    <border>
      <left/>
      <right style="thin"/>
      <top style="thin"/>
      <bottom style="medium"/>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0" borderId="0" applyNumberFormat="0" applyFill="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43" fontId="16" fillId="0" borderId="0" applyFont="0" applyFill="0" applyBorder="0" applyAlignment="0" applyProtection="0"/>
    <xf numFmtId="0" fontId="50" fillId="22"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0" applyNumberFormat="0" applyFill="0" applyBorder="0" applyAlignment="0" applyProtection="0"/>
    <xf numFmtId="0" fontId="17" fillId="0" borderId="0" applyNumberFormat="0" applyFill="0" applyBorder="0" applyAlignment="0" applyProtection="0"/>
    <xf numFmtId="0" fontId="0" fillId="23" borderId="7" applyNumberFormat="0" applyFont="0" applyAlignment="0" applyProtection="0"/>
    <xf numFmtId="0" fontId="43" fillId="24" borderId="0" applyNumberFormat="0" applyBorder="0" applyAlignment="0" applyProtection="0"/>
    <xf numFmtId="0" fontId="43" fillId="20"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4" fillId="29" borderId="0" applyNumberFormat="0" applyBorder="0" applyAlignment="0" applyProtection="0"/>
    <xf numFmtId="0" fontId="55" fillId="30" borderId="8" applyNumberFormat="0" applyAlignment="0" applyProtection="0"/>
    <xf numFmtId="0" fontId="56" fillId="0" borderId="0" applyNumberFormat="0" applyFill="0" applyBorder="0" applyAlignment="0" applyProtection="0"/>
    <xf numFmtId="0" fontId="2" fillId="0" borderId="0">
      <alignment/>
      <protection/>
    </xf>
    <xf numFmtId="0" fontId="57" fillId="0" borderId="0">
      <alignment/>
      <protection/>
    </xf>
    <xf numFmtId="0" fontId="2" fillId="0" borderId="0">
      <alignment/>
      <protection/>
    </xf>
    <xf numFmtId="0" fontId="57" fillId="0" borderId="0">
      <alignment/>
      <protection/>
    </xf>
    <xf numFmtId="0" fontId="4" fillId="0" borderId="0">
      <alignment/>
      <protection/>
    </xf>
    <xf numFmtId="0" fontId="57" fillId="0" borderId="0">
      <alignment/>
      <protection/>
    </xf>
    <xf numFmtId="0" fontId="57" fillId="0" borderId="0">
      <alignment/>
      <protection/>
    </xf>
    <xf numFmtId="0" fontId="2" fillId="0" borderId="0">
      <alignment/>
      <protection/>
    </xf>
    <xf numFmtId="0" fontId="4" fillId="0" borderId="0">
      <alignment/>
      <protection/>
    </xf>
    <xf numFmtId="0" fontId="57" fillId="0" borderId="0">
      <alignment/>
      <protection/>
    </xf>
    <xf numFmtId="0" fontId="2" fillId="0" borderId="0" applyNumberFormat="0" applyFont="0" applyFill="0" applyBorder="0" applyAlignment="0" applyProtection="0"/>
    <xf numFmtId="0" fontId="2" fillId="0" borderId="0">
      <alignment/>
      <protection/>
    </xf>
    <xf numFmtId="0" fontId="2" fillId="0" borderId="0">
      <alignment/>
      <protection/>
    </xf>
    <xf numFmtId="0" fontId="16" fillId="0" borderId="0">
      <alignment/>
      <protection/>
    </xf>
    <xf numFmtId="0" fontId="58" fillId="0" borderId="0">
      <alignment/>
      <protection/>
    </xf>
    <xf numFmtId="0" fontId="0" fillId="0" borderId="0">
      <alignment/>
      <protection/>
    </xf>
    <xf numFmtId="0" fontId="58" fillId="0" borderId="0">
      <alignment/>
      <protection/>
    </xf>
    <xf numFmtId="0" fontId="58" fillId="0" borderId="0">
      <alignment/>
      <protection/>
    </xf>
    <xf numFmtId="0" fontId="58" fillId="0" borderId="0">
      <alignment/>
      <protection/>
    </xf>
    <xf numFmtId="0" fontId="0" fillId="0" borderId="0">
      <alignment/>
      <protection/>
    </xf>
    <xf numFmtId="0" fontId="58" fillId="0" borderId="0">
      <alignment/>
      <protection/>
    </xf>
    <xf numFmtId="0" fontId="2" fillId="0" borderId="0">
      <alignment/>
      <protection/>
    </xf>
    <xf numFmtId="0" fontId="2" fillId="0" borderId="0">
      <alignment/>
      <protection/>
    </xf>
    <xf numFmtId="0" fontId="2" fillId="0" borderId="0">
      <alignment/>
      <protection/>
    </xf>
    <xf numFmtId="0" fontId="10" fillId="0" borderId="0">
      <alignment/>
      <protection/>
    </xf>
    <xf numFmtId="0" fontId="59"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9" fontId="16" fillId="0" borderId="0" applyFont="0" applyFill="0" applyBorder="0" applyAlignment="0" applyProtection="0"/>
    <xf numFmtId="0" fontId="60" fillId="31" borderId="0" applyNumberFormat="0" applyBorder="0" applyAlignment="0" applyProtection="0"/>
    <xf numFmtId="0" fontId="61" fillId="32" borderId="0" applyNumberFormat="0" applyBorder="0" applyAlignment="0" applyProtection="0"/>
    <xf numFmtId="0" fontId="18" fillId="0" borderId="10">
      <alignment horizontal="right" vertical="center"/>
      <protection/>
    </xf>
    <xf numFmtId="0" fontId="62" fillId="30" borderId="1" applyNumberFormat="0" applyAlignment="0" applyProtection="0"/>
    <xf numFmtId="9" fontId="0" fillId="0" borderId="0" applyFont="0" applyFill="0" applyBorder="0" applyAlignment="0" applyProtection="0"/>
    <xf numFmtId="9" fontId="58" fillId="0" borderId="0" applyFont="0" applyFill="0" applyBorder="0" applyAlignment="0" applyProtection="0"/>
  </cellStyleXfs>
  <cellXfs count="170">
    <xf numFmtId="0" fontId="0" fillId="0" borderId="0" xfId="0" applyAlignment="1">
      <alignment/>
    </xf>
    <xf numFmtId="0" fontId="63" fillId="0" borderId="0" xfId="0" applyFont="1" applyAlignment="1">
      <alignment/>
    </xf>
    <xf numFmtId="0" fontId="3" fillId="33" borderId="0" xfId="80" applyFont="1" applyFill="1" applyBorder="1" applyAlignment="1">
      <alignment horizontal="centerContinuous"/>
      <protection/>
    </xf>
    <xf numFmtId="0" fontId="5" fillId="33" borderId="0" xfId="66" applyFont="1" applyFill="1" applyBorder="1">
      <alignment/>
      <protection/>
    </xf>
    <xf numFmtId="0" fontId="63" fillId="33" borderId="0" xfId="80" applyFont="1" applyFill="1" applyBorder="1">
      <alignment/>
      <protection/>
    </xf>
    <xf numFmtId="0" fontId="5" fillId="33" borderId="11" xfId="80" applyFont="1" applyFill="1" applyBorder="1" applyAlignment="1">
      <alignment horizontal="center"/>
      <protection/>
    </xf>
    <xf numFmtId="0" fontId="3" fillId="33" borderId="11" xfId="80" applyFont="1" applyFill="1" applyBorder="1" applyAlignment="1">
      <alignment horizontal="center"/>
      <protection/>
    </xf>
    <xf numFmtId="0" fontId="3" fillId="33" borderId="12" xfId="80" applyFont="1" applyFill="1" applyBorder="1" applyAlignment="1">
      <alignment horizontal="center"/>
      <protection/>
    </xf>
    <xf numFmtId="0" fontId="3" fillId="33" borderId="13" xfId="80" applyFont="1" applyFill="1" applyBorder="1" applyAlignment="1">
      <alignment horizontal="center"/>
      <protection/>
    </xf>
    <xf numFmtId="0" fontId="5" fillId="33" borderId="14" xfId="80" applyFont="1" applyFill="1" applyBorder="1" applyAlignment="1">
      <alignment horizontal="center"/>
      <protection/>
    </xf>
    <xf numFmtId="0" fontId="3" fillId="33" borderId="14" xfId="80" applyFont="1" applyFill="1" applyBorder="1" applyAlignment="1">
      <alignment horizontal="centerContinuous"/>
      <protection/>
    </xf>
    <xf numFmtId="0" fontId="3" fillId="33" borderId="15" xfId="80" applyFont="1" applyFill="1" applyBorder="1" applyAlignment="1">
      <alignment horizontal="centerContinuous"/>
      <protection/>
    </xf>
    <xf numFmtId="0" fontId="3" fillId="33" borderId="16" xfId="80" applyFont="1" applyFill="1" applyBorder="1" applyAlignment="1">
      <alignment horizontal="centerContinuous"/>
      <protection/>
    </xf>
    <xf numFmtId="0" fontId="3" fillId="33" borderId="17" xfId="80" applyFont="1" applyFill="1" applyBorder="1" applyAlignment="1">
      <alignment horizontal="left" vertical="center"/>
      <protection/>
    </xf>
    <xf numFmtId="0" fontId="5" fillId="33" borderId="17" xfId="80" applyFont="1" applyFill="1" applyBorder="1" applyAlignment="1">
      <alignment horizontal="left"/>
      <protection/>
    </xf>
    <xf numFmtId="0" fontId="5" fillId="33" borderId="18" xfId="80" applyFont="1" applyFill="1" applyBorder="1" applyAlignment="1">
      <alignment horizontal="left"/>
      <protection/>
    </xf>
    <xf numFmtId="0" fontId="5" fillId="33" borderId="0" xfId="80" applyFont="1" applyFill="1" applyBorder="1" applyAlignment="1">
      <alignment/>
      <protection/>
    </xf>
    <xf numFmtId="0" fontId="5" fillId="33" borderId="18" xfId="80" applyFont="1" applyFill="1" applyBorder="1" applyAlignment="1">
      <alignment/>
      <protection/>
    </xf>
    <xf numFmtId="0" fontId="5" fillId="33" borderId="17" xfId="80" applyFont="1" applyFill="1" applyBorder="1" applyAlignment="1">
      <alignment horizontal="left" vertical="center"/>
      <protection/>
    </xf>
    <xf numFmtId="164" fontId="5" fillId="33" borderId="17" xfId="80" applyNumberFormat="1" applyFont="1" applyFill="1" applyBorder="1" applyAlignment="1">
      <alignment horizontal="center" vertical="center"/>
      <protection/>
    </xf>
    <xf numFmtId="164" fontId="5" fillId="33" borderId="18" xfId="80" applyNumberFormat="1" applyFont="1" applyFill="1" applyBorder="1" applyAlignment="1">
      <alignment horizontal="center" vertical="center"/>
      <protection/>
    </xf>
    <xf numFmtId="164" fontId="5" fillId="33" borderId="0" xfId="80" applyNumberFormat="1" applyFont="1" applyFill="1" applyBorder="1" applyAlignment="1">
      <alignment horizontal="center" vertical="center"/>
      <protection/>
    </xf>
    <xf numFmtId="164" fontId="5" fillId="33" borderId="0" xfId="66" applyNumberFormat="1" applyFont="1" applyFill="1" applyBorder="1">
      <alignment/>
      <protection/>
    </xf>
    <xf numFmtId="0" fontId="5" fillId="33" borderId="19" xfId="80" applyFont="1" applyFill="1" applyBorder="1" applyAlignment="1">
      <alignment horizontal="left" vertical="center"/>
      <protection/>
    </xf>
    <xf numFmtId="164" fontId="5" fillId="33" borderId="19" xfId="80" applyNumberFormat="1" applyFont="1" applyFill="1" applyBorder="1" applyAlignment="1">
      <alignment horizontal="center" vertical="center"/>
      <protection/>
    </xf>
    <xf numFmtId="164" fontId="5" fillId="33" borderId="20" xfId="80" applyNumberFormat="1" applyFont="1" applyFill="1" applyBorder="1" applyAlignment="1">
      <alignment horizontal="center" vertical="center"/>
      <protection/>
    </xf>
    <xf numFmtId="164" fontId="5" fillId="33" borderId="21" xfId="80" applyNumberFormat="1" applyFont="1" applyFill="1" applyBorder="1" applyAlignment="1">
      <alignment horizontal="center" vertical="center"/>
      <protection/>
    </xf>
    <xf numFmtId="164" fontId="5" fillId="33" borderId="17" xfId="80" applyNumberFormat="1" applyFont="1" applyFill="1" applyBorder="1" applyAlignment="1">
      <alignment horizontal="center"/>
      <protection/>
    </xf>
    <xf numFmtId="164" fontId="5" fillId="33" borderId="18" xfId="80" applyNumberFormat="1" applyFont="1" applyFill="1" applyBorder="1" applyAlignment="1">
      <alignment horizontal="center"/>
      <protection/>
    </xf>
    <xf numFmtId="164" fontId="5" fillId="33" borderId="0" xfId="80" applyNumberFormat="1" applyFont="1" applyFill="1" applyBorder="1" applyAlignment="1">
      <alignment horizontal="center"/>
      <protection/>
    </xf>
    <xf numFmtId="49" fontId="5" fillId="33" borderId="17" xfId="80" applyNumberFormat="1" applyFont="1" applyFill="1" applyBorder="1" applyAlignment="1">
      <alignment horizontal="left" vertical="center"/>
      <protection/>
    </xf>
    <xf numFmtId="49" fontId="5" fillId="33" borderId="19" xfId="80" applyNumberFormat="1" applyFont="1" applyFill="1" applyBorder="1" applyAlignment="1">
      <alignment horizontal="left" vertical="center"/>
      <protection/>
    </xf>
    <xf numFmtId="49" fontId="3" fillId="33" borderId="17" xfId="80" applyNumberFormat="1" applyFont="1" applyFill="1" applyBorder="1" applyAlignment="1">
      <alignment horizontal="left" vertical="center"/>
      <protection/>
    </xf>
    <xf numFmtId="164" fontId="5" fillId="33" borderId="20" xfId="80" applyNumberFormat="1" applyFont="1" applyFill="1" applyBorder="1" applyAlignment="1" quotePrefix="1">
      <alignment horizontal="center" vertical="center"/>
      <protection/>
    </xf>
    <xf numFmtId="0" fontId="5" fillId="33" borderId="0" xfId="80" applyFont="1" applyFill="1" applyBorder="1">
      <alignment/>
      <protection/>
    </xf>
    <xf numFmtId="0" fontId="5" fillId="0" borderId="0" xfId="58" applyFont="1">
      <alignment/>
      <protection/>
    </xf>
    <xf numFmtId="0" fontId="8" fillId="0" borderId="0" xfId="58" applyFont="1">
      <alignment/>
      <protection/>
    </xf>
    <xf numFmtId="0" fontId="5" fillId="0" borderId="0" xfId="58" applyFont="1" applyFill="1" applyBorder="1">
      <alignment/>
      <protection/>
    </xf>
    <xf numFmtId="164" fontId="5" fillId="0" borderId="0" xfId="58" applyNumberFormat="1" applyFont="1">
      <alignment/>
      <protection/>
    </xf>
    <xf numFmtId="0" fontId="5" fillId="0" borderId="0" xfId="66" applyFont="1" applyFill="1">
      <alignment/>
      <protection/>
    </xf>
    <xf numFmtId="0" fontId="5" fillId="0" borderId="0" xfId="66" applyFont="1" applyFill="1" applyBorder="1">
      <alignment/>
      <protection/>
    </xf>
    <xf numFmtId="0" fontId="63" fillId="0" borderId="0" xfId="77" applyFont="1" applyFill="1" applyAlignment="1">
      <alignment horizontal="center"/>
      <protection/>
    </xf>
    <xf numFmtId="0" fontId="5" fillId="0" borderId="0" xfId="66" applyFont="1">
      <alignment/>
      <protection/>
    </xf>
    <xf numFmtId="0" fontId="5" fillId="34" borderId="0" xfId="66" applyFont="1" applyFill="1" applyAlignment="1">
      <alignment horizontal="center"/>
      <protection/>
    </xf>
    <xf numFmtId="0" fontId="5" fillId="0" borderId="0" xfId="66" applyFont="1" applyBorder="1">
      <alignment/>
      <protection/>
    </xf>
    <xf numFmtId="49" fontId="5" fillId="0" borderId="0" xfId="66" applyNumberFormat="1" applyFont="1" applyBorder="1">
      <alignment/>
      <protection/>
    </xf>
    <xf numFmtId="165" fontId="5" fillId="0" borderId="0" xfId="66" applyNumberFormat="1" applyFont="1" applyBorder="1" applyAlignment="1">
      <alignment horizontal="left"/>
      <protection/>
    </xf>
    <xf numFmtId="2" fontId="5" fillId="0" borderId="0" xfId="66" applyNumberFormat="1" applyFont="1" applyBorder="1">
      <alignment/>
      <protection/>
    </xf>
    <xf numFmtId="166" fontId="5" fillId="0" borderId="0" xfId="66" applyNumberFormat="1" applyFont="1" applyBorder="1" applyAlignment="1">
      <alignment horizontal="right"/>
      <protection/>
    </xf>
    <xf numFmtId="0" fontId="5" fillId="34" borderId="0" xfId="66" applyFont="1" applyFill="1" applyBorder="1" applyAlignment="1">
      <alignment horizontal="center"/>
      <protection/>
    </xf>
    <xf numFmtId="164" fontId="5" fillId="0" borderId="0" xfId="66" applyNumberFormat="1" applyFont="1" applyFill="1">
      <alignment/>
      <protection/>
    </xf>
    <xf numFmtId="0" fontId="5" fillId="0" borderId="22" xfId="66" applyFont="1" applyFill="1" applyBorder="1" applyAlignment="1">
      <alignment horizontal="center" vertical="center" wrapText="1"/>
      <protection/>
    </xf>
    <xf numFmtId="0" fontId="5" fillId="0" borderId="23" xfId="66" applyFont="1" applyFill="1" applyBorder="1" applyAlignment="1">
      <alignment horizontal="center" vertical="center" wrapText="1"/>
      <protection/>
    </xf>
    <xf numFmtId="0" fontId="5" fillId="0" borderId="24" xfId="66" applyFont="1" applyFill="1" applyBorder="1" applyAlignment="1">
      <alignment horizontal="center" vertical="center" wrapText="1"/>
      <protection/>
    </xf>
    <xf numFmtId="0" fontId="5" fillId="0" borderId="25" xfId="66" applyFont="1" applyFill="1" applyBorder="1" applyAlignment="1">
      <alignment horizontal="center" vertical="center" wrapText="1"/>
      <protection/>
    </xf>
    <xf numFmtId="164" fontId="5" fillId="0" borderId="26" xfId="66" applyNumberFormat="1" applyFont="1" applyFill="1" applyBorder="1" applyAlignment="1">
      <alignment horizontal="center" vertical="center" wrapText="1"/>
      <protection/>
    </xf>
    <xf numFmtId="164" fontId="5" fillId="0" borderId="27" xfId="66" applyNumberFormat="1" applyFont="1" applyFill="1" applyBorder="1" applyAlignment="1">
      <alignment horizontal="center" vertical="center" wrapText="1"/>
      <protection/>
    </xf>
    <xf numFmtId="164" fontId="5" fillId="0" borderId="28" xfId="66" applyNumberFormat="1" applyFont="1" applyFill="1" applyBorder="1" applyAlignment="1">
      <alignment horizontal="center" vertical="center" wrapText="1"/>
      <protection/>
    </xf>
    <xf numFmtId="0" fontId="5" fillId="0" borderId="29" xfId="66" applyFont="1" applyFill="1" applyBorder="1" applyAlignment="1">
      <alignment horizontal="left" vertical="center" wrapText="1"/>
      <protection/>
    </xf>
    <xf numFmtId="164" fontId="5" fillId="0" borderId="29" xfId="66" applyNumberFormat="1" applyFont="1" applyFill="1" applyBorder="1" applyAlignment="1">
      <alignment horizontal="center" vertical="center" wrapText="1"/>
      <protection/>
    </xf>
    <xf numFmtId="164" fontId="5" fillId="0" borderId="0" xfId="66" applyNumberFormat="1" applyFont="1" applyFill="1" applyBorder="1" applyAlignment="1">
      <alignment horizontal="center" vertical="center" wrapText="1"/>
      <protection/>
    </xf>
    <xf numFmtId="164" fontId="5" fillId="0" borderId="18" xfId="66" applyNumberFormat="1" applyFont="1" applyFill="1" applyBorder="1" applyAlignment="1">
      <alignment horizontal="center" vertical="center" wrapText="1"/>
      <protection/>
    </xf>
    <xf numFmtId="0" fontId="5" fillId="0" borderId="30" xfId="66" applyFont="1" applyFill="1" applyBorder="1" applyAlignment="1">
      <alignment horizontal="left" vertical="center" wrapText="1"/>
      <protection/>
    </xf>
    <xf numFmtId="164" fontId="5" fillId="0" borderId="30" xfId="66" applyNumberFormat="1" applyFont="1" applyFill="1" applyBorder="1" applyAlignment="1">
      <alignment horizontal="center" vertical="center" wrapText="1"/>
      <protection/>
    </xf>
    <xf numFmtId="164" fontId="5" fillId="0" borderId="31" xfId="66" applyNumberFormat="1" applyFont="1" applyFill="1" applyBorder="1" applyAlignment="1">
      <alignment horizontal="center" vertical="center" wrapText="1"/>
      <protection/>
    </xf>
    <xf numFmtId="164" fontId="5" fillId="0" borderId="32" xfId="66" applyNumberFormat="1" applyFont="1" applyFill="1" applyBorder="1" applyAlignment="1">
      <alignment horizontal="center" vertical="center" wrapText="1"/>
      <protection/>
    </xf>
    <xf numFmtId="0" fontId="5" fillId="0" borderId="33" xfId="66" applyFont="1" applyFill="1" applyBorder="1" applyAlignment="1">
      <alignment horizontal="left" vertical="center" wrapText="1"/>
      <protection/>
    </xf>
    <xf numFmtId="164" fontId="3" fillId="35" borderId="34" xfId="66" applyNumberFormat="1" applyFont="1" applyFill="1" applyBorder="1" applyAlignment="1">
      <alignment horizontal="center" vertical="center" wrapText="1"/>
      <protection/>
    </xf>
    <xf numFmtId="164" fontId="3" fillId="35" borderId="21" xfId="66" applyNumberFormat="1" applyFont="1" applyFill="1" applyBorder="1" applyAlignment="1">
      <alignment horizontal="center" vertical="center" wrapText="1"/>
      <protection/>
    </xf>
    <xf numFmtId="164" fontId="3" fillId="35" borderId="20" xfId="66" applyNumberFormat="1" applyFont="1" applyFill="1" applyBorder="1" applyAlignment="1">
      <alignment horizontal="center" vertical="center" wrapText="1"/>
      <protection/>
    </xf>
    <xf numFmtId="167" fontId="5" fillId="0" borderId="0" xfId="66" applyNumberFormat="1" applyFont="1" applyFill="1" applyBorder="1">
      <alignment/>
      <protection/>
    </xf>
    <xf numFmtId="0" fontId="5" fillId="0" borderId="0" xfId="66" applyFont="1" applyFill="1" applyBorder="1" applyAlignment="1">
      <alignment horizontal="right"/>
      <protection/>
    </xf>
    <xf numFmtId="0" fontId="5" fillId="34" borderId="0" xfId="66" applyFont="1" applyFill="1">
      <alignment/>
      <protection/>
    </xf>
    <xf numFmtId="0" fontId="5" fillId="34" borderId="0" xfId="66" applyFont="1" applyFill="1" applyBorder="1">
      <alignment/>
      <protection/>
    </xf>
    <xf numFmtId="0" fontId="5" fillId="34" borderId="0" xfId="66" applyFont="1" applyFill="1" applyBorder="1" applyAlignment="1">
      <alignment horizontal="left"/>
      <protection/>
    </xf>
    <xf numFmtId="164" fontId="5" fillId="34" borderId="0" xfId="66" applyNumberFormat="1" applyFont="1" applyFill="1" applyBorder="1" applyAlignment="1">
      <alignment horizontal="center"/>
      <protection/>
    </xf>
    <xf numFmtId="164" fontId="5" fillId="34" borderId="0" xfId="66" applyNumberFormat="1" applyFont="1" applyFill="1" applyAlignment="1">
      <alignment horizontal="center"/>
      <protection/>
    </xf>
    <xf numFmtId="0" fontId="5" fillId="0" borderId="0" xfId="58" applyFont="1" applyFill="1">
      <alignment/>
      <protection/>
    </xf>
    <xf numFmtId="0" fontId="63" fillId="0" borderId="0" xfId="73" applyFont="1" applyFill="1">
      <alignment/>
      <protection/>
    </xf>
    <xf numFmtId="0" fontId="63" fillId="0" borderId="0" xfId="73" applyFont="1" applyFill="1" applyBorder="1">
      <alignment/>
      <protection/>
    </xf>
    <xf numFmtId="164" fontId="63" fillId="0" borderId="0" xfId="73" applyNumberFormat="1" applyFont="1" applyFill="1" applyBorder="1">
      <alignment/>
      <protection/>
    </xf>
    <xf numFmtId="0" fontId="63" fillId="0" borderId="0" xfId="73" applyFont="1">
      <alignment/>
      <protection/>
    </xf>
    <xf numFmtId="0" fontId="63" fillId="0" borderId="0" xfId="73" applyFont="1" applyBorder="1">
      <alignment/>
      <protection/>
    </xf>
    <xf numFmtId="164" fontId="63" fillId="0" borderId="0" xfId="73" applyNumberFormat="1" applyFont="1" applyBorder="1">
      <alignment/>
      <protection/>
    </xf>
    <xf numFmtId="164" fontId="63" fillId="0" borderId="0" xfId="73" applyNumberFormat="1" applyFont="1">
      <alignment/>
      <protection/>
    </xf>
    <xf numFmtId="164" fontId="5" fillId="34" borderId="0" xfId="66" applyNumberFormat="1" applyFont="1" applyFill="1" applyBorder="1" applyAlignment="1">
      <alignment horizontal="center" vertical="center"/>
      <protection/>
    </xf>
    <xf numFmtId="164" fontId="5" fillId="33" borderId="0" xfId="66" applyNumberFormat="1" applyFont="1" applyFill="1">
      <alignment/>
      <protection/>
    </xf>
    <xf numFmtId="0" fontId="5" fillId="0" borderId="0" xfId="66" applyFont="1" applyFill="1" applyAlignment="1">
      <alignment horizontal="center"/>
      <protection/>
    </xf>
    <xf numFmtId="0" fontId="5" fillId="0" borderId="0" xfId="66" applyFont="1" applyFill="1" applyBorder="1" applyAlignment="1">
      <alignment/>
      <protection/>
    </xf>
    <xf numFmtId="0" fontId="5" fillId="0" borderId="0" xfId="66" applyFont="1" applyFill="1" applyAlignment="1">
      <alignment/>
      <protection/>
    </xf>
    <xf numFmtId="1" fontId="5" fillId="0" borderId="0" xfId="66" applyNumberFormat="1" applyFont="1" applyFill="1" applyBorder="1">
      <alignment/>
      <protection/>
    </xf>
    <xf numFmtId="0" fontId="5" fillId="0" borderId="0" xfId="66" applyFont="1" applyFill="1" applyAlignment="1">
      <alignment horizontal="right"/>
      <protection/>
    </xf>
    <xf numFmtId="0" fontId="63" fillId="0" borderId="0" xfId="75" applyFont="1">
      <alignment/>
      <protection/>
    </xf>
    <xf numFmtId="0" fontId="63" fillId="0" borderId="0" xfId="75" applyFont="1" applyAlignment="1">
      <alignment horizontal="center"/>
      <protection/>
    </xf>
    <xf numFmtId="0" fontId="5" fillId="0" borderId="0" xfId="75" applyFont="1" applyAlignment="1">
      <alignment horizontal="left"/>
      <protection/>
    </xf>
    <xf numFmtId="0" fontId="63" fillId="0" borderId="0" xfId="75" applyFont="1" applyAlignment="1">
      <alignment horizontal="right"/>
      <protection/>
    </xf>
    <xf numFmtId="0" fontId="63" fillId="0" borderId="0" xfId="75" applyFont="1" applyAlignment="1">
      <alignment/>
      <protection/>
    </xf>
    <xf numFmtId="0" fontId="5" fillId="0" borderId="0" xfId="75" applyFont="1" applyAlignment="1">
      <alignment/>
      <protection/>
    </xf>
    <xf numFmtId="0" fontId="63" fillId="0" borderId="0" xfId="75" applyFont="1" applyBorder="1">
      <alignment/>
      <protection/>
    </xf>
    <xf numFmtId="164" fontId="63" fillId="0" borderId="0" xfId="75" applyNumberFormat="1" applyFont="1" applyBorder="1">
      <alignment/>
      <protection/>
    </xf>
    <xf numFmtId="0" fontId="63" fillId="0" borderId="0" xfId="75" applyFont="1" applyBorder="1" applyAlignment="1">
      <alignment horizontal="right"/>
      <protection/>
    </xf>
    <xf numFmtId="49" fontId="5" fillId="33" borderId="0" xfId="79" applyNumberFormat="1" applyFont="1" applyFill="1">
      <alignment/>
      <protection/>
    </xf>
    <xf numFmtId="49" fontId="9" fillId="33" borderId="0" xfId="79" applyNumberFormat="1" applyFont="1" applyFill="1">
      <alignment/>
      <protection/>
    </xf>
    <xf numFmtId="49" fontId="9" fillId="33" borderId="0" xfId="79" applyNumberFormat="1" applyFont="1" applyFill="1" applyAlignment="1">
      <alignment horizontal="center"/>
      <protection/>
    </xf>
    <xf numFmtId="49" fontId="9" fillId="33" borderId="0" xfId="82" applyNumberFormat="1" applyFont="1" applyFill="1">
      <alignment/>
      <protection/>
    </xf>
    <xf numFmtId="49" fontId="9" fillId="33" borderId="26" xfId="79" applyNumberFormat="1" applyFont="1" applyFill="1" applyBorder="1">
      <alignment/>
      <protection/>
    </xf>
    <xf numFmtId="49" fontId="11" fillId="33" borderId="27" xfId="79" applyNumberFormat="1" applyFont="1" applyFill="1" applyBorder="1" applyAlignment="1">
      <alignment horizontal="center" vertical="center"/>
      <protection/>
    </xf>
    <xf numFmtId="49" fontId="11" fillId="33" borderId="35" xfId="79" applyNumberFormat="1" applyFont="1" applyFill="1" applyBorder="1" applyAlignment="1">
      <alignment horizontal="center" vertical="center"/>
      <protection/>
    </xf>
    <xf numFmtId="49" fontId="11" fillId="34" borderId="26" xfId="79" applyNumberFormat="1" applyFont="1" applyFill="1" applyBorder="1">
      <alignment/>
      <protection/>
    </xf>
    <xf numFmtId="49" fontId="9" fillId="34" borderId="31" xfId="79" applyNumberFormat="1" applyFont="1" applyFill="1" applyBorder="1" applyAlignment="1">
      <alignment horizontal="center"/>
      <protection/>
    </xf>
    <xf numFmtId="49" fontId="9" fillId="34" borderId="36" xfId="79" applyNumberFormat="1" applyFont="1" applyFill="1" applyBorder="1" applyAlignment="1">
      <alignment horizontal="center"/>
      <protection/>
    </xf>
    <xf numFmtId="0" fontId="9" fillId="33" borderId="0" xfId="81" applyFont="1" applyFill="1">
      <alignment/>
      <protection/>
    </xf>
    <xf numFmtId="49" fontId="9" fillId="34" borderId="37" xfId="79" applyNumberFormat="1" applyFont="1" applyFill="1" applyBorder="1">
      <alignment/>
      <protection/>
    </xf>
    <xf numFmtId="164" fontId="9" fillId="0" borderId="0" xfId="79" applyNumberFormat="1" applyFont="1" applyFill="1" applyBorder="1" applyAlignment="1">
      <alignment horizontal="center"/>
      <protection/>
    </xf>
    <xf numFmtId="164" fontId="9" fillId="0" borderId="38" xfId="79" applyNumberFormat="1" applyFont="1" applyFill="1" applyBorder="1" applyAlignment="1" quotePrefix="1">
      <alignment horizontal="center"/>
      <protection/>
    </xf>
    <xf numFmtId="49" fontId="9" fillId="34" borderId="0" xfId="79" applyNumberFormat="1" applyFont="1" applyFill="1" applyAlignment="1">
      <alignment horizontal="center"/>
      <protection/>
    </xf>
    <xf numFmtId="164" fontId="9" fillId="33" borderId="0" xfId="79" applyNumberFormat="1" applyFont="1" applyFill="1" applyBorder="1" applyAlignment="1">
      <alignment horizontal="center"/>
      <protection/>
    </xf>
    <xf numFmtId="164" fontId="9" fillId="33" borderId="38" xfId="79" applyNumberFormat="1" applyFont="1" applyFill="1" applyBorder="1" applyAlignment="1">
      <alignment horizontal="center"/>
      <protection/>
    </xf>
    <xf numFmtId="0" fontId="9" fillId="34" borderId="29" xfId="79" applyFont="1" applyFill="1" applyBorder="1" applyAlignment="1">
      <alignment horizontal="left"/>
      <protection/>
    </xf>
    <xf numFmtId="49" fontId="9" fillId="34" borderId="29" xfId="79" applyNumberFormat="1" applyFont="1" applyFill="1" applyBorder="1">
      <alignment/>
      <protection/>
    </xf>
    <xf numFmtId="0" fontId="9" fillId="34" borderId="30" xfId="79" applyFont="1" applyFill="1" applyBorder="1" applyAlignment="1">
      <alignment horizontal="left"/>
      <protection/>
    </xf>
    <xf numFmtId="49" fontId="9" fillId="34" borderId="0" xfId="79" applyNumberFormat="1" applyFont="1" applyFill="1" applyBorder="1" applyAlignment="1">
      <alignment horizontal="center"/>
      <protection/>
    </xf>
    <xf numFmtId="164" fontId="9" fillId="0" borderId="27" xfId="79" applyNumberFormat="1" applyFont="1" applyFill="1" applyBorder="1" applyAlignment="1">
      <alignment horizontal="center"/>
      <protection/>
    </xf>
    <xf numFmtId="164" fontId="9" fillId="0" borderId="35" xfId="79" applyNumberFormat="1" applyFont="1" applyFill="1" applyBorder="1" applyAlignment="1">
      <alignment horizontal="center"/>
      <protection/>
    </xf>
    <xf numFmtId="164" fontId="9" fillId="33" borderId="27" xfId="79" applyNumberFormat="1" applyFont="1" applyFill="1" applyBorder="1" applyAlignment="1">
      <alignment horizontal="center"/>
      <protection/>
    </xf>
    <xf numFmtId="164" fontId="9" fillId="33" borderId="35" xfId="79" applyNumberFormat="1" applyFont="1" applyFill="1" applyBorder="1" applyAlignment="1">
      <alignment horizontal="center"/>
      <protection/>
    </xf>
    <xf numFmtId="164" fontId="9" fillId="0" borderId="39" xfId="79" applyNumberFormat="1" applyFont="1" applyFill="1" applyBorder="1" applyAlignment="1">
      <alignment horizontal="center"/>
      <protection/>
    </xf>
    <xf numFmtId="0" fontId="9" fillId="34" borderId="29" xfId="79" applyNumberFormat="1" applyFont="1" applyFill="1" applyBorder="1">
      <alignment/>
      <protection/>
    </xf>
    <xf numFmtId="164" fontId="9" fillId="0" borderId="27" xfId="79" applyNumberFormat="1" applyFont="1" applyFill="1" applyBorder="1">
      <alignment/>
      <protection/>
    </xf>
    <xf numFmtId="164" fontId="9" fillId="33" borderId="27" xfId="79" applyNumberFormat="1" applyFont="1" applyFill="1" applyBorder="1">
      <alignment/>
      <protection/>
    </xf>
    <xf numFmtId="164" fontId="9" fillId="0" borderId="38" xfId="79" applyNumberFormat="1" applyFont="1" applyFill="1" applyBorder="1" applyAlignment="1">
      <alignment horizontal="center"/>
      <protection/>
    </xf>
    <xf numFmtId="164" fontId="9" fillId="0" borderId="36" xfId="79" applyNumberFormat="1" applyFont="1" applyFill="1" applyBorder="1" applyAlignment="1">
      <alignment horizontal="center"/>
      <protection/>
    </xf>
    <xf numFmtId="164" fontId="9" fillId="33" borderId="36" xfId="79" applyNumberFormat="1" applyFont="1" applyFill="1" applyBorder="1" applyAlignment="1">
      <alignment horizontal="center"/>
      <protection/>
    </xf>
    <xf numFmtId="164" fontId="9" fillId="0" borderId="0" xfId="79" applyNumberFormat="1" applyFont="1" applyFill="1" applyBorder="1" applyAlignment="1" quotePrefix="1">
      <alignment horizontal="center"/>
      <protection/>
    </xf>
    <xf numFmtId="0" fontId="9" fillId="0" borderId="0" xfId="81" applyFont="1" applyFill="1">
      <alignment/>
      <protection/>
    </xf>
    <xf numFmtId="164" fontId="9" fillId="0" borderId="31" xfId="79" applyNumberFormat="1" applyFont="1" applyFill="1" applyBorder="1" applyAlignment="1">
      <alignment horizontal="center"/>
      <protection/>
    </xf>
    <xf numFmtId="164" fontId="9" fillId="33" borderId="31" xfId="79" applyNumberFormat="1" applyFont="1" applyFill="1" applyBorder="1" applyAlignment="1">
      <alignment horizontal="center"/>
      <protection/>
    </xf>
    <xf numFmtId="49" fontId="5" fillId="33" borderId="0" xfId="79" applyNumberFormat="1" applyFont="1" applyFill="1" applyBorder="1">
      <alignment/>
      <protection/>
    </xf>
    <xf numFmtId="164" fontId="9" fillId="0" borderId="36" xfId="79" applyNumberFormat="1" applyFont="1" applyFill="1" applyBorder="1" applyAlignment="1" quotePrefix="1">
      <alignment horizontal="center"/>
      <protection/>
    </xf>
    <xf numFmtId="49" fontId="9" fillId="33" borderId="0" xfId="79" applyNumberFormat="1" applyFont="1" applyFill="1" applyBorder="1">
      <alignment/>
      <protection/>
    </xf>
    <xf numFmtId="0" fontId="9" fillId="34" borderId="0" xfId="79" applyFont="1" applyFill="1" applyBorder="1" applyAlignment="1">
      <alignment horizontal="left"/>
      <protection/>
    </xf>
    <xf numFmtId="49" fontId="9" fillId="34" borderId="0" xfId="79" applyNumberFormat="1" applyFont="1" applyFill="1" applyBorder="1">
      <alignment/>
      <protection/>
    </xf>
    <xf numFmtId="49" fontId="5" fillId="33" borderId="0" xfId="79" applyNumberFormat="1" applyFont="1" applyFill="1" applyAlignment="1">
      <alignment vertical="justify"/>
      <protection/>
    </xf>
    <xf numFmtId="0" fontId="9" fillId="0" borderId="0" xfId="0" applyFont="1" applyAlignment="1">
      <alignment/>
    </xf>
    <xf numFmtId="49" fontId="9" fillId="33" borderId="0" xfId="79" applyNumberFormat="1" applyFont="1" applyFill="1" applyAlignment="1">
      <alignment vertical="justify"/>
      <protection/>
    </xf>
    <xf numFmtId="0" fontId="9" fillId="0" borderId="0" xfId="0" applyFont="1" applyAlignment="1">
      <alignment horizontal="left" wrapText="1"/>
    </xf>
    <xf numFmtId="0" fontId="13" fillId="34" borderId="0" xfId="79" applyNumberFormat="1" applyFont="1" applyFill="1" applyBorder="1" applyAlignment="1">
      <alignment horizontal="left" wrapText="1"/>
      <protection/>
    </xf>
    <xf numFmtId="0" fontId="14" fillId="34" borderId="0" xfId="79" applyNumberFormat="1" applyFont="1" applyFill="1" applyBorder="1" applyAlignment="1">
      <alignment horizontal="left" wrapText="1"/>
      <protection/>
    </xf>
    <xf numFmtId="0" fontId="3" fillId="0" borderId="40" xfId="66" applyFont="1" applyFill="1" applyBorder="1" applyAlignment="1">
      <alignment horizontal="center" vertical="center" wrapText="1"/>
      <protection/>
    </xf>
    <xf numFmtId="0" fontId="3" fillId="0" borderId="35" xfId="66" applyFont="1" applyFill="1" applyBorder="1" applyAlignment="1">
      <alignment horizontal="center" vertical="center" wrapText="1"/>
      <protection/>
    </xf>
    <xf numFmtId="164" fontId="3" fillId="0" borderId="41" xfId="66" applyNumberFormat="1" applyFont="1" applyFill="1" applyBorder="1" applyAlignment="1">
      <alignment horizontal="center" vertical="center" wrapText="1"/>
      <protection/>
    </xf>
    <xf numFmtId="164" fontId="3" fillId="0" borderId="17" xfId="66" applyNumberFormat="1" applyFont="1" applyFill="1" applyBorder="1" applyAlignment="1">
      <alignment horizontal="center" vertical="center" wrapText="1"/>
      <protection/>
    </xf>
    <xf numFmtId="164" fontId="3" fillId="0" borderId="42" xfId="66" applyNumberFormat="1" applyFont="1" applyFill="1" applyBorder="1" applyAlignment="1">
      <alignment horizontal="center" vertical="center" wrapText="1"/>
      <protection/>
    </xf>
    <xf numFmtId="164" fontId="3" fillId="35" borderId="43" xfId="66" applyNumberFormat="1" applyFont="1" applyFill="1" applyBorder="1" applyAlignment="1">
      <alignment horizontal="center" vertical="center" wrapText="1"/>
      <protection/>
    </xf>
    <xf numFmtId="164" fontId="3" fillId="35" borderId="44" xfId="66" applyNumberFormat="1" applyFont="1" applyFill="1" applyBorder="1" applyAlignment="1">
      <alignment horizontal="center" vertical="center" wrapText="1"/>
      <protection/>
    </xf>
    <xf numFmtId="0" fontId="13" fillId="34" borderId="0" xfId="79" applyNumberFormat="1" applyFont="1" applyFill="1" applyBorder="1" applyAlignment="1">
      <alignment horizontal="left" wrapText="1"/>
      <protection/>
    </xf>
    <xf numFmtId="0" fontId="15" fillId="0" borderId="0" xfId="0" applyFont="1" applyAlignment="1">
      <alignment/>
    </xf>
    <xf numFmtId="0" fontId="9" fillId="33" borderId="0" xfId="82" applyFont="1" applyFill="1" applyAlignment="1">
      <alignment/>
      <protection/>
    </xf>
    <xf numFmtId="0" fontId="9" fillId="33" borderId="0" xfId="79" applyFont="1" applyFill="1" applyAlignment="1">
      <alignment horizontal="left" wrapText="1"/>
      <protection/>
    </xf>
    <xf numFmtId="0" fontId="9" fillId="0" borderId="0" xfId="82" applyFont="1" applyAlignment="1">
      <alignment/>
      <protection/>
    </xf>
    <xf numFmtId="0" fontId="9" fillId="0" borderId="0" xfId="0" applyFont="1" applyAlignment="1">
      <alignment/>
    </xf>
    <xf numFmtId="0" fontId="14" fillId="34" borderId="0" xfId="79" applyNumberFormat="1" applyFont="1" applyFill="1" applyBorder="1" applyAlignment="1">
      <alignment horizontal="left" wrapText="1"/>
      <protection/>
    </xf>
    <xf numFmtId="49" fontId="11" fillId="33" borderId="26" xfId="79" applyNumberFormat="1" applyFont="1" applyFill="1" applyBorder="1">
      <alignment/>
      <protection/>
    </xf>
    <xf numFmtId="49" fontId="9" fillId="33" borderId="31" xfId="79" applyNumberFormat="1" applyFont="1" applyFill="1" applyBorder="1" applyAlignment="1">
      <alignment horizontal="center"/>
      <protection/>
    </xf>
    <xf numFmtId="49" fontId="9" fillId="33" borderId="36" xfId="79" applyNumberFormat="1" applyFont="1" applyFill="1" applyBorder="1" applyAlignment="1">
      <alignment horizontal="center"/>
      <protection/>
    </xf>
    <xf numFmtId="49" fontId="9" fillId="33" borderId="0" xfId="79" applyNumberFormat="1" applyFont="1" applyFill="1" applyBorder="1" applyAlignment="1">
      <alignment horizontal="center"/>
      <protection/>
    </xf>
    <xf numFmtId="0" fontId="0" fillId="0" borderId="0" xfId="0" applyAlignment="1">
      <alignment/>
    </xf>
    <xf numFmtId="0" fontId="13" fillId="34" borderId="0" xfId="79" applyNumberFormat="1" applyFont="1" applyFill="1" applyBorder="1" applyAlignment="1">
      <alignment horizontal="left" vertical="top" wrapText="1"/>
      <protection/>
    </xf>
    <xf numFmtId="0" fontId="0" fillId="0" borderId="0" xfId="0" applyAlignment="1">
      <alignment horizontal="left" vertical="top"/>
    </xf>
    <xf numFmtId="0" fontId="14" fillId="33" borderId="0" xfId="79" applyNumberFormat="1" applyFont="1" applyFill="1" applyBorder="1" applyAlignment="1">
      <alignment horizontal="left" wrapText="1"/>
      <protection/>
    </xf>
  </cellXfs>
  <cellStyles count="7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Accent2 2" xfId="33"/>
    <cellStyle name="Bevitel" xfId="34"/>
    <cellStyle name="Cím" xfId="35"/>
    <cellStyle name="Címsor 1" xfId="36"/>
    <cellStyle name="Címsor 2" xfId="37"/>
    <cellStyle name="Címsor 3" xfId="38"/>
    <cellStyle name="Címsor 4" xfId="39"/>
    <cellStyle name="Comma 2" xfId="40"/>
    <cellStyle name="Ellenőrzőcella" xfId="41"/>
    <cellStyle name="Comma" xfId="42"/>
    <cellStyle name="Comma [0]" xfId="43"/>
    <cellStyle name="Figyelmeztetés" xfId="44"/>
    <cellStyle name="Hivatkozott cella" xfId="45"/>
    <cellStyle name="Hyperlink 2" xfId="46"/>
    <cellStyle name="Hyperlink 3" xfId="47"/>
    <cellStyle name="Jegyzet" xfId="48"/>
    <cellStyle name="Jelölőszín (1)" xfId="49"/>
    <cellStyle name="Jelölőszín (2)" xfId="50"/>
    <cellStyle name="Jelölőszín (3)" xfId="51"/>
    <cellStyle name="Jelölőszín (4)" xfId="52"/>
    <cellStyle name="Jelölőszín (5)" xfId="53"/>
    <cellStyle name="Jelölőszín (6)" xfId="54"/>
    <cellStyle name="Jó" xfId="55"/>
    <cellStyle name="Kimenet" xfId="56"/>
    <cellStyle name="Magyarázó szöveg" xfId="57"/>
    <cellStyle name="Normal 2" xfId="58"/>
    <cellStyle name="Normál 2" xfId="59"/>
    <cellStyle name="Normal 2 2" xfId="60"/>
    <cellStyle name="Normál 2 2" xfId="61"/>
    <cellStyle name="Normál 2 2 2" xfId="62"/>
    <cellStyle name="Normál 2 3" xfId="63"/>
    <cellStyle name="Normál 2 4" xfId="64"/>
    <cellStyle name="Normál 2 5" xfId="65"/>
    <cellStyle name="Normal 3" xfId="66"/>
    <cellStyle name="Normál 3" xfId="67"/>
    <cellStyle name="Normal 4" xfId="68"/>
    <cellStyle name="Normál 4" xfId="69"/>
    <cellStyle name="Normál 4 2" xfId="70"/>
    <cellStyle name="Normal 5" xfId="71"/>
    <cellStyle name="Normál 5" xfId="72"/>
    <cellStyle name="Normal 6" xfId="73"/>
    <cellStyle name="Normál 6" xfId="74"/>
    <cellStyle name="Normal 7" xfId="75"/>
    <cellStyle name="Normál 7" xfId="76"/>
    <cellStyle name="Normal 8" xfId="77"/>
    <cellStyle name="Normál 8" xfId="78"/>
    <cellStyle name="Normal_3_6_tábla" xfId="79"/>
    <cellStyle name="Normal_összefoglaló tábla" xfId="80"/>
    <cellStyle name="Normal_tablak" xfId="81"/>
    <cellStyle name="Normal_Táblázatok_3_5_3_6" xfId="82"/>
    <cellStyle name="Összesen" xfId="83"/>
    <cellStyle name="Currency" xfId="84"/>
    <cellStyle name="Currency [0]" xfId="85"/>
    <cellStyle name="Percent 2" xfId="86"/>
    <cellStyle name="Rossz" xfId="87"/>
    <cellStyle name="Semleges" xfId="88"/>
    <cellStyle name="sor1" xfId="89"/>
    <cellStyle name="Számítás" xfId="90"/>
    <cellStyle name="Percent" xfId="91"/>
    <cellStyle name="Százalék 2"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8.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20.emf" /></Relationships>
</file>

<file path=xl/drawings/_rels/drawing12.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2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26.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s>
</file>

<file path=xl/drawings/_rels/drawing5.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s>
</file>

<file path=xl/drawings/_rels/drawing6.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0.emf" /></Relationships>
</file>

<file path=xl/drawings/_rels/drawing7.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s>
</file>

<file path=xl/drawings/_rels/drawing8.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s>
</file>

<file path=xl/drawings/_rels/drawing9.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29</xdr:row>
      <xdr:rowOff>133350</xdr:rowOff>
    </xdr:from>
    <xdr:to>
      <xdr:col>6</xdr:col>
      <xdr:colOff>0</xdr:colOff>
      <xdr:row>38</xdr:row>
      <xdr:rowOff>114300</xdr:rowOff>
    </xdr:to>
    <xdr:sp>
      <xdr:nvSpPr>
        <xdr:cNvPr id="1" name="Text Box 1"/>
        <xdr:cNvSpPr txBox="1">
          <a:spLocks noChangeArrowheads="1"/>
        </xdr:cNvSpPr>
      </xdr:nvSpPr>
      <xdr:spPr>
        <a:xfrm>
          <a:off x="609600" y="5753100"/>
          <a:ext cx="6267450" cy="1466850"/>
        </a:xfrm>
        <a:prstGeom prst="rect">
          <a:avLst/>
        </a:prstGeom>
        <a:solidFill>
          <a:srgbClr val="FFFFFF"/>
        </a:solidFill>
        <a:ln w="9525" cmpd="sng">
          <a:solidFill>
            <a:srgbClr val="000000"/>
          </a:solidFill>
          <a:headEnd type="none"/>
          <a:tailEnd type="none"/>
        </a:ln>
      </xdr:spPr>
      <xdr:txBody>
        <a:bodyPr vertOverflow="clip" wrap="square" lIns="18288" tIns="22860" rIns="0" bIns="0"/>
        <a:p>
          <a:pPr algn="l">
            <a:defRPr/>
          </a:pPr>
          <a:r>
            <a:rPr lang="en-US" cap="none" sz="800" b="0" i="1" u="none" baseline="30000">
              <a:solidFill>
                <a:srgbClr val="000000"/>
              </a:solidFill>
              <a:latin typeface="Trebuchet MS"/>
              <a:ea typeface="Trebuchet MS"/>
              <a:cs typeface="Trebuchet MS"/>
            </a:rPr>
            <a:t>1</a:t>
          </a:r>
          <a:r>
            <a:rPr lang="en-US" cap="none" sz="800" b="0" i="1" u="none" baseline="0">
              <a:solidFill>
                <a:srgbClr val="000000"/>
              </a:solidFill>
              <a:latin typeface="Trebuchet MS"/>
              <a:ea typeface="Trebuchet MS"/>
              <a:cs typeface="Trebuchet MS"/>
            </a:rPr>
            <a:t>2009. májusától a KSH és az MNB közös módszertan alapján számolt maginflációját jelezzük előre. 
</a:t>
          </a:r>
          <a:r>
            <a:rPr lang="en-US" cap="none" sz="800" b="0" i="1" u="none" baseline="30000">
              <a:solidFill>
                <a:srgbClr val="000000"/>
              </a:solidFill>
              <a:latin typeface="Trebuchet MS"/>
              <a:ea typeface="Trebuchet MS"/>
              <a:cs typeface="Trebuchet MS"/>
            </a:rPr>
            <a:t>2</a:t>
          </a:r>
          <a:r>
            <a:rPr lang="en-US" cap="none" sz="800" b="0" i="1" u="none" baseline="0">
              <a:solidFill>
                <a:srgbClr val="000000"/>
              </a:solidFill>
              <a:latin typeface="Trebuchet MS"/>
              <a:ea typeface="Trebuchet MS"/>
              <a:cs typeface="Trebuchet MS"/>
            </a:rPr>
            <a:t>A GDP arányában. A 2010-es adat ténybecslés. 2012-ben a magasabb hiányadat szabályalapú kivetítésünket, az alacsonyabb hiány adat a Széll Kálmán terv  teljes megvalósításának hatását tükrözi. 
</a:t>
          </a:r>
          <a:r>
            <a:rPr lang="en-US" cap="none" sz="800" b="0" i="1" u="none" baseline="30000">
              <a:solidFill>
                <a:srgbClr val="000000"/>
              </a:solidFill>
              <a:latin typeface="Trebuchet MS"/>
              <a:ea typeface="Trebuchet MS"/>
              <a:cs typeface="Trebuchet MS"/>
            </a:rPr>
            <a:t>3</a:t>
          </a:r>
          <a:r>
            <a:rPr lang="en-US" cap="none" sz="800" b="0" i="1" u="none" baseline="0">
              <a:solidFill>
                <a:srgbClr val="000000"/>
              </a:solidFill>
              <a:latin typeface="Trebuchet MS"/>
              <a:ea typeface="Trebuchet MS"/>
              <a:cs typeface="Trebuchet MS"/>
            </a:rPr>
            <a:t>Pénzforgalmi szemléletben  
</a:t>
          </a:r>
          <a:r>
            <a:rPr lang="en-US" cap="none" sz="800" b="0" i="1" u="none" baseline="30000">
              <a:solidFill>
                <a:srgbClr val="000000"/>
              </a:solidFill>
              <a:latin typeface="Trebuchet MS"/>
              <a:ea typeface="Trebuchet MS"/>
              <a:cs typeface="Trebuchet MS"/>
            </a:rPr>
            <a:t>4</a:t>
          </a:r>
          <a:r>
            <a:rPr lang="en-US" cap="none" sz="800" b="0" i="1" u="none" baseline="0">
              <a:solidFill>
                <a:srgbClr val="000000"/>
              </a:solidFill>
              <a:latin typeface="Trebuchet MS"/>
              <a:ea typeface="Trebuchet MS"/>
              <a:cs typeface="Trebuchet MS"/>
            </a:rPr>
            <a:t>A KSH munkaerő-felmérése szerint.  
</a:t>
          </a:r>
          <a:r>
            <a:rPr lang="en-US" cap="none" sz="800" b="0" i="1" u="none" baseline="30000">
              <a:solidFill>
                <a:srgbClr val="000000"/>
              </a:solidFill>
              <a:latin typeface="Trebuchet MS"/>
              <a:ea typeface="Trebuchet MS"/>
              <a:cs typeface="Trebuchet MS"/>
            </a:rPr>
            <a:t>5</a:t>
          </a:r>
          <a:r>
            <a:rPr lang="en-US" cap="none" sz="800" b="0" i="1" u="none" baseline="0">
              <a:solidFill>
                <a:srgbClr val="000000"/>
              </a:solidFill>
              <a:latin typeface="Trebuchet MS"/>
              <a:ea typeface="Trebuchet MS"/>
              <a:cs typeface="Trebuchet MS"/>
            </a:rPr>
            <a:t>Az eredeti teljes munkaidős foglalkoztatottakra vonatkozó KSH adatok szerint. 
</a:t>
          </a:r>
          <a:r>
            <a:rPr lang="en-US" cap="none" sz="800" b="0" i="1" u="none" baseline="30000">
              <a:solidFill>
                <a:srgbClr val="000000"/>
              </a:solidFill>
              <a:latin typeface="Trebuchet MS"/>
              <a:ea typeface="Trebuchet MS"/>
              <a:cs typeface="Trebuchet MS"/>
            </a:rPr>
            <a:t>6</a:t>
          </a:r>
          <a:r>
            <a:rPr lang="en-US" cap="none" sz="800" b="0" i="1" u="none" baseline="0">
              <a:solidFill>
                <a:srgbClr val="000000"/>
              </a:solidFill>
              <a:latin typeface="Trebuchet MS"/>
              <a:ea typeface="Trebuchet MS"/>
              <a:cs typeface="Trebuchet MS"/>
            </a:rPr>
            <a:t>A versenyszféra fajlagos munkaköltsége a fehérített és a prémiumok megváltozott szezonalitásától szűrt bérmutatóval számolódott. 
</a:t>
          </a:r>
          <a:r>
            <a:rPr lang="en-US" cap="none" sz="800" b="0" i="1" u="none" baseline="30000">
              <a:solidFill>
                <a:srgbClr val="000000"/>
              </a:solidFill>
              <a:latin typeface="Trebuchet MS"/>
              <a:ea typeface="Trebuchet MS"/>
              <a:cs typeface="Trebuchet MS"/>
            </a:rPr>
            <a:t>7</a:t>
          </a:r>
          <a:r>
            <a:rPr lang="en-US" cap="none" sz="800" b="0" i="1" u="none" baseline="0">
              <a:solidFill>
                <a:srgbClr val="000000"/>
              </a:solidFill>
              <a:latin typeface="Trebuchet MS"/>
              <a:ea typeface="Trebuchet MS"/>
              <a:cs typeface="Trebuchet MS"/>
            </a:rPr>
            <a:t> MNB becslés. Aktuális előrejelzésünkben a lakossági reáljövedelem teljes idősora nem tartalmazza a kötelező magánnyugdíjpénztári díjtartalékokat.
</a:t>
          </a:r>
          <a:r>
            <a:rPr lang="en-US" cap="none" sz="800" b="0" i="1" u="none" baseline="0">
              <a:solidFill>
                <a:srgbClr val="000000"/>
              </a:solidFill>
              <a:latin typeface="Trebuchet MS"/>
              <a:ea typeface="Trebuchet MS"/>
              <a:cs typeface="Trebuchet MS"/>
            </a:rPr>
            <a:t>* Naptári hatással nem korrigált adatok.
</a:t>
          </a:r>
        </a:p>
      </xdr:txBody>
    </xdr:sp>
    <xdr:clientData/>
  </xdr:twoCellAnchor>
  <xdr:twoCellAnchor>
    <xdr:from>
      <xdr:col>7</xdr:col>
      <xdr:colOff>9525</xdr:colOff>
      <xdr:row>29</xdr:row>
      <xdr:rowOff>142875</xdr:rowOff>
    </xdr:from>
    <xdr:to>
      <xdr:col>12</xdr:col>
      <xdr:colOff>9525</xdr:colOff>
      <xdr:row>38</xdr:row>
      <xdr:rowOff>104775</xdr:rowOff>
    </xdr:to>
    <xdr:sp>
      <xdr:nvSpPr>
        <xdr:cNvPr id="2" name="Text Box 1"/>
        <xdr:cNvSpPr txBox="1">
          <a:spLocks noChangeArrowheads="1"/>
        </xdr:cNvSpPr>
      </xdr:nvSpPr>
      <xdr:spPr>
        <a:xfrm>
          <a:off x="7600950" y="5762625"/>
          <a:ext cx="6286500" cy="1447800"/>
        </a:xfrm>
        <a:prstGeom prst="rect">
          <a:avLst/>
        </a:prstGeom>
        <a:solidFill>
          <a:srgbClr val="FFFFFF"/>
        </a:solidFill>
        <a:ln w="9525" cmpd="sng">
          <a:solidFill>
            <a:srgbClr val="000000"/>
          </a:solidFill>
          <a:headEnd type="none"/>
          <a:tailEnd type="none"/>
        </a:ln>
      </xdr:spPr>
      <xdr:txBody>
        <a:bodyPr vertOverflow="clip" wrap="square" lIns="18288" tIns="22860" rIns="0" bIns="0"/>
        <a:p>
          <a:pPr algn="l">
            <a:defRPr/>
          </a:pPr>
          <a:r>
            <a:rPr lang="en-US" cap="none" sz="800" b="0" i="1" u="none" baseline="30000">
              <a:solidFill>
                <a:srgbClr val="000000"/>
              </a:solidFill>
              <a:latin typeface="Trebuchet MS"/>
              <a:ea typeface="Trebuchet MS"/>
              <a:cs typeface="Trebuchet MS"/>
            </a:rPr>
            <a:t>1</a:t>
          </a:r>
          <a:r>
            <a:rPr lang="en-US" cap="none" sz="800" b="0" i="1" u="none" baseline="0">
              <a:solidFill>
                <a:srgbClr val="000000"/>
              </a:solidFill>
              <a:latin typeface="Trebuchet MS"/>
              <a:ea typeface="Trebuchet MS"/>
              <a:cs typeface="Trebuchet MS"/>
            </a:rPr>
            <a:t>From May 2009 on, calculated according to the joint methodology of the CSO and MNB. 
</a:t>
          </a:r>
          <a:r>
            <a:rPr lang="en-US" cap="none" sz="800" b="0" i="1" u="none" baseline="30000">
              <a:solidFill>
                <a:srgbClr val="000000"/>
              </a:solidFill>
              <a:latin typeface="Trebuchet MS"/>
              <a:ea typeface="Trebuchet MS"/>
              <a:cs typeface="Trebuchet MS"/>
            </a:rPr>
            <a:t>2</a:t>
          </a:r>
          <a:r>
            <a:rPr lang="en-US" cap="none" sz="800" b="0" i="1" u="none" baseline="0">
              <a:solidFill>
                <a:srgbClr val="000000"/>
              </a:solidFill>
              <a:latin typeface="Trebuchet MS"/>
              <a:ea typeface="Trebuchet MS"/>
              <a:cs typeface="Trebuchet MS"/>
            </a:rPr>
            <a:t>As a percentage of GDP . The 2010 data is a nowcast. In 2012 the higher deficit figure reflects our rule-based forecast, while the lower deficit figure presents the effect of the Széll Kálmán plan.
</a:t>
          </a:r>
          <a:r>
            <a:rPr lang="en-US" cap="none" sz="800" b="0" i="1" u="none" baseline="30000">
              <a:solidFill>
                <a:srgbClr val="000000"/>
              </a:solidFill>
              <a:latin typeface="Trebuchet MS"/>
              <a:ea typeface="Trebuchet MS"/>
              <a:cs typeface="Trebuchet MS"/>
            </a:rPr>
            <a:t>3</a:t>
          </a:r>
          <a:r>
            <a:rPr lang="en-US" cap="none" sz="800" b="0" i="1" u="none" baseline="0">
              <a:solidFill>
                <a:srgbClr val="000000"/>
              </a:solidFill>
              <a:latin typeface="Trebuchet MS"/>
              <a:ea typeface="Trebuchet MS"/>
              <a:cs typeface="Trebuchet MS"/>
            </a:rPr>
            <a:t>Calculated on a cash-flow basis. 
</a:t>
          </a:r>
          <a:r>
            <a:rPr lang="en-US" cap="none" sz="800" b="0" i="1" u="none" baseline="30000">
              <a:solidFill>
                <a:srgbClr val="000000"/>
              </a:solidFill>
              <a:latin typeface="Trebuchet MS"/>
              <a:ea typeface="Trebuchet MS"/>
              <a:cs typeface="Trebuchet MS"/>
            </a:rPr>
            <a:t>4</a:t>
          </a:r>
          <a:r>
            <a:rPr lang="en-US" cap="none" sz="800" b="0" i="1" u="none" baseline="0">
              <a:solidFill>
                <a:srgbClr val="000000"/>
              </a:solidFill>
              <a:latin typeface="Trebuchet MS"/>
              <a:ea typeface="Trebuchet MS"/>
              <a:cs typeface="Trebuchet MS"/>
            </a:rPr>
            <a:t>According to the CSO LFS data. 
</a:t>
          </a:r>
          <a:r>
            <a:rPr lang="en-US" cap="none" sz="800" b="0" i="1" u="none" baseline="30000">
              <a:solidFill>
                <a:srgbClr val="000000"/>
              </a:solidFill>
              <a:latin typeface="Trebuchet MS"/>
              <a:ea typeface="Trebuchet MS"/>
              <a:cs typeface="Trebuchet MS"/>
            </a:rPr>
            <a:t>5</a:t>
          </a:r>
          <a:r>
            <a:rPr lang="en-US" cap="none" sz="800" b="0" i="1" u="none" baseline="0">
              <a:solidFill>
                <a:srgbClr val="000000"/>
              </a:solidFill>
              <a:latin typeface="Trebuchet MS"/>
              <a:ea typeface="Trebuchet MS"/>
              <a:cs typeface="Trebuchet MS"/>
            </a:rPr>
            <a:t>According to the original CSO data for full-time employees. 
</a:t>
          </a:r>
          <a:r>
            <a:rPr lang="en-US" cap="none" sz="800" b="0" i="1" u="none" baseline="30000">
              <a:solidFill>
                <a:srgbClr val="000000"/>
              </a:solidFill>
              <a:latin typeface="Trebuchet MS"/>
              <a:ea typeface="Trebuchet MS"/>
              <a:cs typeface="Trebuchet MS"/>
            </a:rPr>
            <a:t>6</a:t>
          </a:r>
          <a:r>
            <a:rPr lang="en-US" cap="none" sz="800" b="0" i="1" u="none" baseline="0">
              <a:solidFill>
                <a:srgbClr val="000000"/>
              </a:solidFill>
              <a:latin typeface="Trebuchet MS"/>
              <a:ea typeface="Trebuchet MS"/>
              <a:cs typeface="Trebuchet MS"/>
            </a:rPr>
            <a:t>Private sector unit labour cost calculated with a wage index excluding the effect of whitening and the changed seasonality of bonuses.  </a:t>
          </a:r>
          <a:r>
            <a:rPr lang="en-US" cap="none" sz="800" b="0" i="1" u="none" baseline="30000">
              <a:solidFill>
                <a:srgbClr val="000000"/>
              </a:solidFill>
              <a:latin typeface="Trebuchet MS"/>
              <a:ea typeface="Trebuchet MS"/>
              <a:cs typeface="Trebuchet MS"/>
            </a:rPr>
            <a:t>7</a:t>
          </a:r>
          <a:r>
            <a:rPr lang="en-US" cap="none" sz="800" b="0" i="1" u="none" baseline="0">
              <a:solidFill>
                <a:srgbClr val="000000"/>
              </a:solidFill>
              <a:latin typeface="Trebuchet MS"/>
              <a:ea typeface="Trebuchet MS"/>
              <a:cs typeface="Trebuchet MS"/>
            </a:rPr>
            <a:t>MNB estimate. The current forecast and the actual data of the household real income does not include contributions to the mandatory pension funds.
</a:t>
          </a:r>
          <a:r>
            <a:rPr lang="en-US" cap="none" sz="800" b="0" i="1" u="none" baseline="0">
              <a:solidFill>
                <a:srgbClr val="000000"/>
              </a:solidFill>
              <a:latin typeface="Trebuchet MS"/>
              <a:ea typeface="Trebuchet MS"/>
              <a:cs typeface="Trebuchet MS"/>
            </a:rPr>
            <a:t>* Data are not adjusted for calendar effects.
</a:t>
          </a:r>
          <a:r>
            <a:rPr lang="en-US" cap="none" sz="1100" b="0" i="1" u="none" baseline="0">
              <a:solidFill>
                <a:srgbClr val="000000"/>
              </a:solidFill>
              <a:latin typeface="Garamond"/>
              <a:ea typeface="Garamond"/>
              <a:cs typeface="Garamond"/>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15</xdr:row>
      <xdr:rowOff>0</xdr:rowOff>
    </xdr:from>
    <xdr:to>
      <xdr:col>17</xdr:col>
      <xdr:colOff>323850</xdr:colOff>
      <xdr:row>42</xdr:row>
      <xdr:rowOff>0</xdr:rowOff>
    </xdr:to>
    <xdr:pic>
      <xdr:nvPicPr>
        <xdr:cNvPr id="1" name="Picture 3"/>
        <xdr:cNvPicPr preferRelativeResize="1">
          <a:picLocks noChangeAspect="1"/>
        </xdr:cNvPicPr>
      </xdr:nvPicPr>
      <xdr:blipFill>
        <a:blip r:embed="rId1"/>
        <a:stretch>
          <a:fillRect/>
        </a:stretch>
      </xdr:blipFill>
      <xdr:spPr>
        <a:xfrm>
          <a:off x="6753225" y="2428875"/>
          <a:ext cx="5810250" cy="4371975"/>
        </a:xfrm>
        <a:prstGeom prst="rect">
          <a:avLst/>
        </a:prstGeom>
        <a:noFill/>
        <a:ln w="9525" cmpd="sng">
          <a:noFill/>
        </a:ln>
      </xdr:spPr>
    </xdr:pic>
    <xdr:clientData/>
  </xdr:twoCellAnchor>
  <xdr:twoCellAnchor editAs="oneCell">
    <xdr:from>
      <xdr:col>8</xdr:col>
      <xdr:colOff>0</xdr:colOff>
      <xdr:row>43</xdr:row>
      <xdr:rowOff>0</xdr:rowOff>
    </xdr:from>
    <xdr:to>
      <xdr:col>17</xdr:col>
      <xdr:colOff>323850</xdr:colOff>
      <xdr:row>70</xdr:row>
      <xdr:rowOff>0</xdr:rowOff>
    </xdr:to>
    <xdr:pic>
      <xdr:nvPicPr>
        <xdr:cNvPr id="2" name="Picture 4"/>
        <xdr:cNvPicPr preferRelativeResize="1">
          <a:picLocks noChangeAspect="1"/>
        </xdr:cNvPicPr>
      </xdr:nvPicPr>
      <xdr:blipFill>
        <a:blip r:embed="rId2"/>
        <a:stretch>
          <a:fillRect/>
        </a:stretch>
      </xdr:blipFill>
      <xdr:spPr>
        <a:xfrm>
          <a:off x="6753225" y="6962775"/>
          <a:ext cx="5810250" cy="437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7</xdr:row>
      <xdr:rowOff>0</xdr:rowOff>
    </xdr:from>
    <xdr:to>
      <xdr:col>18</xdr:col>
      <xdr:colOff>314325</xdr:colOff>
      <xdr:row>34</xdr:row>
      <xdr:rowOff>0</xdr:rowOff>
    </xdr:to>
    <xdr:pic>
      <xdr:nvPicPr>
        <xdr:cNvPr id="1" name="Picture 3"/>
        <xdr:cNvPicPr preferRelativeResize="1">
          <a:picLocks noChangeAspect="1"/>
        </xdr:cNvPicPr>
      </xdr:nvPicPr>
      <xdr:blipFill>
        <a:blip r:embed="rId1"/>
        <a:stretch>
          <a:fillRect/>
        </a:stretch>
      </xdr:blipFill>
      <xdr:spPr>
        <a:xfrm>
          <a:off x="5124450" y="1133475"/>
          <a:ext cx="5800725" cy="4371975"/>
        </a:xfrm>
        <a:prstGeom prst="rect">
          <a:avLst/>
        </a:prstGeom>
        <a:noFill/>
        <a:ln w="9525" cmpd="sng">
          <a:noFill/>
        </a:ln>
      </xdr:spPr>
    </xdr:pic>
    <xdr:clientData/>
  </xdr:twoCellAnchor>
  <xdr:twoCellAnchor editAs="oneCell">
    <xdr:from>
      <xdr:col>9</xdr:col>
      <xdr:colOff>0</xdr:colOff>
      <xdr:row>35</xdr:row>
      <xdr:rowOff>0</xdr:rowOff>
    </xdr:from>
    <xdr:to>
      <xdr:col>18</xdr:col>
      <xdr:colOff>314325</xdr:colOff>
      <xdr:row>62</xdr:row>
      <xdr:rowOff>0</xdr:rowOff>
    </xdr:to>
    <xdr:pic>
      <xdr:nvPicPr>
        <xdr:cNvPr id="2" name="Picture 4"/>
        <xdr:cNvPicPr preferRelativeResize="1">
          <a:picLocks noChangeAspect="1"/>
        </xdr:cNvPicPr>
      </xdr:nvPicPr>
      <xdr:blipFill>
        <a:blip r:embed="rId2"/>
        <a:stretch>
          <a:fillRect/>
        </a:stretch>
      </xdr:blipFill>
      <xdr:spPr>
        <a:xfrm>
          <a:off x="5124450" y="5695950"/>
          <a:ext cx="5800725" cy="44005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20</xdr:row>
      <xdr:rowOff>0</xdr:rowOff>
    </xdr:from>
    <xdr:to>
      <xdr:col>17</xdr:col>
      <xdr:colOff>323850</xdr:colOff>
      <xdr:row>47</xdr:row>
      <xdr:rowOff>0</xdr:rowOff>
    </xdr:to>
    <xdr:pic>
      <xdr:nvPicPr>
        <xdr:cNvPr id="1" name="Picture 5"/>
        <xdr:cNvPicPr preferRelativeResize="1">
          <a:picLocks noChangeAspect="1"/>
        </xdr:cNvPicPr>
      </xdr:nvPicPr>
      <xdr:blipFill>
        <a:blip r:embed="rId1"/>
        <a:stretch>
          <a:fillRect/>
        </a:stretch>
      </xdr:blipFill>
      <xdr:spPr>
        <a:xfrm>
          <a:off x="4848225" y="3267075"/>
          <a:ext cx="5810250" cy="4371975"/>
        </a:xfrm>
        <a:prstGeom prst="rect">
          <a:avLst/>
        </a:prstGeom>
        <a:noFill/>
        <a:ln w="9525" cmpd="sng">
          <a:noFill/>
        </a:ln>
      </xdr:spPr>
    </xdr:pic>
    <xdr:clientData/>
  </xdr:twoCellAnchor>
  <xdr:twoCellAnchor editAs="oneCell">
    <xdr:from>
      <xdr:col>8</xdr:col>
      <xdr:colOff>0</xdr:colOff>
      <xdr:row>48</xdr:row>
      <xdr:rowOff>0</xdr:rowOff>
    </xdr:from>
    <xdr:to>
      <xdr:col>17</xdr:col>
      <xdr:colOff>314325</xdr:colOff>
      <xdr:row>75</xdr:row>
      <xdr:rowOff>0</xdr:rowOff>
    </xdr:to>
    <xdr:pic>
      <xdr:nvPicPr>
        <xdr:cNvPr id="2" name="Picture 6"/>
        <xdr:cNvPicPr preferRelativeResize="1">
          <a:picLocks noChangeAspect="1"/>
        </xdr:cNvPicPr>
      </xdr:nvPicPr>
      <xdr:blipFill>
        <a:blip r:embed="rId2"/>
        <a:stretch>
          <a:fillRect/>
        </a:stretch>
      </xdr:blipFill>
      <xdr:spPr>
        <a:xfrm>
          <a:off x="4848225" y="7800975"/>
          <a:ext cx="5800725" cy="437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10</xdr:row>
      <xdr:rowOff>0</xdr:rowOff>
    </xdr:from>
    <xdr:to>
      <xdr:col>22</xdr:col>
      <xdr:colOff>323850</xdr:colOff>
      <xdr:row>37</xdr:row>
      <xdr:rowOff>9525</xdr:rowOff>
    </xdr:to>
    <xdr:pic>
      <xdr:nvPicPr>
        <xdr:cNvPr id="1" name="Picture 24"/>
        <xdr:cNvPicPr preferRelativeResize="1">
          <a:picLocks noChangeAspect="1"/>
        </xdr:cNvPicPr>
      </xdr:nvPicPr>
      <xdr:blipFill>
        <a:blip r:embed="rId1"/>
        <a:stretch>
          <a:fillRect/>
        </a:stretch>
      </xdr:blipFill>
      <xdr:spPr>
        <a:xfrm>
          <a:off x="8963025" y="1704975"/>
          <a:ext cx="5810250" cy="4381500"/>
        </a:xfrm>
        <a:prstGeom prst="rect">
          <a:avLst/>
        </a:prstGeom>
        <a:noFill/>
        <a:ln w="9525" cmpd="sng">
          <a:noFill/>
        </a:ln>
      </xdr:spPr>
    </xdr:pic>
    <xdr:clientData/>
  </xdr:twoCellAnchor>
  <xdr:twoCellAnchor editAs="oneCell">
    <xdr:from>
      <xdr:col>12</xdr:col>
      <xdr:colOff>0</xdr:colOff>
      <xdr:row>37</xdr:row>
      <xdr:rowOff>0</xdr:rowOff>
    </xdr:from>
    <xdr:to>
      <xdr:col>21</xdr:col>
      <xdr:colOff>323850</xdr:colOff>
      <xdr:row>64</xdr:row>
      <xdr:rowOff>0</xdr:rowOff>
    </xdr:to>
    <xdr:pic>
      <xdr:nvPicPr>
        <xdr:cNvPr id="2" name="Picture 25"/>
        <xdr:cNvPicPr preferRelativeResize="1">
          <a:picLocks noChangeAspect="1"/>
        </xdr:cNvPicPr>
      </xdr:nvPicPr>
      <xdr:blipFill>
        <a:blip r:embed="rId2"/>
        <a:stretch>
          <a:fillRect/>
        </a:stretch>
      </xdr:blipFill>
      <xdr:spPr>
        <a:xfrm>
          <a:off x="8353425" y="6076950"/>
          <a:ext cx="5810250" cy="440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13</xdr:row>
      <xdr:rowOff>0</xdr:rowOff>
    </xdr:from>
    <xdr:to>
      <xdr:col>15</xdr:col>
      <xdr:colOff>323850</xdr:colOff>
      <xdr:row>40</xdr:row>
      <xdr:rowOff>9525</xdr:rowOff>
    </xdr:to>
    <xdr:pic>
      <xdr:nvPicPr>
        <xdr:cNvPr id="1" name="Picture 8"/>
        <xdr:cNvPicPr preferRelativeResize="1">
          <a:picLocks noChangeAspect="1"/>
        </xdr:cNvPicPr>
      </xdr:nvPicPr>
      <xdr:blipFill>
        <a:blip r:embed="rId1"/>
        <a:stretch>
          <a:fillRect/>
        </a:stretch>
      </xdr:blipFill>
      <xdr:spPr>
        <a:xfrm>
          <a:off x="4600575" y="2105025"/>
          <a:ext cx="5810250" cy="4381500"/>
        </a:xfrm>
        <a:prstGeom prst="rect">
          <a:avLst/>
        </a:prstGeom>
        <a:noFill/>
        <a:ln w="9525" cmpd="sng">
          <a:noFill/>
        </a:ln>
      </xdr:spPr>
    </xdr:pic>
    <xdr:clientData/>
  </xdr:twoCellAnchor>
  <xdr:twoCellAnchor editAs="oneCell">
    <xdr:from>
      <xdr:col>6</xdr:col>
      <xdr:colOff>0</xdr:colOff>
      <xdr:row>41</xdr:row>
      <xdr:rowOff>0</xdr:rowOff>
    </xdr:from>
    <xdr:to>
      <xdr:col>15</xdr:col>
      <xdr:colOff>314325</xdr:colOff>
      <xdr:row>68</xdr:row>
      <xdr:rowOff>0</xdr:rowOff>
    </xdr:to>
    <xdr:pic>
      <xdr:nvPicPr>
        <xdr:cNvPr id="2" name="Picture 9"/>
        <xdr:cNvPicPr preferRelativeResize="1">
          <a:picLocks noChangeAspect="1"/>
        </xdr:cNvPicPr>
      </xdr:nvPicPr>
      <xdr:blipFill>
        <a:blip r:embed="rId2"/>
        <a:stretch>
          <a:fillRect/>
        </a:stretch>
      </xdr:blipFill>
      <xdr:spPr>
        <a:xfrm>
          <a:off x="4600575" y="6638925"/>
          <a:ext cx="5800725" cy="437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0</xdr:colOff>
      <xdr:row>9</xdr:row>
      <xdr:rowOff>0</xdr:rowOff>
    </xdr:from>
    <xdr:to>
      <xdr:col>21</xdr:col>
      <xdr:colOff>314325</xdr:colOff>
      <xdr:row>36</xdr:row>
      <xdr:rowOff>9525</xdr:rowOff>
    </xdr:to>
    <xdr:pic>
      <xdr:nvPicPr>
        <xdr:cNvPr id="1" name="Picture 3"/>
        <xdr:cNvPicPr preferRelativeResize="1">
          <a:picLocks noChangeAspect="1"/>
        </xdr:cNvPicPr>
      </xdr:nvPicPr>
      <xdr:blipFill>
        <a:blip r:embed="rId1"/>
        <a:stretch>
          <a:fillRect/>
        </a:stretch>
      </xdr:blipFill>
      <xdr:spPr>
        <a:xfrm>
          <a:off x="7286625" y="1457325"/>
          <a:ext cx="5800725" cy="4381500"/>
        </a:xfrm>
        <a:prstGeom prst="rect">
          <a:avLst/>
        </a:prstGeom>
        <a:noFill/>
        <a:ln w="9525" cmpd="sng">
          <a:noFill/>
        </a:ln>
      </xdr:spPr>
    </xdr:pic>
    <xdr:clientData/>
  </xdr:twoCellAnchor>
  <xdr:twoCellAnchor editAs="oneCell">
    <xdr:from>
      <xdr:col>12</xdr:col>
      <xdr:colOff>0</xdr:colOff>
      <xdr:row>37</xdr:row>
      <xdr:rowOff>0</xdr:rowOff>
    </xdr:from>
    <xdr:to>
      <xdr:col>21</xdr:col>
      <xdr:colOff>323850</xdr:colOff>
      <xdr:row>64</xdr:row>
      <xdr:rowOff>0</xdr:rowOff>
    </xdr:to>
    <xdr:pic>
      <xdr:nvPicPr>
        <xdr:cNvPr id="2" name="Picture 4"/>
        <xdr:cNvPicPr preferRelativeResize="1">
          <a:picLocks noChangeAspect="1"/>
        </xdr:cNvPicPr>
      </xdr:nvPicPr>
      <xdr:blipFill>
        <a:blip r:embed="rId2"/>
        <a:stretch>
          <a:fillRect/>
        </a:stretch>
      </xdr:blipFill>
      <xdr:spPr>
        <a:xfrm>
          <a:off x="7286625" y="5991225"/>
          <a:ext cx="5810250" cy="437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11</xdr:row>
      <xdr:rowOff>0</xdr:rowOff>
    </xdr:from>
    <xdr:to>
      <xdr:col>16</xdr:col>
      <xdr:colOff>314325</xdr:colOff>
      <xdr:row>38</xdr:row>
      <xdr:rowOff>9525</xdr:rowOff>
    </xdr:to>
    <xdr:pic>
      <xdr:nvPicPr>
        <xdr:cNvPr id="1" name="Picture 3"/>
        <xdr:cNvPicPr preferRelativeResize="1">
          <a:picLocks noChangeAspect="1"/>
        </xdr:cNvPicPr>
      </xdr:nvPicPr>
      <xdr:blipFill>
        <a:blip r:embed="rId1"/>
        <a:stretch>
          <a:fillRect/>
        </a:stretch>
      </xdr:blipFill>
      <xdr:spPr>
        <a:xfrm>
          <a:off x="4772025" y="1809750"/>
          <a:ext cx="5800725" cy="4381500"/>
        </a:xfrm>
        <a:prstGeom prst="rect">
          <a:avLst/>
        </a:prstGeom>
        <a:noFill/>
        <a:ln w="9525" cmpd="sng">
          <a:noFill/>
        </a:ln>
      </xdr:spPr>
    </xdr:pic>
    <xdr:clientData/>
  </xdr:twoCellAnchor>
  <xdr:twoCellAnchor editAs="oneCell">
    <xdr:from>
      <xdr:col>7</xdr:col>
      <xdr:colOff>0</xdr:colOff>
      <xdr:row>38</xdr:row>
      <xdr:rowOff>0</xdr:rowOff>
    </xdr:from>
    <xdr:to>
      <xdr:col>16</xdr:col>
      <xdr:colOff>314325</xdr:colOff>
      <xdr:row>65</xdr:row>
      <xdr:rowOff>0</xdr:rowOff>
    </xdr:to>
    <xdr:pic>
      <xdr:nvPicPr>
        <xdr:cNvPr id="2" name="Picture 4"/>
        <xdr:cNvPicPr preferRelativeResize="1">
          <a:picLocks noChangeAspect="1"/>
        </xdr:cNvPicPr>
      </xdr:nvPicPr>
      <xdr:blipFill>
        <a:blip r:embed="rId2"/>
        <a:stretch>
          <a:fillRect/>
        </a:stretch>
      </xdr:blipFill>
      <xdr:spPr>
        <a:xfrm>
          <a:off x="4772025" y="6181725"/>
          <a:ext cx="5800725" cy="437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0</xdr:colOff>
      <xdr:row>13</xdr:row>
      <xdr:rowOff>0</xdr:rowOff>
    </xdr:from>
    <xdr:to>
      <xdr:col>21</xdr:col>
      <xdr:colOff>323850</xdr:colOff>
      <xdr:row>40</xdr:row>
      <xdr:rowOff>0</xdr:rowOff>
    </xdr:to>
    <xdr:pic>
      <xdr:nvPicPr>
        <xdr:cNvPr id="1" name="Picture 3"/>
        <xdr:cNvPicPr preferRelativeResize="1">
          <a:picLocks noChangeAspect="1"/>
        </xdr:cNvPicPr>
      </xdr:nvPicPr>
      <xdr:blipFill>
        <a:blip r:embed="rId1"/>
        <a:stretch>
          <a:fillRect/>
        </a:stretch>
      </xdr:blipFill>
      <xdr:spPr>
        <a:xfrm>
          <a:off x="8039100" y="2162175"/>
          <a:ext cx="5810250" cy="4371975"/>
        </a:xfrm>
        <a:prstGeom prst="rect">
          <a:avLst/>
        </a:prstGeom>
        <a:noFill/>
        <a:ln w="9525" cmpd="sng">
          <a:noFill/>
        </a:ln>
      </xdr:spPr>
    </xdr:pic>
    <xdr:clientData/>
  </xdr:twoCellAnchor>
  <xdr:twoCellAnchor editAs="oneCell">
    <xdr:from>
      <xdr:col>12</xdr:col>
      <xdr:colOff>0</xdr:colOff>
      <xdr:row>42</xdr:row>
      <xdr:rowOff>0</xdr:rowOff>
    </xdr:from>
    <xdr:to>
      <xdr:col>21</xdr:col>
      <xdr:colOff>314325</xdr:colOff>
      <xdr:row>69</xdr:row>
      <xdr:rowOff>9525</xdr:rowOff>
    </xdr:to>
    <xdr:pic>
      <xdr:nvPicPr>
        <xdr:cNvPr id="2" name="Picture 4"/>
        <xdr:cNvPicPr preferRelativeResize="1">
          <a:picLocks noChangeAspect="1"/>
        </xdr:cNvPicPr>
      </xdr:nvPicPr>
      <xdr:blipFill>
        <a:blip r:embed="rId2"/>
        <a:stretch>
          <a:fillRect/>
        </a:stretch>
      </xdr:blipFill>
      <xdr:spPr>
        <a:xfrm>
          <a:off x="8039100" y="6915150"/>
          <a:ext cx="5800725" cy="4410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11</xdr:row>
      <xdr:rowOff>0</xdr:rowOff>
    </xdr:from>
    <xdr:to>
      <xdr:col>16</xdr:col>
      <xdr:colOff>314325</xdr:colOff>
      <xdr:row>38</xdr:row>
      <xdr:rowOff>0</xdr:rowOff>
    </xdr:to>
    <xdr:pic>
      <xdr:nvPicPr>
        <xdr:cNvPr id="1" name="Picture 3"/>
        <xdr:cNvPicPr preferRelativeResize="1">
          <a:picLocks noChangeAspect="1"/>
        </xdr:cNvPicPr>
      </xdr:nvPicPr>
      <xdr:blipFill>
        <a:blip r:embed="rId1"/>
        <a:stretch>
          <a:fillRect/>
        </a:stretch>
      </xdr:blipFill>
      <xdr:spPr>
        <a:xfrm>
          <a:off x="3933825" y="1781175"/>
          <a:ext cx="5800725" cy="4371975"/>
        </a:xfrm>
        <a:prstGeom prst="rect">
          <a:avLst/>
        </a:prstGeom>
        <a:noFill/>
        <a:ln w="9525" cmpd="sng">
          <a:noFill/>
        </a:ln>
      </xdr:spPr>
    </xdr:pic>
    <xdr:clientData/>
  </xdr:twoCellAnchor>
  <xdr:twoCellAnchor editAs="oneCell">
    <xdr:from>
      <xdr:col>7</xdr:col>
      <xdr:colOff>0</xdr:colOff>
      <xdr:row>39</xdr:row>
      <xdr:rowOff>0</xdr:rowOff>
    </xdr:from>
    <xdr:to>
      <xdr:col>16</xdr:col>
      <xdr:colOff>323850</xdr:colOff>
      <xdr:row>66</xdr:row>
      <xdr:rowOff>0</xdr:rowOff>
    </xdr:to>
    <xdr:pic>
      <xdr:nvPicPr>
        <xdr:cNvPr id="2" name="Picture 4"/>
        <xdr:cNvPicPr preferRelativeResize="1">
          <a:picLocks noChangeAspect="1"/>
        </xdr:cNvPicPr>
      </xdr:nvPicPr>
      <xdr:blipFill>
        <a:blip r:embed="rId2"/>
        <a:stretch>
          <a:fillRect/>
        </a:stretch>
      </xdr:blipFill>
      <xdr:spPr>
        <a:xfrm>
          <a:off x="3933825" y="6343650"/>
          <a:ext cx="5810250" cy="44005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14</xdr:row>
      <xdr:rowOff>0</xdr:rowOff>
    </xdr:from>
    <xdr:to>
      <xdr:col>15</xdr:col>
      <xdr:colOff>314325</xdr:colOff>
      <xdr:row>41</xdr:row>
      <xdr:rowOff>0</xdr:rowOff>
    </xdr:to>
    <xdr:pic>
      <xdr:nvPicPr>
        <xdr:cNvPr id="1" name="Picture 3"/>
        <xdr:cNvPicPr preferRelativeResize="1">
          <a:picLocks noChangeAspect="1"/>
        </xdr:cNvPicPr>
      </xdr:nvPicPr>
      <xdr:blipFill>
        <a:blip r:embed="rId1"/>
        <a:stretch>
          <a:fillRect/>
        </a:stretch>
      </xdr:blipFill>
      <xdr:spPr>
        <a:xfrm>
          <a:off x="5705475" y="2295525"/>
          <a:ext cx="5800725" cy="4371975"/>
        </a:xfrm>
        <a:prstGeom prst="rect">
          <a:avLst/>
        </a:prstGeom>
        <a:noFill/>
        <a:ln w="9525" cmpd="sng">
          <a:noFill/>
        </a:ln>
      </xdr:spPr>
    </xdr:pic>
    <xdr:clientData/>
  </xdr:twoCellAnchor>
  <xdr:twoCellAnchor editAs="oneCell">
    <xdr:from>
      <xdr:col>6</xdr:col>
      <xdr:colOff>0</xdr:colOff>
      <xdr:row>42</xdr:row>
      <xdr:rowOff>0</xdr:rowOff>
    </xdr:from>
    <xdr:to>
      <xdr:col>15</xdr:col>
      <xdr:colOff>295275</xdr:colOff>
      <xdr:row>69</xdr:row>
      <xdr:rowOff>9525</xdr:rowOff>
    </xdr:to>
    <xdr:pic>
      <xdr:nvPicPr>
        <xdr:cNvPr id="2" name="Picture 4"/>
        <xdr:cNvPicPr preferRelativeResize="1">
          <a:picLocks noChangeAspect="1"/>
        </xdr:cNvPicPr>
      </xdr:nvPicPr>
      <xdr:blipFill>
        <a:blip r:embed="rId2"/>
        <a:stretch>
          <a:fillRect/>
        </a:stretch>
      </xdr:blipFill>
      <xdr:spPr>
        <a:xfrm>
          <a:off x="5705475" y="6829425"/>
          <a:ext cx="5781675" cy="43815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10</xdr:row>
      <xdr:rowOff>0</xdr:rowOff>
    </xdr:from>
    <xdr:to>
      <xdr:col>16</xdr:col>
      <xdr:colOff>323850</xdr:colOff>
      <xdr:row>37</xdr:row>
      <xdr:rowOff>0</xdr:rowOff>
    </xdr:to>
    <xdr:pic>
      <xdr:nvPicPr>
        <xdr:cNvPr id="1" name="Picture 3"/>
        <xdr:cNvPicPr preferRelativeResize="1">
          <a:picLocks noChangeAspect="1"/>
        </xdr:cNvPicPr>
      </xdr:nvPicPr>
      <xdr:blipFill>
        <a:blip r:embed="rId1"/>
        <a:stretch>
          <a:fillRect/>
        </a:stretch>
      </xdr:blipFill>
      <xdr:spPr>
        <a:xfrm>
          <a:off x="5010150" y="1619250"/>
          <a:ext cx="5810250" cy="4371975"/>
        </a:xfrm>
        <a:prstGeom prst="rect">
          <a:avLst/>
        </a:prstGeom>
        <a:noFill/>
        <a:ln w="9525" cmpd="sng">
          <a:noFill/>
        </a:ln>
      </xdr:spPr>
    </xdr:pic>
    <xdr:clientData/>
  </xdr:twoCellAnchor>
  <xdr:twoCellAnchor editAs="oneCell">
    <xdr:from>
      <xdr:col>7</xdr:col>
      <xdr:colOff>0</xdr:colOff>
      <xdr:row>38</xdr:row>
      <xdr:rowOff>0</xdr:rowOff>
    </xdr:from>
    <xdr:to>
      <xdr:col>16</xdr:col>
      <xdr:colOff>314325</xdr:colOff>
      <xdr:row>65</xdr:row>
      <xdr:rowOff>0</xdr:rowOff>
    </xdr:to>
    <xdr:pic>
      <xdr:nvPicPr>
        <xdr:cNvPr id="2" name="Picture 4"/>
        <xdr:cNvPicPr preferRelativeResize="1">
          <a:picLocks noChangeAspect="1"/>
        </xdr:cNvPicPr>
      </xdr:nvPicPr>
      <xdr:blipFill>
        <a:blip r:embed="rId2"/>
        <a:stretch>
          <a:fillRect/>
        </a:stretch>
      </xdr:blipFill>
      <xdr:spPr>
        <a:xfrm>
          <a:off x="5010150" y="6181725"/>
          <a:ext cx="5800725" cy="4400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KKF\_Common\2011%20projektek\IR\2011%20m&#225;rcius\&#225;br&#225;k\1.%20fejezet%20-%201st%20chapt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t1"/>
      <sheetName val="c1-1"/>
      <sheetName val="c1-2"/>
      <sheetName val="t1-1"/>
      <sheetName val="c1-3"/>
      <sheetName val="c1-4"/>
      <sheetName val="c1-5"/>
      <sheetName val="c1-6"/>
      <sheetName val="c1-7"/>
      <sheetName val="c1-8"/>
      <sheetName val="c1-9"/>
      <sheetName val="c1-10"/>
      <sheetName val="c1-11"/>
      <sheetName val="t1-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B3"/>
  <sheetViews>
    <sheetView showGridLines="0" zoomScale="70" zoomScaleNormal="70" zoomScalePageLayoutView="0" workbookViewId="0" topLeftCell="A1">
      <selection activeCell="B8" sqref="B8:D8"/>
    </sheetView>
  </sheetViews>
  <sheetFormatPr defaultColWidth="9.140625" defaultRowHeight="15"/>
  <cols>
    <col min="1" max="16384" width="9.140625" style="1" customWidth="1"/>
  </cols>
  <sheetData>
    <row r="1" ht="12.75">
      <c r="A1" s="1" t="s">
        <v>0</v>
      </c>
    </row>
    <row r="2" spans="1:2" ht="12.75">
      <c r="A2" s="1" t="s">
        <v>1</v>
      </c>
      <c r="B2" s="1" t="s">
        <v>2</v>
      </c>
    </row>
    <row r="3" spans="1:2" ht="12.75">
      <c r="A3" s="1" t="s">
        <v>3</v>
      </c>
      <c r="B3" s="1" t="s">
        <v>4</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1:G50"/>
  <sheetViews>
    <sheetView showGridLines="0" zoomScale="70" zoomScaleNormal="70" zoomScalePageLayoutView="0" workbookViewId="0" topLeftCell="A1">
      <pane xSplit="2" ySplit="12" topLeftCell="C13" activePane="bottomRight" state="frozen"/>
      <selection pane="topLeft" activeCell="B8" sqref="B8:D8"/>
      <selection pane="topRight" activeCell="B8" sqref="B8:D8"/>
      <selection pane="bottomLeft" activeCell="B8" sqref="B8:D8"/>
      <selection pane="bottomRight" activeCell="G43" sqref="G43"/>
    </sheetView>
  </sheetViews>
  <sheetFormatPr defaultColWidth="9.140625" defaultRowHeight="15"/>
  <cols>
    <col min="1" max="1" width="5.140625" style="81" customWidth="1"/>
    <col min="2" max="2" width="9.140625" style="81" customWidth="1"/>
    <col min="3" max="3" width="27.57421875" style="81" bestFit="1" customWidth="1"/>
    <col min="4" max="4" width="20.421875" style="81" customWidth="1"/>
    <col min="5" max="5" width="14.140625" style="81" bestFit="1" customWidth="1"/>
    <col min="6" max="16384" width="9.140625" style="81" customWidth="1"/>
  </cols>
  <sheetData>
    <row r="1" spans="2:6" ht="12.75">
      <c r="B1" s="72"/>
      <c r="C1" s="73"/>
      <c r="D1" s="73"/>
      <c r="E1" s="73"/>
      <c r="F1" s="72"/>
    </row>
    <row r="2" spans="2:6" ht="12.75">
      <c r="B2" s="73" t="s">
        <v>55</v>
      </c>
      <c r="C2" s="73" t="s">
        <v>223</v>
      </c>
      <c r="D2" s="73"/>
      <c r="E2" s="73"/>
      <c r="F2" s="72"/>
    </row>
    <row r="3" spans="2:6" ht="12.75">
      <c r="B3" s="73" t="s">
        <v>126</v>
      </c>
      <c r="C3" s="72" t="s">
        <v>224</v>
      </c>
      <c r="D3" s="72"/>
      <c r="E3" s="72"/>
      <c r="F3" s="72"/>
    </row>
    <row r="4" spans="2:6" ht="12.75">
      <c r="B4" s="73"/>
      <c r="C4" s="73"/>
      <c r="D4" s="73"/>
      <c r="E4" s="73"/>
      <c r="F4" s="72"/>
    </row>
    <row r="5" spans="2:6" ht="12.75">
      <c r="B5" s="73" t="s">
        <v>128</v>
      </c>
      <c r="C5" s="73" t="s">
        <v>129</v>
      </c>
      <c r="D5" s="73"/>
      <c r="E5" s="73" t="s">
        <v>130</v>
      </c>
      <c r="F5" s="72"/>
    </row>
    <row r="6" spans="2:6" ht="12.75">
      <c r="B6" s="73"/>
      <c r="C6" s="73" t="s">
        <v>225</v>
      </c>
      <c r="D6" s="73"/>
      <c r="E6" s="73" t="s">
        <v>226</v>
      </c>
      <c r="F6" s="72"/>
    </row>
    <row r="7" spans="2:6" ht="12.75">
      <c r="B7" s="73"/>
      <c r="C7" s="73"/>
      <c r="D7" s="73"/>
      <c r="E7" s="73"/>
      <c r="F7" s="72"/>
    </row>
    <row r="8" spans="2:3" ht="12.75">
      <c r="B8" s="81" t="s">
        <v>227</v>
      </c>
      <c r="C8" s="81" t="s">
        <v>228</v>
      </c>
    </row>
    <row r="9" ht="12.75">
      <c r="C9" s="81" t="s">
        <v>229</v>
      </c>
    </row>
    <row r="11" spans="2:7" ht="12.75">
      <c r="B11" s="82"/>
      <c r="C11" s="82" t="s">
        <v>230</v>
      </c>
      <c r="D11" s="82" t="s">
        <v>231</v>
      </c>
      <c r="E11" s="82" t="s">
        <v>232</v>
      </c>
      <c r="F11" s="82"/>
      <c r="G11" s="82"/>
    </row>
    <row r="12" spans="2:7" ht="12.75">
      <c r="B12" s="82"/>
      <c r="C12" s="82" t="s">
        <v>233</v>
      </c>
      <c r="D12" s="82" t="s">
        <v>234</v>
      </c>
      <c r="E12" s="82" t="s">
        <v>235</v>
      </c>
      <c r="F12" s="82"/>
      <c r="G12" s="82"/>
    </row>
    <row r="13" spans="2:7" ht="12.75">
      <c r="B13" s="82">
        <v>1995</v>
      </c>
      <c r="C13" s="83">
        <v>77.67172606731953</v>
      </c>
      <c r="D13" s="83">
        <v>13.309950187891022</v>
      </c>
      <c r="E13" s="83">
        <v>9.038767953991929</v>
      </c>
      <c r="F13" s="82">
        <v>1995</v>
      </c>
      <c r="G13" s="82"/>
    </row>
    <row r="14" spans="2:7" ht="12.75">
      <c r="B14" s="82">
        <v>1996</v>
      </c>
      <c r="C14" s="83">
        <v>77.73736437263234</v>
      </c>
      <c r="D14" s="83">
        <v>14.504783477253788</v>
      </c>
      <c r="E14" s="83">
        <v>7.753126122971042</v>
      </c>
      <c r="F14" s="82">
        <v>1996</v>
      </c>
      <c r="G14" s="82"/>
    </row>
    <row r="15" spans="2:7" ht="12.75">
      <c r="B15" s="82">
        <v>1997</v>
      </c>
      <c r="C15" s="83">
        <v>78.90417626197022</v>
      </c>
      <c r="D15" s="83">
        <v>13.233457657455395</v>
      </c>
      <c r="E15" s="83">
        <v>7.867808933464762</v>
      </c>
      <c r="F15" s="82">
        <v>1997</v>
      </c>
      <c r="G15" s="82"/>
    </row>
    <row r="16" spans="2:7" ht="12.75">
      <c r="B16" s="82">
        <v>1998</v>
      </c>
      <c r="C16" s="83">
        <v>79.21578912731049</v>
      </c>
      <c r="D16" s="83">
        <v>14.103969029040499</v>
      </c>
      <c r="E16" s="83">
        <v>6.709190278238161</v>
      </c>
      <c r="F16" s="82">
        <v>1998</v>
      </c>
      <c r="G16" s="82"/>
    </row>
    <row r="17" spans="2:7" ht="12.75">
      <c r="B17" s="82">
        <v>1999</v>
      </c>
      <c r="C17" s="83">
        <v>83.20772748607125</v>
      </c>
      <c r="D17" s="83">
        <v>10.128600289532718</v>
      </c>
      <c r="E17" s="83">
        <v>6.620500507575208</v>
      </c>
      <c r="F17" s="82">
        <v>1999</v>
      </c>
      <c r="G17" s="82"/>
    </row>
    <row r="18" spans="2:7" ht="12.75">
      <c r="B18" s="82">
        <v>2000</v>
      </c>
      <c r="C18" s="83">
        <v>84.25666132597836</v>
      </c>
      <c r="D18" s="83">
        <v>8.308765007935893</v>
      </c>
      <c r="E18" s="83">
        <v>7.498870563252901</v>
      </c>
      <c r="F18" s="82">
        <v>2000</v>
      </c>
      <c r="G18" s="82"/>
    </row>
    <row r="19" spans="2:7" ht="12.75">
      <c r="B19" s="82">
        <v>2001</v>
      </c>
      <c r="C19" s="83">
        <v>84.51866007722191</v>
      </c>
      <c r="D19" s="83">
        <v>7.041591960177427</v>
      </c>
      <c r="E19" s="83">
        <v>8.43821804289215</v>
      </c>
      <c r="F19" s="82">
        <v>2001</v>
      </c>
      <c r="G19" s="82"/>
    </row>
    <row r="20" spans="2:7" ht="12.75">
      <c r="B20" s="82">
        <v>2002</v>
      </c>
      <c r="C20" s="83">
        <v>88.24802873027721</v>
      </c>
      <c r="D20" s="83">
        <v>2.8828329336630834</v>
      </c>
      <c r="E20" s="83">
        <v>8.871597512328933</v>
      </c>
      <c r="F20" s="82">
        <v>2002</v>
      </c>
      <c r="G20" s="82"/>
    </row>
    <row r="21" spans="2:7" ht="12.75">
      <c r="B21" s="82">
        <v>2003</v>
      </c>
      <c r="C21" s="83">
        <v>91.84614814214389</v>
      </c>
      <c r="D21" s="83">
        <v>-1.3128286955851185</v>
      </c>
      <c r="E21" s="83">
        <v>9.46371175090803</v>
      </c>
      <c r="F21" s="82">
        <v>2003</v>
      </c>
      <c r="G21" s="82"/>
    </row>
    <row r="22" spans="2:7" ht="12.75">
      <c r="B22" s="82">
        <v>2004</v>
      </c>
      <c r="C22" s="83">
        <v>88.35070768488035</v>
      </c>
      <c r="D22" s="83">
        <v>1.803418903141038</v>
      </c>
      <c r="E22" s="83">
        <v>9.86053188110215</v>
      </c>
      <c r="F22" s="82">
        <v>2004</v>
      </c>
      <c r="G22" s="82"/>
    </row>
    <row r="23" spans="2:7" ht="12.75">
      <c r="B23" s="82">
        <v>2005</v>
      </c>
      <c r="C23" s="83">
        <v>87.08731565167639</v>
      </c>
      <c r="D23" s="83">
        <v>4.755228206938331</v>
      </c>
      <c r="E23" s="83">
        <v>8.165379160229508</v>
      </c>
      <c r="F23" s="82">
        <v>2005</v>
      </c>
      <c r="G23" s="82"/>
    </row>
    <row r="24" spans="2:7" ht="12.75">
      <c r="B24" s="82">
        <v>2006</v>
      </c>
      <c r="C24" s="83">
        <v>89.67549691185576</v>
      </c>
      <c r="D24" s="83">
        <v>3.120533025104687</v>
      </c>
      <c r="E24" s="83">
        <v>7.203333813852506</v>
      </c>
      <c r="F24" s="82">
        <v>2006</v>
      </c>
      <c r="G24" s="82"/>
    </row>
    <row r="25" spans="2:7" ht="12.75">
      <c r="B25" s="82">
        <v>2007</v>
      </c>
      <c r="C25" s="83">
        <v>92.0596310813668</v>
      </c>
      <c r="D25" s="83">
        <v>-0.03361874964502201</v>
      </c>
      <c r="E25" s="83">
        <v>7.983477267670086</v>
      </c>
      <c r="F25" s="82">
        <v>2007</v>
      </c>
      <c r="G25" s="82"/>
    </row>
    <row r="26" spans="2:7" ht="12.75">
      <c r="B26" s="82">
        <v>2008</v>
      </c>
      <c r="C26" s="83">
        <v>91.91362912075668</v>
      </c>
      <c r="D26" s="83">
        <v>-0.19915600393485933</v>
      </c>
      <c r="E26" s="83">
        <v>8.289046997190836</v>
      </c>
      <c r="F26" s="82">
        <v>2008</v>
      </c>
      <c r="G26" s="82"/>
    </row>
    <row r="27" spans="2:7" ht="12.75">
      <c r="B27" s="82">
        <v>2009</v>
      </c>
      <c r="C27" s="83">
        <v>89.05111429875726</v>
      </c>
      <c r="D27" s="83">
        <v>3.134067302487771</v>
      </c>
      <c r="E27" s="83">
        <v>7.812043063719052</v>
      </c>
      <c r="F27" s="82">
        <v>2009</v>
      </c>
      <c r="G27" s="82"/>
    </row>
    <row r="28" spans="2:7" ht="12.75">
      <c r="B28" s="82">
        <v>2010</v>
      </c>
      <c r="C28" s="80">
        <v>88.44013580659649</v>
      </c>
      <c r="D28" s="80">
        <v>5.9894462691394565</v>
      </c>
      <c r="E28" s="80">
        <v>5.589810758992824</v>
      </c>
      <c r="F28" s="82">
        <v>2010</v>
      </c>
      <c r="G28" s="82"/>
    </row>
    <row r="29" spans="2:7" ht="12.75">
      <c r="B29" s="82">
        <v>2011</v>
      </c>
      <c r="C29" s="80">
        <v>88.78802326943347</v>
      </c>
      <c r="D29" s="80">
        <v>6.916093118229795</v>
      </c>
      <c r="E29" s="80">
        <v>4.295883612336741</v>
      </c>
      <c r="F29" s="82">
        <v>2011</v>
      </c>
      <c r="G29" s="82"/>
    </row>
    <row r="30" spans="2:7" ht="12.75">
      <c r="B30" s="82">
        <v>2012</v>
      </c>
      <c r="C30" s="80">
        <v>90.02354933971438</v>
      </c>
      <c r="D30" s="80">
        <v>6.023550380004953</v>
      </c>
      <c r="E30" s="80">
        <v>3.952900280280681</v>
      </c>
      <c r="F30" s="82">
        <v>2012</v>
      </c>
      <c r="G30" s="82"/>
    </row>
    <row r="31" spans="2:7" ht="12.75">
      <c r="B31" s="82"/>
      <c r="C31" s="82"/>
      <c r="D31" s="82"/>
      <c r="E31" s="82"/>
      <c r="F31" s="82"/>
      <c r="G31" s="82"/>
    </row>
    <row r="32" ht="12.75"/>
    <row r="33" spans="3:5" ht="12.75">
      <c r="C33" s="84"/>
      <c r="D33" s="84"/>
      <c r="E33" s="84"/>
    </row>
    <row r="34" spans="3:5" ht="12.75">
      <c r="C34" s="84"/>
      <c r="D34" s="84"/>
      <c r="E34" s="84"/>
    </row>
    <row r="35" spans="3:5" ht="12.75">
      <c r="C35" s="84"/>
      <c r="D35" s="84"/>
      <c r="E35" s="84"/>
    </row>
    <row r="36" spans="3:5" ht="12.75">
      <c r="C36" s="84"/>
      <c r="D36" s="84"/>
      <c r="E36" s="84"/>
    </row>
    <row r="37" spans="3:5" ht="12.75">
      <c r="C37" s="84"/>
      <c r="D37" s="84"/>
      <c r="E37" s="84"/>
    </row>
    <row r="38" spans="3:5" ht="12.75">
      <c r="C38" s="84"/>
      <c r="D38" s="84"/>
      <c r="E38" s="84"/>
    </row>
    <row r="39" spans="3:5" ht="12.75">
      <c r="C39" s="84"/>
      <c r="D39" s="84"/>
      <c r="E39" s="84"/>
    </row>
    <row r="40" spans="3:5" ht="12.75">
      <c r="C40" s="84"/>
      <c r="D40" s="84"/>
      <c r="E40" s="84"/>
    </row>
    <row r="41" spans="3:5" ht="12.75">
      <c r="C41" s="84"/>
      <c r="D41" s="84"/>
      <c r="E41" s="84"/>
    </row>
    <row r="42" spans="3:5" ht="12.75">
      <c r="C42" s="84"/>
      <c r="D42" s="84"/>
      <c r="E42" s="84"/>
    </row>
    <row r="43" spans="3:5" ht="12.75">
      <c r="C43" s="84"/>
      <c r="D43" s="84"/>
      <c r="E43" s="84"/>
    </row>
    <row r="44" spans="3:5" ht="12.75">
      <c r="C44" s="84"/>
      <c r="D44" s="84"/>
      <c r="E44" s="84"/>
    </row>
    <row r="45" spans="3:5" ht="12.75">
      <c r="C45" s="84"/>
      <c r="D45" s="84"/>
      <c r="E45" s="84"/>
    </row>
    <row r="46" spans="3:5" ht="12.75">
      <c r="C46" s="84"/>
      <c r="D46" s="84"/>
      <c r="E46" s="84"/>
    </row>
    <row r="47" spans="3:5" ht="12.75">
      <c r="C47" s="84"/>
      <c r="D47" s="84"/>
      <c r="E47" s="84"/>
    </row>
    <row r="48" spans="3:5" ht="12.75">
      <c r="C48" s="84"/>
      <c r="D48" s="84"/>
      <c r="E48" s="84"/>
    </row>
    <row r="49" spans="3:5" ht="12.75">
      <c r="C49" s="84"/>
      <c r="D49" s="84"/>
      <c r="E49" s="84"/>
    </row>
    <row r="50" spans="3:5" ht="12.75">
      <c r="C50" s="84"/>
      <c r="D50" s="84"/>
      <c r="E50" s="84"/>
    </row>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H27"/>
  <sheetViews>
    <sheetView zoomScale="70" zoomScaleNormal="70" zoomScalePageLayoutView="0" workbookViewId="0" topLeftCell="A1">
      <pane xSplit="1" ySplit="9" topLeftCell="B10" activePane="bottomRight" state="frozen"/>
      <selection pane="topLeft" activeCell="B8" sqref="B8:D8"/>
      <selection pane="topRight" activeCell="B8" sqref="B8:D8"/>
      <selection pane="bottomLeft" activeCell="B8" sqref="B8:D8"/>
      <selection pane="bottomRight" activeCell="H39" sqref="H39"/>
    </sheetView>
  </sheetViews>
  <sheetFormatPr defaultColWidth="9.140625" defaultRowHeight="15"/>
  <cols>
    <col min="1" max="1" width="9.140625" style="72" customWidth="1"/>
    <col min="2" max="2" width="11.140625" style="72" customWidth="1"/>
    <col min="3" max="4" width="10.421875" style="72" bestFit="1" customWidth="1"/>
    <col min="5" max="5" width="14.421875" style="72" bestFit="1" customWidth="1"/>
    <col min="6" max="6" width="9.140625" style="72" customWidth="1"/>
    <col min="7" max="7" width="10.421875" style="72" bestFit="1" customWidth="1"/>
    <col min="8" max="16384" width="9.140625" style="72" customWidth="1"/>
  </cols>
  <sheetData>
    <row r="1" ht="12.75">
      <c r="B1" s="73"/>
    </row>
    <row r="2" spans="1:2" ht="12.75">
      <c r="A2" s="73" t="s">
        <v>55</v>
      </c>
      <c r="B2" s="73" t="s">
        <v>236</v>
      </c>
    </row>
    <row r="3" spans="1:2" ht="12.75">
      <c r="A3" s="73" t="s">
        <v>126</v>
      </c>
      <c r="B3" s="73" t="s">
        <v>237</v>
      </c>
    </row>
    <row r="4" spans="1:4" ht="12.75">
      <c r="A4" s="73" t="s">
        <v>128</v>
      </c>
      <c r="B4" s="73" t="s">
        <v>129</v>
      </c>
      <c r="C4" s="73"/>
      <c r="D4" s="73" t="s">
        <v>130</v>
      </c>
    </row>
    <row r="5" spans="1:4" ht="12.75">
      <c r="A5" s="73"/>
      <c r="B5" s="73" t="s">
        <v>59</v>
      </c>
      <c r="C5" s="73"/>
      <c r="D5" s="73" t="s">
        <v>59</v>
      </c>
    </row>
    <row r="6" spans="1:4" ht="12.75">
      <c r="A6" s="73"/>
      <c r="B6" s="73" t="s">
        <v>161</v>
      </c>
      <c r="C6" s="73"/>
      <c r="D6" s="73" t="s">
        <v>161</v>
      </c>
    </row>
    <row r="7" spans="1:8" ht="12.75">
      <c r="A7" s="73"/>
      <c r="B7" s="73"/>
      <c r="C7" s="73"/>
      <c r="D7" s="73"/>
      <c r="E7" s="73"/>
      <c r="F7" s="73"/>
      <c r="G7" s="73"/>
      <c r="H7" s="73"/>
    </row>
    <row r="8" spans="2:8" ht="12.75">
      <c r="B8" s="73" t="s">
        <v>238</v>
      </c>
      <c r="C8" s="73" t="s">
        <v>239</v>
      </c>
      <c r="D8" s="73" t="s">
        <v>240</v>
      </c>
      <c r="E8" s="73" t="s">
        <v>241</v>
      </c>
      <c r="F8" s="73" t="s">
        <v>165</v>
      </c>
      <c r="G8" s="73" t="s">
        <v>162</v>
      </c>
      <c r="H8" s="73"/>
    </row>
    <row r="9" spans="1:8" ht="12.75">
      <c r="A9" s="73"/>
      <c r="B9" s="72" t="s">
        <v>242</v>
      </c>
      <c r="C9" s="72" t="s">
        <v>243</v>
      </c>
      <c r="D9" s="72" t="s">
        <v>24</v>
      </c>
      <c r="E9" s="72" t="s">
        <v>244</v>
      </c>
      <c r="F9" s="72" t="s">
        <v>170</v>
      </c>
      <c r="G9" s="73" t="s">
        <v>162</v>
      </c>
      <c r="H9" s="73"/>
    </row>
    <row r="10" spans="1:8" ht="12.75">
      <c r="A10" s="73">
        <v>2004</v>
      </c>
      <c r="B10" s="85">
        <v>2.1641123341838218</v>
      </c>
      <c r="C10" s="85">
        <v>-0.026992946002695244</v>
      </c>
      <c r="D10" s="85">
        <v>1.7611875409903948</v>
      </c>
      <c r="E10" s="85">
        <v>0.6996720237622855</v>
      </c>
      <c r="F10" s="85">
        <v>-0.07359492691866311</v>
      </c>
      <c r="G10" s="85">
        <v>4.524384026015162</v>
      </c>
      <c r="H10" s="73"/>
    </row>
    <row r="11" spans="1:8" ht="12.75">
      <c r="A11" s="73">
        <v>2005</v>
      </c>
      <c r="B11" s="85">
        <v>2.279382476385758</v>
      </c>
      <c r="C11" s="85">
        <v>-0.004485555311268227</v>
      </c>
      <c r="D11" s="85">
        <v>1.2726826703980327</v>
      </c>
      <c r="E11" s="85">
        <v>-2.805191372327313</v>
      </c>
      <c r="F11" s="85">
        <v>2.4246395491315766</v>
      </c>
      <c r="G11" s="85">
        <v>3.1670277682768115</v>
      </c>
      <c r="H11" s="73"/>
    </row>
    <row r="12" spans="1:8" ht="12.75">
      <c r="A12" s="73">
        <v>2006</v>
      </c>
      <c r="B12" s="85">
        <v>1.4001097912923224</v>
      </c>
      <c r="C12" s="85">
        <v>0.46612370604826403</v>
      </c>
      <c r="D12" s="85">
        <v>-0.7373020990563964</v>
      </c>
      <c r="E12" s="85">
        <v>0.3232111454228496</v>
      </c>
      <c r="F12" s="85">
        <v>2.1804053629964915</v>
      </c>
      <c r="G12" s="85">
        <v>3.6325479067035356</v>
      </c>
      <c r="H12" s="73"/>
    </row>
    <row r="13" spans="1:8" ht="12.75">
      <c r="A13" s="73">
        <v>2007</v>
      </c>
      <c r="B13" s="85">
        <v>-1.1148023542821488</v>
      </c>
      <c r="C13" s="85">
        <v>-0.4327637766752638</v>
      </c>
      <c r="D13" s="85">
        <v>0.3697592367748645</v>
      </c>
      <c r="E13" s="85">
        <v>-0.11126405370813604</v>
      </c>
      <c r="F13" s="85">
        <v>2.0619353464107633</v>
      </c>
      <c r="G13" s="85">
        <v>0.7728643985200627</v>
      </c>
      <c r="H13" s="73"/>
    </row>
    <row r="14" spans="1:8" ht="12.75">
      <c r="A14" s="73">
        <v>2008</v>
      </c>
      <c r="B14" s="85">
        <v>0.39889063343341846</v>
      </c>
      <c r="C14" s="85">
        <v>0.007238914222894989</v>
      </c>
      <c r="D14" s="85">
        <v>0.6160738569870935</v>
      </c>
      <c r="E14" s="85">
        <v>-0.24276624937794936</v>
      </c>
      <c r="F14" s="85">
        <v>0.0481093579177893</v>
      </c>
      <c r="G14" s="85">
        <v>0.8275465131832357</v>
      </c>
      <c r="H14" s="73"/>
    </row>
    <row r="15" spans="1:8" ht="12.75">
      <c r="A15" s="73">
        <v>2009</v>
      </c>
      <c r="B15" s="85">
        <v>-4.5002066053534975</v>
      </c>
      <c r="C15" s="85">
        <v>0.21970624475193337</v>
      </c>
      <c r="D15" s="85">
        <v>-1.7110025620558948</v>
      </c>
      <c r="E15" s="85">
        <v>-4.708385560911575</v>
      </c>
      <c r="F15" s="85">
        <v>4.007198201533565</v>
      </c>
      <c r="G15" s="85">
        <v>-6.692690282035478</v>
      </c>
      <c r="H15" s="73"/>
    </row>
    <row r="16" spans="1:8" ht="12.75">
      <c r="A16" s="73">
        <v>2010</v>
      </c>
      <c r="B16" s="85">
        <v>-1.4114930472582596</v>
      </c>
      <c r="C16" s="85">
        <v>-0.06357869322737443</v>
      </c>
      <c r="D16" s="85">
        <v>-1.1736170031801987</v>
      </c>
      <c r="E16" s="85">
        <v>1.5742260997271624</v>
      </c>
      <c r="F16" s="85">
        <v>2.2468591204393555</v>
      </c>
      <c r="G16" s="85">
        <v>1.1723964765006745</v>
      </c>
      <c r="H16" s="73"/>
    </row>
    <row r="17" spans="1:8" ht="12.75">
      <c r="A17" s="73">
        <v>2011</v>
      </c>
      <c r="B17" s="85">
        <v>1.5685197006223939</v>
      </c>
      <c r="C17" s="85">
        <v>-0.1685216979293403</v>
      </c>
      <c r="D17" s="85">
        <v>0.22496799725275307</v>
      </c>
      <c r="E17" s="85">
        <v>0.2869082932774697</v>
      </c>
      <c r="F17" s="85">
        <v>0.9848740910518242</v>
      </c>
      <c r="G17" s="85">
        <v>2.896748384275112</v>
      </c>
      <c r="H17" s="73"/>
    </row>
    <row r="18" spans="1:8" ht="12.75">
      <c r="A18" s="73">
        <v>2012</v>
      </c>
      <c r="B18" s="85">
        <v>1.4006032598136762</v>
      </c>
      <c r="C18" s="85">
        <v>-0.167312386530036</v>
      </c>
      <c r="D18" s="85">
        <v>0.6938555556315461</v>
      </c>
      <c r="E18" s="85">
        <v>-0.11358802078504542</v>
      </c>
      <c r="F18" s="85">
        <v>1.2312840644213685</v>
      </c>
      <c r="G18" s="85">
        <v>3.044842472551503</v>
      </c>
      <c r="H18" s="73"/>
    </row>
    <row r="19" spans="1:8" ht="12.75">
      <c r="A19" s="73"/>
      <c r="B19" s="73"/>
      <c r="C19" s="73"/>
      <c r="D19" s="73"/>
      <c r="E19" s="73"/>
      <c r="F19" s="73"/>
      <c r="G19" s="73"/>
      <c r="H19" s="73"/>
    </row>
    <row r="20" spans="2:8" ht="12.75">
      <c r="B20" s="86"/>
      <c r="C20" s="86"/>
      <c r="D20" s="86"/>
      <c r="E20" s="86"/>
      <c r="F20" s="86"/>
      <c r="G20" s="86"/>
      <c r="H20" s="73"/>
    </row>
    <row r="21" spans="2:8" ht="12.75">
      <c r="B21" s="86"/>
      <c r="C21" s="86"/>
      <c r="D21" s="86"/>
      <c r="E21" s="86"/>
      <c r="F21" s="86"/>
      <c r="G21" s="86"/>
      <c r="H21" s="73"/>
    </row>
    <row r="22" spans="2:8" ht="12.75">
      <c r="B22" s="49"/>
      <c r="C22" s="49"/>
      <c r="D22" s="49"/>
      <c r="E22" s="49"/>
      <c r="F22" s="49"/>
      <c r="G22" s="49"/>
      <c r="H22" s="73"/>
    </row>
    <row r="23" ht="12.75">
      <c r="H23" s="73"/>
    </row>
    <row r="24" ht="12.75">
      <c r="H24" s="73"/>
    </row>
    <row r="25" ht="12.75">
      <c r="H25" s="73"/>
    </row>
    <row r="26" ht="12.75">
      <c r="H26" s="73"/>
    </row>
    <row r="27" ht="12.75">
      <c r="H27" s="73"/>
    </row>
    <row r="28" ht="12.75"/>
    <row r="29" ht="12.75"/>
    <row r="30" ht="12.75"/>
    <row r="31" ht="12.75"/>
    <row r="32" ht="12.75"/>
    <row r="33" ht="12.75"/>
    <row r="34" ht="12.75"/>
    <row r="35" ht="12.75"/>
    <row r="36" ht="12.75"/>
    <row r="37"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sheetData>
  <sheetProtection/>
  <printOptions/>
  <pageMargins left="0.75" right="0.75" top="1" bottom="1" header="0.5" footer="0.5"/>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B1:H57"/>
  <sheetViews>
    <sheetView showGridLines="0" zoomScale="70" zoomScaleNormal="70" zoomScalePageLayoutView="0" workbookViewId="0" topLeftCell="A1">
      <pane xSplit="2" ySplit="11" topLeftCell="C12" activePane="bottomRight" state="frozen"/>
      <selection pane="topLeft" activeCell="B8" sqref="B8:D8"/>
      <selection pane="topRight" activeCell="B8" sqref="B8:D8"/>
      <selection pane="bottomLeft" activeCell="B8" sqref="B8:D8"/>
      <selection pane="bottomRight" activeCell="I44" sqref="I44"/>
    </sheetView>
  </sheetViews>
  <sheetFormatPr defaultColWidth="9.140625" defaultRowHeight="15"/>
  <cols>
    <col min="1" max="1" width="5.7109375" style="39" customWidth="1"/>
    <col min="2" max="2" width="9.140625" style="40" customWidth="1"/>
    <col min="3" max="5" width="17.421875" style="39" customWidth="1"/>
    <col min="6" max="6" width="15.8515625" style="91" customWidth="1"/>
    <col min="7" max="7" width="9.140625" style="39" customWidth="1"/>
    <col min="8" max="8" width="9.140625" style="87" customWidth="1"/>
    <col min="9" max="16384" width="9.140625" style="39" customWidth="1"/>
  </cols>
  <sheetData>
    <row r="1" spans="2:6" ht="12.75">
      <c r="B1" s="72"/>
      <c r="C1" s="73"/>
      <c r="D1" s="73"/>
      <c r="E1" s="73"/>
      <c r="F1" s="72"/>
    </row>
    <row r="2" spans="2:6" ht="12.75">
      <c r="B2" s="73" t="s">
        <v>55</v>
      </c>
      <c r="C2" s="73" t="s">
        <v>245</v>
      </c>
      <c r="D2" s="73"/>
      <c r="E2" s="73"/>
      <c r="F2" s="72"/>
    </row>
    <row r="3" spans="2:6" ht="12.75">
      <c r="B3" s="73" t="s">
        <v>126</v>
      </c>
      <c r="C3" s="73" t="s">
        <v>246</v>
      </c>
      <c r="D3" s="73"/>
      <c r="E3" s="73"/>
      <c r="F3" s="72"/>
    </row>
    <row r="4" spans="2:6" ht="12.75">
      <c r="B4" s="73"/>
      <c r="C4" s="73"/>
      <c r="D4" s="73"/>
      <c r="E4" s="73"/>
      <c r="F4" s="72"/>
    </row>
    <row r="5" spans="2:6" ht="12.75">
      <c r="B5" s="73" t="s">
        <v>128</v>
      </c>
      <c r="C5" s="73" t="s">
        <v>129</v>
      </c>
      <c r="D5" s="73"/>
      <c r="E5" s="73" t="s">
        <v>130</v>
      </c>
      <c r="F5" s="72"/>
    </row>
    <row r="6" spans="2:6" ht="12.75">
      <c r="B6" s="73"/>
      <c r="C6" s="73" t="s">
        <v>247</v>
      </c>
      <c r="D6" s="73"/>
      <c r="E6" s="73" t="s">
        <v>247</v>
      </c>
      <c r="F6" s="72"/>
    </row>
    <row r="7" spans="2:6" ht="12.75">
      <c r="B7" s="73"/>
      <c r="C7" s="73" t="s">
        <v>248</v>
      </c>
      <c r="D7" s="73"/>
      <c r="E7" s="73" t="s">
        <v>248</v>
      </c>
      <c r="F7" s="72"/>
    </row>
    <row r="8" spans="2:6" ht="12.75">
      <c r="B8" s="73"/>
      <c r="C8" s="73"/>
      <c r="D8" s="73"/>
      <c r="E8" s="73"/>
      <c r="F8" s="72"/>
    </row>
    <row r="9" spans="2:6" ht="12.75">
      <c r="B9" s="73"/>
      <c r="C9" s="73"/>
      <c r="D9" s="73"/>
      <c r="E9" s="73"/>
      <c r="F9" s="72"/>
    </row>
    <row r="10" spans="3:6" ht="12.75">
      <c r="C10" s="88" t="s">
        <v>249</v>
      </c>
      <c r="D10" s="88" t="s">
        <v>250</v>
      </c>
      <c r="E10" s="88" t="s">
        <v>251</v>
      </c>
      <c r="F10" s="71"/>
    </row>
    <row r="11" spans="2:8" s="89" customFormat="1" ht="12.75">
      <c r="B11" s="88"/>
      <c r="C11" s="88" t="s">
        <v>252</v>
      </c>
      <c r="D11" s="88" t="s">
        <v>253</v>
      </c>
      <c r="E11" s="88" t="s">
        <v>254</v>
      </c>
      <c r="F11" s="71"/>
      <c r="H11" s="87"/>
    </row>
    <row r="12" spans="2:8" ht="12.75">
      <c r="B12" s="82" t="s">
        <v>255</v>
      </c>
      <c r="C12" s="90">
        <v>4098.499852322049</v>
      </c>
      <c r="D12" s="90">
        <v>3870.7982545885097</v>
      </c>
      <c r="E12" s="90">
        <v>227.70159773353973</v>
      </c>
      <c r="F12" s="71" t="s">
        <v>256</v>
      </c>
      <c r="H12" s="87">
        <v>2002</v>
      </c>
    </row>
    <row r="13" spans="2:8" ht="12.75">
      <c r="B13" s="82" t="s">
        <v>257</v>
      </c>
      <c r="C13" s="90">
        <v>4104.680018405754</v>
      </c>
      <c r="D13" s="90">
        <v>3870.0782897437243</v>
      </c>
      <c r="E13" s="90">
        <v>234.60172866202953</v>
      </c>
      <c r="F13" s="71" t="s">
        <v>258</v>
      </c>
      <c r="H13" s="87">
        <v>2002</v>
      </c>
    </row>
    <row r="14" spans="2:8" ht="12.75">
      <c r="B14" s="82" t="s">
        <v>259</v>
      </c>
      <c r="C14" s="90">
        <v>4112.241895462297</v>
      </c>
      <c r="D14" s="90">
        <v>3866.6719154418456</v>
      </c>
      <c r="E14" s="90">
        <v>245.569980020452</v>
      </c>
      <c r="F14" s="71" t="s">
        <v>260</v>
      </c>
      <c r="H14" s="87">
        <v>2002</v>
      </c>
    </row>
    <row r="15" spans="2:8" ht="12.75">
      <c r="B15" s="82" t="s">
        <v>261</v>
      </c>
      <c r="C15" s="90">
        <v>4122.309825162533</v>
      </c>
      <c r="D15" s="90">
        <v>3874.9351967371067</v>
      </c>
      <c r="E15" s="90">
        <v>247.37462842542635</v>
      </c>
      <c r="F15" s="71" t="s">
        <v>262</v>
      </c>
      <c r="H15" s="87">
        <v>2002</v>
      </c>
    </row>
    <row r="16" spans="2:8" ht="12.75">
      <c r="B16" s="82" t="s">
        <v>263</v>
      </c>
      <c r="C16" s="90">
        <v>4146.871948672742</v>
      </c>
      <c r="D16" s="90">
        <v>3890.923181373099</v>
      </c>
      <c r="E16" s="90">
        <v>255.94876729964386</v>
      </c>
      <c r="F16" s="71" t="s">
        <v>264</v>
      </c>
      <c r="H16" s="87">
        <v>2003</v>
      </c>
    </row>
    <row r="17" spans="2:8" ht="12.75">
      <c r="B17" s="82" t="s">
        <v>265</v>
      </c>
      <c r="C17" s="90">
        <v>4172.635671883108</v>
      </c>
      <c r="D17" s="90">
        <v>3926.044391986251</v>
      </c>
      <c r="E17" s="90">
        <v>246.5912798968573</v>
      </c>
      <c r="F17" s="71" t="s">
        <v>266</v>
      </c>
      <c r="H17" s="87">
        <v>2003</v>
      </c>
    </row>
    <row r="18" spans="2:8" ht="12.75">
      <c r="B18" s="82" t="s">
        <v>267</v>
      </c>
      <c r="C18" s="90">
        <v>4173.11190797063</v>
      </c>
      <c r="D18" s="90">
        <v>3932.6484320149207</v>
      </c>
      <c r="E18" s="90">
        <v>240.46347595570938</v>
      </c>
      <c r="F18" s="71" t="s">
        <v>268</v>
      </c>
      <c r="H18" s="87">
        <v>2003</v>
      </c>
    </row>
    <row r="19" spans="2:8" ht="12.75">
      <c r="B19" s="82" t="s">
        <v>269</v>
      </c>
      <c r="C19" s="90">
        <v>4173.735548710218</v>
      </c>
      <c r="D19" s="90">
        <v>3938.900290620093</v>
      </c>
      <c r="E19" s="90">
        <v>234.83525809012465</v>
      </c>
      <c r="F19" s="71" t="s">
        <v>270</v>
      </c>
      <c r="H19" s="87">
        <v>2003</v>
      </c>
    </row>
    <row r="20" spans="2:8" ht="12.75">
      <c r="B20" s="82" t="s">
        <v>271</v>
      </c>
      <c r="C20" s="90">
        <v>4166.601023213477</v>
      </c>
      <c r="D20" s="90">
        <v>3923.16848796835</v>
      </c>
      <c r="E20" s="90">
        <v>243.43253524512693</v>
      </c>
      <c r="F20" s="71" t="s">
        <v>272</v>
      </c>
      <c r="H20" s="87">
        <v>2004</v>
      </c>
    </row>
    <row r="21" spans="2:8" ht="12.75">
      <c r="B21" s="82" t="s">
        <v>273</v>
      </c>
      <c r="C21" s="90">
        <v>4143.090614693754</v>
      </c>
      <c r="D21" s="90">
        <v>3895.8648709399245</v>
      </c>
      <c r="E21" s="90">
        <v>247.2257437538298</v>
      </c>
      <c r="F21" s="71" t="s">
        <v>274</v>
      </c>
      <c r="H21" s="87">
        <v>2004</v>
      </c>
    </row>
    <row r="22" spans="2:8" ht="12.75">
      <c r="B22" s="82" t="s">
        <v>275</v>
      </c>
      <c r="C22" s="90">
        <v>4141.983941572294</v>
      </c>
      <c r="D22" s="90">
        <v>3887.0416280686645</v>
      </c>
      <c r="E22" s="90">
        <v>254.94231350362855</v>
      </c>
      <c r="F22" s="71" t="s">
        <v>276</v>
      </c>
      <c r="H22" s="87">
        <v>2004</v>
      </c>
    </row>
    <row r="23" spans="2:8" ht="12.75">
      <c r="B23" s="82" t="s">
        <v>277</v>
      </c>
      <c r="C23" s="90">
        <v>4161.4030721656145</v>
      </c>
      <c r="D23" s="90">
        <v>3895.511336669605</v>
      </c>
      <c r="E23" s="90">
        <v>265.8917354960096</v>
      </c>
      <c r="F23" s="71" t="s">
        <v>278</v>
      </c>
      <c r="H23" s="87">
        <v>2004</v>
      </c>
    </row>
    <row r="24" spans="2:8" ht="12.75">
      <c r="B24" s="82" t="s">
        <v>279</v>
      </c>
      <c r="C24" s="90">
        <v>4191.381068456541</v>
      </c>
      <c r="D24" s="90">
        <v>3902.607891849495</v>
      </c>
      <c r="E24" s="90">
        <v>288.7731766070456</v>
      </c>
      <c r="F24" s="71" t="s">
        <v>280</v>
      </c>
      <c r="H24" s="87">
        <v>2005</v>
      </c>
    </row>
    <row r="25" spans="2:8" ht="12.75">
      <c r="B25" s="82" t="s">
        <v>281</v>
      </c>
      <c r="C25" s="90">
        <v>4198.0253202766835</v>
      </c>
      <c r="D25" s="90">
        <v>3892.6273722646233</v>
      </c>
      <c r="E25" s="90">
        <v>305.39794801205954</v>
      </c>
      <c r="F25" s="71" t="s">
        <v>282</v>
      </c>
      <c r="H25" s="87">
        <v>2005</v>
      </c>
    </row>
    <row r="26" spans="2:8" ht="12.75">
      <c r="B26" s="82" t="s">
        <v>283</v>
      </c>
      <c r="C26" s="90">
        <v>4216.666576032183</v>
      </c>
      <c r="D26" s="90">
        <v>3907.776524307278</v>
      </c>
      <c r="E26" s="90">
        <v>308.8900517249052</v>
      </c>
      <c r="F26" s="71" t="s">
        <v>284</v>
      </c>
      <c r="H26" s="87">
        <v>2005</v>
      </c>
    </row>
    <row r="27" spans="2:8" ht="12.75">
      <c r="B27" s="82" t="s">
        <v>285</v>
      </c>
      <c r="C27" s="90">
        <v>4214.933202585826</v>
      </c>
      <c r="D27" s="90">
        <v>3902.9242319267905</v>
      </c>
      <c r="E27" s="90">
        <v>312.0089706590351</v>
      </c>
      <c r="F27" s="71" t="s">
        <v>174</v>
      </c>
      <c r="H27" s="87">
        <v>2005</v>
      </c>
    </row>
    <row r="28" spans="2:8" ht="12.75">
      <c r="B28" s="82" t="s">
        <v>286</v>
      </c>
      <c r="C28" s="90">
        <v>4233.067021100772</v>
      </c>
      <c r="D28" s="90">
        <v>3918.005851589078</v>
      </c>
      <c r="E28" s="90">
        <v>315.06116951169406</v>
      </c>
      <c r="F28" s="71" t="s">
        <v>176</v>
      </c>
      <c r="H28" s="87">
        <v>2006</v>
      </c>
    </row>
    <row r="29" spans="2:8" ht="12.75">
      <c r="B29" s="82" t="s">
        <v>287</v>
      </c>
      <c r="C29" s="90">
        <v>4246.3501140719045</v>
      </c>
      <c r="D29" s="90">
        <v>3934.401089630984</v>
      </c>
      <c r="E29" s="90">
        <v>311.9490244409205</v>
      </c>
      <c r="F29" s="71" t="s">
        <v>178</v>
      </c>
      <c r="H29" s="87">
        <v>2006</v>
      </c>
    </row>
    <row r="30" spans="2:8" ht="12.75">
      <c r="B30" s="82" t="s">
        <v>288</v>
      </c>
      <c r="C30" s="90">
        <v>4246.708403524132</v>
      </c>
      <c r="D30" s="90">
        <v>3928.1383518079942</v>
      </c>
      <c r="E30" s="90">
        <v>318.5700517161385</v>
      </c>
      <c r="F30" s="71" t="s">
        <v>180</v>
      </c>
      <c r="H30" s="87">
        <v>2006</v>
      </c>
    </row>
    <row r="31" spans="2:8" ht="12.75">
      <c r="B31" s="82" t="s">
        <v>289</v>
      </c>
      <c r="C31" s="90">
        <v>4260.729658869054</v>
      </c>
      <c r="D31" s="90">
        <v>3939.6268090100402</v>
      </c>
      <c r="E31" s="90">
        <v>321.1028498590138</v>
      </c>
      <c r="F31" s="71" t="s">
        <v>182</v>
      </c>
      <c r="H31" s="87">
        <v>2006</v>
      </c>
    </row>
    <row r="32" spans="2:8" ht="12.75">
      <c r="B32" s="82" t="s">
        <v>290</v>
      </c>
      <c r="C32" s="90">
        <v>4246.775272753177</v>
      </c>
      <c r="D32" s="90">
        <v>3938.808038376943</v>
      </c>
      <c r="E32" s="90">
        <v>307.96723437623433</v>
      </c>
      <c r="F32" s="71" t="s">
        <v>73</v>
      </c>
      <c r="H32" s="87">
        <v>2007</v>
      </c>
    </row>
    <row r="33" spans="2:8" ht="12.75">
      <c r="B33" s="82" t="s">
        <v>291</v>
      </c>
      <c r="C33" s="90">
        <v>4245.9330040812565</v>
      </c>
      <c r="D33" s="90">
        <v>3942.4094345865315</v>
      </c>
      <c r="E33" s="90">
        <v>303.52356949472556</v>
      </c>
      <c r="F33" s="71" t="s">
        <v>75</v>
      </c>
      <c r="H33" s="87">
        <v>2007</v>
      </c>
    </row>
    <row r="34" spans="2:8" ht="12.75">
      <c r="B34" s="82" t="s">
        <v>292</v>
      </c>
      <c r="C34" s="90">
        <v>4234.379259373096</v>
      </c>
      <c r="D34" s="90">
        <v>3927.1262871583667</v>
      </c>
      <c r="E34" s="90">
        <v>307.25297221472874</v>
      </c>
      <c r="F34" s="71" t="s">
        <v>77</v>
      </c>
      <c r="H34" s="87">
        <v>2007</v>
      </c>
    </row>
    <row r="35" spans="2:8" ht="12.75">
      <c r="B35" s="82" t="s">
        <v>293</v>
      </c>
      <c r="C35" s="90">
        <v>4225.2058898186915</v>
      </c>
      <c r="D35" s="90">
        <v>3896.1571288554837</v>
      </c>
      <c r="E35" s="90">
        <v>329.04876096320845</v>
      </c>
      <c r="F35" s="71" t="s">
        <v>79</v>
      </c>
      <c r="H35" s="87">
        <v>2007</v>
      </c>
    </row>
    <row r="36" spans="2:8" ht="12.75">
      <c r="B36" s="82" t="s">
        <v>294</v>
      </c>
      <c r="C36" s="90">
        <v>4202.440304266864</v>
      </c>
      <c r="D36" s="90">
        <v>3878.160078488789</v>
      </c>
      <c r="E36" s="90">
        <v>324.28022577807474</v>
      </c>
      <c r="F36" s="71" t="s">
        <v>82</v>
      </c>
      <c r="H36" s="87">
        <v>2008</v>
      </c>
    </row>
    <row r="37" spans="2:8" ht="12.75">
      <c r="B37" s="82" t="s">
        <v>295</v>
      </c>
      <c r="C37" s="90">
        <v>4194.080551564553</v>
      </c>
      <c r="D37" s="90">
        <v>3868.1563254339862</v>
      </c>
      <c r="E37" s="90">
        <v>325.9242261305674</v>
      </c>
      <c r="F37" s="71" t="s">
        <v>84</v>
      </c>
      <c r="H37" s="87">
        <v>2008</v>
      </c>
    </row>
    <row r="38" spans="2:8" ht="12.75">
      <c r="B38" s="82" t="s">
        <v>296</v>
      </c>
      <c r="C38" s="90">
        <v>4231.932804612198</v>
      </c>
      <c r="D38" s="90">
        <v>3903.841735689302</v>
      </c>
      <c r="E38" s="90">
        <v>328.0910689228963</v>
      </c>
      <c r="F38" s="71" t="s">
        <v>86</v>
      </c>
      <c r="H38" s="87">
        <v>2008</v>
      </c>
    </row>
    <row r="39" spans="2:8" ht="12.75">
      <c r="B39" s="82" t="s">
        <v>297</v>
      </c>
      <c r="C39" s="90">
        <v>4205.674925892329</v>
      </c>
      <c r="D39" s="90">
        <v>3867.393805247577</v>
      </c>
      <c r="E39" s="90">
        <v>338.2811206447524</v>
      </c>
      <c r="F39" s="71" t="s">
        <v>88</v>
      </c>
      <c r="H39" s="87">
        <v>2008</v>
      </c>
    </row>
    <row r="40" spans="2:8" ht="12.75">
      <c r="B40" s="82" t="s">
        <v>298</v>
      </c>
      <c r="C40" s="90">
        <v>4193.084614828955</v>
      </c>
      <c r="D40" s="90">
        <v>3798.503079132198</v>
      </c>
      <c r="E40" s="90">
        <v>394.5815356967571</v>
      </c>
      <c r="F40" s="71" t="s">
        <v>192</v>
      </c>
      <c r="H40" s="87">
        <v>2009</v>
      </c>
    </row>
    <row r="41" spans="2:8" ht="12.75">
      <c r="B41" s="82" t="s">
        <v>299</v>
      </c>
      <c r="C41" s="90">
        <v>4204.961088925624</v>
      </c>
      <c r="D41" s="90">
        <v>3796.4981425299875</v>
      </c>
      <c r="E41" s="90">
        <v>408.4629463956363</v>
      </c>
      <c r="F41" s="71" t="s">
        <v>93</v>
      </c>
      <c r="H41" s="87">
        <v>2009</v>
      </c>
    </row>
    <row r="42" spans="2:8" ht="12.75">
      <c r="B42" s="82" t="s">
        <v>300</v>
      </c>
      <c r="C42" s="90">
        <v>4199.296218001768</v>
      </c>
      <c r="D42" s="90">
        <v>3762.8188555998486</v>
      </c>
      <c r="E42" s="90">
        <v>436.47736240191983</v>
      </c>
      <c r="F42" s="71" t="s">
        <v>95</v>
      </c>
      <c r="H42" s="87">
        <v>2009</v>
      </c>
    </row>
    <row r="43" spans="2:8" ht="12.75">
      <c r="B43" s="82" t="s">
        <v>301</v>
      </c>
      <c r="C43" s="90">
        <v>4212.685506091144</v>
      </c>
      <c r="D43" s="90">
        <v>3769.534588645282</v>
      </c>
      <c r="E43" s="90">
        <v>443.15091744586243</v>
      </c>
      <c r="F43" s="71" t="s">
        <v>97</v>
      </c>
      <c r="H43" s="87">
        <v>2009</v>
      </c>
    </row>
    <row r="44" spans="2:8" ht="12.75">
      <c r="B44" s="82" t="s">
        <v>302</v>
      </c>
      <c r="C44" s="90">
        <v>4243.77258919351</v>
      </c>
      <c r="D44" s="90">
        <v>3754.1668629410174</v>
      </c>
      <c r="E44" s="90">
        <v>489.60572625249216</v>
      </c>
      <c r="F44" s="71" t="s">
        <v>197</v>
      </c>
      <c r="H44" s="87">
        <v>2010</v>
      </c>
    </row>
    <row r="45" spans="2:8" ht="12.75">
      <c r="B45" s="82" t="s">
        <v>303</v>
      </c>
      <c r="C45" s="90">
        <v>4258.279360250734</v>
      </c>
      <c r="D45" s="90">
        <v>3778.2134417186953</v>
      </c>
      <c r="E45" s="90">
        <v>480.06591853203855</v>
      </c>
      <c r="F45" s="71" t="s">
        <v>102</v>
      </c>
      <c r="H45" s="87">
        <v>2010</v>
      </c>
    </row>
    <row r="46" spans="2:8" ht="12.75">
      <c r="B46" s="82" t="s">
        <v>304</v>
      </c>
      <c r="C46" s="90">
        <v>4267.5577039205255</v>
      </c>
      <c r="D46" s="90">
        <v>3801.4803805725974</v>
      </c>
      <c r="E46" s="90">
        <v>466.0773233479283</v>
      </c>
      <c r="F46" s="71" t="s">
        <v>104</v>
      </c>
      <c r="H46" s="87">
        <v>2010</v>
      </c>
    </row>
    <row r="47" spans="2:8" ht="12.75">
      <c r="B47" s="82" t="s">
        <v>305</v>
      </c>
      <c r="C47" s="90">
        <v>4254.240505639702</v>
      </c>
      <c r="D47" s="90">
        <v>3790.908907396402</v>
      </c>
      <c r="E47" s="90">
        <v>463.33159824330045</v>
      </c>
      <c r="F47" s="71" t="s">
        <v>106</v>
      </c>
      <c r="H47" s="87">
        <v>2010</v>
      </c>
    </row>
    <row r="48" spans="2:8" ht="12.75">
      <c r="B48" s="82" t="s">
        <v>306</v>
      </c>
      <c r="C48" s="90">
        <v>4256.678819669334</v>
      </c>
      <c r="D48" s="90">
        <v>3787.67956537157</v>
      </c>
      <c r="E48" s="90">
        <v>468.9992542977643</v>
      </c>
      <c r="F48" s="71" t="s">
        <v>202</v>
      </c>
      <c r="H48" s="87">
        <v>2011</v>
      </c>
    </row>
    <row r="49" spans="2:8" ht="12.75">
      <c r="B49" s="82" t="s">
        <v>307</v>
      </c>
      <c r="C49" s="90">
        <v>4262.868719906334</v>
      </c>
      <c r="D49" s="90">
        <v>3794.4053769135317</v>
      </c>
      <c r="E49" s="90">
        <v>468.463342992802</v>
      </c>
      <c r="F49" s="71" t="s">
        <v>111</v>
      </c>
      <c r="H49" s="87">
        <v>2011</v>
      </c>
    </row>
    <row r="50" spans="2:8" ht="12.75">
      <c r="B50" s="82" t="s">
        <v>308</v>
      </c>
      <c r="C50" s="90">
        <v>4267.839482416308</v>
      </c>
      <c r="D50" s="90">
        <v>3798.2393989055204</v>
      </c>
      <c r="E50" s="90">
        <v>469.6000835107875</v>
      </c>
      <c r="F50" s="71" t="s">
        <v>113</v>
      </c>
      <c r="H50" s="87">
        <v>2011</v>
      </c>
    </row>
    <row r="51" spans="2:8" ht="12.75">
      <c r="B51" s="82" t="s">
        <v>309</v>
      </c>
      <c r="C51" s="90">
        <v>4272.227799908516</v>
      </c>
      <c r="D51" s="90">
        <v>3800.391926357512</v>
      </c>
      <c r="E51" s="90">
        <v>471.8358735510038</v>
      </c>
      <c r="F51" s="71" t="s">
        <v>115</v>
      </c>
      <c r="H51" s="87">
        <v>2011</v>
      </c>
    </row>
    <row r="52" spans="2:8" ht="12.75">
      <c r="B52" s="82" t="s">
        <v>310</v>
      </c>
      <c r="C52" s="90">
        <v>4277.212879348753</v>
      </c>
      <c r="D52" s="90">
        <v>3806.211295812485</v>
      </c>
      <c r="E52" s="90">
        <v>471.00158353626773</v>
      </c>
      <c r="F52" s="71" t="s">
        <v>207</v>
      </c>
      <c r="H52" s="87">
        <v>2012</v>
      </c>
    </row>
    <row r="53" spans="2:8" ht="12.75">
      <c r="B53" s="82" t="s">
        <v>311</v>
      </c>
      <c r="C53" s="90">
        <v>4280.861514345639</v>
      </c>
      <c r="D53" s="90">
        <v>3808.083572242115</v>
      </c>
      <c r="E53" s="90">
        <v>472.77794210352386</v>
      </c>
      <c r="F53" s="71" t="s">
        <v>120</v>
      </c>
      <c r="H53" s="87">
        <v>2012</v>
      </c>
    </row>
    <row r="54" spans="2:8" ht="12.75">
      <c r="B54" s="82" t="s">
        <v>312</v>
      </c>
      <c r="C54" s="90">
        <v>4286.866747742494</v>
      </c>
      <c r="D54" s="90">
        <v>3815.546967243433</v>
      </c>
      <c r="E54" s="90">
        <v>471.31978049906115</v>
      </c>
      <c r="F54" s="71" t="s">
        <v>122</v>
      </c>
      <c r="H54" s="87">
        <v>2012</v>
      </c>
    </row>
    <row r="55" spans="2:8" ht="12.75">
      <c r="B55" s="82" t="s">
        <v>313</v>
      </c>
      <c r="C55" s="90">
        <v>4293.1028288088555</v>
      </c>
      <c r="D55" s="90">
        <v>3825.5834645533</v>
      </c>
      <c r="E55" s="90">
        <v>467.5193642555557</v>
      </c>
      <c r="F55" s="71" t="s">
        <v>124</v>
      </c>
      <c r="H55" s="87">
        <v>2012</v>
      </c>
    </row>
    <row r="56" spans="3:6" ht="12.75">
      <c r="C56" s="40"/>
      <c r="D56" s="40"/>
      <c r="E56" s="40"/>
      <c r="F56" s="71"/>
    </row>
    <row r="57" spans="3:6" ht="12.75">
      <c r="C57" s="40"/>
      <c r="D57" s="40"/>
      <c r="E57" s="40"/>
      <c r="F57" s="71"/>
    </row>
    <row r="58" ht="12.75"/>
    <row r="59" ht="12.75"/>
    <row r="60" ht="12.75"/>
    <row r="61" ht="12.75"/>
    <row r="62" ht="12.75"/>
    <row r="63" ht="12.75"/>
    <row r="64" ht="12.75"/>
    <row r="65" ht="12.75"/>
    <row r="66" ht="12.75"/>
    <row r="67" ht="12.75"/>
    <row r="68" ht="12.75"/>
    <row r="69" ht="12.75"/>
    <row r="70" ht="12.75"/>
  </sheetData>
  <sheetProtection/>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B1:G16"/>
  <sheetViews>
    <sheetView showGridLines="0" zoomScale="70" zoomScaleNormal="70" zoomScalePageLayoutView="0" workbookViewId="0" topLeftCell="A1">
      <selection activeCell="G31" sqref="G31"/>
    </sheetView>
  </sheetViews>
  <sheetFormatPr defaultColWidth="9.140625" defaultRowHeight="15"/>
  <cols>
    <col min="1" max="1" width="3.7109375" style="92" customWidth="1"/>
    <col min="2" max="16384" width="9.140625" style="92" customWidth="1"/>
  </cols>
  <sheetData>
    <row r="1" spans="2:7" ht="12.75">
      <c r="B1" s="72"/>
      <c r="C1" s="73"/>
      <c r="D1" s="73"/>
      <c r="E1" s="73"/>
      <c r="F1" s="72"/>
      <c r="G1" s="81"/>
    </row>
    <row r="2" spans="2:7" ht="12.75">
      <c r="B2" s="73" t="s">
        <v>55</v>
      </c>
      <c r="C2" s="73" t="s">
        <v>314</v>
      </c>
      <c r="D2" s="73"/>
      <c r="E2" s="73"/>
      <c r="F2" s="72"/>
      <c r="G2" s="81"/>
    </row>
    <row r="3" spans="2:7" ht="12.75">
      <c r="B3" s="73" t="s">
        <v>126</v>
      </c>
      <c r="C3" s="73" t="s">
        <v>315</v>
      </c>
      <c r="D3" s="73"/>
      <c r="E3" s="73"/>
      <c r="F3" s="72"/>
      <c r="G3" s="81"/>
    </row>
    <row r="4" spans="2:7" ht="12.75">
      <c r="B4" s="73"/>
      <c r="C4" s="73"/>
      <c r="D4" s="73"/>
      <c r="E4" s="73"/>
      <c r="F4" s="72"/>
      <c r="G4" s="81"/>
    </row>
    <row r="5" spans="2:7" ht="12.75">
      <c r="B5" s="73" t="s">
        <v>128</v>
      </c>
      <c r="C5" s="73" t="s">
        <v>129</v>
      </c>
      <c r="D5" s="73"/>
      <c r="E5" s="73" t="s">
        <v>130</v>
      </c>
      <c r="F5" s="72"/>
      <c r="G5" s="81"/>
    </row>
    <row r="6" spans="2:7" ht="12.75">
      <c r="B6" s="73"/>
      <c r="C6" s="73" t="s">
        <v>316</v>
      </c>
      <c r="D6" s="73"/>
      <c r="E6" s="73" t="s">
        <v>316</v>
      </c>
      <c r="F6" s="72"/>
      <c r="G6" s="81"/>
    </row>
    <row r="7" spans="3:5" ht="12.75">
      <c r="C7" s="92" t="s">
        <v>317</v>
      </c>
      <c r="E7" s="92" t="s">
        <v>317</v>
      </c>
    </row>
    <row r="8" ht="12.75"/>
    <row r="9" spans="2:3" ht="12.75">
      <c r="B9" s="92" t="s">
        <v>227</v>
      </c>
      <c r="C9" s="92" t="s">
        <v>318</v>
      </c>
    </row>
    <row r="10" ht="12.75">
      <c r="C10" s="92" t="s">
        <v>319</v>
      </c>
    </row>
    <row r="11" ht="12.75"/>
    <row r="12" spans="3:5" ht="12.75">
      <c r="C12" s="92" t="s">
        <v>320</v>
      </c>
      <c r="D12" s="92" t="s">
        <v>321</v>
      </c>
      <c r="E12" s="92" t="s">
        <v>322</v>
      </c>
    </row>
    <row r="13" spans="3:5" ht="12.75">
      <c r="C13" s="92" t="s">
        <v>323</v>
      </c>
      <c r="D13" s="92" t="s">
        <v>324</v>
      </c>
      <c r="E13" s="92" t="s">
        <v>325</v>
      </c>
    </row>
    <row r="14" spans="2:6" ht="12.75">
      <c r="B14" s="92" t="s">
        <v>326</v>
      </c>
      <c r="C14" s="92" t="s">
        <v>327</v>
      </c>
      <c r="D14" s="92">
        <v>4.96</v>
      </c>
      <c r="E14" s="92">
        <v>4</v>
      </c>
      <c r="F14" s="92">
        <v>6</v>
      </c>
    </row>
    <row r="15" spans="2:6" ht="12.75">
      <c r="B15" s="92" t="s">
        <v>328</v>
      </c>
      <c r="C15" s="92" t="s">
        <v>329</v>
      </c>
      <c r="D15" s="92">
        <v>3.83</v>
      </c>
      <c r="E15" s="92">
        <v>4</v>
      </c>
      <c r="F15" s="92">
        <v>6</v>
      </c>
    </row>
    <row r="16" spans="2:6" ht="12.75">
      <c r="B16" s="92" t="s">
        <v>330</v>
      </c>
      <c r="C16" s="92" t="s">
        <v>331</v>
      </c>
      <c r="D16" s="92">
        <v>2.43</v>
      </c>
      <c r="E16" s="92">
        <v>4</v>
      </c>
      <c r="F16" s="92">
        <v>6</v>
      </c>
    </row>
    <row r="17" ht="12.75"/>
    <row r="18" ht="12.75"/>
    <row r="19" ht="12.75"/>
    <row r="20" ht="12.75"/>
    <row r="21" ht="12.75"/>
    <row r="22" ht="12.75"/>
    <row r="23" ht="12.75"/>
    <row r="24" ht="12.75"/>
    <row r="25" ht="12.75"/>
    <row r="26" ht="12.75"/>
    <row r="27" ht="12.75"/>
    <row r="28" ht="12.75"/>
    <row r="29" ht="12.75"/>
    <row r="30" ht="12.75"/>
    <row r="31" ht="12.75"/>
    <row r="32" ht="12.75"/>
    <row r="33" ht="12.75"/>
    <row r="34"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sheetData>
  <sheetProtection/>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G63"/>
  <sheetViews>
    <sheetView showGridLines="0" zoomScale="70" zoomScaleNormal="70" zoomScalePageLayoutView="0" workbookViewId="0" topLeftCell="A1">
      <pane xSplit="2" ySplit="10" topLeftCell="C11" activePane="bottomRight" state="frozen"/>
      <selection pane="topLeft" activeCell="B8" sqref="B8:D8"/>
      <selection pane="topRight" activeCell="B8" sqref="B8:D8"/>
      <selection pane="bottomLeft" activeCell="B8" sqref="B8:D8"/>
      <selection pane="bottomRight" activeCell="K11" sqref="K11"/>
    </sheetView>
  </sheetViews>
  <sheetFormatPr defaultColWidth="9.140625" defaultRowHeight="15"/>
  <cols>
    <col min="1" max="1" width="6.00390625" style="92" customWidth="1"/>
    <col min="2" max="4" width="9.140625" style="92" customWidth="1"/>
    <col min="5" max="5" width="11.8515625" style="95" bestFit="1" customWidth="1"/>
    <col min="6" max="6" width="9.140625" style="92" customWidth="1"/>
    <col min="7" max="7" width="9.140625" style="93" customWidth="1"/>
    <col min="8" max="16384" width="9.140625" style="92" customWidth="1"/>
  </cols>
  <sheetData>
    <row r="1" spans="2:5" ht="12.75">
      <c r="B1" s="39"/>
      <c r="C1" s="40"/>
      <c r="D1" s="40"/>
      <c r="E1" s="40"/>
    </row>
    <row r="2" spans="2:5" ht="12.75">
      <c r="B2" s="40" t="s">
        <v>55</v>
      </c>
      <c r="C2" s="40" t="s">
        <v>332</v>
      </c>
      <c r="D2" s="40"/>
      <c r="E2" s="40"/>
    </row>
    <row r="3" spans="2:5" ht="12.75">
      <c r="B3" s="40" t="s">
        <v>126</v>
      </c>
      <c r="C3" s="40" t="s">
        <v>468</v>
      </c>
      <c r="D3" s="40"/>
      <c r="E3" s="40"/>
    </row>
    <row r="4" spans="2:5" ht="12.75">
      <c r="B4" s="40"/>
      <c r="C4" s="40"/>
      <c r="D4" s="40"/>
      <c r="E4" s="40"/>
    </row>
    <row r="5" spans="2:5" ht="12.75">
      <c r="B5" s="40" t="s">
        <v>128</v>
      </c>
      <c r="C5" s="40" t="s">
        <v>129</v>
      </c>
      <c r="D5" s="40"/>
      <c r="E5" s="40" t="s">
        <v>130</v>
      </c>
    </row>
    <row r="6" spans="2:5" ht="12.75">
      <c r="B6" s="40"/>
      <c r="C6" s="40" t="s">
        <v>333</v>
      </c>
      <c r="D6" s="40"/>
      <c r="E6" s="40" t="s">
        <v>333</v>
      </c>
    </row>
    <row r="7" spans="2:5" ht="12.75">
      <c r="B7" s="40"/>
      <c r="C7" s="40" t="s">
        <v>334</v>
      </c>
      <c r="D7" s="40"/>
      <c r="E7" s="40" t="s">
        <v>334</v>
      </c>
    </row>
    <row r="9" spans="3:4" ht="12.75">
      <c r="C9" s="94" t="s">
        <v>335</v>
      </c>
      <c r="D9" s="94" t="s">
        <v>336</v>
      </c>
    </row>
    <row r="10" spans="2:7" s="96" customFormat="1" ht="12.75">
      <c r="B10" s="97"/>
      <c r="C10" s="96" t="s">
        <v>337</v>
      </c>
      <c r="D10" s="96" t="s">
        <v>338</v>
      </c>
      <c r="E10" s="95"/>
      <c r="G10" s="93"/>
    </row>
    <row r="11" spans="1:7" ht="12.75">
      <c r="A11" s="98"/>
      <c r="B11" s="82" t="s">
        <v>339</v>
      </c>
      <c r="C11" s="99">
        <v>3.4014431162080285</v>
      </c>
      <c r="D11" s="99">
        <v>4.606258500924554</v>
      </c>
      <c r="E11" s="100" t="s">
        <v>340</v>
      </c>
      <c r="G11" s="93">
        <v>2000</v>
      </c>
    </row>
    <row r="12" spans="1:7" ht="12.75">
      <c r="A12" s="98"/>
      <c r="B12" s="82" t="s">
        <v>341</v>
      </c>
      <c r="C12" s="99">
        <v>3.83521557541539</v>
      </c>
      <c r="D12" s="99">
        <v>4.802069049710326</v>
      </c>
      <c r="E12" s="100" t="s">
        <v>342</v>
      </c>
      <c r="G12" s="93">
        <v>2000</v>
      </c>
    </row>
    <row r="13" spans="1:7" ht="12.75">
      <c r="A13" s="98"/>
      <c r="B13" s="82" t="s">
        <v>343</v>
      </c>
      <c r="C13" s="99">
        <v>3.9866909809113054</v>
      </c>
      <c r="D13" s="99">
        <v>3.679601927184862</v>
      </c>
      <c r="E13" s="100" t="s">
        <v>344</v>
      </c>
      <c r="G13" s="93">
        <v>2000</v>
      </c>
    </row>
    <row r="14" spans="1:7" ht="12.75">
      <c r="A14" s="98"/>
      <c r="B14" s="82" t="s">
        <v>345</v>
      </c>
      <c r="C14" s="99">
        <v>4.539759951787815</v>
      </c>
      <c r="D14" s="99">
        <v>1.8576761629085894</v>
      </c>
      <c r="E14" s="100" t="s">
        <v>346</v>
      </c>
      <c r="G14" s="93">
        <v>2000</v>
      </c>
    </row>
    <row r="15" spans="1:7" ht="12.75">
      <c r="A15" s="98"/>
      <c r="B15" s="82" t="s">
        <v>347</v>
      </c>
      <c r="C15" s="99">
        <v>5.282356666056231</v>
      </c>
      <c r="D15" s="99">
        <v>2.841717214877221</v>
      </c>
      <c r="E15" s="100" t="s">
        <v>348</v>
      </c>
      <c r="G15" s="93">
        <v>2001</v>
      </c>
    </row>
    <row r="16" spans="1:7" ht="12.75">
      <c r="A16" s="98"/>
      <c r="B16" s="82" t="s">
        <v>349</v>
      </c>
      <c r="C16" s="99">
        <v>5.933991856850113</v>
      </c>
      <c r="D16" s="99">
        <v>2.9763988684391194</v>
      </c>
      <c r="E16" s="100" t="s">
        <v>350</v>
      </c>
      <c r="G16" s="93">
        <v>2001</v>
      </c>
    </row>
    <row r="17" spans="1:7" ht="12.75">
      <c r="A17" s="98"/>
      <c r="B17" s="82" t="s">
        <v>351</v>
      </c>
      <c r="C17" s="99">
        <v>7.399756154680944</v>
      </c>
      <c r="D17" s="99">
        <v>1.3522607649397713</v>
      </c>
      <c r="E17" s="100" t="s">
        <v>352</v>
      </c>
      <c r="G17" s="93">
        <v>2001</v>
      </c>
    </row>
    <row r="18" spans="1:7" ht="12.75">
      <c r="A18" s="98"/>
      <c r="B18" s="82" t="s">
        <v>261</v>
      </c>
      <c r="C18" s="99">
        <v>8.309078783122501</v>
      </c>
      <c r="D18" s="99">
        <v>3.0454120639257667</v>
      </c>
      <c r="E18" s="100" t="s">
        <v>353</v>
      </c>
      <c r="G18" s="93">
        <v>2001</v>
      </c>
    </row>
    <row r="19" spans="1:7" ht="12.75">
      <c r="A19" s="98"/>
      <c r="B19" s="82" t="s">
        <v>255</v>
      </c>
      <c r="C19" s="99">
        <v>8.744918399693361</v>
      </c>
      <c r="D19" s="99">
        <v>4.509320337613175</v>
      </c>
      <c r="E19" s="100" t="s">
        <v>354</v>
      </c>
      <c r="G19" s="87">
        <v>2002</v>
      </c>
    </row>
    <row r="20" spans="1:7" ht="12.75">
      <c r="A20" s="98"/>
      <c r="B20" s="82" t="s">
        <v>257</v>
      </c>
      <c r="C20" s="99">
        <v>8.388760419742596</v>
      </c>
      <c r="D20" s="99">
        <v>3.5646965173387883</v>
      </c>
      <c r="E20" s="100" t="s">
        <v>355</v>
      </c>
      <c r="G20" s="87">
        <v>2002</v>
      </c>
    </row>
    <row r="21" spans="1:7" ht="12.75">
      <c r="A21" s="98"/>
      <c r="B21" s="82" t="s">
        <v>259</v>
      </c>
      <c r="C21" s="99">
        <v>7.6509228009915375</v>
      </c>
      <c r="D21" s="99">
        <v>5.036802160019221</v>
      </c>
      <c r="E21" s="100" t="s">
        <v>356</v>
      </c>
      <c r="G21" s="87">
        <v>2002</v>
      </c>
    </row>
    <row r="22" spans="1:7" ht="12.75">
      <c r="A22" s="98"/>
      <c r="B22" s="82" t="s">
        <v>261</v>
      </c>
      <c r="C22" s="99">
        <v>6.234386459036088</v>
      </c>
      <c r="D22" s="99">
        <v>3.328226757615056</v>
      </c>
      <c r="E22" s="100" t="s">
        <v>357</v>
      </c>
      <c r="G22" s="87">
        <v>2002</v>
      </c>
    </row>
    <row r="23" spans="1:7" ht="12.75">
      <c r="A23" s="98"/>
      <c r="B23" s="82" t="s">
        <v>263</v>
      </c>
      <c r="C23" s="99">
        <v>4.783337980495233</v>
      </c>
      <c r="D23" s="99">
        <v>1.433426732199706</v>
      </c>
      <c r="E23" s="100" t="s">
        <v>358</v>
      </c>
      <c r="G23" s="87">
        <v>2003</v>
      </c>
    </row>
    <row r="24" spans="1:7" ht="12.75">
      <c r="A24" s="98"/>
      <c r="B24" s="82" t="s">
        <v>265</v>
      </c>
      <c r="C24" s="99">
        <v>4.160274680066351</v>
      </c>
      <c r="D24" s="99">
        <v>3.526203581555947</v>
      </c>
      <c r="E24" s="100" t="s">
        <v>359</v>
      </c>
      <c r="G24" s="87">
        <v>2003</v>
      </c>
    </row>
    <row r="25" spans="1:7" ht="12.75">
      <c r="A25" s="98"/>
      <c r="B25" s="82" t="s">
        <v>267</v>
      </c>
      <c r="C25" s="99">
        <v>3.3591449032442</v>
      </c>
      <c r="D25" s="99">
        <v>4.009797445411451</v>
      </c>
      <c r="E25" s="100" t="s">
        <v>360</v>
      </c>
      <c r="G25" s="87">
        <v>2003</v>
      </c>
    </row>
    <row r="26" spans="1:7" ht="12.75">
      <c r="A26" s="98"/>
      <c r="B26" s="82" t="s">
        <v>269</v>
      </c>
      <c r="C26" s="99">
        <v>3.3327364295525115</v>
      </c>
      <c r="D26" s="99">
        <v>5.776256093277851</v>
      </c>
      <c r="E26" s="100" t="s">
        <v>361</v>
      </c>
      <c r="G26" s="87">
        <v>2003</v>
      </c>
    </row>
    <row r="27" spans="1:7" ht="12.75">
      <c r="A27" s="98"/>
      <c r="B27" s="82" t="s">
        <v>271</v>
      </c>
      <c r="C27" s="99">
        <v>2.333450667341566</v>
      </c>
      <c r="D27" s="99">
        <v>6.962232885844671</v>
      </c>
      <c r="E27" s="100" t="s">
        <v>362</v>
      </c>
      <c r="G27" s="87">
        <v>2004</v>
      </c>
    </row>
    <row r="28" spans="1:7" ht="12.75">
      <c r="A28" s="98"/>
      <c r="B28" s="82" t="s">
        <v>273</v>
      </c>
      <c r="C28" s="99">
        <v>2.4018974280910754</v>
      </c>
      <c r="D28" s="99">
        <v>8.082157444939298</v>
      </c>
      <c r="E28" s="100" t="s">
        <v>363</v>
      </c>
      <c r="G28" s="87">
        <v>2004</v>
      </c>
    </row>
    <row r="29" spans="1:7" ht="12.75">
      <c r="A29" s="98"/>
      <c r="B29" s="82" t="s">
        <v>275</v>
      </c>
      <c r="C29" s="99">
        <v>2.654798530774528</v>
      </c>
      <c r="D29" s="99">
        <v>7.117982953260466</v>
      </c>
      <c r="E29" s="100" t="s">
        <v>364</v>
      </c>
      <c r="G29" s="87">
        <v>2004</v>
      </c>
    </row>
    <row r="30" spans="1:7" ht="12.75">
      <c r="A30" s="98"/>
      <c r="B30" s="82" t="s">
        <v>277</v>
      </c>
      <c r="C30" s="99">
        <v>2.5193304674494925</v>
      </c>
      <c r="D30" s="99">
        <v>6.138680205430333</v>
      </c>
      <c r="E30" s="100" t="s">
        <v>365</v>
      </c>
      <c r="G30" s="87">
        <v>2004</v>
      </c>
    </row>
    <row r="31" spans="1:7" ht="12.75">
      <c r="A31" s="98"/>
      <c r="B31" s="82" t="s">
        <v>279</v>
      </c>
      <c r="C31" s="99">
        <v>3.635493000893206</v>
      </c>
      <c r="D31" s="99">
        <v>3.091316662960793</v>
      </c>
      <c r="E31" s="100" t="s">
        <v>280</v>
      </c>
      <c r="G31" s="87">
        <v>2005</v>
      </c>
    </row>
    <row r="32" spans="1:7" ht="12.75">
      <c r="A32" s="98"/>
      <c r="B32" s="82" t="s">
        <v>281</v>
      </c>
      <c r="C32" s="99">
        <v>3.204308691749304</v>
      </c>
      <c r="D32" s="99">
        <v>1.9274545206965854</v>
      </c>
      <c r="E32" s="100" t="s">
        <v>282</v>
      </c>
      <c r="G32" s="87">
        <v>2005</v>
      </c>
    </row>
    <row r="33" spans="1:7" ht="12.75">
      <c r="A33" s="98"/>
      <c r="B33" s="82" t="s">
        <v>283</v>
      </c>
      <c r="C33" s="99">
        <v>3.086115833471908</v>
      </c>
      <c r="D33" s="99">
        <v>1.5517534673085578</v>
      </c>
      <c r="E33" s="100" t="s">
        <v>284</v>
      </c>
      <c r="G33" s="87">
        <v>2005</v>
      </c>
    </row>
    <row r="34" spans="1:7" ht="12.75">
      <c r="A34" s="98"/>
      <c r="B34" s="82" t="s">
        <v>285</v>
      </c>
      <c r="C34" s="99">
        <v>3.4497860668777776</v>
      </c>
      <c r="D34" s="99">
        <v>3.891949736343477</v>
      </c>
      <c r="E34" s="100" t="s">
        <v>174</v>
      </c>
      <c r="G34" s="87">
        <v>2005</v>
      </c>
    </row>
    <row r="35" spans="1:7" ht="12.75">
      <c r="A35" s="98"/>
      <c r="B35" s="82" t="s">
        <v>286</v>
      </c>
      <c r="C35" s="99">
        <v>4.868494269455681</v>
      </c>
      <c r="D35" s="99">
        <v>4.682884342762321</v>
      </c>
      <c r="E35" s="100" t="s">
        <v>176</v>
      </c>
      <c r="G35" s="93">
        <v>2006</v>
      </c>
    </row>
    <row r="36" spans="1:7" ht="12.75">
      <c r="A36" s="98"/>
      <c r="B36" s="82" t="s">
        <v>287</v>
      </c>
      <c r="C36" s="99">
        <v>5.266769612222504</v>
      </c>
      <c r="D36" s="99">
        <v>4.633620867319493</v>
      </c>
      <c r="E36" s="100" t="s">
        <v>178</v>
      </c>
      <c r="G36" s="93">
        <v>2006</v>
      </c>
    </row>
    <row r="37" spans="1:7" ht="12.75">
      <c r="A37" s="98"/>
      <c r="B37" s="82" t="s">
        <v>288</v>
      </c>
      <c r="C37" s="99">
        <v>4.037286123972535</v>
      </c>
      <c r="D37" s="99">
        <v>5.5863057736540895</v>
      </c>
      <c r="E37" s="100" t="s">
        <v>180</v>
      </c>
      <c r="G37" s="93">
        <v>2006</v>
      </c>
    </row>
    <row r="38" spans="1:7" ht="12.75">
      <c r="A38" s="98"/>
      <c r="B38" s="82" t="s">
        <v>289</v>
      </c>
      <c r="C38" s="99">
        <v>2.4175805120826794</v>
      </c>
      <c r="D38" s="99">
        <v>2.979487271142233</v>
      </c>
      <c r="E38" s="100" t="s">
        <v>182</v>
      </c>
      <c r="G38" s="93">
        <v>2006</v>
      </c>
    </row>
    <row r="39" spans="1:7" ht="12.75">
      <c r="A39" s="98"/>
      <c r="B39" s="82" t="s">
        <v>290</v>
      </c>
      <c r="C39" s="99">
        <v>0.6137680333666395</v>
      </c>
      <c r="D39" s="99">
        <v>1.6846219228115302</v>
      </c>
      <c r="E39" s="100" t="s">
        <v>73</v>
      </c>
      <c r="G39" s="93">
        <v>2007</v>
      </c>
    </row>
    <row r="40" spans="1:7" ht="12.75">
      <c r="A40" s="98"/>
      <c r="B40" s="82" t="s">
        <v>291</v>
      </c>
      <c r="C40" s="99">
        <v>0.11007722610436588</v>
      </c>
      <c r="D40" s="99">
        <v>0.043271986853497424</v>
      </c>
      <c r="E40" s="100" t="s">
        <v>75</v>
      </c>
      <c r="G40" s="93">
        <v>2007</v>
      </c>
    </row>
    <row r="41" spans="1:7" ht="12.75">
      <c r="A41" s="98"/>
      <c r="B41" s="82" t="s">
        <v>292</v>
      </c>
      <c r="C41" s="99">
        <v>0.8307712382822388</v>
      </c>
      <c r="D41" s="99">
        <v>0.033966679127345856</v>
      </c>
      <c r="E41" s="100" t="s">
        <v>77</v>
      </c>
      <c r="G41" s="93">
        <v>2007</v>
      </c>
    </row>
    <row r="42" spans="1:7" ht="12.75">
      <c r="A42" s="98"/>
      <c r="B42" s="82" t="s">
        <v>293</v>
      </c>
      <c r="C42" s="99">
        <v>1.4754859647761123</v>
      </c>
      <c r="D42" s="99">
        <v>0.5836558141525359</v>
      </c>
      <c r="E42" s="100" t="s">
        <v>79</v>
      </c>
      <c r="G42" s="93">
        <v>2007</v>
      </c>
    </row>
    <row r="43" spans="1:7" ht="12.75">
      <c r="A43" s="98"/>
      <c r="B43" s="82" t="s">
        <v>294</v>
      </c>
      <c r="C43" s="99">
        <v>1.4617654943249363</v>
      </c>
      <c r="D43" s="99">
        <v>5.687586910141107</v>
      </c>
      <c r="E43" s="100" t="s">
        <v>82</v>
      </c>
      <c r="G43" s="93">
        <v>2008</v>
      </c>
    </row>
    <row r="44" spans="1:7" ht="12.75">
      <c r="A44" s="98"/>
      <c r="B44" s="82" t="s">
        <v>295</v>
      </c>
      <c r="C44" s="99">
        <v>1.599396362172456</v>
      </c>
      <c r="D44" s="99">
        <v>6.061657913057189</v>
      </c>
      <c r="E44" s="100" t="s">
        <v>84</v>
      </c>
      <c r="G44" s="93">
        <v>2008</v>
      </c>
    </row>
    <row r="45" spans="1:7" ht="12.75">
      <c r="A45" s="98"/>
      <c r="B45" s="82" t="s">
        <v>296</v>
      </c>
      <c r="C45" s="99">
        <v>1.659891479024239</v>
      </c>
      <c r="D45" s="99">
        <v>1.628486250807157</v>
      </c>
      <c r="E45" s="100" t="s">
        <v>86</v>
      </c>
      <c r="G45" s="93">
        <v>2008</v>
      </c>
    </row>
    <row r="46" spans="1:7" ht="12.75">
      <c r="A46" s="98"/>
      <c r="B46" s="82" t="s">
        <v>297</v>
      </c>
      <c r="C46" s="99">
        <v>2.0192805169792365</v>
      </c>
      <c r="D46" s="99">
        <v>-2.083691279470102</v>
      </c>
      <c r="E46" s="100" t="s">
        <v>88</v>
      </c>
      <c r="G46" s="93">
        <v>2008</v>
      </c>
    </row>
    <row r="47" spans="1:7" ht="12.75">
      <c r="A47" s="98"/>
      <c r="B47" s="82" t="s">
        <v>298</v>
      </c>
      <c r="C47" s="99">
        <v>2.0150954451114274</v>
      </c>
      <c r="D47" s="99">
        <v>-7.333432279584883</v>
      </c>
      <c r="E47" s="100" t="s">
        <v>192</v>
      </c>
      <c r="G47" s="93">
        <v>2009</v>
      </c>
    </row>
    <row r="48" spans="1:7" ht="12.75">
      <c r="A48" s="98"/>
      <c r="B48" s="82" t="s">
        <v>299</v>
      </c>
      <c r="C48" s="99">
        <v>1.1624110349129637</v>
      </c>
      <c r="D48" s="99">
        <v>-8.008510664411688</v>
      </c>
      <c r="E48" s="100" t="s">
        <v>93</v>
      </c>
      <c r="G48" s="93">
        <v>2009</v>
      </c>
    </row>
    <row r="49" spans="1:7" ht="12.75">
      <c r="A49" s="98"/>
      <c r="B49" s="82" t="s">
        <v>300</v>
      </c>
      <c r="C49" s="99">
        <v>-0.6809192742992138</v>
      </c>
      <c r="D49" s="99">
        <v>-3.1282491802420793</v>
      </c>
      <c r="E49" s="100" t="s">
        <v>95</v>
      </c>
      <c r="G49" s="93">
        <v>2009</v>
      </c>
    </row>
    <row r="50" spans="1:7" ht="12.75">
      <c r="A50" s="98"/>
      <c r="B50" s="82" t="s">
        <v>301</v>
      </c>
      <c r="C50" s="99">
        <v>-1.3021772578696584</v>
      </c>
      <c r="D50" s="99">
        <v>-0.8918480019356423</v>
      </c>
      <c r="E50" s="100" t="s">
        <v>97</v>
      </c>
      <c r="G50" s="93">
        <v>2009</v>
      </c>
    </row>
    <row r="51" spans="1:7" ht="12.75">
      <c r="A51" s="98"/>
      <c r="B51" s="82" t="s">
        <v>302</v>
      </c>
      <c r="C51" s="99">
        <v>-2.130075797641979</v>
      </c>
      <c r="D51" s="99">
        <v>3.0989104626212765</v>
      </c>
      <c r="E51" s="100" t="s">
        <v>197</v>
      </c>
      <c r="G51" s="93">
        <v>2010</v>
      </c>
    </row>
    <row r="52" spans="1:7" ht="12.75">
      <c r="A52" s="98"/>
      <c r="B52" s="82" t="s">
        <v>303</v>
      </c>
      <c r="C52" s="99">
        <v>-1.992436398632833</v>
      </c>
      <c r="D52" s="99">
        <v>3.4707827281481514</v>
      </c>
      <c r="E52" s="100" t="s">
        <v>102</v>
      </c>
      <c r="G52" s="93">
        <v>2010</v>
      </c>
    </row>
    <row r="53" spans="1:7" ht="12.75">
      <c r="A53" s="98"/>
      <c r="B53" s="82" t="s">
        <v>304</v>
      </c>
      <c r="C53" s="99">
        <v>-0.8168722733063305</v>
      </c>
      <c r="D53" s="99">
        <v>2.3196110617169836</v>
      </c>
      <c r="E53" s="100" t="s">
        <v>104</v>
      </c>
      <c r="G53" s="93">
        <v>2010</v>
      </c>
    </row>
    <row r="54" spans="1:7" ht="12.75">
      <c r="A54" s="98"/>
      <c r="B54" s="82" t="s">
        <v>305</v>
      </c>
      <c r="C54" s="99">
        <v>-0.8645794412517773</v>
      </c>
      <c r="D54" s="99">
        <v>2.4683024856387163</v>
      </c>
      <c r="E54" s="100" t="s">
        <v>106</v>
      </c>
      <c r="G54" s="93">
        <v>2010</v>
      </c>
    </row>
    <row r="55" spans="1:7" ht="12.75">
      <c r="A55" s="98"/>
      <c r="B55" s="82" t="s">
        <v>306</v>
      </c>
      <c r="C55" s="99">
        <v>-0.41427027770393465</v>
      </c>
      <c r="D55" s="99">
        <v>2.7833376280823785</v>
      </c>
      <c r="E55" s="100" t="s">
        <v>202</v>
      </c>
      <c r="G55" s="93">
        <v>2011</v>
      </c>
    </row>
    <row r="56" spans="1:7" ht="12.75">
      <c r="A56" s="98"/>
      <c r="B56" s="82" t="s">
        <v>307</v>
      </c>
      <c r="C56" s="99">
        <v>-0.20184083091174898</v>
      </c>
      <c r="D56" s="99">
        <v>3.3926085304133267</v>
      </c>
      <c r="E56" s="100" t="s">
        <v>111</v>
      </c>
      <c r="G56" s="93">
        <v>2011</v>
      </c>
    </row>
    <row r="57" spans="1:7" ht="12.75">
      <c r="A57" s="98"/>
      <c r="B57" s="82" t="s">
        <v>308</v>
      </c>
      <c r="C57" s="99">
        <v>0.2526811697474187</v>
      </c>
      <c r="D57" s="99">
        <v>2.8600850553750234</v>
      </c>
      <c r="E57" s="100" t="s">
        <v>113</v>
      </c>
      <c r="G57" s="93">
        <v>2011</v>
      </c>
    </row>
    <row r="58" spans="1:7" ht="12.75">
      <c r="A58" s="98"/>
      <c r="B58" s="82" t="s">
        <v>309</v>
      </c>
      <c r="C58" s="99">
        <v>0.6913091096499784</v>
      </c>
      <c r="D58" s="99">
        <v>3.539080576276902</v>
      </c>
      <c r="E58" s="100" t="s">
        <v>115</v>
      </c>
      <c r="G58" s="93">
        <v>2011</v>
      </c>
    </row>
    <row r="59" spans="1:7" ht="12.75">
      <c r="A59" s="98"/>
      <c r="B59" s="82" t="s">
        <v>310</v>
      </c>
      <c r="C59" s="99">
        <v>1.060380948693279</v>
      </c>
      <c r="D59" s="99">
        <v>1.6347651707135213</v>
      </c>
      <c r="E59" s="100" t="s">
        <v>207</v>
      </c>
      <c r="G59" s="93">
        <v>2012</v>
      </c>
    </row>
    <row r="60" spans="1:7" ht="12.75">
      <c r="A60" s="98"/>
      <c r="B60" s="82" t="s">
        <v>311</v>
      </c>
      <c r="C60" s="99">
        <v>1.341831011991232</v>
      </c>
      <c r="D60" s="99">
        <v>1.943452707304786</v>
      </c>
      <c r="E60" s="100" t="s">
        <v>120</v>
      </c>
      <c r="G60" s="93">
        <v>2012</v>
      </c>
    </row>
    <row r="61" spans="1:7" ht="12.75">
      <c r="A61" s="98"/>
      <c r="B61" s="82" t="s">
        <v>312</v>
      </c>
      <c r="C61" s="99">
        <v>1.546239585650568</v>
      </c>
      <c r="D61" s="99">
        <v>2.2158778264945482</v>
      </c>
      <c r="E61" s="100" t="s">
        <v>122</v>
      </c>
      <c r="G61" s="93">
        <v>2012</v>
      </c>
    </row>
    <row r="62" spans="1:7" ht="12.75">
      <c r="A62" s="98"/>
      <c r="B62" s="82" t="s">
        <v>313</v>
      </c>
      <c r="C62" s="99">
        <v>1.8291066078719496</v>
      </c>
      <c r="D62" s="99">
        <v>2.5397282082636963</v>
      </c>
      <c r="E62" s="100" t="s">
        <v>124</v>
      </c>
      <c r="G62" s="93">
        <v>2012</v>
      </c>
    </row>
    <row r="63" spans="1:5" ht="12.75">
      <c r="A63" s="98"/>
      <c r="B63" s="98"/>
      <c r="C63" s="98"/>
      <c r="D63" s="98"/>
      <c r="E63" s="100"/>
    </row>
    <row r="64" ht="12.75"/>
    <row r="65" ht="12.75"/>
    <row r="66" ht="12.75"/>
    <row r="67" ht="12.75"/>
    <row r="68" ht="12.75"/>
    <row r="69" ht="12.75"/>
    <row r="70" ht="12.75"/>
    <row r="71" ht="12.75"/>
    <row r="72" ht="12.75"/>
    <row r="73" ht="12.75"/>
    <row r="74" ht="12.75"/>
    <row r="75" ht="12.75"/>
  </sheetData>
  <sheetProtection/>
  <printOptions/>
  <pageMargins left="0.7" right="0.7" top="0.75" bottom="0.7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2:J58"/>
  <sheetViews>
    <sheetView showGridLines="0" tabSelected="1" zoomScale="70" zoomScaleNormal="70" zoomScalePageLayoutView="0" workbookViewId="0" topLeftCell="A1">
      <pane ySplit="3" topLeftCell="A4" activePane="bottomLeft" state="frozen"/>
      <selection pane="topLeft" activeCell="B8" sqref="B8:D8"/>
      <selection pane="bottomLeft" activeCell="D64" sqref="D64"/>
    </sheetView>
  </sheetViews>
  <sheetFormatPr defaultColWidth="9.140625" defaultRowHeight="15"/>
  <cols>
    <col min="1" max="1" width="4.57421875" style="101" bestFit="1" customWidth="1"/>
    <col min="2" max="2" width="51.140625" style="101" customWidth="1"/>
    <col min="3" max="5" width="16.7109375" style="101" customWidth="1"/>
    <col min="6" max="6" width="6.28125" style="101" customWidth="1"/>
    <col min="7" max="7" width="51.140625" style="101" customWidth="1"/>
    <col min="8" max="10" width="16.7109375" style="101" customWidth="1"/>
    <col min="11" max="16384" width="9.140625" style="101" customWidth="1"/>
  </cols>
  <sheetData>
    <row r="1" ht="16.5" customHeight="1"/>
    <row r="2" spans="1:10" ht="15.75" customHeight="1">
      <c r="A2" s="102" t="s">
        <v>55</v>
      </c>
      <c r="B2" s="102" t="s">
        <v>366</v>
      </c>
      <c r="C2" s="102"/>
      <c r="D2" s="102"/>
      <c r="E2" s="102"/>
      <c r="F2" s="103" t="s">
        <v>141</v>
      </c>
      <c r="G2" s="104" t="s">
        <v>367</v>
      </c>
      <c r="H2" s="102"/>
      <c r="I2" s="102"/>
      <c r="J2" s="102"/>
    </row>
    <row r="3" spans="1:10" ht="18.75" customHeight="1">
      <c r="A3" s="102"/>
      <c r="B3" s="102"/>
      <c r="C3" s="102"/>
      <c r="D3" s="102"/>
      <c r="E3" s="102"/>
      <c r="F3" s="102"/>
      <c r="G3" s="102"/>
      <c r="H3" s="102"/>
      <c r="I3" s="102"/>
      <c r="J3" s="102"/>
    </row>
    <row r="4" spans="1:10" ht="17.25" customHeight="1">
      <c r="A4" s="102"/>
      <c r="B4" s="105"/>
      <c r="C4" s="106" t="s">
        <v>107</v>
      </c>
      <c r="D4" s="106" t="s">
        <v>116</v>
      </c>
      <c r="E4" s="107" t="s">
        <v>368</v>
      </c>
      <c r="F4" s="103"/>
      <c r="G4" s="105"/>
      <c r="H4" s="106" t="str">
        <f>C4</f>
        <v>2011</v>
      </c>
      <c r="I4" s="106" t="str">
        <f>D4</f>
        <v>2012</v>
      </c>
      <c r="J4" s="107" t="str">
        <f>E4</f>
        <v>2013</v>
      </c>
    </row>
    <row r="5" spans="1:10" ht="15" customHeight="1">
      <c r="A5" s="102"/>
      <c r="B5" s="108" t="s">
        <v>369</v>
      </c>
      <c r="C5" s="109"/>
      <c r="D5" s="109"/>
      <c r="E5" s="110"/>
      <c r="F5" s="103"/>
      <c r="G5" s="162" t="s">
        <v>370</v>
      </c>
      <c r="H5" s="163"/>
      <c r="I5" s="163"/>
      <c r="J5" s="164"/>
    </row>
    <row r="6" spans="1:10" ht="15" customHeight="1">
      <c r="A6" s="111"/>
      <c r="B6" s="112" t="s">
        <v>371</v>
      </c>
      <c r="C6" s="113">
        <v>4.03</v>
      </c>
      <c r="D6" s="113">
        <v>3.37</v>
      </c>
      <c r="E6" s="114" t="s">
        <v>372</v>
      </c>
      <c r="F6" s="115"/>
      <c r="G6" s="112" t="s">
        <v>373</v>
      </c>
      <c r="H6" s="116">
        <v>4.03</v>
      </c>
      <c r="I6" s="116">
        <v>3.37</v>
      </c>
      <c r="J6" s="117" t="s">
        <v>372</v>
      </c>
    </row>
    <row r="7" spans="1:10" ht="15" customHeight="1">
      <c r="A7" s="111"/>
      <c r="B7" s="118" t="s">
        <v>374</v>
      </c>
      <c r="C7" s="113" t="s">
        <v>375</v>
      </c>
      <c r="D7" s="113" t="s">
        <v>376</v>
      </c>
      <c r="E7" s="114" t="s">
        <v>377</v>
      </c>
      <c r="F7" s="115"/>
      <c r="G7" s="118" t="s">
        <v>378</v>
      </c>
      <c r="H7" s="116" t="s">
        <v>375</v>
      </c>
      <c r="I7" s="116" t="s">
        <v>376</v>
      </c>
      <c r="J7" s="117" t="s">
        <v>377</v>
      </c>
    </row>
    <row r="8" spans="1:10" ht="15" customHeight="1">
      <c r="A8" s="111"/>
      <c r="B8" s="119" t="s">
        <v>379</v>
      </c>
      <c r="C8" s="113" t="s">
        <v>380</v>
      </c>
      <c r="D8" s="113" t="s">
        <v>381</v>
      </c>
      <c r="E8" s="114" t="s">
        <v>372</v>
      </c>
      <c r="F8" s="115"/>
      <c r="G8" s="118" t="s">
        <v>382</v>
      </c>
      <c r="H8" s="116" t="s">
        <v>380</v>
      </c>
      <c r="I8" s="116" t="s">
        <v>381</v>
      </c>
      <c r="J8" s="117" t="s">
        <v>372</v>
      </c>
    </row>
    <row r="9" spans="1:10" ht="15" customHeight="1">
      <c r="A9" s="111"/>
      <c r="B9" s="119" t="s">
        <v>383</v>
      </c>
      <c r="C9" s="113" t="s">
        <v>384</v>
      </c>
      <c r="D9" s="113" t="s">
        <v>385</v>
      </c>
      <c r="E9" s="114" t="s">
        <v>386</v>
      </c>
      <c r="F9" s="115"/>
      <c r="G9" s="119" t="s">
        <v>387</v>
      </c>
      <c r="H9" s="116" t="s">
        <v>384</v>
      </c>
      <c r="I9" s="116" t="s">
        <v>385</v>
      </c>
      <c r="J9" s="117" t="s">
        <v>386</v>
      </c>
    </row>
    <row r="10" spans="1:10" ht="15" customHeight="1">
      <c r="A10" s="111"/>
      <c r="B10" s="119" t="s">
        <v>388</v>
      </c>
      <c r="C10" s="113" t="s">
        <v>389</v>
      </c>
      <c r="D10" s="113" t="s">
        <v>390</v>
      </c>
      <c r="E10" s="114" t="s">
        <v>372</v>
      </c>
      <c r="F10" s="115"/>
      <c r="G10" s="119" t="s">
        <v>391</v>
      </c>
      <c r="H10" s="116" t="s">
        <v>389</v>
      </c>
      <c r="I10" s="116" t="s">
        <v>390</v>
      </c>
      <c r="J10" s="117" t="s">
        <v>372</v>
      </c>
    </row>
    <row r="11" spans="1:10" ht="15" customHeight="1">
      <c r="A11" s="111"/>
      <c r="B11" s="120" t="s">
        <v>392</v>
      </c>
      <c r="C11" s="113" t="s">
        <v>393</v>
      </c>
      <c r="D11" s="113" t="s">
        <v>394</v>
      </c>
      <c r="E11" s="114" t="s">
        <v>395</v>
      </c>
      <c r="F11" s="121"/>
      <c r="G11" s="120" t="s">
        <v>396</v>
      </c>
      <c r="H11" s="116" t="s">
        <v>393</v>
      </c>
      <c r="I11" s="116" t="s">
        <v>394</v>
      </c>
      <c r="J11" s="117" t="s">
        <v>395</v>
      </c>
    </row>
    <row r="12" spans="1:10" ht="15" customHeight="1">
      <c r="A12" s="102"/>
      <c r="B12" s="108" t="s">
        <v>397</v>
      </c>
      <c r="C12" s="122"/>
      <c r="D12" s="122"/>
      <c r="E12" s="123"/>
      <c r="F12" s="121"/>
      <c r="G12" s="108" t="s">
        <v>398</v>
      </c>
      <c r="H12" s="124"/>
      <c r="I12" s="124"/>
      <c r="J12" s="125"/>
    </row>
    <row r="13" spans="1:10" ht="15" customHeight="1">
      <c r="A13" s="111"/>
      <c r="B13" s="112" t="s">
        <v>399</v>
      </c>
      <c r="C13" s="126">
        <v>2.9</v>
      </c>
      <c r="D13" s="126">
        <v>3</v>
      </c>
      <c r="E13" s="114" t="s">
        <v>372</v>
      </c>
      <c r="F13" s="115"/>
      <c r="G13" s="112" t="s">
        <v>400</v>
      </c>
      <c r="H13" s="116">
        <v>2.9</v>
      </c>
      <c r="I13" s="116">
        <v>3</v>
      </c>
      <c r="J13" s="117" t="s">
        <v>372</v>
      </c>
    </row>
    <row r="14" spans="1:10" ht="15" customHeight="1">
      <c r="A14" s="111"/>
      <c r="B14" s="118" t="s">
        <v>374</v>
      </c>
      <c r="C14" s="113" t="s">
        <v>401</v>
      </c>
      <c r="D14" s="113" t="s">
        <v>402</v>
      </c>
      <c r="E14" s="114" t="s">
        <v>377</v>
      </c>
      <c r="F14" s="121"/>
      <c r="G14" s="118" t="s">
        <v>378</v>
      </c>
      <c r="H14" s="116" t="s">
        <v>401</v>
      </c>
      <c r="I14" s="116" t="s">
        <v>402</v>
      </c>
      <c r="J14" s="117" t="s">
        <v>377</v>
      </c>
    </row>
    <row r="15" spans="1:10" ht="15" customHeight="1">
      <c r="A15" s="111"/>
      <c r="B15" s="119" t="s">
        <v>379</v>
      </c>
      <c r="C15" s="113" t="s">
        <v>403</v>
      </c>
      <c r="D15" s="113" t="s">
        <v>404</v>
      </c>
      <c r="E15" s="114" t="s">
        <v>372</v>
      </c>
      <c r="F15" s="115"/>
      <c r="G15" s="119" t="s">
        <v>382</v>
      </c>
      <c r="H15" s="116" t="s">
        <v>403</v>
      </c>
      <c r="I15" s="116" t="s">
        <v>404</v>
      </c>
      <c r="J15" s="117" t="s">
        <v>372</v>
      </c>
    </row>
    <row r="16" spans="1:10" ht="15" customHeight="1">
      <c r="A16" s="111"/>
      <c r="B16" s="119" t="s">
        <v>383</v>
      </c>
      <c r="C16" s="113" t="s">
        <v>403</v>
      </c>
      <c r="D16" s="113" t="s">
        <v>386</v>
      </c>
      <c r="E16" s="114" t="s">
        <v>386</v>
      </c>
      <c r="F16" s="115"/>
      <c r="G16" s="119" t="s">
        <v>387</v>
      </c>
      <c r="H16" s="116" t="s">
        <v>403</v>
      </c>
      <c r="I16" s="116" t="s">
        <v>386</v>
      </c>
      <c r="J16" s="117" t="s">
        <v>386</v>
      </c>
    </row>
    <row r="17" spans="1:10" ht="15" customHeight="1">
      <c r="A17" s="111"/>
      <c r="B17" s="119" t="s">
        <v>388</v>
      </c>
      <c r="C17" s="113" t="s">
        <v>405</v>
      </c>
      <c r="D17" s="113" t="s">
        <v>390</v>
      </c>
      <c r="E17" s="114" t="s">
        <v>372</v>
      </c>
      <c r="F17" s="121"/>
      <c r="G17" s="119" t="s">
        <v>391</v>
      </c>
      <c r="H17" s="116" t="s">
        <v>405</v>
      </c>
      <c r="I17" s="116" t="s">
        <v>390</v>
      </c>
      <c r="J17" s="117" t="s">
        <v>372</v>
      </c>
    </row>
    <row r="18" spans="1:10" ht="15" customHeight="1">
      <c r="A18" s="111"/>
      <c r="B18" s="127" t="s">
        <v>392</v>
      </c>
      <c r="C18" s="113" t="s">
        <v>406</v>
      </c>
      <c r="D18" s="113" t="s">
        <v>407</v>
      </c>
      <c r="E18" s="114" t="s">
        <v>372</v>
      </c>
      <c r="F18" s="121"/>
      <c r="G18" s="119" t="s">
        <v>396</v>
      </c>
      <c r="H18" s="116" t="s">
        <v>406</v>
      </c>
      <c r="I18" s="116" t="s">
        <v>407</v>
      </c>
      <c r="J18" s="117" t="s">
        <v>372</v>
      </c>
    </row>
    <row r="19" spans="1:10" ht="15" customHeight="1">
      <c r="A19" s="102"/>
      <c r="B19" s="108" t="s">
        <v>408</v>
      </c>
      <c r="C19" s="128"/>
      <c r="D19" s="128"/>
      <c r="E19" s="123"/>
      <c r="F19" s="115"/>
      <c r="G19" s="108" t="s">
        <v>409</v>
      </c>
      <c r="H19" s="129"/>
      <c r="I19" s="129"/>
      <c r="J19" s="125"/>
    </row>
    <row r="20" spans="1:10" ht="15" customHeight="1">
      <c r="A20" s="111"/>
      <c r="B20" s="112" t="s">
        <v>371</v>
      </c>
      <c r="C20" s="113">
        <v>1.4166850766129202</v>
      </c>
      <c r="D20" s="113">
        <v>2.0397822599205973</v>
      </c>
      <c r="E20" s="114" t="s">
        <v>372</v>
      </c>
      <c r="F20" s="115"/>
      <c r="G20" s="112" t="s">
        <v>373</v>
      </c>
      <c r="H20" s="116">
        <v>1.4166850766129202</v>
      </c>
      <c r="I20" s="116">
        <v>2.0397822599205973</v>
      </c>
      <c r="J20" s="117" t="s">
        <v>372</v>
      </c>
    </row>
    <row r="21" spans="1:10" ht="15" customHeight="1">
      <c r="A21" s="111"/>
      <c r="B21" s="119" t="s">
        <v>379</v>
      </c>
      <c r="C21" s="113" t="s">
        <v>410</v>
      </c>
      <c r="D21" s="113" t="s">
        <v>411</v>
      </c>
      <c r="E21" s="130" t="s">
        <v>372</v>
      </c>
      <c r="F21" s="115"/>
      <c r="G21" s="119" t="s">
        <v>382</v>
      </c>
      <c r="H21" s="116" t="s">
        <v>410</v>
      </c>
      <c r="I21" s="116" t="s">
        <v>411</v>
      </c>
      <c r="J21" s="117" t="s">
        <v>372</v>
      </c>
    </row>
    <row r="22" spans="1:10" ht="15" customHeight="1">
      <c r="A22" s="111"/>
      <c r="B22" s="119" t="s">
        <v>383</v>
      </c>
      <c r="C22" s="113" t="s">
        <v>412</v>
      </c>
      <c r="D22" s="113" t="s">
        <v>413</v>
      </c>
      <c r="E22" s="130" t="s">
        <v>414</v>
      </c>
      <c r="F22" s="115"/>
      <c r="G22" s="119" t="s">
        <v>387</v>
      </c>
      <c r="H22" s="116" t="s">
        <v>412</v>
      </c>
      <c r="I22" s="116" t="s">
        <v>413</v>
      </c>
      <c r="J22" s="117" t="s">
        <v>414</v>
      </c>
    </row>
    <row r="23" spans="1:10" ht="15" customHeight="1">
      <c r="A23" s="111"/>
      <c r="B23" s="119" t="s">
        <v>388</v>
      </c>
      <c r="C23" s="113" t="s">
        <v>414</v>
      </c>
      <c r="D23" s="113" t="s">
        <v>415</v>
      </c>
      <c r="E23" s="131" t="s">
        <v>372</v>
      </c>
      <c r="F23" s="115"/>
      <c r="G23" s="119" t="s">
        <v>391</v>
      </c>
      <c r="H23" s="116" t="s">
        <v>414</v>
      </c>
      <c r="I23" s="116" t="s">
        <v>415</v>
      </c>
      <c r="J23" s="132" t="s">
        <v>372</v>
      </c>
    </row>
    <row r="24" spans="1:10" ht="15" customHeight="1">
      <c r="A24" s="102"/>
      <c r="B24" s="108" t="s">
        <v>416</v>
      </c>
      <c r="C24" s="128"/>
      <c r="D24" s="128"/>
      <c r="E24" s="123"/>
      <c r="F24" s="115"/>
      <c r="G24" s="108" t="s">
        <v>417</v>
      </c>
      <c r="H24" s="129"/>
      <c r="I24" s="129"/>
      <c r="J24" s="125"/>
    </row>
    <row r="25" spans="1:10" ht="15" customHeight="1">
      <c r="A25" s="102"/>
      <c r="B25" s="112" t="s">
        <v>418</v>
      </c>
      <c r="C25" s="113">
        <v>2.489780584400993</v>
      </c>
      <c r="D25" s="113" t="s">
        <v>39</v>
      </c>
      <c r="E25" s="114" t="s">
        <v>372</v>
      </c>
      <c r="F25" s="115"/>
      <c r="G25" s="112" t="s">
        <v>419</v>
      </c>
      <c r="H25" s="116">
        <v>2.489780584400993</v>
      </c>
      <c r="I25" s="116" t="s">
        <v>39</v>
      </c>
      <c r="J25" s="117" t="s">
        <v>372</v>
      </c>
    </row>
    <row r="26" spans="1:10" ht="15" customHeight="1">
      <c r="A26" s="102"/>
      <c r="B26" s="118" t="s">
        <v>374</v>
      </c>
      <c r="C26" s="113" t="s">
        <v>420</v>
      </c>
      <c r="D26" s="113" t="s">
        <v>421</v>
      </c>
      <c r="E26" s="130" t="s">
        <v>372</v>
      </c>
      <c r="F26" s="115"/>
      <c r="G26" s="118" t="s">
        <v>378</v>
      </c>
      <c r="H26" s="116" t="s">
        <v>420</v>
      </c>
      <c r="I26" s="116" t="s">
        <v>421</v>
      </c>
      <c r="J26" s="117" t="s">
        <v>372</v>
      </c>
    </row>
    <row r="27" spans="1:10" ht="15" customHeight="1">
      <c r="A27" s="102"/>
      <c r="B27" s="118" t="s">
        <v>379</v>
      </c>
      <c r="C27" s="133">
        <v>-4.7</v>
      </c>
      <c r="D27" s="133">
        <v>-6.2</v>
      </c>
      <c r="E27" s="114" t="s">
        <v>372</v>
      </c>
      <c r="F27" s="115"/>
      <c r="G27" s="118" t="s">
        <v>382</v>
      </c>
      <c r="H27" s="116">
        <v>-4.7</v>
      </c>
      <c r="I27" s="116">
        <v>-6.2</v>
      </c>
      <c r="J27" s="117" t="s">
        <v>372</v>
      </c>
    </row>
    <row r="28" spans="1:10" ht="15" customHeight="1">
      <c r="A28" s="102"/>
      <c r="B28" s="118" t="s">
        <v>383</v>
      </c>
      <c r="C28" s="133">
        <v>5.7</v>
      </c>
      <c r="D28" s="133">
        <v>-5.2</v>
      </c>
      <c r="E28" s="114">
        <v>-7.2</v>
      </c>
      <c r="F28" s="115"/>
      <c r="G28" s="119" t="s">
        <v>387</v>
      </c>
      <c r="H28" s="116">
        <v>5.7</v>
      </c>
      <c r="I28" s="116">
        <v>-5.2</v>
      </c>
      <c r="J28" s="117">
        <v>-7.2</v>
      </c>
    </row>
    <row r="29" spans="1:10" ht="15" customHeight="1">
      <c r="A29" s="102"/>
      <c r="B29" s="118" t="s">
        <v>388</v>
      </c>
      <c r="C29" s="133">
        <v>-3.1</v>
      </c>
      <c r="D29" s="133">
        <v>-2.9</v>
      </c>
      <c r="E29" s="114" t="s">
        <v>372</v>
      </c>
      <c r="F29" s="115"/>
      <c r="G29" s="119" t="s">
        <v>391</v>
      </c>
      <c r="H29" s="116">
        <v>-3.1</v>
      </c>
      <c r="I29" s="116">
        <v>-2.9</v>
      </c>
      <c r="J29" s="117" t="s">
        <v>372</v>
      </c>
    </row>
    <row r="30" spans="1:10" ht="15" customHeight="1">
      <c r="A30" s="102"/>
      <c r="B30" s="118" t="s">
        <v>392</v>
      </c>
      <c r="C30" s="133" t="s">
        <v>422</v>
      </c>
      <c r="D30" s="133" t="s">
        <v>423</v>
      </c>
      <c r="E30" s="130" t="s">
        <v>372</v>
      </c>
      <c r="F30" s="115"/>
      <c r="G30" s="120" t="s">
        <v>396</v>
      </c>
      <c r="H30" s="116" t="s">
        <v>422</v>
      </c>
      <c r="I30" s="116" t="s">
        <v>423</v>
      </c>
      <c r="J30" s="117" t="s">
        <v>372</v>
      </c>
    </row>
    <row r="31" spans="1:10" ht="15" customHeight="1">
      <c r="A31" s="102"/>
      <c r="B31" s="108" t="s">
        <v>424</v>
      </c>
      <c r="C31" s="128"/>
      <c r="D31" s="128"/>
      <c r="E31" s="123"/>
      <c r="F31" s="121"/>
      <c r="G31" s="108" t="s">
        <v>425</v>
      </c>
      <c r="H31" s="129"/>
      <c r="I31" s="129"/>
      <c r="J31" s="125"/>
    </row>
    <row r="32" spans="1:10" ht="15" customHeight="1">
      <c r="A32" s="111"/>
      <c r="B32" s="112" t="s">
        <v>371</v>
      </c>
      <c r="C32" s="126">
        <v>5.64245405817428</v>
      </c>
      <c r="D32" s="126">
        <v>4.8364985790490636</v>
      </c>
      <c r="E32" s="114" t="s">
        <v>372</v>
      </c>
      <c r="F32" s="121"/>
      <c r="G32" s="112" t="s">
        <v>373</v>
      </c>
      <c r="H32" s="116">
        <v>5.64245405817428</v>
      </c>
      <c r="I32" s="116">
        <v>4.8364985790490636</v>
      </c>
      <c r="J32" s="117" t="s">
        <v>372</v>
      </c>
    </row>
    <row r="33" spans="1:10" ht="15" customHeight="1">
      <c r="A33" s="111"/>
      <c r="B33" s="118" t="s">
        <v>426</v>
      </c>
      <c r="C33" s="113" t="s">
        <v>427</v>
      </c>
      <c r="D33" s="113" t="s">
        <v>428</v>
      </c>
      <c r="E33" s="130" t="s">
        <v>372</v>
      </c>
      <c r="F33" s="115"/>
      <c r="G33" s="118" t="s">
        <v>429</v>
      </c>
      <c r="H33" s="116" t="s">
        <v>427</v>
      </c>
      <c r="I33" s="116" t="s">
        <v>428</v>
      </c>
      <c r="J33" s="117" t="s">
        <v>372</v>
      </c>
    </row>
    <row r="34" spans="1:10" ht="15" customHeight="1">
      <c r="A34" s="111"/>
      <c r="B34" s="119" t="s">
        <v>430</v>
      </c>
      <c r="C34" s="113" t="s">
        <v>431</v>
      </c>
      <c r="D34" s="113" t="s">
        <v>372</v>
      </c>
      <c r="E34" s="130" t="s">
        <v>372</v>
      </c>
      <c r="F34" s="115"/>
      <c r="G34" s="119" t="s">
        <v>432</v>
      </c>
      <c r="H34" s="116" t="s">
        <v>431</v>
      </c>
      <c r="I34" s="116" t="s">
        <v>372</v>
      </c>
      <c r="J34" s="117" t="s">
        <v>372</v>
      </c>
    </row>
    <row r="35" spans="1:10" ht="15" customHeight="1">
      <c r="A35" s="111"/>
      <c r="B35" s="120" t="s">
        <v>433</v>
      </c>
      <c r="C35" s="113" t="s">
        <v>434</v>
      </c>
      <c r="D35" s="113" t="s">
        <v>435</v>
      </c>
      <c r="E35" s="131" t="s">
        <v>372</v>
      </c>
      <c r="F35" s="121"/>
      <c r="G35" s="120" t="s">
        <v>436</v>
      </c>
      <c r="H35" s="116" t="s">
        <v>434</v>
      </c>
      <c r="I35" s="116" t="s">
        <v>435</v>
      </c>
      <c r="J35" s="117" t="s">
        <v>372</v>
      </c>
    </row>
    <row r="36" spans="1:10" ht="15" customHeight="1">
      <c r="A36" s="102"/>
      <c r="B36" s="108" t="s">
        <v>437</v>
      </c>
      <c r="C36" s="128"/>
      <c r="D36" s="128"/>
      <c r="E36" s="123"/>
      <c r="F36" s="115"/>
      <c r="G36" s="108" t="s">
        <v>438</v>
      </c>
      <c r="H36" s="129"/>
      <c r="I36" s="129"/>
      <c r="J36" s="125"/>
    </row>
    <row r="37" spans="1:10" ht="15" customHeight="1">
      <c r="A37" s="134"/>
      <c r="B37" s="112" t="s">
        <v>371</v>
      </c>
      <c r="C37" s="126">
        <v>2.1</v>
      </c>
      <c r="D37" s="126">
        <v>2.3</v>
      </c>
      <c r="E37" s="114" t="s">
        <v>372</v>
      </c>
      <c r="F37" s="115"/>
      <c r="G37" s="112" t="s">
        <v>373</v>
      </c>
      <c r="H37" s="116">
        <v>2.1</v>
      </c>
      <c r="I37" s="116">
        <v>2.3</v>
      </c>
      <c r="J37" s="117" t="s">
        <v>372</v>
      </c>
    </row>
    <row r="38" spans="1:10" ht="15" customHeight="1">
      <c r="A38" s="134"/>
      <c r="B38" s="118" t="s">
        <v>374</v>
      </c>
      <c r="C38" s="113">
        <v>2.246845177371183</v>
      </c>
      <c r="D38" s="113">
        <v>2.276122233124611</v>
      </c>
      <c r="E38" s="114" t="s">
        <v>372</v>
      </c>
      <c r="F38" s="115"/>
      <c r="G38" s="118" t="s">
        <v>378</v>
      </c>
      <c r="H38" s="116">
        <v>2.246845177371183</v>
      </c>
      <c r="I38" s="116">
        <v>2.276122233124611</v>
      </c>
      <c r="J38" s="117" t="s">
        <v>372</v>
      </c>
    </row>
    <row r="39" spans="1:10" ht="15" customHeight="1">
      <c r="A39" s="111"/>
      <c r="B39" s="118" t="s">
        <v>439</v>
      </c>
      <c r="C39" s="113" t="s">
        <v>440</v>
      </c>
      <c r="D39" s="113" t="s">
        <v>372</v>
      </c>
      <c r="E39" s="130" t="s">
        <v>372</v>
      </c>
      <c r="F39" s="115"/>
      <c r="G39" s="118" t="s">
        <v>441</v>
      </c>
      <c r="H39" s="116" t="s">
        <v>440</v>
      </c>
      <c r="I39" s="116" t="s">
        <v>372</v>
      </c>
      <c r="J39" s="117" t="s">
        <v>372</v>
      </c>
    </row>
    <row r="40" spans="1:10" ht="15" customHeight="1">
      <c r="A40" s="111"/>
      <c r="B40" s="118" t="s">
        <v>442</v>
      </c>
      <c r="C40" s="113" t="s">
        <v>443</v>
      </c>
      <c r="D40" s="113" t="s">
        <v>405</v>
      </c>
      <c r="E40" s="130" t="s">
        <v>372</v>
      </c>
      <c r="F40" s="115"/>
      <c r="G40" s="118" t="s">
        <v>444</v>
      </c>
      <c r="H40" s="116" t="s">
        <v>443</v>
      </c>
      <c r="I40" s="116" t="s">
        <v>405</v>
      </c>
      <c r="J40" s="117" t="s">
        <v>372</v>
      </c>
    </row>
    <row r="41" spans="1:10" ht="15" customHeight="1">
      <c r="A41" s="111"/>
      <c r="B41" s="120" t="s">
        <v>433</v>
      </c>
      <c r="C41" s="135" t="s">
        <v>445</v>
      </c>
      <c r="D41" s="135" t="s">
        <v>446</v>
      </c>
      <c r="E41" s="131" t="s">
        <v>372</v>
      </c>
      <c r="F41" s="115"/>
      <c r="G41" s="120" t="s">
        <v>436</v>
      </c>
      <c r="H41" s="136" t="s">
        <v>445</v>
      </c>
      <c r="I41" s="136" t="s">
        <v>446</v>
      </c>
      <c r="J41" s="132" t="s">
        <v>372</v>
      </c>
    </row>
    <row r="42" spans="1:10" ht="15" customHeight="1">
      <c r="A42" s="102"/>
      <c r="B42" s="108" t="s">
        <v>447</v>
      </c>
      <c r="C42" s="128"/>
      <c r="D42" s="128"/>
      <c r="E42" s="123"/>
      <c r="F42" s="115"/>
      <c r="G42" s="108" t="s">
        <v>448</v>
      </c>
      <c r="H42" s="129"/>
      <c r="I42" s="129"/>
      <c r="J42" s="125"/>
    </row>
    <row r="43" spans="1:10" ht="15" customHeight="1">
      <c r="A43" s="111"/>
      <c r="B43" s="112" t="s">
        <v>449</v>
      </c>
      <c r="C43" s="126">
        <v>1.624825272835622</v>
      </c>
      <c r="D43" s="126">
        <v>1.7216483507593665</v>
      </c>
      <c r="E43" s="114" t="s">
        <v>372</v>
      </c>
      <c r="F43" s="115"/>
      <c r="G43" s="112" t="s">
        <v>450</v>
      </c>
      <c r="H43" s="116">
        <v>1.624825272835622</v>
      </c>
      <c r="I43" s="116">
        <v>1.7216483507593665</v>
      </c>
      <c r="J43" s="117" t="s">
        <v>372</v>
      </c>
    </row>
    <row r="44" spans="1:10" ht="15" customHeight="1">
      <c r="A44" s="111"/>
      <c r="B44" s="118" t="s">
        <v>374</v>
      </c>
      <c r="C44" s="113">
        <v>1.7</v>
      </c>
      <c r="D44" s="113">
        <v>1.7</v>
      </c>
      <c r="E44" s="114" t="s">
        <v>372</v>
      </c>
      <c r="F44" s="115"/>
      <c r="G44" s="118" t="s">
        <v>378</v>
      </c>
      <c r="H44" s="116">
        <v>1.7</v>
      </c>
      <c r="I44" s="116">
        <v>1.7</v>
      </c>
      <c r="J44" s="117" t="s">
        <v>372</v>
      </c>
    </row>
    <row r="45" spans="1:10" ht="15" customHeight="1">
      <c r="A45" s="111"/>
      <c r="B45" s="118" t="s">
        <v>379</v>
      </c>
      <c r="C45" s="113">
        <v>1.6</v>
      </c>
      <c r="D45" s="113" t="s">
        <v>372</v>
      </c>
      <c r="E45" s="114" t="s">
        <v>372</v>
      </c>
      <c r="F45" s="115"/>
      <c r="G45" s="118" t="s">
        <v>451</v>
      </c>
      <c r="H45" s="116">
        <v>1.6</v>
      </c>
      <c r="I45" s="116" t="s">
        <v>372</v>
      </c>
      <c r="J45" s="117" t="s">
        <v>372</v>
      </c>
    </row>
    <row r="46" spans="1:10" s="137" customFormat="1" ht="16.5" customHeight="1">
      <c r="A46" s="111"/>
      <c r="B46" s="118" t="s">
        <v>472</v>
      </c>
      <c r="C46" s="113">
        <v>1.5</v>
      </c>
      <c r="D46" s="113">
        <v>1.7</v>
      </c>
      <c r="E46" s="114" t="s">
        <v>372</v>
      </c>
      <c r="F46" s="115"/>
      <c r="G46" s="118" t="s">
        <v>469</v>
      </c>
      <c r="H46" s="116">
        <v>1.5</v>
      </c>
      <c r="I46" s="116">
        <v>1.7</v>
      </c>
      <c r="J46" s="117" t="s">
        <v>372</v>
      </c>
    </row>
    <row r="47" spans="1:10" s="137" customFormat="1" ht="15">
      <c r="A47" s="111"/>
      <c r="B47" s="120" t="s">
        <v>388</v>
      </c>
      <c r="C47" s="135">
        <v>1.7</v>
      </c>
      <c r="D47" s="135">
        <v>2</v>
      </c>
      <c r="E47" s="138" t="s">
        <v>372</v>
      </c>
      <c r="F47" s="115"/>
      <c r="G47" s="120" t="s">
        <v>391</v>
      </c>
      <c r="H47" s="136">
        <v>1.7</v>
      </c>
      <c r="I47" s="136">
        <v>2</v>
      </c>
      <c r="J47" s="132" t="s">
        <v>372</v>
      </c>
    </row>
    <row r="48" spans="1:10" ht="6.75" customHeight="1">
      <c r="A48" s="139"/>
      <c r="B48" s="140"/>
      <c r="C48" s="121"/>
      <c r="D48" s="121"/>
      <c r="E48" s="121"/>
      <c r="F48" s="141"/>
      <c r="G48" s="140"/>
      <c r="H48" s="116"/>
      <c r="I48" s="165"/>
      <c r="J48" s="139"/>
    </row>
    <row r="49" spans="1:10" ht="33" customHeight="1">
      <c r="A49" s="139"/>
      <c r="B49" s="155" t="s">
        <v>452</v>
      </c>
      <c r="C49" s="156"/>
      <c r="D49" s="156"/>
      <c r="E49" s="156"/>
      <c r="F49" s="139"/>
      <c r="G49" s="155" t="s">
        <v>453</v>
      </c>
      <c r="H49" s="157"/>
      <c r="I49" s="157"/>
      <c r="J49" s="156"/>
    </row>
    <row r="50" spans="1:10" s="142" customFormat="1" ht="57.75" customHeight="1">
      <c r="A50" s="139"/>
      <c r="B50" s="155" t="s">
        <v>454</v>
      </c>
      <c r="C50" s="158"/>
      <c r="D50" s="159"/>
      <c r="E50" s="156"/>
      <c r="F50" s="139"/>
      <c r="G50" s="155" t="s">
        <v>455</v>
      </c>
      <c r="H50" s="157"/>
      <c r="I50" s="157"/>
      <c r="J50" s="156"/>
    </row>
    <row r="51" spans="1:10" s="142" customFormat="1" ht="14.25" customHeight="1">
      <c r="A51" s="102"/>
      <c r="B51" s="155" t="s">
        <v>456</v>
      </c>
      <c r="C51" s="160"/>
      <c r="D51" s="160"/>
      <c r="E51" s="156"/>
      <c r="F51" s="102"/>
      <c r="G51" s="155" t="s">
        <v>457</v>
      </c>
      <c r="H51" s="160"/>
      <c r="I51" s="160"/>
      <c r="J51" s="156"/>
    </row>
    <row r="52" spans="1:10" ht="18">
      <c r="A52" s="102"/>
      <c r="B52" s="155" t="s">
        <v>458</v>
      </c>
      <c r="C52" s="159"/>
      <c r="D52" s="159"/>
      <c r="E52" s="156"/>
      <c r="F52" s="102"/>
      <c r="G52" s="155" t="s">
        <v>459</v>
      </c>
      <c r="H52" s="157"/>
      <c r="I52" s="157"/>
      <c r="J52" s="156"/>
    </row>
    <row r="53" spans="1:10" ht="18">
      <c r="A53" s="144"/>
      <c r="B53" s="155" t="s">
        <v>460</v>
      </c>
      <c r="C53" s="166"/>
      <c r="D53" s="166"/>
      <c r="E53" s="166"/>
      <c r="F53" s="144"/>
      <c r="G53" s="155" t="s">
        <v>461</v>
      </c>
      <c r="H53" s="155"/>
      <c r="I53" s="155"/>
      <c r="J53" s="156"/>
    </row>
    <row r="54" spans="1:10" ht="35.25" customHeight="1">
      <c r="A54" s="144"/>
      <c r="B54" s="167" t="s">
        <v>473</v>
      </c>
      <c r="C54" s="168"/>
      <c r="D54" s="168"/>
      <c r="E54" s="168"/>
      <c r="F54" s="144"/>
      <c r="G54" s="167" t="s">
        <v>474</v>
      </c>
      <c r="H54" s="168"/>
      <c r="I54" s="168"/>
      <c r="J54" s="168"/>
    </row>
    <row r="55" spans="1:10" ht="17.25">
      <c r="A55" s="144"/>
      <c r="B55" s="147" t="s">
        <v>462</v>
      </c>
      <c r="C55" s="146"/>
      <c r="D55" s="146"/>
      <c r="E55" s="145"/>
      <c r="F55" s="144"/>
      <c r="G55" s="161" t="s">
        <v>463</v>
      </c>
      <c r="H55" s="161"/>
      <c r="I55" s="161"/>
      <c r="J55" s="161"/>
    </row>
    <row r="56" spans="1:10" ht="17.25">
      <c r="A56" s="144"/>
      <c r="B56" s="147" t="s">
        <v>464</v>
      </c>
      <c r="C56" s="146"/>
      <c r="D56" s="146"/>
      <c r="E56" s="145"/>
      <c r="F56" s="144"/>
      <c r="G56" s="147" t="s">
        <v>465</v>
      </c>
      <c r="H56" s="147"/>
      <c r="I56" s="147"/>
      <c r="J56" s="143"/>
    </row>
    <row r="57" spans="1:10" ht="65.25" customHeight="1">
      <c r="A57" s="144"/>
      <c r="B57" s="169" t="s">
        <v>466</v>
      </c>
      <c r="C57" s="169"/>
      <c r="D57" s="169"/>
      <c r="E57" s="169"/>
      <c r="F57" s="144"/>
      <c r="G57" s="169" t="s">
        <v>467</v>
      </c>
      <c r="H57" s="169"/>
      <c r="I57" s="169"/>
      <c r="J57" s="169"/>
    </row>
    <row r="58" spans="1:10" ht="15">
      <c r="A58" s="102"/>
      <c r="B58" s="102"/>
      <c r="C58" s="102"/>
      <c r="D58" s="102"/>
      <c r="E58" s="102"/>
      <c r="F58" s="102"/>
      <c r="G58" s="102"/>
      <c r="H58" s="102"/>
      <c r="I58" s="102"/>
      <c r="J58" s="102"/>
    </row>
  </sheetData>
  <sheetProtection/>
  <mergeCells count="15">
    <mergeCell ref="B57:E57"/>
    <mergeCell ref="G57:J57"/>
    <mergeCell ref="B52:E52"/>
    <mergeCell ref="G52:J52"/>
    <mergeCell ref="B53:E53"/>
    <mergeCell ref="G53:J53"/>
    <mergeCell ref="G54:J54"/>
    <mergeCell ref="B54:E54"/>
    <mergeCell ref="G55:J55"/>
    <mergeCell ref="B49:E49"/>
    <mergeCell ref="G49:J49"/>
    <mergeCell ref="B50:E50"/>
    <mergeCell ref="G50:J50"/>
    <mergeCell ref="B51:E51"/>
    <mergeCell ref="G51:J51"/>
  </mergeCells>
  <printOptions/>
  <pageMargins left="0.7480314960629921" right="0.7480314960629921" top="0.984251968503937" bottom="0.984251968503937" header="0.5118110236220472" footer="0.5118110236220472"/>
  <pageSetup fitToHeight="1"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B3:L37"/>
  <sheetViews>
    <sheetView zoomScale="70" zoomScaleNormal="70" zoomScalePageLayoutView="0" workbookViewId="0" topLeftCell="A1">
      <selection activeCell="A1" sqref="A1"/>
    </sheetView>
  </sheetViews>
  <sheetFormatPr defaultColWidth="9.140625" defaultRowHeight="15"/>
  <cols>
    <col min="1" max="1" width="9.140625" style="3" customWidth="1"/>
    <col min="2" max="2" width="35.140625" style="3" customWidth="1"/>
    <col min="3" max="6" width="14.7109375" style="3" customWidth="1"/>
    <col min="7" max="7" width="10.7109375" style="3" bestFit="1" customWidth="1"/>
    <col min="8" max="8" width="35.421875" style="3" customWidth="1"/>
    <col min="9" max="12" width="14.7109375" style="3" customWidth="1"/>
    <col min="13" max="14" width="9.140625" style="3" customWidth="1"/>
    <col min="15" max="15" width="10.7109375" style="3" bestFit="1" customWidth="1"/>
    <col min="16" max="16384" width="9.140625" style="3" customWidth="1"/>
  </cols>
  <sheetData>
    <row r="3" spans="2:12" ht="12.75">
      <c r="B3" s="2" t="s">
        <v>5</v>
      </c>
      <c r="C3" s="2"/>
      <c r="D3" s="2"/>
      <c r="E3" s="2"/>
      <c r="F3" s="2"/>
      <c r="H3" s="2" t="s">
        <v>6</v>
      </c>
      <c r="I3" s="2"/>
      <c r="J3" s="2"/>
      <c r="K3" s="2"/>
      <c r="L3" s="2"/>
    </row>
    <row r="4" spans="2:6" ht="13.5" thickBot="1">
      <c r="B4" s="4"/>
      <c r="C4" s="4"/>
      <c r="D4" s="4"/>
      <c r="E4" s="4"/>
      <c r="F4" s="4"/>
    </row>
    <row r="5" spans="2:12" ht="12.75">
      <c r="B5" s="5"/>
      <c r="C5" s="6">
        <v>2009</v>
      </c>
      <c r="D5" s="7">
        <v>2010</v>
      </c>
      <c r="E5" s="8">
        <v>2011</v>
      </c>
      <c r="F5" s="7">
        <v>2012</v>
      </c>
      <c r="H5" s="5"/>
      <c r="I5" s="6">
        <v>2009</v>
      </c>
      <c r="J5" s="7">
        <v>2010</v>
      </c>
      <c r="K5" s="8">
        <v>2011</v>
      </c>
      <c r="L5" s="7">
        <v>2012</v>
      </c>
    </row>
    <row r="6" spans="2:12" ht="13.5" thickBot="1">
      <c r="B6" s="9"/>
      <c r="C6" s="10" t="s">
        <v>7</v>
      </c>
      <c r="D6" s="11"/>
      <c r="E6" s="12" t="s">
        <v>8</v>
      </c>
      <c r="F6" s="11"/>
      <c r="H6" s="9"/>
      <c r="I6" s="10" t="s">
        <v>9</v>
      </c>
      <c r="J6" s="11"/>
      <c r="K6" s="12" t="s">
        <v>10</v>
      </c>
      <c r="L6" s="11"/>
    </row>
    <row r="7" spans="2:12" ht="15.75" customHeight="1" thickTop="1">
      <c r="B7" s="13" t="s">
        <v>11</v>
      </c>
      <c r="C7" s="14"/>
      <c r="D7" s="15"/>
      <c r="E7" s="16"/>
      <c r="F7" s="17"/>
      <c r="H7" s="13" t="s">
        <v>12</v>
      </c>
      <c r="I7" s="14"/>
      <c r="J7" s="15"/>
      <c r="K7" s="16"/>
      <c r="L7" s="17"/>
    </row>
    <row r="8" spans="2:12" ht="15.75" customHeight="1">
      <c r="B8" s="18" t="s">
        <v>13</v>
      </c>
      <c r="C8" s="19">
        <v>4.120130253455944</v>
      </c>
      <c r="D8" s="20">
        <v>3.01</v>
      </c>
      <c r="E8" s="21">
        <v>2.27</v>
      </c>
      <c r="F8" s="20">
        <v>2.41</v>
      </c>
      <c r="G8" s="22"/>
      <c r="H8" s="18" t="s">
        <v>14</v>
      </c>
      <c r="I8" s="19">
        <v>4.120130253455944</v>
      </c>
      <c r="J8" s="20">
        <v>3.01</v>
      </c>
      <c r="K8" s="21">
        <v>2.27</v>
      </c>
      <c r="L8" s="20">
        <v>2.41</v>
      </c>
    </row>
    <row r="9" spans="2:12" ht="15.75" customHeight="1" thickBot="1">
      <c r="B9" s="23" t="s">
        <v>15</v>
      </c>
      <c r="C9" s="24">
        <v>4.196476947428242</v>
      </c>
      <c r="D9" s="25">
        <v>4.85</v>
      </c>
      <c r="E9" s="26">
        <v>4.03</v>
      </c>
      <c r="F9" s="25">
        <v>3.37</v>
      </c>
      <c r="G9" s="22"/>
      <c r="H9" s="23" t="s">
        <v>16</v>
      </c>
      <c r="I9" s="24">
        <v>4.196476947428242</v>
      </c>
      <c r="J9" s="25">
        <v>4.85</v>
      </c>
      <c r="K9" s="26">
        <v>4.03</v>
      </c>
      <c r="L9" s="25">
        <v>3.37</v>
      </c>
    </row>
    <row r="10" spans="2:12" ht="15.75" customHeight="1">
      <c r="B10" s="13" t="s">
        <v>17</v>
      </c>
      <c r="C10" s="27"/>
      <c r="D10" s="28"/>
      <c r="E10" s="29"/>
      <c r="F10" s="28"/>
      <c r="H10" s="13" t="s">
        <v>18</v>
      </c>
      <c r="I10" s="27"/>
      <c r="J10" s="28"/>
      <c r="K10" s="29"/>
      <c r="L10" s="28"/>
    </row>
    <row r="11" spans="2:12" ht="15.75" customHeight="1">
      <c r="B11" s="18" t="s">
        <v>19</v>
      </c>
      <c r="C11" s="19">
        <v>-4.240825561495626</v>
      </c>
      <c r="D11" s="20">
        <v>2.256233448860769</v>
      </c>
      <c r="E11" s="21">
        <v>2.0674784459083497</v>
      </c>
      <c r="F11" s="20">
        <v>2.3345725866540192</v>
      </c>
      <c r="H11" s="18" t="s">
        <v>20</v>
      </c>
      <c r="I11" s="19">
        <v>-4.240825561495626</v>
      </c>
      <c r="J11" s="20">
        <v>2.256233448860769</v>
      </c>
      <c r="K11" s="21">
        <v>2.0674784459083497</v>
      </c>
      <c r="L11" s="20">
        <v>2.3345725866540192</v>
      </c>
    </row>
    <row r="12" spans="2:12" ht="15.75" customHeight="1">
      <c r="B12" s="30" t="s">
        <v>21</v>
      </c>
      <c r="C12" s="19">
        <v>-8.1</v>
      </c>
      <c r="D12" s="20">
        <v>-2.1</v>
      </c>
      <c r="E12" s="21">
        <v>2.8</v>
      </c>
      <c r="F12" s="20">
        <v>3</v>
      </c>
      <c r="H12" s="30" t="s">
        <v>22</v>
      </c>
      <c r="I12" s="19">
        <v>-8.1</v>
      </c>
      <c r="J12" s="20">
        <v>-2.1</v>
      </c>
      <c r="K12" s="21">
        <v>2.8</v>
      </c>
      <c r="L12" s="20">
        <v>3</v>
      </c>
    </row>
    <row r="13" spans="2:12" ht="15.75" customHeight="1">
      <c r="B13" s="30" t="s">
        <v>23</v>
      </c>
      <c r="C13" s="19">
        <v>-8</v>
      </c>
      <c r="D13" s="20">
        <v>-5.6</v>
      </c>
      <c r="E13" s="21">
        <v>1.2</v>
      </c>
      <c r="F13" s="20">
        <v>3.6</v>
      </c>
      <c r="H13" s="30" t="s">
        <v>24</v>
      </c>
      <c r="I13" s="19">
        <v>-8</v>
      </c>
      <c r="J13" s="20">
        <v>-5.6</v>
      </c>
      <c r="K13" s="21">
        <v>1.2</v>
      </c>
      <c r="L13" s="20">
        <v>3.6</v>
      </c>
    </row>
    <row r="14" spans="2:12" ht="15.75" customHeight="1">
      <c r="B14" s="30" t="s">
        <v>25</v>
      </c>
      <c r="C14" s="19">
        <v>-10.8</v>
      </c>
      <c r="D14" s="20">
        <v>-1.1</v>
      </c>
      <c r="E14" s="21">
        <v>2.1</v>
      </c>
      <c r="F14" s="20">
        <v>2</v>
      </c>
      <c r="H14" s="30" t="s">
        <v>26</v>
      </c>
      <c r="I14" s="19">
        <v>-10.8</v>
      </c>
      <c r="J14" s="20">
        <v>-1.1</v>
      </c>
      <c r="K14" s="21">
        <v>2.1</v>
      </c>
      <c r="L14" s="20">
        <v>2</v>
      </c>
    </row>
    <row r="15" spans="2:12" ht="15.75" customHeight="1">
      <c r="B15" s="30" t="s">
        <v>27</v>
      </c>
      <c r="C15" s="19">
        <v>-9.6</v>
      </c>
      <c r="D15" s="20">
        <v>14.1</v>
      </c>
      <c r="E15" s="21">
        <v>9.6</v>
      </c>
      <c r="F15" s="20">
        <v>9.3</v>
      </c>
      <c r="H15" s="30" t="s">
        <v>27</v>
      </c>
      <c r="I15" s="19">
        <v>-9.6</v>
      </c>
      <c r="J15" s="20">
        <v>14.1</v>
      </c>
      <c r="K15" s="21">
        <v>9.6</v>
      </c>
      <c r="L15" s="20">
        <v>9.3</v>
      </c>
    </row>
    <row r="16" spans="2:12" ht="15.75" customHeight="1">
      <c r="B16" s="30" t="s">
        <v>28</v>
      </c>
      <c r="C16" s="19">
        <v>-14.6</v>
      </c>
      <c r="D16" s="20">
        <v>12</v>
      </c>
      <c r="E16" s="21">
        <v>9.3</v>
      </c>
      <c r="F16" s="20">
        <v>8.6</v>
      </c>
      <c r="H16" s="30" t="s">
        <v>28</v>
      </c>
      <c r="I16" s="19">
        <v>-14.6</v>
      </c>
      <c r="J16" s="20">
        <v>12</v>
      </c>
      <c r="K16" s="21">
        <v>9.3</v>
      </c>
      <c r="L16" s="20">
        <v>8.6</v>
      </c>
    </row>
    <row r="17" spans="2:12" ht="15.75" customHeight="1" thickBot="1">
      <c r="B17" s="31" t="s">
        <v>29</v>
      </c>
      <c r="C17" s="24">
        <v>-6.7</v>
      </c>
      <c r="D17" s="25">
        <v>1.2</v>
      </c>
      <c r="E17" s="26">
        <v>2.9</v>
      </c>
      <c r="F17" s="25">
        <v>3</v>
      </c>
      <c r="H17" s="31" t="s">
        <v>29</v>
      </c>
      <c r="I17" s="24">
        <v>-6.7</v>
      </c>
      <c r="J17" s="25">
        <v>1.2</v>
      </c>
      <c r="K17" s="26">
        <v>2.9</v>
      </c>
      <c r="L17" s="25">
        <v>3</v>
      </c>
    </row>
    <row r="18" spans="2:12" ht="15.75" customHeight="1">
      <c r="B18" s="32" t="s">
        <v>30</v>
      </c>
      <c r="C18" s="27"/>
      <c r="D18" s="28"/>
      <c r="E18" s="29"/>
      <c r="F18" s="28"/>
      <c r="H18" s="32" t="s">
        <v>31</v>
      </c>
      <c r="I18" s="27"/>
      <c r="J18" s="28"/>
      <c r="K18" s="29"/>
      <c r="L18" s="28"/>
    </row>
    <row r="19" spans="2:12" ht="15.75" customHeight="1">
      <c r="B19" s="30" t="s">
        <v>32</v>
      </c>
      <c r="C19" s="19">
        <v>-0.46185619374878295</v>
      </c>
      <c r="D19" s="20">
        <v>2.013825997837297</v>
      </c>
      <c r="E19" s="21">
        <v>1.4166850766129202</v>
      </c>
      <c r="F19" s="20">
        <v>2.0397822599205973</v>
      </c>
      <c r="H19" s="30" t="s">
        <v>33</v>
      </c>
      <c r="I19" s="19">
        <v>-0.46185619374878295</v>
      </c>
      <c r="J19" s="20">
        <v>2.013825997837297</v>
      </c>
      <c r="K19" s="21">
        <v>1.4166850766129202</v>
      </c>
      <c r="L19" s="20">
        <v>2.0397822599205973</v>
      </c>
    </row>
    <row r="20" spans="2:12" ht="15.75" customHeight="1" thickBot="1">
      <c r="B20" s="31" t="s">
        <v>34</v>
      </c>
      <c r="C20" s="24">
        <v>0.8114056754814938</v>
      </c>
      <c r="D20" s="25">
        <v>3.9342769363594257</v>
      </c>
      <c r="E20" s="26">
        <v>3.7314645211035433</v>
      </c>
      <c r="F20" s="25">
        <v>4.556997550417349</v>
      </c>
      <c r="H20" s="31" t="s">
        <v>35</v>
      </c>
      <c r="I20" s="24">
        <v>0.8114056754814938</v>
      </c>
      <c r="J20" s="25">
        <v>3.9342769363594257</v>
      </c>
      <c r="K20" s="26">
        <v>3.7314645211035433</v>
      </c>
      <c r="L20" s="25">
        <v>4.556997550417349</v>
      </c>
    </row>
    <row r="21" spans="2:12" ht="15.75" customHeight="1">
      <c r="B21" s="32" t="s">
        <v>36</v>
      </c>
      <c r="C21" s="19"/>
      <c r="D21" s="20"/>
      <c r="E21" s="21"/>
      <c r="F21" s="20"/>
      <c r="H21" s="32" t="s">
        <v>37</v>
      </c>
      <c r="I21" s="19"/>
      <c r="J21" s="20"/>
      <c r="K21" s="21"/>
      <c r="L21" s="20"/>
    </row>
    <row r="22" spans="2:12" ht="15.75" customHeight="1" thickBot="1">
      <c r="B22" s="31" t="s">
        <v>38</v>
      </c>
      <c r="C22" s="24">
        <v>-4.438145764041197</v>
      </c>
      <c r="D22" s="25">
        <v>-4.380536021367497</v>
      </c>
      <c r="E22" s="26">
        <v>2.48978058440099</v>
      </c>
      <c r="F22" s="33" t="s">
        <v>39</v>
      </c>
      <c r="H22" s="31" t="s">
        <v>40</v>
      </c>
      <c r="I22" s="24">
        <v>-4.438145764041197</v>
      </c>
      <c r="J22" s="25">
        <v>-4.380536021367497</v>
      </c>
      <c r="K22" s="26">
        <v>2.48978058440099</v>
      </c>
      <c r="L22" s="33" t="s">
        <v>39</v>
      </c>
    </row>
    <row r="23" spans="2:12" ht="15.75" customHeight="1">
      <c r="B23" s="32" t="s">
        <v>41</v>
      </c>
      <c r="C23" s="27"/>
      <c r="D23" s="28"/>
      <c r="E23" s="29"/>
      <c r="F23" s="28"/>
      <c r="H23" s="32" t="s">
        <v>42</v>
      </c>
      <c r="I23" s="27"/>
      <c r="J23" s="28"/>
      <c r="K23" s="29"/>
      <c r="L23" s="28"/>
    </row>
    <row r="24" spans="2:12" ht="15.75" customHeight="1">
      <c r="B24" s="30" t="s">
        <v>43</v>
      </c>
      <c r="C24" s="19">
        <v>0.4919808460434467</v>
      </c>
      <c r="D24" s="20">
        <v>1.4893763911439493</v>
      </c>
      <c r="E24" s="21">
        <v>2.29173145634914</v>
      </c>
      <c r="F24" s="20">
        <v>5.249151594125934</v>
      </c>
      <c r="H24" s="30" t="s">
        <v>44</v>
      </c>
      <c r="I24" s="19">
        <v>0.4919808460434467</v>
      </c>
      <c r="J24" s="20">
        <v>1.4893763911439493</v>
      </c>
      <c r="K24" s="21">
        <v>2.29173145634914</v>
      </c>
      <c r="L24" s="20">
        <v>5.249151594125934</v>
      </c>
    </row>
    <row r="25" spans="2:12" ht="15.75" customHeight="1">
      <c r="B25" s="30" t="s">
        <v>45</v>
      </c>
      <c r="C25" s="19">
        <v>-2.514554359726816</v>
      </c>
      <c r="D25" s="20">
        <v>-0.01708873319687143</v>
      </c>
      <c r="E25" s="21">
        <v>0.3699010062717605</v>
      </c>
      <c r="F25" s="20">
        <v>0.4921311418151362</v>
      </c>
      <c r="H25" s="30" t="s">
        <v>46</v>
      </c>
      <c r="I25" s="19">
        <v>-2.514554359726816</v>
      </c>
      <c r="J25" s="20">
        <v>-0.01708873319687143</v>
      </c>
      <c r="K25" s="21">
        <v>0.3699010062717605</v>
      </c>
      <c r="L25" s="20">
        <v>0.4921311418151362</v>
      </c>
    </row>
    <row r="26" spans="2:12" ht="15.75" customHeight="1">
      <c r="B26" s="30" t="s">
        <v>47</v>
      </c>
      <c r="C26" s="19">
        <v>4.38130721103731</v>
      </c>
      <c r="D26" s="20">
        <v>3.328075297566798</v>
      </c>
      <c r="E26" s="21">
        <v>4.078216888876057</v>
      </c>
      <c r="F26" s="20">
        <v>4.861964896176431</v>
      </c>
      <c r="H26" s="30" t="s">
        <v>48</v>
      </c>
      <c r="I26" s="19">
        <v>4.38130721103731</v>
      </c>
      <c r="J26" s="20">
        <v>3.328075297566798</v>
      </c>
      <c r="K26" s="21">
        <v>4.078216888876057</v>
      </c>
      <c r="L26" s="20">
        <v>4.861964896176431</v>
      </c>
    </row>
    <row r="27" spans="2:12" ht="15.75" customHeight="1">
      <c r="B27" s="30" t="s">
        <v>49</v>
      </c>
      <c r="C27" s="19">
        <v>-3.7603248799424875</v>
      </c>
      <c r="D27" s="20">
        <v>-1.0215401881856678</v>
      </c>
      <c r="E27" s="21">
        <v>0.6180954712538949</v>
      </c>
      <c r="F27" s="20">
        <v>1.2900488440359226</v>
      </c>
      <c r="H27" s="30" t="s">
        <v>50</v>
      </c>
      <c r="I27" s="19">
        <v>-3.7603248799424875</v>
      </c>
      <c r="J27" s="20">
        <v>-1.0215401881856678</v>
      </c>
      <c r="K27" s="21">
        <v>0.6180954712538949</v>
      </c>
      <c r="L27" s="20">
        <v>1.2900488440359226</v>
      </c>
    </row>
    <row r="28" spans="2:12" ht="15.75" customHeight="1">
      <c r="B28" s="30" t="s">
        <v>51</v>
      </c>
      <c r="C28" s="19">
        <v>8.979793931698126</v>
      </c>
      <c r="D28" s="20">
        <v>-2.035140407118419</v>
      </c>
      <c r="E28" s="21">
        <v>0.8748570077816851</v>
      </c>
      <c r="F28" s="20">
        <v>2.686674253570061</v>
      </c>
      <c r="H28" s="30" t="s">
        <v>52</v>
      </c>
      <c r="I28" s="19">
        <v>8.979793931698126</v>
      </c>
      <c r="J28" s="20">
        <v>-2.035140407118419</v>
      </c>
      <c r="K28" s="21">
        <v>0.8748570077816851</v>
      </c>
      <c r="L28" s="20">
        <v>2.686674253570061</v>
      </c>
    </row>
    <row r="29" spans="2:12" ht="15.75" customHeight="1" thickBot="1">
      <c r="B29" s="31" t="s">
        <v>53</v>
      </c>
      <c r="C29" s="24">
        <v>-5.1595500545903406</v>
      </c>
      <c r="D29" s="25">
        <v>-1.3637643136047757</v>
      </c>
      <c r="E29" s="26">
        <v>2.406815543386955</v>
      </c>
      <c r="F29" s="25">
        <v>1.5917984826333367</v>
      </c>
      <c r="H29" s="31" t="s">
        <v>54</v>
      </c>
      <c r="I29" s="24">
        <v>-5.1595500545903406</v>
      </c>
      <c r="J29" s="25">
        <v>-1.3637643136047757</v>
      </c>
      <c r="K29" s="26">
        <v>2.406815543386955</v>
      </c>
      <c r="L29" s="25">
        <v>1.5917984826333367</v>
      </c>
    </row>
    <row r="30" spans="2:12" ht="12.75">
      <c r="B30" s="4"/>
      <c r="C30" s="4"/>
      <c r="D30" s="4"/>
      <c r="E30" s="4"/>
      <c r="F30" s="4"/>
      <c r="H30" s="34"/>
      <c r="I30" s="34"/>
      <c r="J30" s="34"/>
      <c r="K30" s="34"/>
      <c r="L30" s="34"/>
    </row>
    <row r="31" spans="2:12" ht="12.75">
      <c r="B31" s="4"/>
      <c r="C31" s="4"/>
      <c r="D31" s="4"/>
      <c r="E31" s="4"/>
      <c r="F31" s="4"/>
      <c r="H31" s="34"/>
      <c r="I31" s="34"/>
      <c r="J31" s="34"/>
      <c r="K31" s="34"/>
      <c r="L31" s="34"/>
    </row>
    <row r="32" spans="2:12" ht="12.75">
      <c r="B32" s="4"/>
      <c r="C32" s="4"/>
      <c r="D32" s="4"/>
      <c r="E32" s="4"/>
      <c r="F32" s="4"/>
      <c r="H32" s="34"/>
      <c r="I32" s="34"/>
      <c r="J32" s="34"/>
      <c r="K32" s="34"/>
      <c r="L32" s="34"/>
    </row>
    <row r="33" spans="2:12" ht="12.75">
      <c r="B33" s="4"/>
      <c r="C33" s="4"/>
      <c r="D33" s="4"/>
      <c r="E33" s="4"/>
      <c r="F33" s="4"/>
      <c r="H33" s="34"/>
      <c r="I33" s="34"/>
      <c r="J33" s="34"/>
      <c r="K33" s="34"/>
      <c r="L33" s="34"/>
    </row>
    <row r="34" spans="2:12" ht="12.75">
      <c r="B34" s="4"/>
      <c r="C34" s="4"/>
      <c r="D34" s="4"/>
      <c r="E34" s="4"/>
      <c r="F34" s="4"/>
      <c r="H34" s="34"/>
      <c r="I34" s="34"/>
      <c r="J34" s="34"/>
      <c r="K34" s="34"/>
      <c r="L34" s="34"/>
    </row>
    <row r="35" spans="2:12" ht="12.75">
      <c r="B35" s="4"/>
      <c r="C35" s="4"/>
      <c r="D35" s="4"/>
      <c r="E35" s="4"/>
      <c r="F35" s="4"/>
      <c r="H35" s="34"/>
      <c r="I35" s="34"/>
      <c r="J35" s="34"/>
      <c r="K35" s="34"/>
      <c r="L35" s="34"/>
    </row>
    <row r="36" spans="2:12" ht="12.75">
      <c r="B36" s="4"/>
      <c r="C36" s="4"/>
      <c r="D36" s="4"/>
      <c r="E36" s="4"/>
      <c r="F36" s="4"/>
      <c r="H36" s="34"/>
      <c r="I36" s="34"/>
      <c r="J36" s="34"/>
      <c r="K36" s="34"/>
      <c r="L36" s="34"/>
    </row>
    <row r="37" spans="2:12" ht="12.75">
      <c r="B37" s="4"/>
      <c r="C37" s="4"/>
      <c r="D37" s="4"/>
      <c r="E37" s="4"/>
      <c r="F37" s="4"/>
      <c r="H37" s="34"/>
      <c r="I37" s="34"/>
      <c r="J37" s="34"/>
      <c r="K37" s="34"/>
      <c r="L37" s="34"/>
    </row>
  </sheetData>
  <sheetProtection/>
  <printOptions/>
  <pageMargins left="0.75" right="0.75" top="1" bottom="1" header="0.5" footer="0.5"/>
  <pageSetup fitToHeight="1" fitToWidth="1" horizontalDpi="600" verticalDpi="600" orientation="portrait" paperSize="9" scale="54" r:id="rId2"/>
  <drawing r:id="rId1"/>
</worksheet>
</file>

<file path=xl/worksheets/sheet3.xml><?xml version="1.0" encoding="utf-8"?>
<worksheet xmlns="http://schemas.openxmlformats.org/spreadsheetml/2006/main" xmlns:r="http://schemas.openxmlformats.org/officeDocument/2006/relationships">
  <dimension ref="A1:N34"/>
  <sheetViews>
    <sheetView showGridLines="0" zoomScale="70" zoomScaleNormal="70" zoomScalePageLayoutView="0" workbookViewId="0" topLeftCell="A1">
      <pane xSplit="2" ySplit="9" topLeftCell="C10" activePane="bottomRight" state="frozen"/>
      <selection pane="topLeft" activeCell="B8" sqref="B8:D8"/>
      <selection pane="topRight" activeCell="B8" sqref="B8:D8"/>
      <selection pane="bottomLeft" activeCell="B8" sqref="B8:D8"/>
      <selection pane="bottomRight" activeCell="H37" sqref="H37"/>
    </sheetView>
  </sheetViews>
  <sheetFormatPr defaultColWidth="9.140625" defaultRowHeight="15"/>
  <cols>
    <col min="1" max="1" width="13.00390625" style="35" bestFit="1" customWidth="1"/>
    <col min="2" max="2" width="16.00390625" style="35" customWidth="1"/>
    <col min="3" max="3" width="14.00390625" style="35" customWidth="1"/>
    <col min="4" max="16384" width="9.140625" style="35" customWidth="1"/>
  </cols>
  <sheetData>
    <row r="1" spans="1:2" ht="12.75">
      <c r="A1" s="35" t="s">
        <v>470</v>
      </c>
      <c r="B1" s="35" t="s">
        <v>471</v>
      </c>
    </row>
    <row r="2" spans="1:7" ht="12.75">
      <c r="A2" s="35" t="s">
        <v>55</v>
      </c>
      <c r="B2" s="35" t="s">
        <v>56</v>
      </c>
      <c r="G2" s="36"/>
    </row>
    <row r="3" ht="12.75">
      <c r="B3" s="35" t="s">
        <v>57</v>
      </c>
    </row>
    <row r="4" spans="1:3" ht="12.75">
      <c r="A4" s="35" t="s">
        <v>58</v>
      </c>
      <c r="B4" s="35" t="s">
        <v>59</v>
      </c>
      <c r="C4" s="35" t="s">
        <v>59</v>
      </c>
    </row>
    <row r="5" spans="2:3" ht="12.75">
      <c r="B5" s="35" t="s">
        <v>60</v>
      </c>
      <c r="C5" s="35" t="s">
        <v>60</v>
      </c>
    </row>
    <row r="9" ht="12.75">
      <c r="L9" s="35" t="s">
        <v>61</v>
      </c>
    </row>
    <row r="10" spans="4:12" ht="12.75">
      <c r="D10" s="35" t="s">
        <v>62</v>
      </c>
      <c r="E10" s="35" t="s">
        <v>63</v>
      </c>
      <c r="F10" s="35" t="s">
        <v>64</v>
      </c>
      <c r="G10" s="35" t="s">
        <v>65</v>
      </c>
      <c r="H10" s="35" t="s">
        <v>66</v>
      </c>
      <c r="I10" s="35" t="s">
        <v>67</v>
      </c>
      <c r="J10" s="35" t="s">
        <v>68</v>
      </c>
      <c r="K10" s="35" t="s">
        <v>69</v>
      </c>
      <c r="L10" s="35" t="s">
        <v>70</v>
      </c>
    </row>
    <row r="11" spans="1:12" ht="12.75">
      <c r="A11" s="35" t="s">
        <v>71</v>
      </c>
      <c r="B11" s="37" t="s">
        <v>72</v>
      </c>
      <c r="C11" s="35" t="s">
        <v>73</v>
      </c>
      <c r="D11" s="38">
        <v>8.551391646823816</v>
      </c>
      <c r="E11" s="38">
        <v>0</v>
      </c>
      <c r="F11" s="38">
        <v>0</v>
      </c>
      <c r="G11" s="38">
        <v>0</v>
      </c>
      <c r="H11" s="38">
        <v>0</v>
      </c>
      <c r="I11" s="38">
        <v>0</v>
      </c>
      <c r="J11" s="38">
        <v>0</v>
      </c>
      <c r="K11" s="38">
        <v>3</v>
      </c>
      <c r="L11" s="38">
        <v>8.6</v>
      </c>
    </row>
    <row r="12" spans="1:12" ht="12.75">
      <c r="A12" s="35" t="s">
        <v>71</v>
      </c>
      <c r="B12" s="37" t="s">
        <v>74</v>
      </c>
      <c r="C12" s="35" t="s">
        <v>75</v>
      </c>
      <c r="D12" s="38">
        <v>8.606629999694016</v>
      </c>
      <c r="E12" s="38">
        <v>0</v>
      </c>
      <c r="F12" s="38">
        <v>0</v>
      </c>
      <c r="G12" s="38">
        <v>0</v>
      </c>
      <c r="H12" s="38">
        <v>0</v>
      </c>
      <c r="I12" s="38">
        <v>0</v>
      </c>
      <c r="J12" s="38">
        <v>0</v>
      </c>
      <c r="K12" s="38">
        <v>3</v>
      </c>
      <c r="L12" s="38">
        <v>8.6</v>
      </c>
    </row>
    <row r="13" spans="1:12" ht="12.75">
      <c r="A13" s="35" t="s">
        <v>71</v>
      </c>
      <c r="B13" s="37" t="s">
        <v>76</v>
      </c>
      <c r="C13" s="35" t="s">
        <v>77</v>
      </c>
      <c r="D13" s="38">
        <v>7.698889332470372</v>
      </c>
      <c r="E13" s="38">
        <v>0</v>
      </c>
      <c r="F13" s="38">
        <v>0</v>
      </c>
      <c r="G13" s="38">
        <v>0</v>
      </c>
      <c r="H13" s="38">
        <v>0</v>
      </c>
      <c r="I13" s="38">
        <v>0</v>
      </c>
      <c r="J13" s="38">
        <v>0</v>
      </c>
      <c r="K13" s="38">
        <v>3</v>
      </c>
      <c r="L13" s="38">
        <v>7.7</v>
      </c>
    </row>
    <row r="14" spans="1:12" ht="12.75">
      <c r="A14" s="35" t="s">
        <v>71</v>
      </c>
      <c r="B14" s="37" t="s">
        <v>78</v>
      </c>
      <c r="C14" s="35" t="s">
        <v>79</v>
      </c>
      <c r="D14" s="38">
        <v>7.085388352644874</v>
      </c>
      <c r="E14" s="38">
        <v>0</v>
      </c>
      <c r="F14" s="38">
        <v>0</v>
      </c>
      <c r="G14" s="38">
        <v>0</v>
      </c>
      <c r="H14" s="38">
        <v>0</v>
      </c>
      <c r="I14" s="38">
        <v>0</v>
      </c>
      <c r="J14" s="38">
        <v>0</v>
      </c>
      <c r="K14" s="38">
        <v>3</v>
      </c>
      <c r="L14" s="38">
        <v>7.1</v>
      </c>
    </row>
    <row r="15" spans="1:12" ht="12.75">
      <c r="A15" s="35" t="s">
        <v>80</v>
      </c>
      <c r="B15" s="37" t="s">
        <v>81</v>
      </c>
      <c r="C15" s="35" t="s">
        <v>82</v>
      </c>
      <c r="D15" s="38">
        <v>6.9023140765825275</v>
      </c>
      <c r="E15" s="38">
        <v>0</v>
      </c>
      <c r="F15" s="38">
        <v>0</v>
      </c>
      <c r="G15" s="38">
        <v>0</v>
      </c>
      <c r="H15" s="38">
        <v>0</v>
      </c>
      <c r="I15" s="38">
        <v>0</v>
      </c>
      <c r="J15" s="38">
        <v>0</v>
      </c>
      <c r="K15" s="38">
        <v>3</v>
      </c>
      <c r="L15" s="38">
        <v>6.9</v>
      </c>
    </row>
    <row r="16" spans="1:12" ht="12.75">
      <c r="A16" s="35" t="s">
        <v>80</v>
      </c>
      <c r="B16" s="37" t="s">
        <v>83</v>
      </c>
      <c r="C16" s="35" t="s">
        <v>84</v>
      </c>
      <c r="D16" s="38">
        <v>6.7543572846905375</v>
      </c>
      <c r="E16" s="38">
        <v>0</v>
      </c>
      <c r="F16" s="38">
        <v>0</v>
      </c>
      <c r="G16" s="38">
        <v>0</v>
      </c>
      <c r="H16" s="38">
        <v>0</v>
      </c>
      <c r="I16" s="38">
        <v>0</v>
      </c>
      <c r="J16" s="38">
        <v>0</v>
      </c>
      <c r="K16" s="38">
        <v>3</v>
      </c>
      <c r="L16" s="38">
        <v>6.8</v>
      </c>
    </row>
    <row r="17" spans="1:12" ht="12.75">
      <c r="A17" s="35" t="s">
        <v>80</v>
      </c>
      <c r="B17" s="37" t="s">
        <v>85</v>
      </c>
      <c r="C17" s="35" t="s">
        <v>86</v>
      </c>
      <c r="D17" s="38">
        <v>6.3147122739573645</v>
      </c>
      <c r="E17" s="38">
        <v>0</v>
      </c>
      <c r="F17" s="38">
        <v>0</v>
      </c>
      <c r="G17" s="38">
        <v>0</v>
      </c>
      <c r="H17" s="38">
        <v>0</v>
      </c>
      <c r="I17" s="38">
        <v>0</v>
      </c>
      <c r="J17" s="38">
        <v>0</v>
      </c>
      <c r="K17" s="38">
        <v>3</v>
      </c>
      <c r="L17" s="38">
        <v>6.3</v>
      </c>
    </row>
    <row r="18" spans="1:12" ht="12.75">
      <c r="A18" s="35" t="s">
        <v>80</v>
      </c>
      <c r="B18" s="37" t="s">
        <v>87</v>
      </c>
      <c r="C18" s="35" t="s">
        <v>88</v>
      </c>
      <c r="D18" s="38">
        <v>4.276972027247406</v>
      </c>
      <c r="E18" s="38">
        <v>0</v>
      </c>
      <c r="F18" s="38">
        <v>0</v>
      </c>
      <c r="G18" s="38">
        <v>0</v>
      </c>
      <c r="H18" s="38">
        <v>0</v>
      </c>
      <c r="I18" s="38">
        <v>0</v>
      </c>
      <c r="J18" s="38">
        <v>0</v>
      </c>
      <c r="K18" s="38">
        <v>3</v>
      </c>
      <c r="L18" s="38">
        <v>4.3</v>
      </c>
    </row>
    <row r="19" spans="1:12" ht="12.75">
      <c r="A19" s="35" t="s">
        <v>89</v>
      </c>
      <c r="B19" s="37" t="s">
        <v>90</v>
      </c>
      <c r="C19" s="35" t="s">
        <v>91</v>
      </c>
      <c r="D19" s="38">
        <v>3.018209005599014</v>
      </c>
      <c r="E19" s="38">
        <v>0</v>
      </c>
      <c r="F19" s="38">
        <v>0</v>
      </c>
      <c r="G19" s="38">
        <v>0</v>
      </c>
      <c r="H19" s="38">
        <v>0</v>
      </c>
      <c r="I19" s="38">
        <v>0</v>
      </c>
      <c r="J19" s="38">
        <v>0</v>
      </c>
      <c r="K19" s="38">
        <v>3</v>
      </c>
      <c r="L19" s="38">
        <v>3</v>
      </c>
    </row>
    <row r="20" spans="1:12" ht="12.75">
      <c r="A20" s="35" t="s">
        <v>89</v>
      </c>
      <c r="B20" s="37" t="s">
        <v>92</v>
      </c>
      <c r="C20" s="35" t="s">
        <v>93</v>
      </c>
      <c r="D20" s="38">
        <v>3.618460856866496</v>
      </c>
      <c r="E20" s="38">
        <v>0</v>
      </c>
      <c r="F20" s="38">
        <v>0</v>
      </c>
      <c r="G20" s="38">
        <v>0</v>
      </c>
      <c r="H20" s="38">
        <v>0</v>
      </c>
      <c r="I20" s="38">
        <v>0</v>
      </c>
      <c r="J20" s="38">
        <v>0</v>
      </c>
      <c r="K20" s="38">
        <v>3</v>
      </c>
      <c r="L20" s="38">
        <v>3.6</v>
      </c>
    </row>
    <row r="21" spans="1:12" ht="12.75">
      <c r="A21" s="35" t="s">
        <v>89</v>
      </c>
      <c r="B21" s="37" t="s">
        <v>94</v>
      </c>
      <c r="C21" s="35" t="s">
        <v>95</v>
      </c>
      <c r="D21" s="38">
        <v>4.986060737176136</v>
      </c>
      <c r="E21" s="38">
        <v>0</v>
      </c>
      <c r="F21" s="38">
        <v>0</v>
      </c>
      <c r="G21" s="38">
        <v>0</v>
      </c>
      <c r="H21" s="38">
        <v>0</v>
      </c>
      <c r="I21" s="38">
        <v>0</v>
      </c>
      <c r="J21" s="38">
        <v>0</v>
      </c>
      <c r="K21" s="38">
        <v>3</v>
      </c>
      <c r="L21" s="38">
        <v>5</v>
      </c>
    </row>
    <row r="22" spans="1:12" ht="12.75">
      <c r="A22" s="35" t="s">
        <v>89</v>
      </c>
      <c r="B22" s="37" t="s">
        <v>96</v>
      </c>
      <c r="C22" s="35" t="s">
        <v>97</v>
      </c>
      <c r="D22" s="38">
        <v>5.163177190071323</v>
      </c>
      <c r="E22" s="38">
        <v>0</v>
      </c>
      <c r="F22" s="38">
        <v>0</v>
      </c>
      <c r="G22" s="38">
        <v>0</v>
      </c>
      <c r="H22" s="38">
        <v>0</v>
      </c>
      <c r="I22" s="38">
        <v>0</v>
      </c>
      <c r="J22" s="38">
        <v>0</v>
      </c>
      <c r="K22" s="38">
        <v>3</v>
      </c>
      <c r="L22" s="38">
        <v>5.2</v>
      </c>
    </row>
    <row r="23" spans="1:14" ht="12.75">
      <c r="A23" s="35" t="s">
        <v>98</v>
      </c>
      <c r="B23" s="37" t="s">
        <v>99</v>
      </c>
      <c r="C23" s="35" t="s">
        <v>100</v>
      </c>
      <c r="D23" s="38">
        <v>6.034256930689224</v>
      </c>
      <c r="E23" s="38">
        <v>0</v>
      </c>
      <c r="F23" s="38">
        <v>0</v>
      </c>
      <c r="G23" s="38">
        <v>0</v>
      </c>
      <c r="H23" s="38">
        <v>0</v>
      </c>
      <c r="I23" s="38">
        <v>0</v>
      </c>
      <c r="J23" s="38">
        <v>0</v>
      </c>
      <c r="K23" s="38">
        <v>3</v>
      </c>
      <c r="L23" s="38">
        <v>6</v>
      </c>
      <c r="M23" s="38"/>
      <c r="N23" s="38"/>
    </row>
    <row r="24" spans="1:14" ht="12.75">
      <c r="A24" s="35" t="s">
        <v>98</v>
      </c>
      <c r="B24" s="37" t="s">
        <v>101</v>
      </c>
      <c r="C24" s="35" t="s">
        <v>102</v>
      </c>
      <c r="D24" s="38">
        <v>5.326329065083655</v>
      </c>
      <c r="E24" s="38">
        <v>0</v>
      </c>
      <c r="F24" s="38">
        <v>0</v>
      </c>
      <c r="G24" s="38">
        <v>0</v>
      </c>
      <c r="H24" s="38">
        <v>0</v>
      </c>
      <c r="I24" s="38">
        <v>0</v>
      </c>
      <c r="J24" s="38">
        <v>0</v>
      </c>
      <c r="K24" s="38">
        <v>3</v>
      </c>
      <c r="L24" s="38">
        <v>5.3</v>
      </c>
      <c r="M24" s="38"/>
      <c r="N24" s="38"/>
    </row>
    <row r="25" spans="1:14" ht="12.75">
      <c r="A25" s="35" t="s">
        <v>98</v>
      </c>
      <c r="B25" s="37" t="s">
        <v>103</v>
      </c>
      <c r="C25" s="35" t="s">
        <v>104</v>
      </c>
      <c r="D25" s="38">
        <v>3.812861730965764</v>
      </c>
      <c r="E25" s="38">
        <v>0</v>
      </c>
      <c r="F25" s="38">
        <v>0</v>
      </c>
      <c r="G25" s="38">
        <v>0</v>
      </c>
      <c r="H25" s="38">
        <v>0</v>
      </c>
      <c r="I25" s="38">
        <v>0</v>
      </c>
      <c r="J25" s="38">
        <v>0</v>
      </c>
      <c r="K25" s="38">
        <v>3</v>
      </c>
      <c r="L25" s="38">
        <v>3.8</v>
      </c>
      <c r="M25" s="38"/>
      <c r="N25" s="38"/>
    </row>
    <row r="26" spans="1:14" ht="12.75">
      <c r="A26" s="35" t="s">
        <v>98</v>
      </c>
      <c r="B26" s="37" t="s">
        <v>105</v>
      </c>
      <c r="C26" s="35" t="s">
        <v>106</v>
      </c>
      <c r="D26" s="38">
        <v>4.350137061489221</v>
      </c>
      <c r="E26" s="38">
        <v>0</v>
      </c>
      <c r="F26" s="38">
        <v>0</v>
      </c>
      <c r="G26" s="38">
        <v>0</v>
      </c>
      <c r="H26" s="38">
        <v>0</v>
      </c>
      <c r="I26" s="38">
        <v>0</v>
      </c>
      <c r="J26" s="38">
        <v>0</v>
      </c>
      <c r="K26" s="38">
        <v>3</v>
      </c>
      <c r="L26" s="38">
        <v>4.4</v>
      </c>
      <c r="M26" s="38"/>
      <c r="N26" s="38"/>
    </row>
    <row r="27" spans="1:14" ht="12.75">
      <c r="A27" s="35" t="s">
        <v>107</v>
      </c>
      <c r="B27" s="37" t="s">
        <v>108</v>
      </c>
      <c r="C27" s="35" t="s">
        <v>109</v>
      </c>
      <c r="D27" s="38">
        <v>3.797362792344631</v>
      </c>
      <c r="E27" s="38">
        <v>0.17850672291067538</v>
      </c>
      <c r="F27" s="38">
        <v>0.10142241858468637</v>
      </c>
      <c r="G27" s="38">
        <v>0.08563841932437732</v>
      </c>
      <c r="H27" s="38">
        <v>0.085636107273376</v>
      </c>
      <c r="I27" s="38">
        <v>0.10142038859131741</v>
      </c>
      <c r="J27" s="38">
        <v>0.17851262613348684</v>
      </c>
      <c r="K27" s="38">
        <v>3</v>
      </c>
      <c r="L27" s="38">
        <v>4.2</v>
      </c>
      <c r="M27" s="38"/>
      <c r="N27" s="38"/>
    </row>
    <row r="28" spans="1:14" ht="12.75">
      <c r="A28" s="35" t="s">
        <v>107</v>
      </c>
      <c r="B28" s="37" t="s">
        <v>110</v>
      </c>
      <c r="C28" s="35" t="s">
        <v>111</v>
      </c>
      <c r="D28" s="38">
        <v>3.1480998357007772</v>
      </c>
      <c r="E28" s="38">
        <v>0.4653787492165913</v>
      </c>
      <c r="F28" s="38">
        <v>0.2644039160755627</v>
      </c>
      <c r="G28" s="38">
        <v>0.2233118946005641</v>
      </c>
      <c r="H28" s="38">
        <v>0.22330317928465426</v>
      </c>
      <c r="I28" s="38">
        <v>0.2644322577764031</v>
      </c>
      <c r="J28" s="38">
        <v>0.46533006645073005</v>
      </c>
      <c r="K28" s="38">
        <v>3</v>
      </c>
      <c r="L28" s="38">
        <v>4.1</v>
      </c>
      <c r="M28" s="38"/>
      <c r="N28" s="38"/>
    </row>
    <row r="29" spans="1:14" ht="12.75">
      <c r="A29" s="35" t="s">
        <v>107</v>
      </c>
      <c r="B29" s="37" t="s">
        <v>112</v>
      </c>
      <c r="C29" s="35" t="s">
        <v>113</v>
      </c>
      <c r="D29" s="38">
        <v>2.5184595919166575</v>
      </c>
      <c r="E29" s="38">
        <v>0.7306085621998482</v>
      </c>
      <c r="F29" s="38">
        <v>0.4150529776565888</v>
      </c>
      <c r="G29" s="38">
        <v>0.3502005957314145</v>
      </c>
      <c r="H29" s="38">
        <v>0.35042290157406075</v>
      </c>
      <c r="I29" s="38">
        <v>0.41463214715216434</v>
      </c>
      <c r="J29" s="38">
        <v>0.729973212183296</v>
      </c>
      <c r="K29" s="38">
        <v>3</v>
      </c>
      <c r="L29" s="38">
        <v>4</v>
      </c>
      <c r="M29" s="38"/>
      <c r="N29" s="38"/>
    </row>
    <row r="30" spans="1:14" ht="12.75">
      <c r="A30" s="35" t="s">
        <v>107</v>
      </c>
      <c r="B30" s="37" t="s">
        <v>114</v>
      </c>
      <c r="C30" s="35" t="s">
        <v>115</v>
      </c>
      <c r="D30" s="38">
        <v>1.8082635188787617</v>
      </c>
      <c r="E30" s="38">
        <v>1.0254034163564636</v>
      </c>
      <c r="F30" s="38">
        <v>0.5853371733278694</v>
      </c>
      <c r="G30" s="38">
        <v>0.4921718178476544</v>
      </c>
      <c r="H30" s="38">
        <v>0.49379110681029204</v>
      </c>
      <c r="I30" s="38">
        <v>0.5821423032555622</v>
      </c>
      <c r="J30" s="38">
        <v>1.0310099862896571</v>
      </c>
      <c r="K30" s="38">
        <v>3</v>
      </c>
      <c r="L30" s="38">
        <v>3.9</v>
      </c>
      <c r="M30" s="38"/>
      <c r="N30" s="38"/>
    </row>
    <row r="31" spans="1:14" ht="12.75">
      <c r="A31" s="35" t="s">
        <v>116</v>
      </c>
      <c r="B31" s="37" t="s">
        <v>117</v>
      </c>
      <c r="C31" s="35" t="s">
        <v>118</v>
      </c>
      <c r="D31" s="38">
        <v>1.068097152032039</v>
      </c>
      <c r="E31" s="38">
        <v>1.2824921307258699</v>
      </c>
      <c r="F31" s="38">
        <v>0.729989487002003</v>
      </c>
      <c r="G31" s="38">
        <v>0.6149986053773642</v>
      </c>
      <c r="H31" s="38">
        <v>0.6164154405816751</v>
      </c>
      <c r="I31" s="38">
        <v>0.7282716362440498</v>
      </c>
      <c r="J31" s="38">
        <v>1.2845691100597678</v>
      </c>
      <c r="K31" s="38">
        <v>3</v>
      </c>
      <c r="L31" s="38">
        <v>3.7</v>
      </c>
      <c r="M31" s="38"/>
      <c r="N31" s="38"/>
    </row>
    <row r="32" spans="1:14" ht="12.75">
      <c r="A32" s="35" t="s">
        <v>116</v>
      </c>
      <c r="B32" s="37" t="s">
        <v>119</v>
      </c>
      <c r="C32" s="35" t="s">
        <v>120</v>
      </c>
      <c r="D32" s="38">
        <v>0.3731505324118899</v>
      </c>
      <c r="E32" s="38">
        <v>1.5045964511291108</v>
      </c>
      <c r="F32" s="38">
        <v>0.8597817791494471</v>
      </c>
      <c r="G32" s="38">
        <v>0.7170181296634839</v>
      </c>
      <c r="H32" s="38">
        <v>0.7278322852278221</v>
      </c>
      <c r="I32" s="38">
        <v>0.8512329802969152</v>
      </c>
      <c r="J32" s="38">
        <v>1.507329869263815</v>
      </c>
      <c r="K32" s="38">
        <v>3</v>
      </c>
      <c r="L32" s="38">
        <v>3.5</v>
      </c>
      <c r="M32" s="38"/>
      <c r="N32" s="38"/>
    </row>
    <row r="33" spans="1:14" ht="12.75">
      <c r="A33" s="35" t="s">
        <v>116</v>
      </c>
      <c r="B33" s="37" t="s">
        <v>121</v>
      </c>
      <c r="C33" s="35" t="s">
        <v>122</v>
      </c>
      <c r="D33" s="38">
        <v>-0.14101057735035924</v>
      </c>
      <c r="E33" s="38">
        <v>1.6795558431280055</v>
      </c>
      <c r="F33" s="38">
        <v>0.9584652056674281</v>
      </c>
      <c r="G33" s="38">
        <v>0.8065630918611415</v>
      </c>
      <c r="H33" s="38">
        <v>0.8088210925569914</v>
      </c>
      <c r="I33" s="38">
        <v>0.9544895026574514</v>
      </c>
      <c r="J33" s="38">
        <v>1.6873824708981582</v>
      </c>
      <c r="K33" s="38">
        <v>3</v>
      </c>
      <c r="L33" s="38">
        <v>3.3</v>
      </c>
      <c r="M33" s="38"/>
      <c r="N33" s="38"/>
    </row>
    <row r="34" spans="1:14" ht="12.75">
      <c r="A34" s="35" t="s">
        <v>116</v>
      </c>
      <c r="B34" s="37" t="s">
        <v>123</v>
      </c>
      <c r="C34" s="35" t="s">
        <v>124</v>
      </c>
      <c r="D34" s="38">
        <v>-0.7632563429870078</v>
      </c>
      <c r="E34" s="38">
        <v>1.8445324187104073</v>
      </c>
      <c r="F34" s="38">
        <v>1.036955763956854</v>
      </c>
      <c r="G34" s="38">
        <v>0.8942904957903957</v>
      </c>
      <c r="H34" s="38">
        <v>0.8752789866912005</v>
      </c>
      <c r="I34" s="38">
        <v>1.0585552190227938</v>
      </c>
      <c r="J34" s="38">
        <v>1.8436661829218863</v>
      </c>
      <c r="K34" s="38">
        <v>3</v>
      </c>
      <c r="L34" s="38">
        <v>3</v>
      </c>
      <c r="M34" s="38"/>
      <c r="N34" s="38"/>
    </row>
    <row r="35" ht="12.75"/>
    <row r="36" ht="12.75"/>
    <row r="37"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sheetData>
  <sheetProtection/>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G262"/>
  <sheetViews>
    <sheetView showGridLines="0" zoomScale="70" zoomScaleNormal="70" zoomScalePageLayoutView="0" workbookViewId="0" topLeftCell="A1">
      <pane xSplit="2" ySplit="10" topLeftCell="C14" activePane="bottomRight" state="frozen"/>
      <selection pane="topLeft" activeCell="B8" sqref="B8:D8"/>
      <selection pane="topRight" activeCell="B8" sqref="B8:D8"/>
      <selection pane="bottomLeft" activeCell="B8" sqref="B8:D8"/>
      <selection pane="bottomRight" activeCell="G42" sqref="G42"/>
    </sheetView>
  </sheetViews>
  <sheetFormatPr defaultColWidth="9.140625" defaultRowHeight="15"/>
  <cols>
    <col min="1" max="1" width="4.8515625" style="42" customWidth="1"/>
    <col min="2" max="2" width="20.28125" style="42" bestFit="1" customWidth="1"/>
    <col min="3" max="4" width="9.140625" style="42" customWidth="1"/>
    <col min="5" max="5" width="16.421875" style="42" bestFit="1" customWidth="1"/>
    <col min="6" max="6" width="9.140625" style="42" customWidth="1"/>
    <col min="7" max="7" width="9.140625" style="41" customWidth="1"/>
    <col min="8" max="16384" width="9.140625" style="42" customWidth="1"/>
  </cols>
  <sheetData>
    <row r="1" spans="2:6" ht="12.75">
      <c r="B1" s="39"/>
      <c r="C1" s="40"/>
      <c r="D1" s="40"/>
      <c r="E1" s="40"/>
      <c r="F1" s="39"/>
    </row>
    <row r="2" spans="2:6" ht="12.75">
      <c r="B2" s="40" t="s">
        <v>55</v>
      </c>
      <c r="C2" s="40" t="s">
        <v>125</v>
      </c>
      <c r="D2" s="40"/>
      <c r="E2" s="40"/>
      <c r="F2" s="39"/>
    </row>
    <row r="3" spans="2:6" ht="12.75">
      <c r="B3" s="40" t="s">
        <v>126</v>
      </c>
      <c r="C3" s="40" t="s">
        <v>127</v>
      </c>
      <c r="D3" s="40"/>
      <c r="E3" s="40"/>
      <c r="F3" s="39"/>
    </row>
    <row r="4" spans="2:6" ht="12.75">
      <c r="B4" s="40"/>
      <c r="C4" s="40"/>
      <c r="D4" s="40"/>
      <c r="E4" s="40"/>
      <c r="F4" s="39"/>
    </row>
    <row r="5" spans="2:6" ht="12.75">
      <c r="B5" s="40" t="s">
        <v>128</v>
      </c>
      <c r="C5" s="40" t="s">
        <v>129</v>
      </c>
      <c r="D5" s="40"/>
      <c r="E5" s="40" t="s">
        <v>130</v>
      </c>
      <c r="F5" s="39"/>
    </row>
    <row r="6" spans="2:6" ht="12.75">
      <c r="B6" s="40"/>
      <c r="C6" s="40" t="s">
        <v>131</v>
      </c>
      <c r="D6" s="40"/>
      <c r="E6" s="40" t="s">
        <v>131</v>
      </c>
      <c r="F6" s="39"/>
    </row>
    <row r="7" spans="2:6" ht="12.75">
      <c r="B7" s="40"/>
      <c r="C7" s="40" t="s">
        <v>132</v>
      </c>
      <c r="D7" s="40"/>
      <c r="E7" s="40" t="s">
        <v>132</v>
      </c>
      <c r="F7" s="39"/>
    </row>
    <row r="8" spans="2:6" ht="12.75">
      <c r="B8" s="40"/>
      <c r="C8" s="40"/>
      <c r="D8" s="40"/>
      <c r="E8" s="40"/>
      <c r="F8" s="39"/>
    </row>
    <row r="9" spans="3:7" ht="12.75">
      <c r="C9" s="42" t="s">
        <v>133</v>
      </c>
      <c r="D9" s="42" t="s">
        <v>134</v>
      </c>
      <c r="G9" s="43" t="s">
        <v>135</v>
      </c>
    </row>
    <row r="10" spans="2:7" ht="12.75">
      <c r="B10" s="44"/>
      <c r="C10" s="44" t="s">
        <v>136</v>
      </c>
      <c r="D10" s="45" t="s">
        <v>137</v>
      </c>
      <c r="E10" s="44"/>
      <c r="F10" s="44"/>
      <c r="G10" s="43" t="s">
        <v>138</v>
      </c>
    </row>
    <row r="11" spans="2:6" ht="12.75">
      <c r="B11" s="46">
        <v>33604</v>
      </c>
      <c r="C11" s="47">
        <v>14.31386480908438</v>
      </c>
      <c r="D11" s="47">
        <v>14.31386480908438</v>
      </c>
      <c r="E11" s="48">
        <v>33604</v>
      </c>
      <c r="F11" s="44"/>
    </row>
    <row r="12" spans="2:6" ht="12.75">
      <c r="B12" s="46">
        <v>33635</v>
      </c>
      <c r="C12" s="47">
        <v>14.62170807396378</v>
      </c>
      <c r="D12" s="47">
        <v>14.62170807396378</v>
      </c>
      <c r="E12" s="48">
        <v>33635</v>
      </c>
      <c r="F12" s="44"/>
    </row>
    <row r="13" spans="2:6" ht="12.75">
      <c r="B13" s="46">
        <v>33664</v>
      </c>
      <c r="C13" s="47">
        <v>14.294091246784305</v>
      </c>
      <c r="D13" s="47">
        <v>14.294091246784305</v>
      </c>
      <c r="E13" s="48">
        <v>33664</v>
      </c>
      <c r="F13" s="44"/>
    </row>
    <row r="14" spans="2:6" ht="12.75">
      <c r="B14" s="46">
        <v>33695</v>
      </c>
      <c r="C14" s="47">
        <v>15.360891476772116</v>
      </c>
      <c r="D14" s="47">
        <v>15.360891476772116</v>
      </c>
      <c r="E14" s="48">
        <v>33695</v>
      </c>
      <c r="F14" s="44"/>
    </row>
    <row r="15" spans="2:7" ht="12.75">
      <c r="B15" s="46">
        <v>33725</v>
      </c>
      <c r="C15" s="47">
        <v>15.839660383797833</v>
      </c>
      <c r="D15" s="47">
        <v>15.839660383797833</v>
      </c>
      <c r="E15" s="48">
        <v>33725</v>
      </c>
      <c r="F15" s="44"/>
      <c r="G15" s="49"/>
    </row>
    <row r="16" spans="2:7" ht="12.75">
      <c r="B16" s="46">
        <v>33756</v>
      </c>
      <c r="C16" s="47">
        <v>16.339888975166424</v>
      </c>
      <c r="D16" s="47">
        <v>16.339888975166424</v>
      </c>
      <c r="E16" s="48">
        <v>33756</v>
      </c>
      <c r="F16" s="44"/>
      <c r="G16" s="49"/>
    </row>
    <row r="17" spans="2:7" ht="12.75">
      <c r="B17" s="46">
        <v>33786</v>
      </c>
      <c r="C17" s="47">
        <v>14.859512831984627</v>
      </c>
      <c r="D17" s="47">
        <v>14.859512831984627</v>
      </c>
      <c r="E17" s="48">
        <v>33786</v>
      </c>
      <c r="F17" s="44"/>
      <c r="G17" s="49"/>
    </row>
    <row r="18" spans="2:7" ht="12.75">
      <c r="B18" s="46">
        <v>33817</v>
      </c>
      <c r="C18" s="47">
        <v>14.136346979383635</v>
      </c>
      <c r="D18" s="47">
        <v>14.136346979383635</v>
      </c>
      <c r="E18" s="48">
        <v>33817</v>
      </c>
      <c r="F18" s="44"/>
      <c r="G18" s="49"/>
    </row>
    <row r="19" spans="2:7" ht="12.75">
      <c r="B19" s="46">
        <v>33848</v>
      </c>
      <c r="C19" s="47">
        <v>14.807071354703504</v>
      </c>
      <c r="D19" s="47">
        <v>14.807071354703504</v>
      </c>
      <c r="E19" s="48">
        <v>33848</v>
      </c>
      <c r="F19" s="44"/>
      <c r="G19" s="49"/>
    </row>
    <row r="20" spans="2:7" ht="12.75">
      <c r="B20" s="46">
        <v>33878</v>
      </c>
      <c r="C20" s="47">
        <v>15.322908190415083</v>
      </c>
      <c r="D20" s="47">
        <v>15.322908190415083</v>
      </c>
      <c r="E20" s="48">
        <v>33878</v>
      </c>
      <c r="F20" s="44"/>
      <c r="G20" s="49"/>
    </row>
    <row r="21" spans="2:7" ht="12.75">
      <c r="B21" s="46">
        <v>33909</v>
      </c>
      <c r="C21" s="47">
        <v>15.45949890032501</v>
      </c>
      <c r="D21" s="47">
        <v>15.45949890032501</v>
      </c>
      <c r="E21" s="48">
        <v>33909</v>
      </c>
      <c r="F21" s="44"/>
      <c r="G21" s="49"/>
    </row>
    <row r="22" spans="2:7" ht="12.75">
      <c r="B22" s="46">
        <v>33939</v>
      </c>
      <c r="C22" s="47">
        <v>14.64868574501373</v>
      </c>
      <c r="D22" s="47">
        <v>14.64868574501373</v>
      </c>
      <c r="E22" s="48">
        <v>33939</v>
      </c>
      <c r="F22" s="44"/>
      <c r="G22" s="49"/>
    </row>
    <row r="23" spans="2:7" ht="12.75">
      <c r="B23" s="46">
        <v>33970</v>
      </c>
      <c r="C23" s="47">
        <v>14.325840924109182</v>
      </c>
      <c r="D23" s="47">
        <v>14.325840924109182</v>
      </c>
      <c r="E23" s="48">
        <v>33970</v>
      </c>
      <c r="F23" s="44"/>
      <c r="G23" s="49"/>
    </row>
    <row r="24" spans="2:7" ht="12.75">
      <c r="B24" s="46">
        <v>34001</v>
      </c>
      <c r="C24" s="47">
        <v>15.621804267595474</v>
      </c>
      <c r="D24" s="47">
        <v>15.621804267595474</v>
      </c>
      <c r="E24" s="48">
        <v>34001</v>
      </c>
      <c r="F24" s="44"/>
      <c r="G24" s="49"/>
    </row>
    <row r="25" spans="2:7" ht="12.75">
      <c r="B25" s="46">
        <v>34029</v>
      </c>
      <c r="C25" s="47">
        <v>15.922574102852439</v>
      </c>
      <c r="D25" s="47">
        <v>15.922574102852439</v>
      </c>
      <c r="E25" s="48">
        <v>34029</v>
      </c>
      <c r="F25" s="44"/>
      <c r="G25" s="49"/>
    </row>
    <row r="26" spans="2:7" ht="12.75">
      <c r="B26" s="46">
        <v>34060</v>
      </c>
      <c r="C26" s="47">
        <v>15.284116777409501</v>
      </c>
      <c r="D26" s="47">
        <v>15.284116777409501</v>
      </c>
      <c r="E26" s="48">
        <v>34060</v>
      </c>
      <c r="F26" s="44"/>
      <c r="G26" s="49"/>
    </row>
    <row r="27" spans="2:7" ht="12.75">
      <c r="B27" s="46">
        <v>34090</v>
      </c>
      <c r="C27" s="47">
        <v>15.187044035733374</v>
      </c>
      <c r="D27" s="47">
        <v>15.187044035733374</v>
      </c>
      <c r="E27" s="48">
        <v>34090</v>
      </c>
      <c r="F27" s="44"/>
      <c r="G27" s="49"/>
    </row>
    <row r="28" spans="2:7" ht="12.75">
      <c r="B28" s="46">
        <v>34121</v>
      </c>
      <c r="C28" s="47">
        <v>14.850880700502604</v>
      </c>
      <c r="D28" s="47">
        <v>14.850880700502604</v>
      </c>
      <c r="E28" s="48">
        <v>34121</v>
      </c>
      <c r="F28" s="44"/>
      <c r="G28" s="49"/>
    </row>
    <row r="29" spans="2:7" ht="12.75">
      <c r="B29" s="46">
        <v>34151</v>
      </c>
      <c r="C29" s="47">
        <v>14.761730207920435</v>
      </c>
      <c r="D29" s="47">
        <v>14.761730207920435</v>
      </c>
      <c r="E29" s="48">
        <v>34151</v>
      </c>
      <c r="F29" s="44"/>
      <c r="G29" s="49"/>
    </row>
    <row r="30" spans="2:7" ht="12.75">
      <c r="B30" s="46">
        <v>34182</v>
      </c>
      <c r="C30" s="47">
        <v>14.85424506227057</v>
      </c>
      <c r="D30" s="47">
        <v>14.85424506227057</v>
      </c>
      <c r="E30" s="48">
        <v>34182</v>
      </c>
      <c r="F30" s="44"/>
      <c r="G30" s="49"/>
    </row>
    <row r="31" spans="2:7" ht="12.75">
      <c r="B31" s="46">
        <v>34213</v>
      </c>
      <c r="C31" s="47">
        <v>13.662222370632213</v>
      </c>
      <c r="D31" s="47">
        <v>13.662222370632213</v>
      </c>
      <c r="E31" s="48">
        <v>34213</v>
      </c>
      <c r="F31" s="44"/>
      <c r="G31" s="49"/>
    </row>
    <row r="32" spans="2:7" ht="12.75">
      <c r="B32" s="46">
        <v>34243</v>
      </c>
      <c r="C32" s="47">
        <v>14.29480953465113</v>
      </c>
      <c r="D32" s="47">
        <v>14.29480953465113</v>
      </c>
      <c r="E32" s="48">
        <v>34243</v>
      </c>
      <c r="F32" s="44"/>
      <c r="G32" s="49"/>
    </row>
    <row r="33" spans="2:7" ht="12.75">
      <c r="B33" s="46">
        <v>34274</v>
      </c>
      <c r="C33" s="47">
        <v>13.37692940485931</v>
      </c>
      <c r="D33" s="47">
        <v>13.37692940485931</v>
      </c>
      <c r="E33" s="48">
        <v>34274</v>
      </c>
      <c r="F33" s="44"/>
      <c r="G33" s="49"/>
    </row>
    <row r="34" spans="2:7" ht="12.75">
      <c r="B34" s="46">
        <v>34304</v>
      </c>
      <c r="C34" s="47">
        <v>12.010266109934406</v>
      </c>
      <c r="D34" s="47">
        <v>12.010266109934406</v>
      </c>
      <c r="E34" s="48">
        <v>34304</v>
      </c>
      <c r="F34" s="44"/>
      <c r="G34" s="49"/>
    </row>
    <row r="35" spans="2:7" ht="12.75">
      <c r="B35" s="46">
        <v>34335</v>
      </c>
      <c r="C35" s="47">
        <v>12.69181031512684</v>
      </c>
      <c r="D35" s="47">
        <v>12.69181031512684</v>
      </c>
      <c r="E35" s="48">
        <v>34335</v>
      </c>
      <c r="F35" s="44"/>
      <c r="G35" s="49"/>
    </row>
    <row r="36" spans="2:7" ht="12.75">
      <c r="B36" s="46">
        <v>34366</v>
      </c>
      <c r="C36" s="47">
        <v>12.31673470026608</v>
      </c>
      <c r="D36" s="47">
        <v>12.31673470026608</v>
      </c>
      <c r="E36" s="48">
        <v>34366</v>
      </c>
      <c r="F36" s="44"/>
      <c r="G36" s="49"/>
    </row>
    <row r="37" spans="2:7" ht="12.75">
      <c r="B37" s="46">
        <v>34394</v>
      </c>
      <c r="C37" s="47">
        <v>12.166524698919384</v>
      </c>
      <c r="D37" s="47">
        <v>12.166524698919384</v>
      </c>
      <c r="E37" s="48">
        <v>34394</v>
      </c>
      <c r="F37" s="44"/>
      <c r="G37" s="49"/>
    </row>
    <row r="38" spans="2:7" ht="12.75">
      <c r="B38" s="46">
        <v>34425</v>
      </c>
      <c r="C38" s="47">
        <v>13.301412070299543</v>
      </c>
      <c r="D38" s="47">
        <v>13.301412070299543</v>
      </c>
      <c r="E38" s="48">
        <v>34425</v>
      </c>
      <c r="F38" s="44"/>
      <c r="G38" s="49"/>
    </row>
    <row r="39" spans="2:7" ht="12.75">
      <c r="B39" s="46">
        <v>34455</v>
      </c>
      <c r="C39" s="47">
        <v>13.989257032855559</v>
      </c>
      <c r="D39" s="47">
        <v>13.989257032855559</v>
      </c>
      <c r="E39" s="48">
        <v>34455</v>
      </c>
      <c r="F39" s="44"/>
      <c r="G39" s="49"/>
    </row>
    <row r="40" spans="2:7" ht="12.75">
      <c r="B40" s="46">
        <v>34486</v>
      </c>
      <c r="C40" s="47">
        <v>14.185304233277549</v>
      </c>
      <c r="D40" s="47">
        <v>14.185304233277549</v>
      </c>
      <c r="E40" s="48">
        <v>34486</v>
      </c>
      <c r="F40" s="44"/>
      <c r="G40" s="49"/>
    </row>
    <row r="41" spans="2:7" ht="12.75">
      <c r="B41" s="46">
        <v>34516</v>
      </c>
      <c r="C41" s="47">
        <v>14.486766794845805</v>
      </c>
      <c r="D41" s="47">
        <v>14.486766794845805</v>
      </c>
      <c r="E41" s="48">
        <v>34516</v>
      </c>
      <c r="F41" s="44"/>
      <c r="G41" s="49"/>
    </row>
    <row r="42" spans="2:7" ht="12.75">
      <c r="B42" s="46">
        <v>34547</v>
      </c>
      <c r="C42" s="47">
        <v>13.803352979354933</v>
      </c>
      <c r="D42" s="47">
        <v>13.803352979354933</v>
      </c>
      <c r="E42" s="48">
        <v>34547</v>
      </c>
      <c r="F42" s="44"/>
      <c r="G42" s="49"/>
    </row>
    <row r="43" spans="2:6" ht="12.75">
      <c r="B43" s="46">
        <v>34578</v>
      </c>
      <c r="C43" s="47">
        <v>12.889214081264598</v>
      </c>
      <c r="D43" s="47">
        <v>12.889214081264598</v>
      </c>
      <c r="E43" s="48">
        <v>34578</v>
      </c>
      <c r="F43" s="44"/>
    </row>
    <row r="44" spans="2:6" ht="12.75">
      <c r="B44" s="46">
        <v>34608</v>
      </c>
      <c r="C44" s="47">
        <v>13.095357192014438</v>
      </c>
      <c r="D44" s="47">
        <v>13.095357192014438</v>
      </c>
      <c r="E44" s="48">
        <v>34608</v>
      </c>
      <c r="F44" s="44"/>
    </row>
    <row r="45" spans="2:6" ht="12.75">
      <c r="B45" s="46">
        <v>34639</v>
      </c>
      <c r="C45" s="47">
        <v>13.981392821970363</v>
      </c>
      <c r="D45" s="47">
        <v>13.981392821970363</v>
      </c>
      <c r="E45" s="48">
        <v>34639</v>
      </c>
      <c r="F45" s="44"/>
    </row>
    <row r="46" spans="2:6" ht="12.75">
      <c r="B46" s="46">
        <v>34669</v>
      </c>
      <c r="C46" s="47">
        <v>13.100421735270228</v>
      </c>
      <c r="D46" s="47">
        <v>13.100421735270228</v>
      </c>
      <c r="E46" s="48">
        <v>34669</v>
      </c>
      <c r="F46" s="44"/>
    </row>
    <row r="47" spans="2:6" ht="12.75">
      <c r="B47" s="46">
        <v>34700</v>
      </c>
      <c r="C47" s="47">
        <v>13.379812988730768</v>
      </c>
      <c r="D47" s="47">
        <v>13.379812988730768</v>
      </c>
      <c r="E47" s="48">
        <v>34700</v>
      </c>
      <c r="F47" s="44"/>
    </row>
    <row r="48" spans="2:6" ht="12.75">
      <c r="B48" s="46">
        <v>34731</v>
      </c>
      <c r="C48" s="47">
        <v>13.691039206793604</v>
      </c>
      <c r="D48" s="47">
        <v>13.691039206793604</v>
      </c>
      <c r="E48" s="48">
        <v>34731</v>
      </c>
      <c r="F48" s="44"/>
    </row>
    <row r="49" spans="2:6" ht="12.75">
      <c r="B49" s="46">
        <v>34759</v>
      </c>
      <c r="C49" s="47">
        <v>13.054899027627117</v>
      </c>
      <c r="D49" s="47">
        <v>13.054899027627117</v>
      </c>
      <c r="E49" s="48">
        <v>34759</v>
      </c>
      <c r="F49" s="44"/>
    </row>
    <row r="50" spans="2:6" ht="12.75">
      <c r="B50" s="46">
        <v>34790</v>
      </c>
      <c r="C50" s="47">
        <v>14.101109354621979</v>
      </c>
      <c r="D50" s="47">
        <v>14.101109354621979</v>
      </c>
      <c r="E50" s="48">
        <v>34790</v>
      </c>
      <c r="F50" s="44"/>
    </row>
    <row r="51" spans="2:6" ht="12.75">
      <c r="B51" s="46">
        <v>34820</v>
      </c>
      <c r="C51" s="47">
        <v>14.005686491258587</v>
      </c>
      <c r="D51" s="47">
        <v>14.005686491258587</v>
      </c>
      <c r="E51" s="48">
        <v>34820</v>
      </c>
      <c r="F51" s="44"/>
    </row>
    <row r="52" spans="2:6" ht="12.75">
      <c r="B52" s="46">
        <v>34851</v>
      </c>
      <c r="C52" s="47">
        <v>13.15449838318047</v>
      </c>
      <c r="D52" s="47">
        <v>13.15449838318047</v>
      </c>
      <c r="E52" s="48">
        <v>34851</v>
      </c>
      <c r="F52" s="44"/>
    </row>
    <row r="53" spans="2:6" ht="12.75">
      <c r="B53" s="46">
        <v>34881</v>
      </c>
      <c r="C53" s="47">
        <v>11.898207087248235</v>
      </c>
      <c r="D53" s="47">
        <v>11.898207087248235</v>
      </c>
      <c r="E53" s="48">
        <v>34881</v>
      </c>
      <c r="F53" s="44"/>
    </row>
    <row r="54" spans="2:6" ht="12.75">
      <c r="B54" s="46">
        <v>34912</v>
      </c>
      <c r="C54" s="47">
        <v>12.40394950081111</v>
      </c>
      <c r="D54" s="47">
        <v>12.40394950081111</v>
      </c>
      <c r="E54" s="48">
        <v>34912</v>
      </c>
      <c r="F54" s="44"/>
    </row>
    <row r="55" spans="2:6" ht="12.75">
      <c r="B55" s="46">
        <v>34943</v>
      </c>
      <c r="C55" s="47">
        <v>13.047079821577704</v>
      </c>
      <c r="D55" s="47">
        <v>13.047079821577704</v>
      </c>
      <c r="E55" s="48">
        <v>34943</v>
      </c>
      <c r="F55" s="44"/>
    </row>
    <row r="56" spans="2:6" ht="12.75">
      <c r="B56" s="46">
        <v>34973</v>
      </c>
      <c r="C56" s="47">
        <v>12.416927326188992</v>
      </c>
      <c r="D56" s="47">
        <v>12.416927326188992</v>
      </c>
      <c r="E56" s="48">
        <v>34973</v>
      </c>
      <c r="F56" s="44"/>
    </row>
    <row r="57" spans="2:6" ht="12.75">
      <c r="B57" s="46">
        <v>35004</v>
      </c>
      <c r="C57" s="47">
        <v>13.016403723981197</v>
      </c>
      <c r="D57" s="47">
        <v>13.016403723981197</v>
      </c>
      <c r="E57" s="48">
        <v>35004</v>
      </c>
      <c r="F57" s="44"/>
    </row>
    <row r="58" spans="2:6" ht="12.75">
      <c r="B58" s="46">
        <v>35034</v>
      </c>
      <c r="C58" s="47">
        <v>14.074876887054222</v>
      </c>
      <c r="D58" s="47">
        <v>14.074876887054222</v>
      </c>
      <c r="E58" s="48">
        <v>35034</v>
      </c>
      <c r="F58" s="44"/>
    </row>
    <row r="59" spans="2:6" ht="12.75">
      <c r="B59" s="46">
        <v>35065</v>
      </c>
      <c r="C59" s="47">
        <v>14.212161647936274</v>
      </c>
      <c r="D59" s="47">
        <v>14.212161647936274</v>
      </c>
      <c r="E59" s="48">
        <v>35065</v>
      </c>
      <c r="F59" s="44"/>
    </row>
    <row r="60" spans="2:6" ht="12.75">
      <c r="B60" s="46">
        <v>35096</v>
      </c>
      <c r="C60" s="47">
        <v>14.34134791853746</v>
      </c>
      <c r="D60" s="47">
        <v>14.34134791853746</v>
      </c>
      <c r="E60" s="48">
        <v>35096</v>
      </c>
      <c r="F60" s="44"/>
    </row>
    <row r="61" spans="2:6" ht="12.75">
      <c r="B61" s="46">
        <v>35125</v>
      </c>
      <c r="C61" s="47">
        <v>15.935774502460264</v>
      </c>
      <c r="D61" s="47">
        <v>15.935774502460264</v>
      </c>
      <c r="E61" s="48">
        <v>35125</v>
      </c>
      <c r="F61" s="44"/>
    </row>
    <row r="62" spans="2:6" ht="12.75">
      <c r="B62" s="46">
        <v>35156</v>
      </c>
      <c r="C62" s="47">
        <v>16.897078850588485</v>
      </c>
      <c r="D62" s="47">
        <v>16.897078850588485</v>
      </c>
      <c r="E62" s="48">
        <v>35156</v>
      </c>
      <c r="F62" s="44"/>
    </row>
    <row r="63" spans="2:6" ht="12.75">
      <c r="B63" s="46">
        <v>35186</v>
      </c>
      <c r="C63" s="47">
        <v>15.586290671464962</v>
      </c>
      <c r="D63" s="47">
        <v>15.586290671464962</v>
      </c>
      <c r="E63" s="48">
        <v>35186</v>
      </c>
      <c r="F63" s="44"/>
    </row>
    <row r="64" spans="2:6" ht="12.75">
      <c r="B64" s="46">
        <v>35217</v>
      </c>
      <c r="C64" s="47">
        <v>14.746422130465449</v>
      </c>
      <c r="D64" s="47">
        <v>14.746422130465449</v>
      </c>
      <c r="E64" s="48">
        <v>35217</v>
      </c>
      <c r="F64" s="44"/>
    </row>
    <row r="65" spans="2:6" ht="12.75">
      <c r="B65" s="46">
        <v>35247</v>
      </c>
      <c r="C65" s="47">
        <v>15.61610163252472</v>
      </c>
      <c r="D65" s="47">
        <v>15.61610163252472</v>
      </c>
      <c r="E65" s="48">
        <v>35247</v>
      </c>
      <c r="F65" s="44"/>
    </row>
    <row r="66" spans="2:6" ht="12.75">
      <c r="B66" s="46">
        <v>35278</v>
      </c>
      <c r="C66" s="47">
        <v>15.717999878412506</v>
      </c>
      <c r="D66" s="47">
        <v>15.717999878412506</v>
      </c>
      <c r="E66" s="48">
        <v>35278</v>
      </c>
      <c r="F66" s="44"/>
    </row>
    <row r="67" spans="2:6" ht="12.75">
      <c r="B67" s="46">
        <v>35309</v>
      </c>
      <c r="C67" s="47">
        <v>17.518462100357095</v>
      </c>
      <c r="D67" s="47">
        <v>17.518462100357095</v>
      </c>
      <c r="E67" s="48">
        <v>35309</v>
      </c>
      <c r="F67" s="44"/>
    </row>
    <row r="68" spans="2:6" ht="12.75">
      <c r="B68" s="46">
        <v>35339</v>
      </c>
      <c r="C68" s="47">
        <v>18.892555322688878</v>
      </c>
      <c r="D68" s="47">
        <v>18.892555322688878</v>
      </c>
      <c r="E68" s="48">
        <v>35339</v>
      </c>
      <c r="F68" s="44"/>
    </row>
    <row r="69" spans="2:6" ht="12.75">
      <c r="B69" s="46">
        <v>35370</v>
      </c>
      <c r="C69" s="47">
        <v>17.52799572673681</v>
      </c>
      <c r="D69" s="47">
        <v>17.52799572673681</v>
      </c>
      <c r="E69" s="48">
        <v>35370</v>
      </c>
      <c r="F69" s="44"/>
    </row>
    <row r="70" spans="2:6" ht="12.75">
      <c r="B70" s="46">
        <v>35400</v>
      </c>
      <c r="C70" s="47">
        <v>18.91831539189378</v>
      </c>
      <c r="D70" s="47">
        <v>18.91831539189378</v>
      </c>
      <c r="E70" s="48">
        <v>35400</v>
      </c>
      <c r="F70" s="44"/>
    </row>
    <row r="71" spans="2:6" ht="12.75">
      <c r="B71" s="46">
        <v>35431</v>
      </c>
      <c r="C71" s="47">
        <v>19.383862127592423</v>
      </c>
      <c r="D71" s="47">
        <v>19.383862127592423</v>
      </c>
      <c r="E71" s="48">
        <v>35431</v>
      </c>
      <c r="F71" s="44"/>
    </row>
    <row r="72" spans="2:6" ht="12.75">
      <c r="B72" s="46">
        <v>35462</v>
      </c>
      <c r="C72" s="47">
        <v>17.95873178648175</v>
      </c>
      <c r="D72" s="47">
        <v>17.95873178648175</v>
      </c>
      <c r="E72" s="48">
        <v>35462</v>
      </c>
      <c r="F72" s="44"/>
    </row>
    <row r="73" spans="2:6" ht="12.75">
      <c r="B73" s="46">
        <v>35490</v>
      </c>
      <c r="C73" s="47">
        <v>16.784546394888956</v>
      </c>
      <c r="D73" s="47">
        <v>16.784546394888956</v>
      </c>
      <c r="E73" s="48">
        <v>35490</v>
      </c>
      <c r="F73" s="44"/>
    </row>
    <row r="74" spans="2:6" ht="12.75">
      <c r="B74" s="46">
        <v>35521</v>
      </c>
      <c r="C74" s="47">
        <v>15.312474680648245</v>
      </c>
      <c r="D74" s="47">
        <v>15.312474680648245</v>
      </c>
      <c r="E74" s="48">
        <v>35521</v>
      </c>
      <c r="F74" s="44"/>
    </row>
    <row r="75" spans="2:6" ht="12.75">
      <c r="B75" s="46">
        <v>35551</v>
      </c>
      <c r="C75" s="47">
        <v>16.713391253077848</v>
      </c>
      <c r="D75" s="47">
        <v>16.713391253077848</v>
      </c>
      <c r="E75" s="48">
        <v>35551</v>
      </c>
      <c r="F75" s="44"/>
    </row>
    <row r="76" spans="2:6" ht="12.75">
      <c r="B76" s="46">
        <v>35582</v>
      </c>
      <c r="C76" s="47">
        <v>15.50910927323652</v>
      </c>
      <c r="D76" s="47">
        <v>15.50910927323652</v>
      </c>
      <c r="E76" s="48">
        <v>35582</v>
      </c>
      <c r="F76" s="44"/>
    </row>
    <row r="77" spans="2:6" ht="12.75">
      <c r="B77" s="46">
        <v>35612</v>
      </c>
      <c r="C77" s="47">
        <v>16.728626030963493</v>
      </c>
      <c r="D77" s="47">
        <v>16.728626030963493</v>
      </c>
      <c r="E77" s="48">
        <v>35612</v>
      </c>
      <c r="F77" s="44"/>
    </row>
    <row r="78" spans="2:6" ht="12.75">
      <c r="B78" s="46">
        <v>35643</v>
      </c>
      <c r="C78" s="47">
        <v>17.493528671354184</v>
      </c>
      <c r="D78" s="47">
        <v>17.493528671354184</v>
      </c>
      <c r="E78" s="48">
        <v>35643</v>
      </c>
      <c r="F78" s="44"/>
    </row>
    <row r="79" spans="2:6" ht="12.75">
      <c r="B79" s="46">
        <v>35674</v>
      </c>
      <c r="C79" s="47">
        <v>16.83088860133276</v>
      </c>
      <c r="D79" s="47">
        <v>16.83088860133276</v>
      </c>
      <c r="E79" s="48">
        <v>35674</v>
      </c>
      <c r="F79" s="44"/>
    </row>
    <row r="80" spans="2:6" ht="12.75">
      <c r="B80" s="46">
        <v>35704</v>
      </c>
      <c r="C80" s="47">
        <v>17.915921113598248</v>
      </c>
      <c r="D80" s="47">
        <v>17.915921113598248</v>
      </c>
      <c r="E80" s="48">
        <v>35704</v>
      </c>
      <c r="F80" s="44"/>
    </row>
    <row r="81" spans="2:6" ht="12.75">
      <c r="B81" s="46">
        <v>35735</v>
      </c>
      <c r="C81" s="47">
        <v>16.640838568925687</v>
      </c>
      <c r="D81" s="47">
        <v>16.640838568925687</v>
      </c>
      <c r="E81" s="48">
        <v>35735</v>
      </c>
      <c r="F81" s="44"/>
    </row>
    <row r="82" spans="2:6" ht="12.75">
      <c r="B82" s="46">
        <v>35765</v>
      </c>
      <c r="C82" s="47">
        <v>15.362309243822372</v>
      </c>
      <c r="D82" s="47">
        <v>15.362309243822372</v>
      </c>
      <c r="E82" s="48">
        <v>35765</v>
      </c>
      <c r="F82" s="44"/>
    </row>
    <row r="83" spans="2:6" ht="12.75">
      <c r="B83" s="46">
        <v>35796</v>
      </c>
      <c r="C83" s="47">
        <v>13.876806812343112</v>
      </c>
      <c r="D83" s="47">
        <v>13.876806812343112</v>
      </c>
      <c r="E83" s="48">
        <v>35796</v>
      </c>
      <c r="F83" s="44"/>
    </row>
    <row r="84" spans="2:6" ht="12.75">
      <c r="B84" s="46">
        <v>35827</v>
      </c>
      <c r="C84" s="47">
        <v>12.916708719845426</v>
      </c>
      <c r="D84" s="47">
        <v>12.916708719845426</v>
      </c>
      <c r="E84" s="48">
        <v>35827</v>
      </c>
      <c r="F84" s="44"/>
    </row>
    <row r="85" spans="2:6" ht="12.75">
      <c r="B85" s="46">
        <v>35855</v>
      </c>
      <c r="C85" s="47">
        <v>12.042916623219138</v>
      </c>
      <c r="D85" s="47">
        <v>12.042916623219138</v>
      </c>
      <c r="E85" s="48">
        <v>35855</v>
      </c>
      <c r="F85" s="44"/>
    </row>
    <row r="86" spans="2:6" ht="12.75">
      <c r="B86" s="46">
        <v>35886</v>
      </c>
      <c r="C86" s="47">
        <v>12.244269952147393</v>
      </c>
      <c r="D86" s="47">
        <v>12.244269952147393</v>
      </c>
      <c r="E86" s="48">
        <v>35886</v>
      </c>
      <c r="F86" s="44"/>
    </row>
    <row r="87" spans="2:6" ht="12.75">
      <c r="B87" s="46">
        <v>35916</v>
      </c>
      <c r="C87" s="47">
        <v>12.955853652126534</v>
      </c>
      <c r="D87" s="47">
        <v>12.955853652126534</v>
      </c>
      <c r="E87" s="48">
        <v>35916</v>
      </c>
      <c r="F87" s="44"/>
    </row>
    <row r="88" spans="2:6" ht="12.75">
      <c r="B88" s="46">
        <v>35947</v>
      </c>
      <c r="C88" s="47">
        <v>10.933508451959804</v>
      </c>
      <c r="D88" s="47">
        <v>10.933508451959804</v>
      </c>
      <c r="E88" s="48">
        <v>35947</v>
      </c>
      <c r="F88" s="44"/>
    </row>
    <row r="89" spans="2:6" ht="12.75">
      <c r="B89" s="46">
        <v>35977</v>
      </c>
      <c r="C89" s="47">
        <v>10.935165195935852</v>
      </c>
      <c r="D89" s="47">
        <v>10.935165195935852</v>
      </c>
      <c r="E89" s="48">
        <v>35977</v>
      </c>
      <c r="F89" s="44"/>
    </row>
    <row r="90" spans="2:6" ht="12.75">
      <c r="B90" s="46">
        <v>36008</v>
      </c>
      <c r="C90" s="47">
        <v>10.764470766665054</v>
      </c>
      <c r="D90" s="47">
        <v>10.764470766665054</v>
      </c>
      <c r="E90" s="48">
        <v>36008</v>
      </c>
      <c r="F90" s="44"/>
    </row>
    <row r="91" spans="2:6" ht="12.75">
      <c r="B91" s="46">
        <v>36039</v>
      </c>
      <c r="C91" s="47">
        <v>11.567199821720783</v>
      </c>
      <c r="D91" s="47">
        <v>11.567199821720783</v>
      </c>
      <c r="E91" s="48">
        <v>36039</v>
      </c>
      <c r="F91" s="44"/>
    </row>
    <row r="92" spans="2:6" ht="12.75">
      <c r="B92" s="46">
        <v>36069</v>
      </c>
      <c r="C92" s="47">
        <v>10.440509837634577</v>
      </c>
      <c r="D92" s="47">
        <v>10.440509837634577</v>
      </c>
      <c r="E92" s="48">
        <v>36069</v>
      </c>
      <c r="F92" s="44"/>
    </row>
    <row r="93" spans="2:6" ht="12.75">
      <c r="B93" s="46">
        <v>36100</v>
      </c>
      <c r="C93" s="47">
        <v>9.33893705075341</v>
      </c>
      <c r="D93" s="47">
        <v>9.33893705075341</v>
      </c>
      <c r="E93" s="48">
        <v>36100</v>
      </c>
      <c r="F93" s="44"/>
    </row>
    <row r="94" spans="2:6" ht="12.75">
      <c r="B94" s="46">
        <v>36130</v>
      </c>
      <c r="C94" s="47">
        <v>8.32641024072737</v>
      </c>
      <c r="D94" s="47">
        <v>8.32641024072737</v>
      </c>
      <c r="E94" s="48">
        <v>36130</v>
      </c>
      <c r="F94" s="44"/>
    </row>
    <row r="95" spans="2:6" ht="12.75">
      <c r="B95" s="46">
        <v>36161</v>
      </c>
      <c r="C95" s="47">
        <v>9.525349130636707</v>
      </c>
      <c r="D95" s="47">
        <v>9.525349130636707</v>
      </c>
      <c r="E95" s="48">
        <v>36161</v>
      </c>
      <c r="F95" s="44"/>
    </row>
    <row r="96" spans="2:6" ht="12.75">
      <c r="B96" s="46">
        <v>36192</v>
      </c>
      <c r="C96" s="47">
        <v>9.099946250631904</v>
      </c>
      <c r="D96" s="47">
        <v>9.099946250631904</v>
      </c>
      <c r="E96" s="48">
        <v>36192</v>
      </c>
      <c r="F96" s="44"/>
    </row>
    <row r="97" spans="2:6" ht="12.75">
      <c r="B97" s="46">
        <v>36220</v>
      </c>
      <c r="C97" s="47">
        <v>11.446015972908574</v>
      </c>
      <c r="D97" s="47">
        <v>11.446015972908574</v>
      </c>
      <c r="E97" s="48">
        <v>36220</v>
      </c>
      <c r="F97" s="44"/>
    </row>
    <row r="98" spans="2:6" ht="12.75">
      <c r="B98" s="46">
        <v>36251</v>
      </c>
      <c r="C98" s="47">
        <v>14.23507963338521</v>
      </c>
      <c r="D98" s="47">
        <v>14.23507963338521</v>
      </c>
      <c r="E98" s="48">
        <v>36251</v>
      </c>
      <c r="F98" s="44"/>
    </row>
    <row r="99" spans="2:6" ht="12.75">
      <c r="B99" s="46">
        <v>36281</v>
      </c>
      <c r="C99" s="47">
        <v>14.30923081227008</v>
      </c>
      <c r="D99" s="47">
        <v>14.30923081227008</v>
      </c>
      <c r="E99" s="48">
        <v>36281</v>
      </c>
      <c r="F99" s="44"/>
    </row>
    <row r="100" spans="2:6" ht="12.75">
      <c r="B100" s="46">
        <v>36312</v>
      </c>
      <c r="C100" s="47">
        <v>15.18705791495556</v>
      </c>
      <c r="D100" s="47">
        <v>15.18705791495556</v>
      </c>
      <c r="E100" s="48">
        <v>36312</v>
      </c>
      <c r="F100" s="44"/>
    </row>
    <row r="101" spans="2:6" ht="12.75">
      <c r="B101" s="46">
        <v>36342</v>
      </c>
      <c r="C101" s="47">
        <v>18.367510766492423</v>
      </c>
      <c r="D101" s="47">
        <v>18.367510766492423</v>
      </c>
      <c r="E101" s="48">
        <v>36342</v>
      </c>
      <c r="F101" s="44"/>
    </row>
    <row r="102" spans="2:6" ht="12.75">
      <c r="B102" s="46">
        <v>36373</v>
      </c>
      <c r="C102" s="47">
        <v>19.07661943434943</v>
      </c>
      <c r="D102" s="47">
        <v>19.07661943434943</v>
      </c>
      <c r="E102" s="48">
        <v>36373</v>
      </c>
      <c r="F102" s="44"/>
    </row>
    <row r="103" spans="2:6" ht="12.75">
      <c r="B103" s="46">
        <v>36404</v>
      </c>
      <c r="C103" s="47">
        <v>21.31976178901312</v>
      </c>
      <c r="D103" s="47">
        <v>21.31976178901312</v>
      </c>
      <c r="E103" s="48">
        <v>36404</v>
      </c>
      <c r="F103" s="44"/>
    </row>
    <row r="104" spans="2:6" ht="12.75">
      <c r="B104" s="46">
        <v>36434</v>
      </c>
      <c r="C104" s="47">
        <v>20.490514143000688</v>
      </c>
      <c r="D104" s="47">
        <v>20.490514143000688</v>
      </c>
      <c r="E104" s="48">
        <v>36434</v>
      </c>
      <c r="F104" s="44"/>
    </row>
    <row r="105" spans="2:6" ht="12.75">
      <c r="B105" s="46">
        <v>36465</v>
      </c>
      <c r="C105" s="47">
        <v>23.759298321219454</v>
      </c>
      <c r="D105" s="47">
        <v>23.759298321219454</v>
      </c>
      <c r="E105" s="48">
        <v>36465</v>
      </c>
      <c r="F105" s="44"/>
    </row>
    <row r="106" spans="2:6" ht="12.75">
      <c r="B106" s="46">
        <v>36495</v>
      </c>
      <c r="C106" s="47">
        <v>25.283216556127357</v>
      </c>
      <c r="D106" s="47">
        <v>25.283216556127357</v>
      </c>
      <c r="E106" s="48">
        <v>36495</v>
      </c>
      <c r="F106" s="44"/>
    </row>
    <row r="107" spans="2:6" ht="12.75">
      <c r="B107" s="46">
        <v>36526</v>
      </c>
      <c r="C107" s="47">
        <v>25.023666800694333</v>
      </c>
      <c r="D107" s="47">
        <v>25.023666800694333</v>
      </c>
      <c r="E107" s="48">
        <v>36526</v>
      </c>
      <c r="F107" s="44"/>
    </row>
    <row r="108" spans="2:6" ht="12.75">
      <c r="B108" s="46">
        <v>36557</v>
      </c>
      <c r="C108" s="47">
        <v>28.183233419066976</v>
      </c>
      <c r="D108" s="47">
        <v>28.183233419066976</v>
      </c>
      <c r="E108" s="48">
        <v>36557</v>
      </c>
      <c r="F108" s="44"/>
    </row>
    <row r="109" spans="2:6" ht="12.75">
      <c r="B109" s="46">
        <v>36586</v>
      </c>
      <c r="C109" s="47">
        <v>28.34181216114268</v>
      </c>
      <c r="D109" s="47">
        <v>28.34181216114268</v>
      </c>
      <c r="E109" s="48">
        <v>36586</v>
      </c>
      <c r="F109" s="44"/>
    </row>
    <row r="110" spans="2:6" ht="12.75">
      <c r="B110" s="46">
        <v>36617</v>
      </c>
      <c r="C110" s="47">
        <v>23.79526685507036</v>
      </c>
      <c r="D110" s="47">
        <v>23.79526685507036</v>
      </c>
      <c r="E110" s="48">
        <v>36617</v>
      </c>
      <c r="F110" s="44"/>
    </row>
    <row r="111" spans="2:6" ht="12.75">
      <c r="B111" s="46">
        <v>36647</v>
      </c>
      <c r="C111" s="47">
        <v>30.20825629621569</v>
      </c>
      <c r="D111" s="47">
        <v>30.20825629621569</v>
      </c>
      <c r="E111" s="48">
        <v>36647</v>
      </c>
      <c r="F111" s="44"/>
    </row>
    <row r="112" spans="2:6" ht="12.75">
      <c r="B112" s="46">
        <v>36678</v>
      </c>
      <c r="C112" s="47">
        <v>31.271129981237845</v>
      </c>
      <c r="D112" s="47">
        <v>31.271129981237845</v>
      </c>
      <c r="E112" s="48">
        <v>36678</v>
      </c>
      <c r="F112" s="44"/>
    </row>
    <row r="113" spans="2:6" ht="12.75">
      <c r="B113" s="46">
        <v>36708</v>
      </c>
      <c r="C113" s="47">
        <v>30.308988781678426</v>
      </c>
      <c r="D113" s="47">
        <v>30.308988781678426</v>
      </c>
      <c r="E113" s="48">
        <v>36708</v>
      </c>
      <c r="F113" s="44"/>
    </row>
    <row r="114" spans="2:6" ht="12.75">
      <c r="B114" s="46">
        <v>36739</v>
      </c>
      <c r="C114" s="47">
        <v>33.186000164349466</v>
      </c>
      <c r="D114" s="47">
        <v>33.186000164349466</v>
      </c>
      <c r="E114" s="48">
        <v>36739</v>
      </c>
      <c r="F114" s="44"/>
    </row>
    <row r="115" spans="2:6" ht="12.75">
      <c r="B115" s="46">
        <v>36770</v>
      </c>
      <c r="C115" s="47">
        <v>37.622879544029374</v>
      </c>
      <c r="D115" s="47">
        <v>37.622879544029374</v>
      </c>
      <c r="E115" s="48">
        <v>36770</v>
      </c>
      <c r="F115" s="44"/>
    </row>
    <row r="116" spans="2:6" ht="12.75">
      <c r="B116" s="46">
        <v>36800</v>
      </c>
      <c r="C116" s="47">
        <v>36.12129506194381</v>
      </c>
      <c r="D116" s="47">
        <v>36.12129506194381</v>
      </c>
      <c r="E116" s="48">
        <v>36800</v>
      </c>
      <c r="F116" s="44"/>
    </row>
    <row r="117" spans="2:6" ht="12.75">
      <c r="B117" s="46">
        <v>36831</v>
      </c>
      <c r="C117" s="47">
        <v>37.96286365726229</v>
      </c>
      <c r="D117" s="47">
        <v>37.96286365726229</v>
      </c>
      <c r="E117" s="48">
        <v>36831</v>
      </c>
      <c r="F117" s="44"/>
    </row>
    <row r="118" spans="2:6" ht="12.75">
      <c r="B118" s="46">
        <v>36861</v>
      </c>
      <c r="C118" s="47">
        <v>28.012493191637283</v>
      </c>
      <c r="D118" s="47">
        <v>28.012493191637283</v>
      </c>
      <c r="E118" s="48">
        <v>36861</v>
      </c>
      <c r="F118" s="44"/>
    </row>
    <row r="119" spans="2:6" ht="12.75">
      <c r="B119" s="46">
        <v>36892</v>
      </c>
      <c r="C119" s="47">
        <v>27.303004731115998</v>
      </c>
      <c r="D119" s="47">
        <v>27.303004731115998</v>
      </c>
      <c r="E119" s="48">
        <v>36892</v>
      </c>
      <c r="F119" s="44"/>
    </row>
    <row r="120" spans="2:6" ht="12.75">
      <c r="B120" s="46">
        <v>36923</v>
      </c>
      <c r="C120" s="47">
        <v>29.72232763085585</v>
      </c>
      <c r="D120" s="47">
        <v>29.72232763085585</v>
      </c>
      <c r="E120" s="48">
        <v>36923</v>
      </c>
      <c r="F120" s="44"/>
    </row>
    <row r="121" spans="2:6" ht="12.75">
      <c r="B121" s="46">
        <v>36951</v>
      </c>
      <c r="C121" s="47">
        <v>26.791584647633748</v>
      </c>
      <c r="D121" s="47">
        <v>26.791584647633748</v>
      </c>
      <c r="E121" s="48">
        <v>36951</v>
      </c>
      <c r="F121" s="44"/>
    </row>
    <row r="122" spans="2:6" ht="12.75">
      <c r="B122" s="46">
        <v>36982</v>
      </c>
      <c r="C122" s="47">
        <v>28.71673510016029</v>
      </c>
      <c r="D122" s="47">
        <v>28.71673510016029</v>
      </c>
      <c r="E122" s="48">
        <v>36982</v>
      </c>
      <c r="F122" s="44"/>
    </row>
    <row r="123" spans="2:6" ht="12.75">
      <c r="B123" s="46">
        <v>37012</v>
      </c>
      <c r="C123" s="47">
        <v>32.53569228376573</v>
      </c>
      <c r="D123" s="47">
        <v>32.53569228376573</v>
      </c>
      <c r="E123" s="48">
        <v>37012</v>
      </c>
      <c r="F123" s="44"/>
    </row>
    <row r="124" spans="2:6" ht="12.75">
      <c r="B124" s="46">
        <v>37043</v>
      </c>
      <c r="C124" s="47">
        <v>32.46040800263614</v>
      </c>
      <c r="D124" s="47">
        <v>32.46040800263614</v>
      </c>
      <c r="E124" s="48">
        <v>37043</v>
      </c>
      <c r="F124" s="44"/>
    </row>
    <row r="125" spans="2:6" ht="12.75">
      <c r="B125" s="46">
        <v>37073</v>
      </c>
      <c r="C125" s="47">
        <v>28.532372606990506</v>
      </c>
      <c r="D125" s="47">
        <v>28.532372606990506</v>
      </c>
      <c r="E125" s="48">
        <v>37073</v>
      </c>
      <c r="F125" s="44"/>
    </row>
    <row r="126" spans="2:6" ht="12.75">
      <c r="B126" s="46">
        <v>37104</v>
      </c>
      <c r="C126" s="47">
        <v>28.52643388289902</v>
      </c>
      <c r="D126" s="47">
        <v>28.52643388289902</v>
      </c>
      <c r="E126" s="48">
        <v>37104</v>
      </c>
      <c r="F126" s="44"/>
    </row>
    <row r="127" spans="2:6" ht="12.75">
      <c r="B127" s="46">
        <v>37135</v>
      </c>
      <c r="C127" s="47">
        <v>28.031426805771588</v>
      </c>
      <c r="D127" s="47">
        <v>28.031426805771588</v>
      </c>
      <c r="E127" s="48">
        <v>37135</v>
      </c>
      <c r="F127" s="44"/>
    </row>
    <row r="128" spans="2:6" ht="12.75">
      <c r="B128" s="46">
        <v>37165</v>
      </c>
      <c r="C128" s="47">
        <v>22.567263120093813</v>
      </c>
      <c r="D128" s="47">
        <v>22.567263120093813</v>
      </c>
      <c r="E128" s="48">
        <v>37165</v>
      </c>
      <c r="F128" s="44"/>
    </row>
    <row r="129" spans="2:6" ht="12.75">
      <c r="B129" s="46">
        <v>37196</v>
      </c>
      <c r="C129" s="47">
        <v>21.360884633905272</v>
      </c>
      <c r="D129" s="47">
        <v>21.360884633905272</v>
      </c>
      <c r="E129" s="48">
        <v>37196</v>
      </c>
      <c r="F129" s="44"/>
    </row>
    <row r="130" spans="2:6" ht="12.75">
      <c r="B130" s="46">
        <v>37226</v>
      </c>
      <c r="C130" s="47">
        <v>20.810569239904986</v>
      </c>
      <c r="D130" s="47">
        <v>20.810569239904986</v>
      </c>
      <c r="E130" s="48">
        <v>37226</v>
      </c>
      <c r="F130" s="44"/>
    </row>
    <row r="131" spans="2:6" ht="12.75">
      <c r="B131" s="46">
        <v>37257</v>
      </c>
      <c r="C131" s="47">
        <v>22.038344605925104</v>
      </c>
      <c r="D131" s="47">
        <v>22.038344605925104</v>
      </c>
      <c r="E131" s="48">
        <v>37257</v>
      </c>
      <c r="F131" s="44"/>
    </row>
    <row r="132" spans="2:6" ht="12.75">
      <c r="B132" s="46">
        <v>37288</v>
      </c>
      <c r="C132" s="47">
        <v>23.32142760651052</v>
      </c>
      <c r="D132" s="47">
        <v>23.32142760651052</v>
      </c>
      <c r="E132" s="48">
        <v>37288</v>
      </c>
      <c r="F132" s="44"/>
    </row>
    <row r="133" spans="2:6" ht="12.75">
      <c r="B133" s="46">
        <v>37316</v>
      </c>
      <c r="C133" s="47">
        <v>27.055986201154415</v>
      </c>
      <c r="D133" s="47">
        <v>27.055986201154415</v>
      </c>
      <c r="E133" s="48">
        <v>37316</v>
      </c>
      <c r="F133" s="44"/>
    </row>
    <row r="134" spans="2:6" ht="12.75">
      <c r="B134" s="46">
        <v>37347</v>
      </c>
      <c r="C134" s="47">
        <v>28.956015293693888</v>
      </c>
      <c r="D134" s="47">
        <v>28.956015293693888</v>
      </c>
      <c r="E134" s="48">
        <v>37347</v>
      </c>
      <c r="F134" s="44"/>
    </row>
    <row r="135" spans="2:6" ht="12.75">
      <c r="B135" s="46">
        <v>37377</v>
      </c>
      <c r="C135" s="47">
        <v>27.73968513380985</v>
      </c>
      <c r="D135" s="47">
        <v>27.73968513380985</v>
      </c>
      <c r="E135" s="48">
        <v>37377</v>
      </c>
      <c r="F135" s="44"/>
    </row>
    <row r="136" spans="2:6" ht="12.75">
      <c r="B136" s="46">
        <v>37408</v>
      </c>
      <c r="C136" s="47">
        <v>25.261664202328724</v>
      </c>
      <c r="D136" s="47">
        <v>25.261664202328724</v>
      </c>
      <c r="E136" s="48">
        <v>37408</v>
      </c>
      <c r="F136" s="44"/>
    </row>
    <row r="137" spans="2:6" ht="12.75">
      <c r="B137" s="46">
        <v>37438</v>
      </c>
      <c r="C137" s="47">
        <v>25.97169272990391</v>
      </c>
      <c r="D137" s="47">
        <v>25.97169272990391</v>
      </c>
      <c r="E137" s="48">
        <v>37438</v>
      </c>
      <c r="F137" s="44"/>
    </row>
    <row r="138" spans="2:6" ht="12.75">
      <c r="B138" s="46">
        <v>37469</v>
      </c>
      <c r="C138" s="47">
        <v>27.293142876217832</v>
      </c>
      <c r="D138" s="47">
        <v>27.293142876217832</v>
      </c>
      <c r="E138" s="48">
        <v>37469</v>
      </c>
      <c r="F138" s="44"/>
    </row>
    <row r="139" spans="2:6" ht="12.75">
      <c r="B139" s="46">
        <v>37500</v>
      </c>
      <c r="C139" s="47">
        <v>28.898161656638433</v>
      </c>
      <c r="D139" s="47">
        <v>28.898161656638433</v>
      </c>
      <c r="E139" s="48">
        <v>37500</v>
      </c>
      <c r="F139" s="44"/>
    </row>
    <row r="140" spans="2:6" ht="12.75">
      <c r="B140" s="46">
        <v>37530</v>
      </c>
      <c r="C140" s="47">
        <v>28.06507916868159</v>
      </c>
      <c r="D140" s="47">
        <v>28.06507916868159</v>
      </c>
      <c r="E140" s="48">
        <v>37530</v>
      </c>
      <c r="F140" s="44"/>
    </row>
    <row r="141" spans="2:6" ht="12.75">
      <c r="B141" s="46">
        <v>37561</v>
      </c>
      <c r="C141" s="47">
        <v>24.13398067897742</v>
      </c>
      <c r="D141" s="47">
        <v>24.13398067897742</v>
      </c>
      <c r="E141" s="48">
        <v>37561</v>
      </c>
      <c r="F141" s="44"/>
    </row>
    <row r="142" spans="2:6" ht="12.75">
      <c r="B142" s="46">
        <v>37591</v>
      </c>
      <c r="C142" s="47">
        <v>28.005918254691746</v>
      </c>
      <c r="D142" s="47">
        <v>28.005918254691746</v>
      </c>
      <c r="E142" s="48">
        <v>37591</v>
      </c>
      <c r="F142" s="44"/>
    </row>
    <row r="143" spans="2:6" ht="12.75">
      <c r="B143" s="46">
        <v>37622</v>
      </c>
      <c r="C143" s="47">
        <v>29.451428860483848</v>
      </c>
      <c r="D143" s="47">
        <v>29.451428860483848</v>
      </c>
      <c r="E143" s="48">
        <v>37622</v>
      </c>
      <c r="F143" s="44"/>
    </row>
    <row r="144" spans="2:6" ht="12.75">
      <c r="B144" s="46">
        <v>37653</v>
      </c>
      <c r="C144" s="47">
        <v>30.309237762373286</v>
      </c>
      <c r="D144" s="47">
        <v>30.309237762373286</v>
      </c>
      <c r="E144" s="48">
        <v>37653</v>
      </c>
      <c r="F144" s="44"/>
    </row>
    <row r="145" spans="2:6" ht="12.75">
      <c r="B145" s="46">
        <v>37681</v>
      </c>
      <c r="C145" s="47">
        <v>28.06740962003611</v>
      </c>
      <c r="D145" s="47">
        <v>28.06740962003611</v>
      </c>
      <c r="E145" s="48">
        <v>37681</v>
      </c>
      <c r="F145" s="44"/>
    </row>
    <row r="146" spans="2:6" ht="12.75">
      <c r="B146" s="46">
        <v>37712</v>
      </c>
      <c r="C146" s="47">
        <v>23.046799182537004</v>
      </c>
      <c r="D146" s="47">
        <v>23.046799182537004</v>
      </c>
      <c r="E146" s="48">
        <v>37712</v>
      </c>
      <c r="F146" s="44"/>
    </row>
    <row r="147" spans="2:6" ht="12.75">
      <c r="B147" s="46">
        <v>37742</v>
      </c>
      <c r="C147" s="47">
        <v>22.268890334583833</v>
      </c>
      <c r="D147" s="47">
        <v>22.268890334583833</v>
      </c>
      <c r="E147" s="48">
        <v>37742</v>
      </c>
      <c r="F147" s="44"/>
    </row>
    <row r="148" spans="2:6" ht="12.75">
      <c r="B148" s="46">
        <v>37773</v>
      </c>
      <c r="C148" s="47">
        <v>23.599474722892605</v>
      </c>
      <c r="D148" s="47">
        <v>23.599474722892605</v>
      </c>
      <c r="E148" s="48">
        <v>37773</v>
      </c>
      <c r="F148" s="44"/>
    </row>
    <row r="149" spans="2:6" ht="12.75">
      <c r="B149" s="46">
        <v>37803</v>
      </c>
      <c r="C149" s="47">
        <v>24.964099123596064</v>
      </c>
      <c r="D149" s="47">
        <v>24.964099123596064</v>
      </c>
      <c r="E149" s="48">
        <v>37803</v>
      </c>
      <c r="F149" s="44"/>
    </row>
    <row r="150" spans="2:6" ht="12.75">
      <c r="B150" s="46">
        <v>37834</v>
      </c>
      <c r="C150" s="47">
        <v>26.746948291789703</v>
      </c>
      <c r="D150" s="47">
        <v>26.746948291789703</v>
      </c>
      <c r="E150" s="48">
        <v>37834</v>
      </c>
      <c r="F150" s="44"/>
    </row>
    <row r="151" spans="2:6" ht="12.75">
      <c r="B151" s="46">
        <v>37865</v>
      </c>
      <c r="C151" s="47">
        <v>24.158136929835027</v>
      </c>
      <c r="D151" s="47">
        <v>24.158136929835027</v>
      </c>
      <c r="E151" s="48">
        <v>37865</v>
      </c>
      <c r="F151" s="44"/>
    </row>
    <row r="152" spans="2:6" ht="12.75">
      <c r="B152" s="46">
        <v>37895</v>
      </c>
      <c r="C152" s="47">
        <v>25.303550328064414</v>
      </c>
      <c r="D152" s="47">
        <v>25.303550328064414</v>
      </c>
      <c r="E152" s="48">
        <v>37895</v>
      </c>
      <c r="F152" s="44"/>
    </row>
    <row r="153" spans="2:6" ht="12.75">
      <c r="B153" s="46">
        <v>37926</v>
      </c>
      <c r="C153" s="47">
        <v>24.5878771973108</v>
      </c>
      <c r="D153" s="47">
        <v>24.5878771973108</v>
      </c>
      <c r="E153" s="48">
        <v>37926</v>
      </c>
      <c r="F153" s="44"/>
    </row>
    <row r="154" spans="2:6" ht="12.75">
      <c r="B154" s="46">
        <v>37956</v>
      </c>
      <c r="C154" s="47">
        <v>24.348048834691653</v>
      </c>
      <c r="D154" s="47">
        <v>24.348048834691653</v>
      </c>
      <c r="E154" s="48">
        <v>37956</v>
      </c>
      <c r="F154" s="44"/>
    </row>
    <row r="155" spans="2:6" ht="12.75">
      <c r="B155" s="46">
        <v>37987</v>
      </c>
      <c r="C155" s="47">
        <v>24.71402016039846</v>
      </c>
      <c r="D155" s="47">
        <v>24.71402016039846</v>
      </c>
      <c r="E155" s="48">
        <v>37987</v>
      </c>
      <c r="F155" s="44"/>
    </row>
    <row r="156" spans="2:6" ht="12.75">
      <c r="B156" s="46">
        <v>38018</v>
      </c>
      <c r="C156" s="47">
        <v>24.406516498747973</v>
      </c>
      <c r="D156" s="47">
        <v>24.406516498747973</v>
      </c>
      <c r="E156" s="48">
        <v>38018</v>
      </c>
      <c r="F156" s="44"/>
    </row>
    <row r="157" spans="2:6" ht="12.75">
      <c r="B157" s="46">
        <v>38047</v>
      </c>
      <c r="C157" s="47">
        <v>27.558140701494978</v>
      </c>
      <c r="D157" s="47">
        <v>27.558140701494978</v>
      </c>
      <c r="E157" s="48">
        <v>38047</v>
      </c>
      <c r="F157" s="44"/>
    </row>
    <row r="158" spans="2:6" ht="12.75">
      <c r="B158" s="46">
        <v>38078</v>
      </c>
      <c r="C158" s="47">
        <v>27.807838809533862</v>
      </c>
      <c r="D158" s="47">
        <v>27.807838809533862</v>
      </c>
      <c r="E158" s="48">
        <v>38078</v>
      </c>
      <c r="F158" s="44"/>
    </row>
    <row r="159" spans="2:6" ht="12.75">
      <c r="B159" s="46">
        <v>38108</v>
      </c>
      <c r="C159" s="47">
        <v>31.58730872823633</v>
      </c>
      <c r="D159" s="47">
        <v>31.58730872823633</v>
      </c>
      <c r="E159" s="48">
        <v>38108</v>
      </c>
      <c r="F159" s="44"/>
    </row>
    <row r="160" spans="2:6" ht="12.75">
      <c r="B160" s="46">
        <v>38139</v>
      </c>
      <c r="C160" s="47">
        <v>28.994948628636173</v>
      </c>
      <c r="D160" s="47">
        <v>28.994948628636173</v>
      </c>
      <c r="E160" s="48">
        <v>38139</v>
      </c>
      <c r="F160" s="44"/>
    </row>
    <row r="161" spans="2:6" ht="12.75">
      <c r="B161" s="46">
        <v>38169</v>
      </c>
      <c r="C161" s="47">
        <v>31.26928766507489</v>
      </c>
      <c r="D161" s="47">
        <v>31.26928766507489</v>
      </c>
      <c r="E161" s="48">
        <v>38169</v>
      </c>
      <c r="F161" s="44"/>
    </row>
    <row r="162" spans="2:6" ht="12.75">
      <c r="B162" s="46">
        <v>38200</v>
      </c>
      <c r="C162" s="47">
        <v>35.35612992345176</v>
      </c>
      <c r="D162" s="47">
        <v>35.35612992345176</v>
      </c>
      <c r="E162" s="48">
        <v>38200</v>
      </c>
      <c r="F162" s="44"/>
    </row>
    <row r="163" spans="2:6" ht="12.75">
      <c r="B163" s="46">
        <v>38231</v>
      </c>
      <c r="C163" s="47">
        <v>35.51772814699112</v>
      </c>
      <c r="D163" s="47">
        <v>35.51772814699112</v>
      </c>
      <c r="E163" s="48">
        <v>38231</v>
      </c>
      <c r="F163" s="44"/>
    </row>
    <row r="164" spans="2:6" ht="12.75">
      <c r="B164" s="46">
        <v>38261</v>
      </c>
      <c r="C164" s="47">
        <v>39.8407534368095</v>
      </c>
      <c r="D164" s="47">
        <v>39.8407534368095</v>
      </c>
      <c r="E164" s="48">
        <v>38261</v>
      </c>
      <c r="F164" s="44"/>
    </row>
    <row r="165" spans="2:6" ht="12.75">
      <c r="B165" s="46">
        <v>38292</v>
      </c>
      <c r="C165" s="47">
        <v>33.14871763424959</v>
      </c>
      <c r="D165" s="47">
        <v>33.14871763424959</v>
      </c>
      <c r="E165" s="48">
        <v>38292</v>
      </c>
      <c r="F165" s="44"/>
    </row>
    <row r="166" spans="2:6" ht="12.75">
      <c r="B166" s="46">
        <v>38322</v>
      </c>
      <c r="C166" s="47">
        <v>29.571225447608626</v>
      </c>
      <c r="D166" s="47">
        <v>29.571225447608626</v>
      </c>
      <c r="E166" s="48">
        <v>38322</v>
      </c>
      <c r="F166" s="44"/>
    </row>
    <row r="167" spans="2:6" ht="12.75">
      <c r="B167" s="46">
        <v>38353</v>
      </c>
      <c r="C167" s="47">
        <v>33.73013638839211</v>
      </c>
      <c r="D167" s="47">
        <v>33.73013638839211</v>
      </c>
      <c r="E167" s="48">
        <v>38353</v>
      </c>
      <c r="F167" s="44"/>
    </row>
    <row r="168" spans="2:6" ht="12.75">
      <c r="B168" s="46">
        <v>38384</v>
      </c>
      <c r="C168" s="47">
        <v>34.99059193966542</v>
      </c>
      <c r="D168" s="47">
        <v>34.99059193966542</v>
      </c>
      <c r="E168" s="48">
        <v>38384</v>
      </c>
      <c r="F168" s="44"/>
    </row>
    <row r="169" spans="2:6" ht="12.75">
      <c r="B169" s="46">
        <v>38412</v>
      </c>
      <c r="C169" s="47">
        <v>40.28578728570835</v>
      </c>
      <c r="D169" s="47">
        <v>40.28578728570835</v>
      </c>
      <c r="E169" s="48">
        <v>38412</v>
      </c>
      <c r="F169" s="44"/>
    </row>
    <row r="170" spans="2:6" ht="12.75">
      <c r="B170" s="46">
        <v>38443</v>
      </c>
      <c r="C170" s="47">
        <v>40.05608171175826</v>
      </c>
      <c r="D170" s="47">
        <v>40.05608171175826</v>
      </c>
      <c r="E170" s="48">
        <v>38443</v>
      </c>
      <c r="F170" s="44"/>
    </row>
    <row r="171" spans="2:6" ht="12.75">
      <c r="B171" s="46">
        <v>38473</v>
      </c>
      <c r="C171" s="47">
        <v>38.301488043909934</v>
      </c>
      <c r="D171" s="47">
        <v>38.301488043909934</v>
      </c>
      <c r="E171" s="48">
        <v>38473</v>
      </c>
      <c r="F171" s="44"/>
    </row>
    <row r="172" spans="2:6" ht="12.75">
      <c r="B172" s="46">
        <v>38504</v>
      </c>
      <c r="C172" s="47">
        <v>44.62839103995874</v>
      </c>
      <c r="D172" s="47">
        <v>44.62839103995874</v>
      </c>
      <c r="E172" s="48">
        <v>38504</v>
      </c>
      <c r="F172" s="44"/>
    </row>
    <row r="173" spans="2:6" ht="12.75">
      <c r="B173" s="46">
        <v>38534</v>
      </c>
      <c r="C173" s="47">
        <v>47.79506073498063</v>
      </c>
      <c r="D173" s="47">
        <v>47.79506073498063</v>
      </c>
      <c r="E173" s="48">
        <v>38534</v>
      </c>
      <c r="F173" s="44"/>
    </row>
    <row r="174" spans="2:6" ht="12.75">
      <c r="B174" s="46">
        <v>38565</v>
      </c>
      <c r="C174" s="47">
        <v>52.12911718617991</v>
      </c>
      <c r="D174" s="47">
        <v>52.12911718617991</v>
      </c>
      <c r="E174" s="48">
        <v>38565</v>
      </c>
      <c r="F174" s="44"/>
    </row>
    <row r="175" spans="2:6" ht="12.75">
      <c r="B175" s="46">
        <v>38596</v>
      </c>
      <c r="C175" s="47">
        <v>51.378062838127065</v>
      </c>
      <c r="D175" s="47">
        <v>51.378062838127065</v>
      </c>
      <c r="E175" s="48">
        <v>38596</v>
      </c>
      <c r="F175" s="44"/>
    </row>
    <row r="176" spans="2:6" ht="12.75">
      <c r="B176" s="46">
        <v>38626</v>
      </c>
      <c r="C176" s="47">
        <v>48.67141272580882</v>
      </c>
      <c r="D176" s="47">
        <v>48.67141272580882</v>
      </c>
      <c r="E176" s="48">
        <v>38626</v>
      </c>
      <c r="F176" s="44"/>
    </row>
    <row r="177" spans="2:6" ht="12.75">
      <c r="B177" s="46">
        <v>38657</v>
      </c>
      <c r="C177" s="47">
        <v>47.122977715100774</v>
      </c>
      <c r="D177" s="47">
        <v>47.122977715100774</v>
      </c>
      <c r="E177" s="48">
        <v>38657</v>
      </c>
      <c r="F177" s="44"/>
    </row>
    <row r="178" spans="2:6" ht="12.75">
      <c r="B178" s="46">
        <v>38687</v>
      </c>
      <c r="C178" s="47">
        <v>47.83139700270065</v>
      </c>
      <c r="D178" s="47">
        <v>47.83139700270065</v>
      </c>
      <c r="E178" s="48">
        <v>38687</v>
      </c>
      <c r="F178" s="44"/>
    </row>
    <row r="179" spans="2:6" ht="12.75">
      <c r="B179" s="46">
        <v>38718</v>
      </c>
      <c r="C179" s="47">
        <v>52.4897552668214</v>
      </c>
      <c r="D179" s="47">
        <v>52.4897552668214</v>
      </c>
      <c r="E179" s="48">
        <v>38718</v>
      </c>
      <c r="F179" s="44"/>
    </row>
    <row r="180" spans="2:6" ht="12.75">
      <c r="B180" s="46">
        <v>38749</v>
      </c>
      <c r="C180" s="47">
        <v>50.15732315674841</v>
      </c>
      <c r="D180" s="47">
        <v>50.15732315674841</v>
      </c>
      <c r="E180" s="48">
        <v>38749</v>
      </c>
      <c r="F180" s="44"/>
    </row>
    <row r="181" spans="2:6" ht="12.75">
      <c r="B181" s="46">
        <v>38777</v>
      </c>
      <c r="C181" s="47">
        <v>51.77701105961179</v>
      </c>
      <c r="D181" s="47">
        <v>51.77701105961179</v>
      </c>
      <c r="E181" s="48">
        <v>38777</v>
      </c>
      <c r="F181" s="44"/>
    </row>
    <row r="182" spans="2:6" ht="12.75">
      <c r="B182" s="46">
        <v>38808</v>
      </c>
      <c r="C182" s="47">
        <v>57.42743050734495</v>
      </c>
      <c r="D182" s="47">
        <v>57.42743050734495</v>
      </c>
      <c r="E182" s="48">
        <v>38808</v>
      </c>
      <c r="F182" s="44"/>
    </row>
    <row r="183" spans="2:6" ht="12.75">
      <c r="B183" s="46">
        <v>38838</v>
      </c>
      <c r="C183" s="47">
        <v>54.94541469177448</v>
      </c>
      <c r="D183" s="47">
        <v>54.94541469177448</v>
      </c>
      <c r="E183" s="48">
        <v>38838</v>
      </c>
      <c r="F183" s="44"/>
    </row>
    <row r="184" spans="2:6" ht="12.75">
      <c r="B184" s="46">
        <v>38869</v>
      </c>
      <c r="C184" s="47">
        <v>54.42177541267349</v>
      </c>
      <c r="D184" s="47">
        <v>54.42177541267349</v>
      </c>
      <c r="E184" s="48">
        <v>38869</v>
      </c>
      <c r="F184" s="44"/>
    </row>
    <row r="185" spans="2:6" ht="12.75">
      <c r="B185" s="46">
        <v>38899</v>
      </c>
      <c r="C185" s="47">
        <v>58.250876038988224</v>
      </c>
      <c r="D185" s="47">
        <v>58.250876038988224</v>
      </c>
      <c r="E185" s="48">
        <v>38899</v>
      </c>
      <c r="F185" s="44"/>
    </row>
    <row r="186" spans="2:6" ht="12.75">
      <c r="B186" s="46">
        <v>38930</v>
      </c>
      <c r="C186" s="47">
        <v>57.436616061091755</v>
      </c>
      <c r="D186" s="47">
        <v>57.436616061091755</v>
      </c>
      <c r="E186" s="48">
        <v>38930</v>
      </c>
      <c r="F186" s="44"/>
    </row>
    <row r="187" spans="2:6" ht="12.75">
      <c r="B187" s="46">
        <v>38961</v>
      </c>
      <c r="C187" s="47">
        <v>49.28441204901853</v>
      </c>
      <c r="D187" s="47">
        <v>49.28441204901853</v>
      </c>
      <c r="E187" s="48">
        <v>38961</v>
      </c>
      <c r="F187" s="44"/>
    </row>
    <row r="188" spans="2:6" ht="12.75">
      <c r="B188" s="46">
        <v>38991</v>
      </c>
      <c r="C188" s="47">
        <v>46.267228822935195</v>
      </c>
      <c r="D188" s="47">
        <v>46.267228822935195</v>
      </c>
      <c r="E188" s="48">
        <v>38991</v>
      </c>
      <c r="F188" s="44"/>
    </row>
    <row r="189" spans="2:6" ht="12.75">
      <c r="B189" s="46">
        <v>39022</v>
      </c>
      <c r="C189" s="47">
        <v>45.36744847339924</v>
      </c>
      <c r="D189" s="47">
        <v>45.36744847339924</v>
      </c>
      <c r="E189" s="48">
        <v>39022</v>
      </c>
      <c r="F189" s="44"/>
    </row>
    <row r="190" spans="2:6" ht="12.75">
      <c r="B190" s="46">
        <v>39052</v>
      </c>
      <c r="C190" s="47">
        <v>47.1538257536856</v>
      </c>
      <c r="D190" s="47">
        <v>47.1538257536856</v>
      </c>
      <c r="E190" s="48">
        <v>39052</v>
      </c>
      <c r="F190" s="44"/>
    </row>
    <row r="191" spans="2:6" ht="12.75">
      <c r="B191" s="46">
        <v>39083</v>
      </c>
      <c r="C191" s="47">
        <v>41.76019165942638</v>
      </c>
      <c r="D191" s="47">
        <v>41.76019165942638</v>
      </c>
      <c r="E191" s="48">
        <v>39083</v>
      </c>
      <c r="F191" s="44"/>
    </row>
    <row r="192" spans="2:6" ht="12.75">
      <c r="B192" s="46">
        <v>39114</v>
      </c>
      <c r="C192" s="47">
        <v>44.18830176895983</v>
      </c>
      <c r="D192" s="47">
        <v>44.18830176895983</v>
      </c>
      <c r="E192" s="48">
        <v>39114</v>
      </c>
      <c r="F192" s="44"/>
    </row>
    <row r="193" spans="2:6" ht="12.75">
      <c r="B193" s="46">
        <v>39142</v>
      </c>
      <c r="C193" s="47">
        <v>46.95188896595695</v>
      </c>
      <c r="D193" s="47">
        <v>46.95188896595695</v>
      </c>
      <c r="E193" s="48">
        <v>39142</v>
      </c>
      <c r="F193" s="44"/>
    </row>
    <row r="194" spans="2:6" ht="12.75">
      <c r="B194" s="46">
        <v>39173</v>
      </c>
      <c r="C194" s="47">
        <v>50.218662428451495</v>
      </c>
      <c r="D194" s="47">
        <v>50.218662428451495</v>
      </c>
      <c r="E194" s="48">
        <v>39173</v>
      </c>
      <c r="F194" s="44"/>
    </row>
    <row r="195" spans="2:6" ht="12.75">
      <c r="B195" s="46">
        <v>39203</v>
      </c>
      <c r="C195" s="47">
        <v>49.92289230458384</v>
      </c>
      <c r="D195" s="47">
        <v>49.92289230458384</v>
      </c>
      <c r="E195" s="48">
        <v>39203</v>
      </c>
      <c r="F195" s="44"/>
    </row>
    <row r="196" spans="2:6" ht="12.75">
      <c r="B196" s="46">
        <v>39234</v>
      </c>
      <c r="C196" s="47">
        <v>53.16939317024609</v>
      </c>
      <c r="D196" s="47">
        <v>53.16939317024609</v>
      </c>
      <c r="E196" s="48">
        <v>39234</v>
      </c>
      <c r="F196" s="44"/>
    </row>
    <row r="197" spans="2:6" ht="12.75">
      <c r="B197" s="46">
        <v>39264</v>
      </c>
      <c r="C197" s="47">
        <v>56.29128462967476</v>
      </c>
      <c r="D197" s="47">
        <v>56.29128462967476</v>
      </c>
      <c r="E197" s="48">
        <v>39264</v>
      </c>
      <c r="F197" s="44"/>
    </row>
    <row r="198" spans="2:6" ht="12.75">
      <c r="B198" s="46">
        <v>39295</v>
      </c>
      <c r="C198" s="47">
        <v>51.97092480363598</v>
      </c>
      <c r="D198" s="47">
        <v>51.97092480363598</v>
      </c>
      <c r="E198" s="48">
        <v>39295</v>
      </c>
      <c r="F198" s="44"/>
    </row>
    <row r="199" spans="2:6" ht="12.75">
      <c r="B199" s="46">
        <v>39326</v>
      </c>
      <c r="C199" s="47">
        <v>55.52737987526119</v>
      </c>
      <c r="D199" s="47">
        <v>55.52737987526119</v>
      </c>
      <c r="E199" s="48">
        <v>39326</v>
      </c>
      <c r="F199" s="44"/>
    </row>
    <row r="200" spans="2:6" ht="12.75">
      <c r="B200" s="46">
        <v>39356</v>
      </c>
      <c r="C200" s="47">
        <v>58.22969817663606</v>
      </c>
      <c r="D200" s="47">
        <v>58.22969817663606</v>
      </c>
      <c r="E200" s="48">
        <v>39356</v>
      </c>
      <c r="F200" s="44"/>
    </row>
    <row r="201" spans="2:6" ht="12.75">
      <c r="B201" s="46">
        <v>39387</v>
      </c>
      <c r="C201" s="47">
        <v>62.93573141022632</v>
      </c>
      <c r="D201" s="47">
        <v>62.93573141022632</v>
      </c>
      <c r="E201" s="48">
        <v>39387</v>
      </c>
      <c r="F201" s="44"/>
    </row>
    <row r="202" spans="2:6" ht="12.75">
      <c r="B202" s="46">
        <v>39417</v>
      </c>
      <c r="C202" s="47">
        <v>62.807845804935965</v>
      </c>
      <c r="D202" s="47">
        <v>62.807845804935965</v>
      </c>
      <c r="E202" s="48">
        <v>39417</v>
      </c>
      <c r="F202" s="44"/>
    </row>
    <row r="203" spans="2:6" ht="12.75">
      <c r="B203" s="46">
        <v>39448</v>
      </c>
      <c r="C203" s="47">
        <v>62.52240148583843</v>
      </c>
      <c r="D203" s="47">
        <v>62.52240148583843</v>
      </c>
      <c r="E203" s="48">
        <v>39448</v>
      </c>
      <c r="F203" s="44"/>
    </row>
    <row r="204" spans="2:6" ht="12.75">
      <c r="B204" s="46">
        <v>39479</v>
      </c>
      <c r="C204" s="47">
        <v>64.30021708590569</v>
      </c>
      <c r="D204" s="47">
        <v>64.30021708590569</v>
      </c>
      <c r="E204" s="48">
        <v>39479</v>
      </c>
      <c r="F204" s="44"/>
    </row>
    <row r="205" spans="2:6" ht="12.75">
      <c r="B205" s="46">
        <v>39508</v>
      </c>
      <c r="C205" s="47">
        <v>66.51315748293369</v>
      </c>
      <c r="D205" s="47">
        <v>66.51315748293369</v>
      </c>
      <c r="E205" s="48">
        <v>39508</v>
      </c>
      <c r="F205" s="44"/>
    </row>
    <row r="206" spans="2:6" ht="12.75">
      <c r="B206" s="46">
        <v>39539</v>
      </c>
      <c r="C206" s="47">
        <v>69.91325162726395</v>
      </c>
      <c r="D206" s="47">
        <v>69.91325162726395</v>
      </c>
      <c r="E206" s="48">
        <v>39539</v>
      </c>
      <c r="F206" s="44"/>
    </row>
    <row r="207" spans="2:6" ht="12.75">
      <c r="B207" s="46">
        <v>39569</v>
      </c>
      <c r="C207" s="47">
        <v>79.5869211292588</v>
      </c>
      <c r="D207" s="47">
        <v>79.5869211292588</v>
      </c>
      <c r="E207" s="48">
        <v>39569</v>
      </c>
      <c r="F207" s="44"/>
    </row>
    <row r="208" spans="2:6" ht="12.75">
      <c r="B208" s="46">
        <v>39600</v>
      </c>
      <c r="C208" s="47">
        <v>85.51825891288483</v>
      </c>
      <c r="D208" s="47">
        <v>85.51825891288483</v>
      </c>
      <c r="E208" s="48">
        <v>39600</v>
      </c>
      <c r="F208" s="44"/>
    </row>
    <row r="209" spans="2:6" ht="12.75">
      <c r="B209" s="46">
        <v>39630</v>
      </c>
      <c r="C209" s="47">
        <v>84.8976247723299</v>
      </c>
      <c r="D209" s="47">
        <v>84.8976247723299</v>
      </c>
      <c r="E209" s="48">
        <v>39630</v>
      </c>
      <c r="F209" s="44"/>
    </row>
    <row r="210" spans="2:6" ht="12.75">
      <c r="B210" s="46">
        <v>39661</v>
      </c>
      <c r="C210" s="47">
        <v>75.97624816187674</v>
      </c>
      <c r="D210" s="47">
        <v>75.97624816187674</v>
      </c>
      <c r="E210" s="48">
        <v>39661</v>
      </c>
      <c r="F210" s="44"/>
    </row>
    <row r="211" spans="2:6" ht="12.75">
      <c r="B211" s="46">
        <v>39692</v>
      </c>
      <c r="C211" s="47">
        <v>68.93445926994514</v>
      </c>
      <c r="D211" s="47">
        <v>68.93445926994514</v>
      </c>
      <c r="E211" s="48">
        <v>39692</v>
      </c>
      <c r="F211" s="44"/>
    </row>
    <row r="212" spans="2:6" ht="12.75">
      <c r="B212" s="46">
        <v>39722</v>
      </c>
      <c r="C212" s="47">
        <v>54.56724061698527</v>
      </c>
      <c r="D212" s="47">
        <v>54.56724061698527</v>
      </c>
      <c r="E212" s="48">
        <v>39722</v>
      </c>
      <c r="F212" s="44"/>
    </row>
    <row r="213" spans="2:6" ht="12.75">
      <c r="B213" s="46">
        <v>39753</v>
      </c>
      <c r="C213" s="47">
        <v>41.80676471686337</v>
      </c>
      <c r="D213" s="47">
        <v>41.80676471686337</v>
      </c>
      <c r="E213" s="48">
        <v>39753</v>
      </c>
      <c r="F213" s="44"/>
    </row>
    <row r="214" spans="2:6" ht="12.75">
      <c r="B214" s="46">
        <v>39783</v>
      </c>
      <c r="C214" s="47">
        <v>30.975827288300525</v>
      </c>
      <c r="D214" s="47">
        <v>30.975827288300525</v>
      </c>
      <c r="E214" s="48">
        <v>39783</v>
      </c>
      <c r="F214" s="44"/>
    </row>
    <row r="215" spans="2:6" ht="12.75">
      <c r="B215" s="46">
        <v>39814</v>
      </c>
      <c r="C215" s="47">
        <v>33.93557186631766</v>
      </c>
      <c r="D215" s="47">
        <v>33.93557186631766</v>
      </c>
      <c r="E215" s="48">
        <v>39814</v>
      </c>
      <c r="F215" s="44"/>
    </row>
    <row r="216" spans="2:6" ht="12.75">
      <c r="B216" s="46">
        <v>39845</v>
      </c>
      <c r="C216" s="47">
        <v>33.800336506413146</v>
      </c>
      <c r="D216" s="47">
        <v>33.800336506413146</v>
      </c>
      <c r="E216" s="48">
        <v>39845</v>
      </c>
      <c r="F216" s="44"/>
    </row>
    <row r="217" spans="2:6" ht="12.75">
      <c r="B217" s="46">
        <v>39873</v>
      </c>
      <c r="C217" s="47">
        <v>35.94091879428345</v>
      </c>
      <c r="D217" s="47">
        <v>35.94091879428345</v>
      </c>
      <c r="E217" s="48">
        <v>39873</v>
      </c>
      <c r="F217" s="44"/>
    </row>
    <row r="218" spans="2:6" ht="12.75">
      <c r="B218" s="46">
        <v>39904</v>
      </c>
      <c r="C218" s="47">
        <v>38.53948778617567</v>
      </c>
      <c r="D218" s="47">
        <v>38.53948778617567</v>
      </c>
      <c r="E218" s="48">
        <v>39904</v>
      </c>
      <c r="F218" s="44"/>
    </row>
    <row r="219" spans="2:6" ht="12.75">
      <c r="B219" s="46">
        <v>39934</v>
      </c>
      <c r="C219" s="47">
        <v>42.463495144827405</v>
      </c>
      <c r="D219" s="47">
        <v>42.463495144827405</v>
      </c>
      <c r="E219" s="48">
        <v>39934</v>
      </c>
      <c r="F219" s="44"/>
    </row>
    <row r="220" spans="2:6" ht="12.75">
      <c r="B220" s="46">
        <v>39965</v>
      </c>
      <c r="C220" s="47">
        <v>48.97692698800425</v>
      </c>
      <c r="D220" s="47">
        <v>48.97692698800425</v>
      </c>
      <c r="E220" s="48">
        <v>39965</v>
      </c>
      <c r="F220" s="44"/>
    </row>
    <row r="221" spans="2:6" ht="12.75">
      <c r="B221" s="46">
        <v>39995</v>
      </c>
      <c r="C221" s="47">
        <v>46.10419825836861</v>
      </c>
      <c r="D221" s="47">
        <v>46.10419825836861</v>
      </c>
      <c r="E221" s="48">
        <v>39995</v>
      </c>
      <c r="F221" s="44"/>
    </row>
    <row r="222" spans="2:6" ht="12.75">
      <c r="B222" s="46">
        <v>40026</v>
      </c>
      <c r="C222" s="47">
        <v>50.836829899606506</v>
      </c>
      <c r="D222" s="47">
        <v>50.836829899606506</v>
      </c>
      <c r="E222" s="48">
        <v>40026</v>
      </c>
      <c r="F222" s="44"/>
    </row>
    <row r="223" spans="2:6" ht="12.75">
      <c r="B223" s="46">
        <v>40057</v>
      </c>
      <c r="C223" s="47">
        <v>46.490979098278274</v>
      </c>
      <c r="D223" s="47">
        <v>46.490979098278274</v>
      </c>
      <c r="E223" s="48">
        <v>40057</v>
      </c>
      <c r="F223" s="44"/>
    </row>
    <row r="224" spans="2:6" ht="12.75">
      <c r="B224" s="46">
        <v>40087</v>
      </c>
      <c r="C224" s="47">
        <v>49.42337983781628</v>
      </c>
      <c r="D224" s="47">
        <v>49.42337983781628</v>
      </c>
      <c r="E224" s="48">
        <v>40087</v>
      </c>
      <c r="F224" s="44"/>
    </row>
    <row r="225" spans="2:6" ht="12.75">
      <c r="B225" s="46">
        <v>40118</v>
      </c>
      <c r="C225" s="47">
        <v>51.62650293735688</v>
      </c>
      <c r="D225" s="47">
        <v>51.62650293735688</v>
      </c>
      <c r="E225" s="48">
        <v>40118</v>
      </c>
      <c r="F225" s="44"/>
    </row>
    <row r="226" spans="2:6" ht="12.75">
      <c r="B226" s="46">
        <v>40148</v>
      </c>
      <c r="C226" s="47">
        <v>51.0650869834156</v>
      </c>
      <c r="D226" s="47">
        <v>51.0650869834156</v>
      </c>
      <c r="E226" s="48">
        <v>40148</v>
      </c>
      <c r="F226" s="44"/>
    </row>
    <row r="227" spans="2:6" ht="12.75">
      <c r="B227" s="46">
        <v>40179</v>
      </c>
      <c r="C227" s="47">
        <v>53.46950789100921</v>
      </c>
      <c r="D227" s="47">
        <v>53.46950789100921</v>
      </c>
      <c r="E227" s="48">
        <v>40179</v>
      </c>
      <c r="F227" s="44"/>
    </row>
    <row r="228" spans="2:6" ht="12.75">
      <c r="B228" s="46">
        <v>40210</v>
      </c>
      <c r="C228" s="47">
        <v>54.277821406644385</v>
      </c>
      <c r="D228" s="47">
        <v>54.277821406644385</v>
      </c>
      <c r="E228" s="48">
        <v>40210</v>
      </c>
      <c r="F228" s="44"/>
    </row>
    <row r="229" spans="2:6" ht="12.75">
      <c r="B229" s="46">
        <v>40238</v>
      </c>
      <c r="C229" s="47">
        <v>58.42581283055765</v>
      </c>
      <c r="D229" s="47">
        <v>58.42581283055765</v>
      </c>
      <c r="E229" s="48">
        <v>40238</v>
      </c>
      <c r="F229" s="44"/>
    </row>
    <row r="230" spans="2:6" ht="12.75">
      <c r="B230" s="46">
        <v>40269</v>
      </c>
      <c r="C230" s="47">
        <v>63.277652847414494</v>
      </c>
      <c r="D230" s="47">
        <v>63.277652847414494</v>
      </c>
      <c r="E230" s="48">
        <v>40269</v>
      </c>
      <c r="F230" s="44"/>
    </row>
    <row r="231" spans="2:6" ht="12.75">
      <c r="B231" s="46">
        <v>40299</v>
      </c>
      <c r="C231" s="47">
        <v>60.63922721674877</v>
      </c>
      <c r="D231" s="47">
        <v>60.63922721674877</v>
      </c>
      <c r="E231" s="48">
        <v>40299</v>
      </c>
      <c r="F231" s="44"/>
    </row>
    <row r="232" spans="2:6" ht="12.75">
      <c r="B232" s="46">
        <v>40330</v>
      </c>
      <c r="C232" s="47">
        <v>61.30158854583079</v>
      </c>
      <c r="D232" s="47">
        <v>61.30158854583079</v>
      </c>
      <c r="E232" s="48">
        <v>40330</v>
      </c>
      <c r="F232" s="44"/>
    </row>
    <row r="233" spans="2:6" ht="12.75">
      <c r="B233" s="46">
        <v>40360</v>
      </c>
      <c r="C233" s="47">
        <v>58.521133123596464</v>
      </c>
      <c r="D233" s="47">
        <v>58.521133123596464</v>
      </c>
      <c r="E233" s="48">
        <v>40360</v>
      </c>
      <c r="F233" s="44"/>
    </row>
    <row r="234" spans="2:6" ht="12.75">
      <c r="B234" s="46">
        <v>40391</v>
      </c>
      <c r="C234" s="47">
        <v>59.37799697191845</v>
      </c>
      <c r="D234" s="47">
        <v>59.37799697191845</v>
      </c>
      <c r="E234" s="48">
        <v>40391</v>
      </c>
      <c r="F234" s="44"/>
    </row>
    <row r="235" spans="2:6" ht="12.75">
      <c r="B235" s="46">
        <v>40422</v>
      </c>
      <c r="C235" s="47">
        <v>59.58809330849745</v>
      </c>
      <c r="D235" s="47">
        <v>59.58809330849745</v>
      </c>
      <c r="E235" s="48">
        <v>40422</v>
      </c>
      <c r="F235" s="44"/>
    </row>
    <row r="236" spans="2:6" ht="12.75">
      <c r="B236" s="46">
        <v>40452</v>
      </c>
      <c r="C236" s="47">
        <v>59.68377629727928</v>
      </c>
      <c r="D236" s="47">
        <v>59.68377629727928</v>
      </c>
      <c r="E236" s="48">
        <v>40452</v>
      </c>
      <c r="F236" s="44"/>
    </row>
    <row r="237" spans="2:6" ht="12.75">
      <c r="B237" s="46">
        <v>40483</v>
      </c>
      <c r="C237" s="47">
        <v>62.730795680649976</v>
      </c>
      <c r="D237" s="47">
        <v>59.944957942612184</v>
      </c>
      <c r="E237" s="48">
        <v>40483</v>
      </c>
      <c r="F237" s="44"/>
    </row>
    <row r="238" spans="2:6" ht="12.75">
      <c r="B238" s="46">
        <v>40513</v>
      </c>
      <c r="C238" s="47">
        <v>69.36752442443867</v>
      </c>
      <c r="D238" s="47">
        <v>60.20613958794509</v>
      </c>
      <c r="E238" s="48">
        <v>40513</v>
      </c>
      <c r="F238" s="44"/>
    </row>
    <row r="239" spans="2:6" ht="12.75">
      <c r="B239" s="46">
        <v>40544</v>
      </c>
      <c r="C239" s="47">
        <v>72.12104118596127</v>
      </c>
      <c r="D239" s="47">
        <v>60.476918459090754</v>
      </c>
      <c r="E239" s="48">
        <v>40544</v>
      </c>
      <c r="F239" s="44"/>
    </row>
    <row r="240" spans="2:6" ht="12.75">
      <c r="B240" s="46">
        <v>40575</v>
      </c>
      <c r="C240" s="47">
        <v>75.90011950780769</v>
      </c>
      <c r="D240" s="47">
        <v>60.74735457217165</v>
      </c>
      <c r="E240" s="48">
        <v>40575</v>
      </c>
      <c r="F240" s="44"/>
    </row>
    <row r="241" spans="2:6" ht="12.75">
      <c r="B241" s="46">
        <v>40603</v>
      </c>
      <c r="C241" s="47">
        <v>75.9923338490307</v>
      </c>
      <c r="D241" s="47">
        <v>61.004765878792405</v>
      </c>
      <c r="E241" s="48">
        <v>40603</v>
      </c>
      <c r="F241" s="44"/>
    </row>
    <row r="242" spans="2:6" ht="12.75">
      <c r="B242" s="46">
        <v>40634</v>
      </c>
      <c r="C242" s="47">
        <v>76.0845481902537</v>
      </c>
      <c r="D242" s="47">
        <v>61.26354821767212</v>
      </c>
      <c r="E242" s="48">
        <v>40634</v>
      </c>
      <c r="F242" s="44"/>
    </row>
    <row r="243" spans="2:6" ht="12.75">
      <c r="B243" s="46">
        <v>40664</v>
      </c>
      <c r="C243" s="47">
        <v>76.24659849700542</v>
      </c>
      <c r="D243" s="47">
        <v>61.51513263719225</v>
      </c>
      <c r="E243" s="48">
        <v>40664</v>
      </c>
      <c r="F243" s="44"/>
    </row>
    <row r="244" spans="2:6" ht="12.75">
      <c r="B244" s="46">
        <v>40695</v>
      </c>
      <c r="C244" s="47">
        <v>76.37469540615201</v>
      </c>
      <c r="D244" s="47">
        <v>61.75472052444644</v>
      </c>
      <c r="E244" s="48">
        <v>40695</v>
      </c>
      <c r="F244" s="44"/>
    </row>
    <row r="245" spans="2:6" ht="12.75">
      <c r="B245" s="46">
        <v>40725</v>
      </c>
      <c r="C245" s="47">
        <v>76.43797219259794</v>
      </c>
      <c r="D245" s="47">
        <v>61.98196912136994</v>
      </c>
      <c r="E245" s="48">
        <v>40725</v>
      </c>
      <c r="F245" s="44"/>
    </row>
    <row r="246" spans="2:6" ht="12.75">
      <c r="B246" s="46">
        <v>40756</v>
      </c>
      <c r="C246" s="47">
        <v>76.47192559020304</v>
      </c>
      <c r="D246" s="47">
        <v>62.180426040855174</v>
      </c>
      <c r="E246" s="48">
        <v>40756</v>
      </c>
      <c r="F246" s="44"/>
    </row>
    <row r="247" spans="2:6" ht="12.75">
      <c r="B247" s="46">
        <v>40787</v>
      </c>
      <c r="C247" s="47">
        <v>76.48465811430498</v>
      </c>
      <c r="D247" s="47">
        <v>62.3703140087219</v>
      </c>
      <c r="E247" s="48">
        <v>40787</v>
      </c>
      <c r="F247" s="44"/>
    </row>
    <row r="248" spans="2:6" ht="12.75">
      <c r="B248" s="46">
        <v>40817</v>
      </c>
      <c r="C248" s="47">
        <v>76.51706817565534</v>
      </c>
      <c r="D248" s="47">
        <v>62.55094750884058</v>
      </c>
      <c r="E248" s="48">
        <v>40817</v>
      </c>
      <c r="F248" s="44"/>
    </row>
    <row r="249" spans="2:6" ht="12.75">
      <c r="B249" s="46">
        <v>40848</v>
      </c>
      <c r="C249" s="47">
        <v>76.53018653382092</v>
      </c>
      <c r="D249" s="47">
        <v>62.7278106702471</v>
      </c>
      <c r="E249" s="48">
        <v>40848</v>
      </c>
      <c r="F249" s="44"/>
    </row>
    <row r="250" spans="2:6" ht="12.75">
      <c r="B250" s="46">
        <v>40878</v>
      </c>
      <c r="C250" s="47">
        <v>76.53983238541332</v>
      </c>
      <c r="D250" s="47">
        <v>62.90878692843052</v>
      </c>
      <c r="E250" s="48">
        <v>40878</v>
      </c>
      <c r="F250" s="44"/>
    </row>
    <row r="251" spans="2:6" ht="12.75">
      <c r="B251" s="46">
        <v>40909</v>
      </c>
      <c r="C251" s="47">
        <v>76.56491159955344</v>
      </c>
      <c r="D251" s="47">
        <v>63.09490455758507</v>
      </c>
      <c r="E251" s="48">
        <v>40909</v>
      </c>
      <c r="F251" s="44"/>
    </row>
    <row r="252" spans="2:6" ht="12.75">
      <c r="B252" s="46">
        <v>40940</v>
      </c>
      <c r="C252" s="47">
        <v>76.59191998401208</v>
      </c>
      <c r="D252" s="47">
        <v>63.25360154156032</v>
      </c>
      <c r="E252" s="48">
        <v>40940</v>
      </c>
      <c r="F252" s="44"/>
    </row>
    <row r="253" spans="2:6" ht="12.75">
      <c r="B253" s="46">
        <v>40969</v>
      </c>
      <c r="C253" s="47">
        <v>76.60272333779551</v>
      </c>
      <c r="D253" s="47">
        <v>63.38899097713312</v>
      </c>
      <c r="E253" s="48">
        <v>40969</v>
      </c>
      <c r="F253" s="44"/>
    </row>
    <row r="254" spans="2:6" ht="12.75">
      <c r="B254" s="46">
        <v>41000</v>
      </c>
      <c r="C254" s="47">
        <v>76.54484822824134</v>
      </c>
      <c r="D254" s="47">
        <v>63.519239041734835</v>
      </c>
      <c r="E254" s="48">
        <v>41000</v>
      </c>
      <c r="F254" s="44"/>
    </row>
    <row r="255" spans="2:6" ht="12.75">
      <c r="B255" s="46">
        <v>41030</v>
      </c>
      <c r="C255" s="47">
        <v>76.45957890016483</v>
      </c>
      <c r="D255" s="47">
        <v>63.63611954181163</v>
      </c>
      <c r="E255" s="48">
        <v>41030</v>
      </c>
      <c r="F255" s="44"/>
    </row>
    <row r="256" spans="2:6" ht="12.75">
      <c r="B256" s="46">
        <v>41061</v>
      </c>
      <c r="C256" s="47">
        <v>76.37971124898006</v>
      </c>
      <c r="D256" s="47">
        <v>63.74374557414041</v>
      </c>
      <c r="E256" s="48">
        <v>41061</v>
      </c>
      <c r="F256" s="44"/>
    </row>
    <row r="257" spans="2:6" ht="12.75">
      <c r="B257" s="46">
        <v>41091</v>
      </c>
      <c r="C257" s="47">
        <v>76.3048594406233</v>
      </c>
      <c r="D257" s="47">
        <v>63.810583396764976</v>
      </c>
      <c r="E257" s="48">
        <v>41091</v>
      </c>
      <c r="F257" s="44"/>
    </row>
    <row r="258" spans="2:6" ht="12.75">
      <c r="B258" s="46">
        <v>41122</v>
      </c>
      <c r="C258" s="47">
        <v>76.23579514322198</v>
      </c>
      <c r="D258" s="47">
        <v>63.869195025835744</v>
      </c>
      <c r="E258" s="48">
        <v>41122</v>
      </c>
      <c r="F258" s="44"/>
    </row>
    <row r="259" spans="2:6" ht="12.75">
      <c r="B259" s="46">
        <v>41153</v>
      </c>
      <c r="C259" s="47">
        <v>76.16827418207541</v>
      </c>
      <c r="D259" s="47">
        <v>63.92746389684177</v>
      </c>
      <c r="E259" s="48">
        <v>41153</v>
      </c>
      <c r="F259" s="44"/>
    </row>
    <row r="260" spans="2:6" ht="12.75">
      <c r="B260" s="46">
        <v>41183</v>
      </c>
      <c r="C260" s="47">
        <v>76.09766654841931</v>
      </c>
      <c r="D260" s="47">
        <v>63.98813207430099</v>
      </c>
      <c r="E260" s="48">
        <v>41183</v>
      </c>
      <c r="F260" s="44"/>
    </row>
    <row r="261" spans="2:6" ht="12.75">
      <c r="B261" s="46">
        <v>41214</v>
      </c>
      <c r="C261" s="47">
        <v>76.02821641695428</v>
      </c>
      <c r="D261" s="47">
        <v>64.04948576788968</v>
      </c>
      <c r="E261" s="48">
        <v>41214</v>
      </c>
      <c r="F261" s="44"/>
    </row>
    <row r="262" spans="2:6" ht="12.75">
      <c r="B262" s="46">
        <v>41244</v>
      </c>
      <c r="C262" s="47">
        <v>75.96185295799881</v>
      </c>
      <c r="D262" s="47">
        <v>64.11152497760787</v>
      </c>
      <c r="E262" s="48">
        <v>41244</v>
      </c>
      <c r="F262" s="44"/>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2:L23"/>
  <sheetViews>
    <sheetView showGridLines="0" zoomScale="70" zoomScaleNormal="70" zoomScalePageLayoutView="0" workbookViewId="0" topLeftCell="A1">
      <selection activeCell="G8" sqref="G8"/>
    </sheetView>
  </sheetViews>
  <sheetFormatPr defaultColWidth="8.8515625" defaultRowHeight="15"/>
  <cols>
    <col min="1" max="1" width="13.7109375" style="39" customWidth="1"/>
    <col min="2" max="2" width="9.140625" style="39" customWidth="1"/>
    <col min="3" max="4" width="8.28125" style="39" customWidth="1"/>
    <col min="5" max="6" width="9.140625" style="39" customWidth="1"/>
    <col min="7" max="7" width="18.7109375" style="39" customWidth="1"/>
    <col min="8" max="8" width="36.8515625" style="39" bestFit="1" customWidth="1"/>
    <col min="9" max="246" width="9.140625" style="39" customWidth="1"/>
    <col min="247" max="247" width="31.7109375" style="39" customWidth="1"/>
    <col min="248" max="249" width="9.140625" style="39" customWidth="1"/>
    <col min="250" max="250" width="8.28125" style="39" customWidth="1"/>
    <col min="251" max="251" width="8.8515625" style="39" customWidth="1"/>
    <col min="252" max="252" width="9.140625" style="39" customWidth="1"/>
    <col min="253" max="253" width="8.57421875" style="39" customWidth="1"/>
    <col min="254" max="254" width="8.421875" style="39" customWidth="1"/>
    <col min="255" max="255" width="8.7109375" style="39" customWidth="1"/>
    <col min="256" max="16384" width="8.8515625" style="39" customWidth="1"/>
  </cols>
  <sheetData>
    <row r="2" spans="2:3" ht="12.75">
      <c r="B2" s="39" t="s">
        <v>139</v>
      </c>
      <c r="C2" s="39" t="s">
        <v>140</v>
      </c>
    </row>
    <row r="3" spans="2:3" ht="12.75">
      <c r="B3" s="39" t="s">
        <v>141</v>
      </c>
      <c r="C3" s="39" t="s">
        <v>142</v>
      </c>
    </row>
    <row r="5" spans="1:11" ht="12.75">
      <c r="A5" s="50"/>
      <c r="B5" s="50"/>
      <c r="C5" s="50"/>
      <c r="D5" s="50"/>
      <c r="E5" s="50"/>
      <c r="K5" s="50"/>
    </row>
    <row r="6" spans="1:11" ht="12.75">
      <c r="A6" s="50"/>
      <c r="B6" s="50"/>
      <c r="C6" s="50"/>
      <c r="D6" s="50"/>
      <c r="E6" s="50"/>
      <c r="F6" s="50"/>
      <c r="K6" s="50"/>
    </row>
    <row r="7" spans="1:11" ht="13.5" thickBot="1">
      <c r="A7" s="50"/>
      <c r="B7" s="50"/>
      <c r="C7" s="50"/>
      <c r="D7" s="50"/>
      <c r="E7" s="50"/>
      <c r="F7" s="50"/>
      <c r="K7" s="50"/>
    </row>
    <row r="8" spans="1:12" ht="12.75">
      <c r="A8" s="50"/>
      <c r="B8" s="50"/>
      <c r="C8" s="50"/>
      <c r="D8" s="50"/>
      <c r="E8" s="50"/>
      <c r="F8" s="50"/>
      <c r="G8" s="51"/>
      <c r="H8" s="52"/>
      <c r="I8" s="52">
        <v>2010</v>
      </c>
      <c r="J8" s="53">
        <v>2011</v>
      </c>
      <c r="K8" s="54">
        <v>2012</v>
      </c>
      <c r="L8" s="50"/>
    </row>
    <row r="9" spans="1:12" ht="12.75">
      <c r="A9" s="50"/>
      <c r="B9" s="50"/>
      <c r="C9" s="50"/>
      <c r="D9" s="50"/>
      <c r="E9" s="50"/>
      <c r="F9" s="50"/>
      <c r="G9" s="148" t="s">
        <v>143</v>
      </c>
      <c r="H9" s="149"/>
      <c r="I9" s="55">
        <v>3.0219534381626354</v>
      </c>
      <c r="J9" s="56">
        <v>2.278817593953349</v>
      </c>
      <c r="K9" s="57">
        <v>2.407327751690733</v>
      </c>
      <c r="L9" s="50"/>
    </row>
    <row r="10" spans="1:12" ht="16.5" customHeight="1">
      <c r="A10" s="50"/>
      <c r="B10" s="50"/>
      <c r="C10" s="50"/>
      <c r="D10" s="50"/>
      <c r="E10" s="50"/>
      <c r="F10" s="50"/>
      <c r="G10" s="150" t="s">
        <v>144</v>
      </c>
      <c r="H10" s="58" t="s">
        <v>145</v>
      </c>
      <c r="I10" s="59">
        <v>6.616697192037944</v>
      </c>
      <c r="J10" s="60">
        <v>9.950370679456466</v>
      </c>
      <c r="K10" s="61">
        <v>3.71531629502714</v>
      </c>
      <c r="L10" s="50"/>
    </row>
    <row r="11" spans="1:12" ht="12.75">
      <c r="A11" s="50"/>
      <c r="B11" s="50"/>
      <c r="C11" s="50"/>
      <c r="D11" s="50"/>
      <c r="E11" s="50"/>
      <c r="F11" s="50"/>
      <c r="G11" s="151"/>
      <c r="H11" s="58" t="s">
        <v>146</v>
      </c>
      <c r="I11" s="59">
        <v>18.104063595103177</v>
      </c>
      <c r="J11" s="60">
        <v>10.03438832273109</v>
      </c>
      <c r="K11" s="61">
        <v>1.46555867808609</v>
      </c>
      <c r="L11" s="50"/>
    </row>
    <row r="12" spans="1:12" ht="12.75">
      <c r="A12" s="50"/>
      <c r="B12" s="50"/>
      <c r="C12" s="50"/>
      <c r="D12" s="50"/>
      <c r="E12" s="50"/>
      <c r="F12" s="50"/>
      <c r="G12" s="151"/>
      <c r="H12" s="62" t="s">
        <v>147</v>
      </c>
      <c r="I12" s="63">
        <v>6.515249118079052</v>
      </c>
      <c r="J12" s="64">
        <v>6.555908259004475</v>
      </c>
      <c r="K12" s="65">
        <v>7.801383303658785</v>
      </c>
      <c r="L12" s="50"/>
    </row>
    <row r="13" spans="1:12" ht="12.75">
      <c r="A13" s="50"/>
      <c r="B13" s="50"/>
      <c r="C13" s="50"/>
      <c r="D13" s="50"/>
      <c r="E13" s="50"/>
      <c r="F13" s="50"/>
      <c r="G13" s="152"/>
      <c r="H13" s="66" t="s">
        <v>148</v>
      </c>
      <c r="I13" s="63">
        <v>9.157444576217394</v>
      </c>
      <c r="J13" s="64">
        <v>8.036670147396649</v>
      </c>
      <c r="K13" s="65">
        <v>5.5022776494276115</v>
      </c>
      <c r="L13" s="50"/>
    </row>
    <row r="14" spans="1:12" ht="13.5" thickBot="1">
      <c r="A14" s="50"/>
      <c r="B14" s="50"/>
      <c r="C14" s="50"/>
      <c r="D14" s="50"/>
      <c r="E14" s="50"/>
      <c r="F14" s="50"/>
      <c r="G14" s="153" t="s">
        <v>149</v>
      </c>
      <c r="H14" s="154"/>
      <c r="I14" s="67">
        <v>4.880896197056966</v>
      </c>
      <c r="J14" s="68">
        <v>4.047405600668281</v>
      </c>
      <c r="K14" s="69">
        <v>3.3665550415670182</v>
      </c>
      <c r="L14" s="50"/>
    </row>
    <row r="15" spans="1:11" ht="12.75">
      <c r="A15" s="50"/>
      <c r="B15" s="50"/>
      <c r="C15" s="50"/>
      <c r="D15" s="50"/>
      <c r="E15" s="50"/>
      <c r="F15" s="50"/>
      <c r="G15" s="50"/>
      <c r="H15" s="50"/>
      <c r="I15" s="50"/>
      <c r="J15" s="50"/>
      <c r="K15" s="50"/>
    </row>
    <row r="16" spans="1:11" ht="13.5" thickBot="1">
      <c r="A16" s="50"/>
      <c r="B16" s="50"/>
      <c r="C16" s="50"/>
      <c r="D16" s="50"/>
      <c r="E16" s="50"/>
      <c r="F16" s="50"/>
      <c r="G16" s="50"/>
      <c r="H16" s="50"/>
      <c r="I16" s="50"/>
      <c r="J16" s="50"/>
      <c r="K16" s="50"/>
    </row>
    <row r="17" spans="1:11" ht="12.75">
      <c r="A17" s="50"/>
      <c r="B17" s="50"/>
      <c r="C17" s="50"/>
      <c r="D17" s="50"/>
      <c r="E17" s="50"/>
      <c r="F17" s="50"/>
      <c r="G17" s="51"/>
      <c r="H17" s="52"/>
      <c r="I17" s="52">
        <v>2010</v>
      </c>
      <c r="J17" s="53">
        <v>2011</v>
      </c>
      <c r="K17" s="54">
        <v>2012</v>
      </c>
    </row>
    <row r="18" spans="7:11" ht="12.75">
      <c r="G18" s="148" t="s">
        <v>150</v>
      </c>
      <c r="H18" s="149"/>
      <c r="I18" s="55">
        <v>3.0219534381626354</v>
      </c>
      <c r="J18" s="56">
        <v>2.278817593953349</v>
      </c>
      <c r="K18" s="57">
        <v>2.407327751690733</v>
      </c>
    </row>
    <row r="19" spans="1:11" ht="12.75">
      <c r="A19" s="50"/>
      <c r="B19" s="50"/>
      <c r="C19" s="50"/>
      <c r="D19" s="50"/>
      <c r="E19" s="50"/>
      <c r="F19" s="50"/>
      <c r="G19" s="150" t="s">
        <v>151</v>
      </c>
      <c r="H19" s="58" t="s">
        <v>152</v>
      </c>
      <c r="I19" s="59">
        <v>6.616697192037944</v>
      </c>
      <c r="J19" s="60">
        <v>9.950370679456466</v>
      </c>
      <c r="K19" s="61">
        <v>3.71531629502714</v>
      </c>
    </row>
    <row r="20" spans="1:11" ht="12.75">
      <c r="A20" s="50"/>
      <c r="B20" s="50"/>
      <c r="C20" s="50"/>
      <c r="D20" s="50"/>
      <c r="E20" s="50"/>
      <c r="F20" s="50"/>
      <c r="G20" s="151"/>
      <c r="H20" s="58" t="s">
        <v>153</v>
      </c>
      <c r="I20" s="59">
        <v>18.104063595103177</v>
      </c>
      <c r="J20" s="60">
        <v>10.03438832273109</v>
      </c>
      <c r="K20" s="61">
        <v>1.46555867808609</v>
      </c>
    </row>
    <row r="21" spans="1:11" ht="12.75">
      <c r="A21" s="50"/>
      <c r="B21" s="50"/>
      <c r="C21" s="50"/>
      <c r="D21" s="50"/>
      <c r="E21" s="50"/>
      <c r="F21" s="50"/>
      <c r="G21" s="151"/>
      <c r="H21" s="62" t="s">
        <v>154</v>
      </c>
      <c r="I21" s="63">
        <v>6.515249118079052</v>
      </c>
      <c r="J21" s="64">
        <v>6.555908259004475</v>
      </c>
      <c r="K21" s="65">
        <v>7.801383303658785</v>
      </c>
    </row>
    <row r="22" spans="1:11" ht="12.75">
      <c r="A22" s="50"/>
      <c r="B22" s="50"/>
      <c r="C22" s="50"/>
      <c r="D22" s="50"/>
      <c r="E22" s="50"/>
      <c r="F22" s="50"/>
      <c r="G22" s="152"/>
      <c r="H22" s="66" t="s">
        <v>155</v>
      </c>
      <c r="I22" s="63">
        <v>9.157444576217394</v>
      </c>
      <c r="J22" s="64">
        <v>8.036670147396649</v>
      </c>
      <c r="K22" s="65">
        <v>5.5022776494276115</v>
      </c>
    </row>
    <row r="23" spans="7:11" ht="13.5" thickBot="1">
      <c r="G23" s="153" t="s">
        <v>16</v>
      </c>
      <c r="H23" s="154"/>
      <c r="I23" s="67">
        <v>4.880896197056966</v>
      </c>
      <c r="J23" s="68">
        <v>4.047405600668281</v>
      </c>
      <c r="K23" s="69">
        <v>3.3665550415670182</v>
      </c>
    </row>
  </sheetData>
  <sheetProtection/>
  <mergeCells count="6">
    <mergeCell ref="G9:H9"/>
    <mergeCell ref="G10:G13"/>
    <mergeCell ref="G14:H14"/>
    <mergeCell ref="G18:H18"/>
    <mergeCell ref="G19:G22"/>
    <mergeCell ref="G23:H23"/>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K42"/>
  <sheetViews>
    <sheetView showGridLines="0" zoomScale="70" zoomScaleNormal="70" zoomScalePageLayoutView="0" workbookViewId="0" topLeftCell="A1">
      <pane xSplit="2" ySplit="11" topLeftCell="C12" activePane="bottomRight" state="frozen"/>
      <selection pane="topLeft" activeCell="B8" sqref="B8:D8"/>
      <selection pane="topRight" activeCell="B8" sqref="B8:D8"/>
      <selection pane="bottomLeft" activeCell="B8" sqref="B8:D8"/>
      <selection pane="bottomRight" activeCell="M38" sqref="M38"/>
    </sheetView>
  </sheetViews>
  <sheetFormatPr defaultColWidth="9.140625" defaultRowHeight="15"/>
  <cols>
    <col min="1" max="1" width="5.57421875" style="39" customWidth="1"/>
    <col min="2" max="8" width="9.140625" style="39" customWidth="1"/>
    <col min="9" max="9" width="12.28125" style="39" bestFit="1" customWidth="1"/>
    <col min="10" max="10" width="9.140625" style="39" customWidth="1"/>
    <col min="11" max="11" width="9.140625" style="41" customWidth="1"/>
    <col min="12" max="16384" width="9.140625" style="39" customWidth="1"/>
  </cols>
  <sheetData>
    <row r="1" spans="3:5" ht="12.75">
      <c r="C1" s="40"/>
      <c r="D1" s="40"/>
      <c r="E1" s="40"/>
    </row>
    <row r="2" spans="2:5" ht="12.75">
      <c r="B2" s="40" t="s">
        <v>55</v>
      </c>
      <c r="C2" s="40" t="s">
        <v>156</v>
      </c>
      <c r="D2" s="40"/>
      <c r="E2" s="40"/>
    </row>
    <row r="3" spans="2:5" ht="12.75">
      <c r="B3" s="40" t="s">
        <v>126</v>
      </c>
      <c r="C3" s="40" t="s">
        <v>157</v>
      </c>
      <c r="D3" s="40"/>
      <c r="E3" s="40"/>
    </row>
    <row r="4" spans="2:5" ht="12.75">
      <c r="B4" s="40" t="s">
        <v>158</v>
      </c>
      <c r="C4" s="40" t="s">
        <v>159</v>
      </c>
      <c r="D4" s="40"/>
      <c r="E4" s="40"/>
    </row>
    <row r="5" spans="2:5" ht="12.75">
      <c r="B5" s="40"/>
      <c r="C5" s="40" t="s">
        <v>160</v>
      </c>
      <c r="D5" s="40"/>
      <c r="E5" s="40"/>
    </row>
    <row r="6" spans="2:5" ht="12.75">
      <c r="B6" s="40" t="s">
        <v>128</v>
      </c>
      <c r="C6" s="40" t="s">
        <v>129</v>
      </c>
      <c r="D6" s="40"/>
      <c r="E6" s="40" t="s">
        <v>130</v>
      </c>
    </row>
    <row r="7" spans="2:5" ht="12.75">
      <c r="B7" s="40"/>
      <c r="C7" s="40" t="s">
        <v>59</v>
      </c>
      <c r="D7" s="40"/>
      <c r="E7" s="40" t="s">
        <v>59</v>
      </c>
    </row>
    <row r="8" spans="2:5" ht="12.75">
      <c r="B8" s="40"/>
      <c r="C8" s="40" t="s">
        <v>161</v>
      </c>
      <c r="D8" s="40"/>
      <c r="E8" s="40" t="s">
        <v>161</v>
      </c>
    </row>
    <row r="9" spans="2:5" ht="12.75">
      <c r="B9" s="40"/>
      <c r="C9" s="40"/>
      <c r="D9" s="40"/>
      <c r="E9" s="40"/>
    </row>
    <row r="10" spans="2:11" ht="12.75">
      <c r="B10" s="40"/>
      <c r="C10" s="40" t="s">
        <v>162</v>
      </c>
      <c r="D10" s="40" t="s">
        <v>163</v>
      </c>
      <c r="E10" s="40" t="s">
        <v>164</v>
      </c>
      <c r="F10" s="40" t="s">
        <v>165</v>
      </c>
      <c r="G10" s="40" t="s">
        <v>166</v>
      </c>
      <c r="H10" s="40" t="s">
        <v>167</v>
      </c>
      <c r="I10" s="40"/>
      <c r="J10" s="40"/>
      <c r="K10" s="43" t="s">
        <v>135</v>
      </c>
    </row>
    <row r="11" spans="2:11" ht="12.75">
      <c r="B11" s="40"/>
      <c r="C11" s="40" t="s">
        <v>162</v>
      </c>
      <c r="D11" s="40" t="s">
        <v>168</v>
      </c>
      <c r="E11" s="40" t="s">
        <v>169</v>
      </c>
      <c r="F11" s="40" t="s">
        <v>170</v>
      </c>
      <c r="G11" s="40" t="s">
        <v>171</v>
      </c>
      <c r="H11" s="40" t="s">
        <v>172</v>
      </c>
      <c r="I11" s="40"/>
      <c r="J11" s="40"/>
      <c r="K11" s="43" t="s">
        <v>138</v>
      </c>
    </row>
    <row r="12" spans="2:11" ht="12.75">
      <c r="B12" s="40" t="s">
        <v>173</v>
      </c>
      <c r="C12" s="70">
        <v>1.59863</v>
      </c>
      <c r="D12" s="70">
        <v>1.28022</v>
      </c>
      <c r="E12" s="70">
        <v>0.189812</v>
      </c>
      <c r="F12" s="70">
        <v>-1.7296110999999998</v>
      </c>
      <c r="G12" s="70">
        <v>2.44018</v>
      </c>
      <c r="H12" s="70">
        <v>-0.581964</v>
      </c>
      <c r="I12" s="71" t="s">
        <v>174</v>
      </c>
      <c r="J12" s="40"/>
      <c r="K12" s="41">
        <v>2005</v>
      </c>
    </row>
    <row r="13" spans="2:11" ht="12.75">
      <c r="B13" s="40" t="s">
        <v>175</v>
      </c>
      <c r="C13" s="70">
        <v>2.33822</v>
      </c>
      <c r="D13" s="70">
        <v>0.654455</v>
      </c>
      <c r="E13" s="70">
        <v>2.75721</v>
      </c>
      <c r="F13" s="70">
        <v>-3.1219099999999997</v>
      </c>
      <c r="G13" s="70">
        <v>2.22271</v>
      </c>
      <c r="H13" s="70">
        <v>-0.174227</v>
      </c>
      <c r="I13" s="71" t="s">
        <v>176</v>
      </c>
      <c r="J13" s="40"/>
      <c r="K13" s="49">
        <v>2006</v>
      </c>
    </row>
    <row r="14" spans="2:11" ht="12.75">
      <c r="B14" s="40" t="s">
        <v>177</v>
      </c>
      <c r="C14" s="70">
        <v>3.17739</v>
      </c>
      <c r="D14" s="70">
        <v>-0.0819462</v>
      </c>
      <c r="E14" s="70">
        <v>1.19275</v>
      </c>
      <c r="F14" s="70">
        <v>-0.13624999999999998</v>
      </c>
      <c r="G14" s="70">
        <v>2.1535</v>
      </c>
      <c r="H14" s="70">
        <v>0.0493504</v>
      </c>
      <c r="I14" s="71" t="s">
        <v>178</v>
      </c>
      <c r="J14" s="40"/>
      <c r="K14" s="49">
        <v>2006</v>
      </c>
    </row>
    <row r="15" spans="2:11" ht="12.75">
      <c r="B15" s="40" t="s">
        <v>179</v>
      </c>
      <c r="C15" s="70">
        <v>3.44577</v>
      </c>
      <c r="D15" s="70">
        <v>-0.187594</v>
      </c>
      <c r="E15" s="70">
        <v>1.10123</v>
      </c>
      <c r="F15" s="70">
        <v>-0.09344999999999981</v>
      </c>
      <c r="G15" s="70">
        <v>2.16807</v>
      </c>
      <c r="H15" s="70">
        <v>0.457521</v>
      </c>
      <c r="I15" s="71" t="s">
        <v>180</v>
      </c>
      <c r="J15" s="40"/>
      <c r="K15" s="49">
        <v>2006</v>
      </c>
    </row>
    <row r="16" spans="2:11" ht="12.75">
      <c r="B16" s="40" t="s">
        <v>181</v>
      </c>
      <c r="C16" s="70">
        <v>3.82092</v>
      </c>
      <c r="D16" s="70">
        <v>-0.183358</v>
      </c>
      <c r="E16" s="70">
        <v>1.23703</v>
      </c>
      <c r="F16" s="70">
        <v>1.2273699999999996</v>
      </c>
      <c r="G16" s="70">
        <v>1.9103</v>
      </c>
      <c r="H16" s="70">
        <v>-0.370416</v>
      </c>
      <c r="I16" s="71" t="s">
        <v>182</v>
      </c>
      <c r="J16" s="40"/>
      <c r="K16" s="49">
        <v>2006</v>
      </c>
    </row>
    <row r="17" spans="2:11" ht="12.75">
      <c r="B17" s="40" t="s">
        <v>183</v>
      </c>
      <c r="C17" s="70">
        <v>3.02251</v>
      </c>
      <c r="D17" s="70">
        <v>0.60142</v>
      </c>
      <c r="E17" s="70">
        <v>-0.575572</v>
      </c>
      <c r="F17" s="70">
        <v>0.38634000000000057</v>
      </c>
      <c r="G17" s="70">
        <v>1.77803</v>
      </c>
      <c r="H17" s="70">
        <v>0.832298</v>
      </c>
      <c r="I17" s="71" t="s">
        <v>73</v>
      </c>
      <c r="J17" s="40"/>
      <c r="K17" s="49">
        <v>2007</v>
      </c>
    </row>
    <row r="18" spans="2:11" ht="12.75">
      <c r="B18" s="40" t="s">
        <v>184</v>
      </c>
      <c r="C18" s="70">
        <v>2.55112</v>
      </c>
      <c r="D18" s="70">
        <v>0.8301</v>
      </c>
      <c r="E18" s="70">
        <v>-0.79209</v>
      </c>
      <c r="F18" s="70">
        <v>1.97032</v>
      </c>
      <c r="G18" s="70">
        <v>1.52603</v>
      </c>
      <c r="H18" s="70">
        <v>-0.983236</v>
      </c>
      <c r="I18" s="71" t="s">
        <v>75</v>
      </c>
      <c r="J18" s="40"/>
      <c r="K18" s="49">
        <v>2007</v>
      </c>
    </row>
    <row r="19" spans="2:11" ht="12.75">
      <c r="B19" s="40" t="s">
        <v>185</v>
      </c>
      <c r="C19" s="70">
        <v>2.51199</v>
      </c>
      <c r="D19" s="70">
        <v>1.13965</v>
      </c>
      <c r="E19" s="70">
        <v>-0.92755</v>
      </c>
      <c r="F19" s="70">
        <v>1.7553600000000014</v>
      </c>
      <c r="G19" s="70">
        <v>1.56562</v>
      </c>
      <c r="H19" s="70">
        <v>-1.02104</v>
      </c>
      <c r="I19" s="71" t="s">
        <v>77</v>
      </c>
      <c r="J19" s="40"/>
      <c r="K19" s="49">
        <v>2007</v>
      </c>
    </row>
    <row r="20" spans="2:11" ht="12.75">
      <c r="B20" s="40" t="s">
        <v>186</v>
      </c>
      <c r="C20" s="70">
        <v>2.68353</v>
      </c>
      <c r="D20" s="70">
        <v>1.67765</v>
      </c>
      <c r="E20" s="70">
        <v>-0.893991</v>
      </c>
      <c r="F20" s="70">
        <v>3.04692</v>
      </c>
      <c r="G20" s="70">
        <v>1.98293</v>
      </c>
      <c r="H20" s="70">
        <v>-3.12999</v>
      </c>
      <c r="I20" s="71" t="s">
        <v>79</v>
      </c>
      <c r="J20" s="40"/>
      <c r="K20" s="49">
        <v>2007</v>
      </c>
    </row>
    <row r="21" spans="2:11" ht="12.75">
      <c r="B21" s="40" t="s">
        <v>187</v>
      </c>
      <c r="C21" s="70">
        <v>3.51755</v>
      </c>
      <c r="D21" s="70">
        <v>2.13686</v>
      </c>
      <c r="E21" s="70">
        <v>-1.28756</v>
      </c>
      <c r="F21" s="70">
        <v>1.6187000000000005</v>
      </c>
      <c r="G21" s="70">
        <v>2.46288</v>
      </c>
      <c r="H21" s="70">
        <v>-1.41339</v>
      </c>
      <c r="I21" s="71" t="s">
        <v>82</v>
      </c>
      <c r="J21" s="40"/>
      <c r="K21" s="49">
        <v>2008</v>
      </c>
    </row>
    <row r="22" spans="2:11" ht="12.75">
      <c r="B22" s="40" t="s">
        <v>188</v>
      </c>
      <c r="C22" s="70">
        <v>3.0033</v>
      </c>
      <c r="D22" s="70">
        <v>2.31025</v>
      </c>
      <c r="E22" s="70">
        <v>-1.58271</v>
      </c>
      <c r="F22" s="70">
        <v>-0.6185000000000009</v>
      </c>
      <c r="G22" s="70">
        <v>1.99289</v>
      </c>
      <c r="H22" s="70">
        <v>0.901299</v>
      </c>
      <c r="I22" s="71" t="s">
        <v>84</v>
      </c>
      <c r="J22" s="40"/>
      <c r="K22" s="49">
        <v>2008</v>
      </c>
    </row>
    <row r="23" spans="2:11" ht="12.75">
      <c r="B23" s="40" t="s">
        <v>189</v>
      </c>
      <c r="C23" s="70">
        <v>1.81768</v>
      </c>
      <c r="D23" s="70">
        <v>2.3371</v>
      </c>
      <c r="E23" s="70">
        <v>-1.73542</v>
      </c>
      <c r="F23" s="70">
        <v>-0.13844999999999974</v>
      </c>
      <c r="G23" s="70">
        <v>1.59729</v>
      </c>
      <c r="H23" s="70">
        <v>-0.242829</v>
      </c>
      <c r="I23" s="71" t="s">
        <v>86</v>
      </c>
      <c r="J23" s="40"/>
      <c r="K23" s="49">
        <v>2008</v>
      </c>
    </row>
    <row r="24" spans="2:11" ht="12.75">
      <c r="B24" s="40" t="s">
        <v>190</v>
      </c>
      <c r="C24" s="70">
        <v>-0.323375</v>
      </c>
      <c r="D24" s="70">
        <v>1.9761</v>
      </c>
      <c r="E24" s="70">
        <v>-2.47375</v>
      </c>
      <c r="F24" s="70">
        <v>0.31935999999999987</v>
      </c>
      <c r="G24" s="70">
        <v>-0.147964</v>
      </c>
      <c r="H24" s="70">
        <v>0.00287209</v>
      </c>
      <c r="I24" s="71" t="s">
        <v>88</v>
      </c>
      <c r="J24" s="40"/>
      <c r="K24" s="49">
        <v>2008</v>
      </c>
    </row>
    <row r="25" spans="2:11" ht="12.75">
      <c r="B25" s="40" t="s">
        <v>191</v>
      </c>
      <c r="C25" s="70">
        <v>-3.34503</v>
      </c>
      <c r="D25" s="70">
        <v>0.847797</v>
      </c>
      <c r="E25" s="70">
        <v>-2.48306</v>
      </c>
      <c r="F25" s="70">
        <v>0.4710000000000001</v>
      </c>
      <c r="G25" s="70">
        <v>-2.04823</v>
      </c>
      <c r="H25" s="70">
        <v>-0.132552</v>
      </c>
      <c r="I25" s="71" t="s">
        <v>192</v>
      </c>
      <c r="J25" s="40"/>
      <c r="K25" s="49">
        <v>2009</v>
      </c>
    </row>
    <row r="26" spans="2:11" ht="12.75">
      <c r="B26" s="40" t="s">
        <v>193</v>
      </c>
      <c r="C26" s="70">
        <v>-4.48173</v>
      </c>
      <c r="D26" s="70">
        <v>0.506252</v>
      </c>
      <c r="E26" s="70">
        <v>-2.55932</v>
      </c>
      <c r="F26" s="70">
        <v>1.570409999999999</v>
      </c>
      <c r="G26" s="70">
        <v>-2.59914</v>
      </c>
      <c r="H26" s="70">
        <v>-1.39998</v>
      </c>
      <c r="I26" s="71" t="s">
        <v>93</v>
      </c>
      <c r="J26" s="40"/>
      <c r="K26" s="49">
        <v>2009</v>
      </c>
    </row>
    <row r="27" spans="2:11" ht="12.75">
      <c r="B27" s="40" t="s">
        <v>194</v>
      </c>
      <c r="C27" s="70">
        <v>-5.26012</v>
      </c>
      <c r="D27" s="70">
        <v>-0.0645724</v>
      </c>
      <c r="E27" s="70">
        <v>-2.66955</v>
      </c>
      <c r="F27" s="70">
        <v>0.5369700000000002</v>
      </c>
      <c r="G27" s="70">
        <v>-4.24474</v>
      </c>
      <c r="H27" s="70">
        <v>1.18178</v>
      </c>
      <c r="I27" s="71" t="s">
        <v>95</v>
      </c>
      <c r="J27" s="40"/>
      <c r="K27" s="49">
        <v>2009</v>
      </c>
    </row>
    <row r="28" spans="2:11" ht="12.75">
      <c r="B28" s="40" t="s">
        <v>195</v>
      </c>
      <c r="C28" s="70">
        <v>-5.3032</v>
      </c>
      <c r="D28" s="70">
        <v>-0.32392</v>
      </c>
      <c r="E28" s="70">
        <v>-2.09116</v>
      </c>
      <c r="F28" s="70">
        <v>0.7528800000000002</v>
      </c>
      <c r="G28" s="70">
        <v>-4.11298</v>
      </c>
      <c r="H28" s="70">
        <v>0.471983</v>
      </c>
      <c r="I28" s="71" t="s">
        <v>97</v>
      </c>
      <c r="J28" s="40"/>
      <c r="K28" s="49">
        <v>2009</v>
      </c>
    </row>
    <row r="29" spans="2:11" ht="12.75">
      <c r="B29" s="40" t="s">
        <v>196</v>
      </c>
      <c r="C29" s="70">
        <v>-4.29386</v>
      </c>
      <c r="D29" s="70">
        <v>-0.670979</v>
      </c>
      <c r="E29" s="70">
        <v>-2.00283</v>
      </c>
      <c r="F29" s="70">
        <v>2.29049</v>
      </c>
      <c r="G29" s="70">
        <v>-3.88419</v>
      </c>
      <c r="H29" s="70">
        <v>-0.0263584</v>
      </c>
      <c r="I29" s="71" t="s">
        <v>197</v>
      </c>
      <c r="J29" s="40"/>
      <c r="K29" s="49">
        <v>2010</v>
      </c>
    </row>
    <row r="30" spans="2:11" ht="12.75">
      <c r="B30" s="40" t="s">
        <v>198</v>
      </c>
      <c r="C30" s="70">
        <v>-4.59138</v>
      </c>
      <c r="D30" s="70">
        <v>-1.03832</v>
      </c>
      <c r="E30" s="70">
        <v>-1.75902</v>
      </c>
      <c r="F30" s="70">
        <v>2.3493700000000004</v>
      </c>
      <c r="G30" s="70">
        <v>-4.07722</v>
      </c>
      <c r="H30" s="70">
        <v>-0.0661954</v>
      </c>
      <c r="I30" s="71" t="s">
        <v>102</v>
      </c>
      <c r="J30" s="40"/>
      <c r="K30" s="49">
        <v>2010</v>
      </c>
    </row>
    <row r="31" spans="2:11" ht="12.75">
      <c r="B31" s="40" t="s">
        <v>199</v>
      </c>
      <c r="C31" s="70">
        <v>-4.56026</v>
      </c>
      <c r="D31" s="70">
        <v>-1.33925</v>
      </c>
      <c r="E31" s="70">
        <v>-1.45067</v>
      </c>
      <c r="F31" s="70">
        <v>1.5222</v>
      </c>
      <c r="G31" s="70">
        <v>-3.36381</v>
      </c>
      <c r="H31" s="70">
        <v>0.0712704</v>
      </c>
      <c r="I31" s="71" t="s">
        <v>104</v>
      </c>
      <c r="J31" s="40"/>
      <c r="K31" s="49">
        <v>2010</v>
      </c>
    </row>
    <row r="32" spans="2:11" ht="12.75">
      <c r="B32" s="40" t="s">
        <v>200</v>
      </c>
      <c r="C32" s="70">
        <v>-4.69182</v>
      </c>
      <c r="D32" s="70">
        <v>-1.82587</v>
      </c>
      <c r="E32" s="70">
        <v>-1.54075</v>
      </c>
      <c r="F32" s="70">
        <v>2.022343</v>
      </c>
      <c r="G32" s="70">
        <v>-3.41032</v>
      </c>
      <c r="H32" s="70">
        <v>0.0627821</v>
      </c>
      <c r="I32" s="71" t="s">
        <v>106</v>
      </c>
      <c r="J32" s="40"/>
      <c r="K32" s="49">
        <v>2010</v>
      </c>
    </row>
    <row r="33" spans="2:11" ht="12.75">
      <c r="B33" s="40" t="s">
        <v>201</v>
      </c>
      <c r="C33" s="70">
        <v>-3.72147</v>
      </c>
      <c r="D33" s="70">
        <v>-1.75854</v>
      </c>
      <c r="E33" s="70">
        <v>-1.16429</v>
      </c>
      <c r="F33" s="70">
        <v>2.0414630000000002</v>
      </c>
      <c r="G33" s="70">
        <v>-2.94467</v>
      </c>
      <c r="H33" s="70">
        <v>0.110799</v>
      </c>
      <c r="I33" s="71" t="s">
        <v>202</v>
      </c>
      <c r="J33" s="40"/>
      <c r="K33" s="49">
        <v>2011</v>
      </c>
    </row>
    <row r="34" spans="2:11" ht="12.75">
      <c r="B34" s="40" t="s">
        <v>203</v>
      </c>
      <c r="C34" s="70">
        <v>-2.95307</v>
      </c>
      <c r="D34" s="70">
        <v>-1.57716</v>
      </c>
      <c r="E34" s="70">
        <v>-0.696921</v>
      </c>
      <c r="F34" s="70">
        <v>1.375045</v>
      </c>
      <c r="G34" s="70">
        <v>-2.14391</v>
      </c>
      <c r="H34" s="70">
        <v>0.0886296</v>
      </c>
      <c r="I34" s="71" t="s">
        <v>111</v>
      </c>
      <c r="J34" s="40"/>
      <c r="K34" s="49">
        <v>2011</v>
      </c>
    </row>
    <row r="35" spans="2:11" ht="12.75">
      <c r="B35" s="40" t="s">
        <v>204</v>
      </c>
      <c r="C35" s="70">
        <v>-2.06233</v>
      </c>
      <c r="D35" s="70">
        <v>-1.46892</v>
      </c>
      <c r="E35" s="70">
        <v>-0.604756</v>
      </c>
      <c r="F35" s="70">
        <v>1.030794</v>
      </c>
      <c r="G35" s="70">
        <v>-1.08979</v>
      </c>
      <c r="H35" s="70">
        <v>0.0708974</v>
      </c>
      <c r="I35" s="71" t="s">
        <v>113</v>
      </c>
      <c r="J35" s="40"/>
      <c r="K35" s="49">
        <v>2011</v>
      </c>
    </row>
    <row r="36" spans="2:11" ht="12.75">
      <c r="B36" s="40" t="s">
        <v>205</v>
      </c>
      <c r="C36" s="70">
        <v>-1.52119</v>
      </c>
      <c r="D36" s="70">
        <v>-1.22382</v>
      </c>
      <c r="E36" s="70">
        <v>-0.489672</v>
      </c>
      <c r="F36" s="70">
        <v>0.7112208999999999</v>
      </c>
      <c r="G36" s="70">
        <v>-0.57428</v>
      </c>
      <c r="H36" s="70">
        <v>0.0567139</v>
      </c>
      <c r="I36" s="71" t="s">
        <v>115</v>
      </c>
      <c r="J36" s="40"/>
      <c r="K36" s="49">
        <v>2011</v>
      </c>
    </row>
    <row r="37" spans="2:11" ht="12.75">
      <c r="B37" s="40" t="s">
        <v>206</v>
      </c>
      <c r="C37" s="70">
        <v>-1.71754</v>
      </c>
      <c r="D37" s="70">
        <v>-1.08734</v>
      </c>
      <c r="E37" s="70">
        <v>-0.557742</v>
      </c>
      <c r="F37" s="70">
        <v>0.521514</v>
      </c>
      <c r="G37" s="70">
        <v>-0.642072</v>
      </c>
      <c r="H37" s="70">
        <v>0.0453685</v>
      </c>
      <c r="I37" s="71" t="s">
        <v>207</v>
      </c>
      <c r="J37" s="40"/>
      <c r="K37" s="49">
        <v>2012</v>
      </c>
    </row>
    <row r="38" spans="2:11" ht="12.75">
      <c r="B38" s="40" t="s">
        <v>208</v>
      </c>
      <c r="C38" s="70">
        <v>-1.71711</v>
      </c>
      <c r="D38" s="70">
        <v>-0.875469</v>
      </c>
      <c r="E38" s="70">
        <v>-0.567317</v>
      </c>
      <c r="F38" s="70">
        <v>0.39487599999999995</v>
      </c>
      <c r="G38" s="70">
        <v>-0.710126</v>
      </c>
      <c r="H38" s="70">
        <v>0.0362932</v>
      </c>
      <c r="I38" s="71" t="s">
        <v>120</v>
      </c>
      <c r="J38" s="40"/>
      <c r="K38" s="49">
        <v>2012</v>
      </c>
    </row>
    <row r="39" spans="2:11" ht="12.75">
      <c r="B39" s="40" t="s">
        <v>209</v>
      </c>
      <c r="C39" s="70">
        <v>-1.60996</v>
      </c>
      <c r="D39" s="70">
        <v>-0.70301</v>
      </c>
      <c r="E39" s="70">
        <v>-0.600938</v>
      </c>
      <c r="F39" s="70">
        <v>0.315851</v>
      </c>
      <c r="G39" s="70">
        <v>-0.655676</v>
      </c>
      <c r="H39" s="70">
        <v>0.0290335</v>
      </c>
      <c r="I39" s="71" t="s">
        <v>122</v>
      </c>
      <c r="J39" s="40"/>
      <c r="K39" s="49">
        <v>2012</v>
      </c>
    </row>
    <row r="40" spans="2:11" ht="12.75">
      <c r="B40" s="40" t="s">
        <v>210</v>
      </c>
      <c r="C40" s="70">
        <v>-1.43535</v>
      </c>
      <c r="D40" s="70">
        <v>-0.554098</v>
      </c>
      <c r="E40" s="70">
        <v>-0.543378</v>
      </c>
      <c r="F40" s="70">
        <v>0.273344</v>
      </c>
      <c r="G40" s="70">
        <v>-0.638469</v>
      </c>
      <c r="H40" s="70">
        <v>0.0232261</v>
      </c>
      <c r="I40" s="71" t="s">
        <v>124</v>
      </c>
      <c r="J40" s="40"/>
      <c r="K40" s="49">
        <v>2012</v>
      </c>
    </row>
    <row r="41" spans="2:10" ht="12.75">
      <c r="B41" s="40"/>
      <c r="C41" s="40"/>
      <c r="D41" s="40"/>
      <c r="E41" s="40"/>
      <c r="F41" s="40"/>
      <c r="G41" s="40"/>
      <c r="H41" s="40"/>
      <c r="I41" s="40"/>
      <c r="J41" s="40"/>
    </row>
    <row r="42" spans="2:10" ht="12.75">
      <c r="B42" s="40"/>
      <c r="C42" s="40"/>
      <c r="D42" s="40"/>
      <c r="E42" s="40"/>
      <c r="F42" s="40"/>
      <c r="G42" s="40"/>
      <c r="H42" s="40"/>
      <c r="I42" s="40"/>
      <c r="J42" s="40"/>
    </row>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sheetData>
  <sheetProtection/>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H39"/>
  <sheetViews>
    <sheetView showGridLines="0" zoomScale="70" zoomScaleNormal="70" zoomScalePageLayoutView="0" workbookViewId="0" topLeftCell="A1">
      <pane xSplit="2" ySplit="10" topLeftCell="C11" activePane="bottomRight" state="frozen"/>
      <selection pane="topLeft" activeCell="B8" sqref="B8:D8"/>
      <selection pane="topRight" activeCell="B8" sqref="B8:D8"/>
      <selection pane="bottomLeft" activeCell="B8" sqref="B8:D8"/>
      <selection pane="bottomRight" activeCell="H39" sqref="H39"/>
    </sheetView>
  </sheetViews>
  <sheetFormatPr defaultColWidth="9.140625" defaultRowHeight="15"/>
  <cols>
    <col min="1" max="1" width="3.140625" style="72" customWidth="1"/>
    <col min="2" max="2" width="13.8515625" style="72" bestFit="1" customWidth="1"/>
    <col min="3" max="4" width="9.140625" style="72" customWidth="1"/>
    <col min="5" max="5" width="13.57421875" style="72" customWidth="1"/>
    <col min="6" max="6" width="9.140625" style="72" customWidth="1"/>
    <col min="7" max="7" width="13.57421875" style="72" customWidth="1"/>
    <col min="8" max="16384" width="9.140625" style="72" customWidth="1"/>
  </cols>
  <sheetData>
    <row r="1" spans="3:5" ht="12.75">
      <c r="C1" s="73"/>
      <c r="D1" s="73"/>
      <c r="E1" s="73"/>
    </row>
    <row r="2" spans="2:5" ht="12.75">
      <c r="B2" s="73" t="s">
        <v>55</v>
      </c>
      <c r="C2" s="73" t="s">
        <v>211</v>
      </c>
      <c r="D2" s="73"/>
      <c r="E2" s="73"/>
    </row>
    <row r="3" spans="2:5" ht="12.75">
      <c r="B3" s="73" t="s">
        <v>126</v>
      </c>
      <c r="C3" s="73" t="s">
        <v>212</v>
      </c>
      <c r="D3" s="73"/>
      <c r="E3" s="73"/>
    </row>
    <row r="4" spans="2:5" ht="12.75">
      <c r="B4" s="73"/>
      <c r="C4" s="73"/>
      <c r="D4" s="73"/>
      <c r="E4" s="73"/>
    </row>
    <row r="5" spans="2:5" ht="12.75">
      <c r="B5" s="73" t="s">
        <v>128</v>
      </c>
      <c r="C5" s="73" t="s">
        <v>129</v>
      </c>
      <c r="D5" s="73"/>
      <c r="E5" s="73" t="s">
        <v>130</v>
      </c>
    </row>
    <row r="6" spans="2:5" ht="12.75">
      <c r="B6" s="73"/>
      <c r="C6" s="73" t="s">
        <v>59</v>
      </c>
      <c r="D6" s="73"/>
      <c r="E6" s="73" t="s">
        <v>59</v>
      </c>
    </row>
    <row r="7" spans="2:5" ht="12.75">
      <c r="B7" s="73"/>
      <c r="C7" s="73" t="s">
        <v>161</v>
      </c>
      <c r="D7" s="73"/>
      <c r="E7" s="73" t="s">
        <v>161</v>
      </c>
    </row>
    <row r="9" spans="3:7" ht="12.75">
      <c r="C9" s="72" t="s">
        <v>143</v>
      </c>
      <c r="D9" s="72" t="s">
        <v>144</v>
      </c>
      <c r="G9" s="72" t="s">
        <v>135</v>
      </c>
    </row>
    <row r="10" spans="2:7" ht="12.75">
      <c r="B10" s="73"/>
      <c r="C10" s="73" t="s">
        <v>150</v>
      </c>
      <c r="D10" s="73" t="s">
        <v>151</v>
      </c>
      <c r="E10" s="73"/>
      <c r="F10" s="73"/>
      <c r="G10" s="72" t="s">
        <v>138</v>
      </c>
    </row>
    <row r="11" spans="2:8" ht="12.75">
      <c r="B11" s="74" t="s">
        <v>82</v>
      </c>
      <c r="C11" s="75">
        <v>5.169977175958138</v>
      </c>
      <c r="D11" s="75">
        <v>11.057345022714676</v>
      </c>
      <c r="E11" s="74" t="s">
        <v>187</v>
      </c>
      <c r="F11" s="75"/>
      <c r="G11" s="74">
        <v>2008</v>
      </c>
      <c r="H11" s="76"/>
    </row>
    <row r="12" spans="2:8" ht="12.75">
      <c r="B12" s="74" t="s">
        <v>84</v>
      </c>
      <c r="C12" s="75">
        <v>5.719124442592043</v>
      </c>
      <c r="D12" s="75">
        <v>9.27359449484995</v>
      </c>
      <c r="E12" s="74" t="s">
        <v>188</v>
      </c>
      <c r="F12" s="75"/>
      <c r="G12" s="74">
        <v>2008</v>
      </c>
      <c r="H12" s="76"/>
    </row>
    <row r="13" spans="2:8" ht="12.75">
      <c r="B13" s="74" t="s">
        <v>86</v>
      </c>
      <c r="C13" s="75">
        <v>5.520163082563722</v>
      </c>
      <c r="D13" s="75">
        <v>8.230984230734444</v>
      </c>
      <c r="E13" s="74" t="s">
        <v>189</v>
      </c>
      <c r="F13" s="75"/>
      <c r="G13" s="74">
        <v>2008</v>
      </c>
      <c r="H13" s="76"/>
    </row>
    <row r="14" spans="2:8" ht="12.75">
      <c r="B14" s="74" t="s">
        <v>88</v>
      </c>
      <c r="C14" s="75">
        <v>4.200552181147543</v>
      </c>
      <c r="D14" s="75">
        <v>4.453901683588588</v>
      </c>
      <c r="E14" s="74" t="s">
        <v>190</v>
      </c>
      <c r="F14" s="75"/>
      <c r="G14" s="74">
        <v>2008</v>
      </c>
      <c r="H14" s="76"/>
    </row>
    <row r="15" spans="2:8" ht="12.75">
      <c r="B15" s="74" t="s">
        <v>192</v>
      </c>
      <c r="C15" s="75">
        <v>3.254255335235745</v>
      </c>
      <c r="D15" s="75">
        <v>2.46269170340778</v>
      </c>
      <c r="E15" s="74" t="s">
        <v>191</v>
      </c>
      <c r="F15" s="75"/>
      <c r="G15" s="74">
        <v>2009</v>
      </c>
      <c r="H15" s="76"/>
    </row>
    <row r="16" spans="2:8" ht="12.75">
      <c r="B16" s="74" t="s">
        <v>93</v>
      </c>
      <c r="C16" s="75">
        <v>3.157447356496519</v>
      </c>
      <c r="D16" s="75">
        <v>4.71045421087392</v>
      </c>
      <c r="E16" s="74" t="s">
        <v>193</v>
      </c>
      <c r="F16" s="75"/>
      <c r="G16" s="74">
        <v>2009</v>
      </c>
      <c r="H16" s="76"/>
    </row>
    <row r="17" spans="2:8" ht="12.75">
      <c r="B17" s="74" t="s">
        <v>95</v>
      </c>
      <c r="C17" s="75">
        <v>5.156200942864435</v>
      </c>
      <c r="D17" s="75">
        <v>4.586328340960269</v>
      </c>
      <c r="E17" s="74" t="s">
        <v>194</v>
      </c>
      <c r="F17" s="75"/>
      <c r="G17" s="74">
        <v>2009</v>
      </c>
      <c r="H17" s="76"/>
    </row>
    <row r="18" spans="2:8" ht="12.75">
      <c r="B18" s="74" t="s">
        <v>97</v>
      </c>
      <c r="C18" s="75">
        <v>4.912960187909164</v>
      </c>
      <c r="D18" s="75">
        <v>5.783647930178465</v>
      </c>
      <c r="E18" s="74" t="s">
        <v>195</v>
      </c>
      <c r="F18" s="75"/>
      <c r="G18" s="74">
        <v>2009</v>
      </c>
      <c r="H18" s="76"/>
    </row>
    <row r="19" spans="2:8" ht="12.75">
      <c r="B19" s="74" t="s">
        <v>197</v>
      </c>
      <c r="C19" s="75">
        <v>4.838815202064723</v>
      </c>
      <c r="D19" s="75">
        <v>8.802912072661181</v>
      </c>
      <c r="E19" s="74" t="s">
        <v>196</v>
      </c>
      <c r="F19" s="75"/>
      <c r="G19" s="74">
        <v>2010</v>
      </c>
      <c r="H19" s="76"/>
    </row>
    <row r="20" spans="2:8" ht="12.75">
      <c r="B20" s="74" t="s">
        <v>102</v>
      </c>
      <c r="C20" s="75">
        <v>3.915275905072567</v>
      </c>
      <c r="D20" s="75">
        <v>8.414974017299807</v>
      </c>
      <c r="E20" s="74" t="s">
        <v>198</v>
      </c>
      <c r="F20" s="75"/>
      <c r="G20" s="74">
        <v>2010</v>
      </c>
      <c r="H20" s="76"/>
    </row>
    <row r="21" spans="2:8" ht="12.75">
      <c r="B21" s="74" t="s">
        <v>104</v>
      </c>
      <c r="C21" s="75">
        <v>1.4208068244336356</v>
      </c>
      <c r="D21" s="75">
        <v>9.352806503661531</v>
      </c>
      <c r="E21" s="74" t="s">
        <v>199</v>
      </c>
      <c r="F21" s="75"/>
      <c r="G21" s="74">
        <v>2010</v>
      </c>
      <c r="H21" s="76"/>
    </row>
    <row r="22" spans="2:8" ht="12.75">
      <c r="B22" s="74" t="s">
        <v>106</v>
      </c>
      <c r="C22" s="75">
        <v>1.9129158210796173</v>
      </c>
      <c r="D22" s="75">
        <v>10.059085711247059</v>
      </c>
      <c r="E22" s="74" t="s">
        <v>200</v>
      </c>
      <c r="F22" s="75"/>
      <c r="G22" s="74">
        <v>2010</v>
      </c>
      <c r="H22" s="76"/>
    </row>
    <row r="23" spans="2:8" ht="12.75">
      <c r="B23" s="74" t="s">
        <v>202</v>
      </c>
      <c r="C23" s="75">
        <v>1.845453579867666</v>
      </c>
      <c r="D23" s="75">
        <v>8.986055647796178</v>
      </c>
      <c r="E23" s="74" t="s">
        <v>201</v>
      </c>
      <c r="F23" s="75"/>
      <c r="G23" s="74">
        <v>2011</v>
      </c>
      <c r="H23" s="76"/>
    </row>
    <row r="24" spans="2:8" ht="12.75">
      <c r="B24" s="74" t="s">
        <v>111</v>
      </c>
      <c r="C24" s="75">
        <v>2.317073015191866</v>
      </c>
      <c r="D24" s="75">
        <v>8.41060100709798</v>
      </c>
      <c r="E24" s="74" t="s">
        <v>203</v>
      </c>
      <c r="F24" s="75"/>
      <c r="G24" s="74">
        <v>2011</v>
      </c>
      <c r="H24" s="76"/>
    </row>
    <row r="25" spans="2:8" ht="12.75">
      <c r="B25" s="74" t="s">
        <v>113</v>
      </c>
      <c r="C25" s="75">
        <v>2.5083698306600724</v>
      </c>
      <c r="D25" s="75">
        <v>7.445105578583139</v>
      </c>
      <c r="E25" s="74" t="s">
        <v>204</v>
      </c>
      <c r="F25" s="75"/>
      <c r="G25" s="74">
        <v>2011</v>
      </c>
      <c r="H25" s="76"/>
    </row>
    <row r="26" spans="2:8" ht="12.75">
      <c r="B26" s="74" t="s">
        <v>115</v>
      </c>
      <c r="C26" s="75">
        <v>2.4015401397320773</v>
      </c>
      <c r="D26" s="75">
        <v>7.175160543777537</v>
      </c>
      <c r="E26" s="74" t="s">
        <v>205</v>
      </c>
      <c r="F26" s="75"/>
      <c r="G26" s="74">
        <v>2011</v>
      </c>
      <c r="H26" s="76"/>
    </row>
    <row r="27" spans="2:8" ht="12.75">
      <c r="B27" s="74" t="s">
        <v>207</v>
      </c>
      <c r="C27" s="75">
        <v>2.495317941219838</v>
      </c>
      <c r="D27" s="75">
        <v>6.390814869169702</v>
      </c>
      <c r="E27" s="74" t="s">
        <v>206</v>
      </c>
      <c r="F27" s="75"/>
      <c r="G27" s="74">
        <v>2012</v>
      </c>
      <c r="H27" s="76"/>
    </row>
    <row r="28" spans="2:8" ht="12.75">
      <c r="B28" s="74" t="s">
        <v>120</v>
      </c>
      <c r="C28" s="75">
        <v>2.4522900138814094</v>
      </c>
      <c r="D28" s="75">
        <v>5.705563716548355</v>
      </c>
      <c r="E28" s="74" t="s">
        <v>208</v>
      </c>
      <c r="F28" s="75"/>
      <c r="G28" s="74">
        <v>2012</v>
      </c>
      <c r="H28" s="76"/>
    </row>
    <row r="29" spans="2:8" ht="12.75">
      <c r="B29" s="74" t="s">
        <v>122</v>
      </c>
      <c r="C29" s="75">
        <v>2.38645948907741</v>
      </c>
      <c r="D29" s="75">
        <v>5.343142867658074</v>
      </c>
      <c r="E29" s="74" t="s">
        <v>209</v>
      </c>
      <c r="F29" s="75"/>
      <c r="G29" s="74">
        <v>2012</v>
      </c>
      <c r="H29" s="76"/>
    </row>
    <row r="30" spans="2:8" ht="12.75">
      <c r="B30" s="74" t="s">
        <v>124</v>
      </c>
      <c r="C30" s="75">
        <v>2.310215847929868</v>
      </c>
      <c r="D30" s="75">
        <v>4.569204892056007</v>
      </c>
      <c r="E30" s="74" t="s">
        <v>210</v>
      </c>
      <c r="F30" s="75"/>
      <c r="G30" s="74">
        <v>2012</v>
      </c>
      <c r="H30" s="76"/>
    </row>
    <row r="31" spans="2:8" ht="12.75">
      <c r="B31" s="73"/>
      <c r="C31" s="73"/>
      <c r="D31" s="73"/>
      <c r="E31" s="73"/>
      <c r="F31" s="73"/>
      <c r="H31" s="76"/>
    </row>
    <row r="32" ht="12.75">
      <c r="H32" s="76"/>
    </row>
    <row r="33" ht="12.75">
      <c r="H33" s="76"/>
    </row>
    <row r="34" ht="12.75">
      <c r="H34" s="76"/>
    </row>
    <row r="35" ht="12.75">
      <c r="H35" s="76"/>
    </row>
    <row r="36" ht="12.75">
      <c r="H36" s="76"/>
    </row>
    <row r="37" ht="12.75">
      <c r="H37" s="76"/>
    </row>
    <row r="38" ht="12.75">
      <c r="H38" s="76"/>
    </row>
    <row r="39" ht="12.75">
      <c r="F39" s="39"/>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2:N35"/>
  <sheetViews>
    <sheetView showGridLines="0" zoomScale="70" zoomScaleNormal="70" zoomScalePageLayoutView="0" workbookViewId="0" topLeftCell="A1">
      <pane xSplit="3" ySplit="11" topLeftCell="I12" activePane="bottomRight" state="frozen"/>
      <selection pane="topLeft" activeCell="B8" sqref="B8:D8"/>
      <selection pane="topRight" activeCell="B8" sqref="B8:D8"/>
      <selection pane="bottomLeft" activeCell="B8" sqref="B8:D8"/>
      <selection pane="bottomRight" activeCell="M43" sqref="M43"/>
    </sheetView>
  </sheetViews>
  <sheetFormatPr defaultColWidth="9.140625" defaultRowHeight="15"/>
  <cols>
    <col min="1" max="1" width="13.00390625" style="35" bestFit="1" customWidth="1"/>
    <col min="2" max="2" width="16.140625" style="35" customWidth="1"/>
    <col min="3" max="16384" width="9.140625" style="35" customWidth="1"/>
  </cols>
  <sheetData>
    <row r="2" spans="1:7" ht="12.75">
      <c r="A2" s="35" t="s">
        <v>55</v>
      </c>
      <c r="B2" s="35" t="s">
        <v>213</v>
      </c>
      <c r="G2" s="36"/>
    </row>
    <row r="3" ht="12.75">
      <c r="B3" s="35" t="s">
        <v>214</v>
      </c>
    </row>
    <row r="4" spans="1:3" ht="12.75">
      <c r="A4" s="35" t="s">
        <v>58</v>
      </c>
      <c r="B4" s="35" t="s">
        <v>59</v>
      </c>
      <c r="C4" s="35" t="s">
        <v>59</v>
      </c>
    </row>
    <row r="5" spans="2:3" ht="12.75">
      <c r="B5" s="35" t="s">
        <v>60</v>
      </c>
      <c r="C5" s="35" t="s">
        <v>60</v>
      </c>
    </row>
    <row r="6" spans="1:2" ht="12.75">
      <c r="A6" s="77"/>
      <c r="B6" s="77"/>
    </row>
    <row r="7" spans="1:2" ht="12.75">
      <c r="A7" s="77"/>
      <c r="B7" s="77"/>
    </row>
    <row r="10" ht="12.75">
      <c r="K10" s="35" t="s">
        <v>61</v>
      </c>
    </row>
    <row r="11" spans="4:11" ht="12.75">
      <c r="D11" s="35" t="s">
        <v>62</v>
      </c>
      <c r="E11" s="35" t="s">
        <v>63</v>
      </c>
      <c r="F11" s="35" t="s">
        <v>64</v>
      </c>
      <c r="G11" s="35" t="s">
        <v>65</v>
      </c>
      <c r="H11" s="35" t="s">
        <v>66</v>
      </c>
      <c r="I11" s="35" t="s">
        <v>67</v>
      </c>
      <c r="J11" s="35" t="s">
        <v>68</v>
      </c>
      <c r="K11" s="35" t="s">
        <v>70</v>
      </c>
    </row>
    <row r="12" spans="1:13" ht="12.75">
      <c r="A12" s="35" t="str">
        <f>"20"&amp;RIGHT(B12,2)</f>
        <v>2007</v>
      </c>
      <c r="B12" s="37" t="s">
        <v>72</v>
      </c>
      <c r="C12" s="35" t="s">
        <v>73</v>
      </c>
      <c r="D12" s="38">
        <v>1.7009</v>
      </c>
      <c r="E12" s="38">
        <v>0</v>
      </c>
      <c r="F12" s="38">
        <v>0</v>
      </c>
      <c r="G12" s="38">
        <v>0</v>
      </c>
      <c r="H12" s="38">
        <v>0</v>
      </c>
      <c r="I12" s="38">
        <v>0</v>
      </c>
      <c r="J12" s="38">
        <v>0</v>
      </c>
      <c r="K12" s="38">
        <v>1.7009</v>
      </c>
      <c r="L12" s="38"/>
      <c r="M12" s="38"/>
    </row>
    <row r="13" spans="1:13" ht="12.75">
      <c r="A13" s="35" t="str">
        <f aca="true" t="shared" si="0" ref="A13:A35">"20"&amp;RIGHT(B13,2)</f>
        <v>2007</v>
      </c>
      <c r="B13" s="37" t="s">
        <v>74</v>
      </c>
      <c r="C13" s="35" t="s">
        <v>75</v>
      </c>
      <c r="D13" s="38">
        <v>0.60344</v>
      </c>
      <c r="E13" s="38">
        <v>0</v>
      </c>
      <c r="F13" s="38">
        <v>0</v>
      </c>
      <c r="G13" s="38">
        <v>0</v>
      </c>
      <c r="H13" s="38">
        <v>0</v>
      </c>
      <c r="I13" s="38">
        <v>0</v>
      </c>
      <c r="J13" s="38">
        <v>0</v>
      </c>
      <c r="K13" s="38">
        <v>0.60344</v>
      </c>
      <c r="L13" s="38"/>
      <c r="M13" s="38"/>
    </row>
    <row r="14" spans="1:13" ht="12.75">
      <c r="A14" s="35" t="str">
        <f t="shared" si="0"/>
        <v>2007</v>
      </c>
      <c r="B14" s="37" t="s">
        <v>76</v>
      </c>
      <c r="C14" s="35" t="s">
        <v>77</v>
      </c>
      <c r="D14" s="38">
        <v>0.47403</v>
      </c>
      <c r="E14" s="38">
        <v>0</v>
      </c>
      <c r="F14" s="38">
        <v>0</v>
      </c>
      <c r="G14" s="38">
        <v>0</v>
      </c>
      <c r="H14" s="38">
        <v>0</v>
      </c>
      <c r="I14" s="38">
        <v>0</v>
      </c>
      <c r="J14" s="38">
        <v>0</v>
      </c>
      <c r="K14" s="38">
        <v>0.47403</v>
      </c>
      <c r="L14" s="38"/>
      <c r="M14" s="38"/>
    </row>
    <row r="15" spans="1:13" ht="12.75">
      <c r="A15" s="35" t="str">
        <f t="shared" si="0"/>
        <v>2007</v>
      </c>
      <c r="B15" s="37" t="s">
        <v>78</v>
      </c>
      <c r="C15" s="35" t="s">
        <v>79</v>
      </c>
      <c r="D15" s="38">
        <v>0.43128</v>
      </c>
      <c r="E15" s="38">
        <v>0</v>
      </c>
      <c r="F15" s="38">
        <v>0</v>
      </c>
      <c r="G15" s="38">
        <v>0</v>
      </c>
      <c r="H15" s="38">
        <v>0</v>
      </c>
      <c r="I15" s="38">
        <v>0</v>
      </c>
      <c r="J15" s="38">
        <v>0</v>
      </c>
      <c r="K15" s="38">
        <v>0.43128</v>
      </c>
      <c r="L15" s="38"/>
      <c r="M15" s="38"/>
    </row>
    <row r="16" spans="1:13" ht="12.75">
      <c r="A16" s="35" t="str">
        <f t="shared" si="0"/>
        <v>2008</v>
      </c>
      <c r="B16" s="37" t="s">
        <v>81</v>
      </c>
      <c r="C16" s="35" t="s">
        <v>82</v>
      </c>
      <c r="D16" s="38">
        <v>2.0486</v>
      </c>
      <c r="E16" s="38">
        <v>0</v>
      </c>
      <c r="F16" s="38">
        <v>0</v>
      </c>
      <c r="G16" s="38">
        <v>0</v>
      </c>
      <c r="H16" s="38">
        <v>0</v>
      </c>
      <c r="I16" s="38">
        <v>0</v>
      </c>
      <c r="J16" s="38">
        <v>0</v>
      </c>
      <c r="K16" s="38">
        <v>2.0486</v>
      </c>
      <c r="L16" s="38"/>
      <c r="M16" s="38"/>
    </row>
    <row r="17" spans="1:13" ht="12.75">
      <c r="A17" s="35" t="str">
        <f t="shared" si="0"/>
        <v>2008</v>
      </c>
      <c r="B17" s="37" t="s">
        <v>83</v>
      </c>
      <c r="C17" s="35" t="s">
        <v>84</v>
      </c>
      <c r="D17" s="38">
        <v>1.8834</v>
      </c>
      <c r="E17" s="38">
        <v>0</v>
      </c>
      <c r="F17" s="38">
        <v>0</v>
      </c>
      <c r="G17" s="38">
        <v>0</v>
      </c>
      <c r="H17" s="38">
        <v>0</v>
      </c>
      <c r="I17" s="38">
        <v>0</v>
      </c>
      <c r="J17" s="38">
        <v>0</v>
      </c>
      <c r="K17" s="38">
        <v>1.8834</v>
      </c>
      <c r="L17" s="38"/>
      <c r="M17" s="38"/>
    </row>
    <row r="18" spans="1:13" ht="12.75">
      <c r="A18" s="35" t="str">
        <f t="shared" si="0"/>
        <v>2008</v>
      </c>
      <c r="B18" s="37" t="s">
        <v>85</v>
      </c>
      <c r="C18" s="35" t="s">
        <v>86</v>
      </c>
      <c r="D18" s="38">
        <v>0.50925</v>
      </c>
      <c r="E18" s="38">
        <v>0</v>
      </c>
      <c r="F18" s="38">
        <v>0</v>
      </c>
      <c r="G18" s="38">
        <v>0</v>
      </c>
      <c r="H18" s="38">
        <v>0</v>
      </c>
      <c r="I18" s="38">
        <v>0</v>
      </c>
      <c r="J18" s="38">
        <v>0</v>
      </c>
      <c r="K18" s="38">
        <v>0.50925</v>
      </c>
      <c r="L18" s="38"/>
      <c r="M18" s="38"/>
    </row>
    <row r="19" spans="1:13" ht="12.75">
      <c r="A19" s="35" t="str">
        <f t="shared" si="0"/>
        <v>2008</v>
      </c>
      <c r="B19" s="37" t="s">
        <v>87</v>
      </c>
      <c r="C19" s="35" t="s">
        <v>88</v>
      </c>
      <c r="D19" s="38">
        <v>-2.1675</v>
      </c>
      <c r="E19" s="38">
        <v>0</v>
      </c>
      <c r="F19" s="38">
        <v>0</v>
      </c>
      <c r="G19" s="38">
        <v>0</v>
      </c>
      <c r="H19" s="38">
        <v>0</v>
      </c>
      <c r="I19" s="38">
        <v>0</v>
      </c>
      <c r="J19" s="38">
        <v>0</v>
      </c>
      <c r="K19" s="38">
        <v>-2.1675</v>
      </c>
      <c r="L19" s="38"/>
      <c r="M19" s="38"/>
    </row>
    <row r="20" spans="1:13" ht="12.75">
      <c r="A20" s="35" t="str">
        <f t="shared" si="0"/>
        <v>2009</v>
      </c>
      <c r="B20" s="37" t="s">
        <v>90</v>
      </c>
      <c r="C20" s="35" t="s">
        <v>91</v>
      </c>
      <c r="D20" s="38">
        <v>-6.4042</v>
      </c>
      <c r="E20" s="38">
        <v>0</v>
      </c>
      <c r="F20" s="38">
        <v>0</v>
      </c>
      <c r="G20" s="38">
        <v>0</v>
      </c>
      <c r="H20" s="38">
        <v>0</v>
      </c>
      <c r="I20" s="38">
        <v>0</v>
      </c>
      <c r="J20" s="38">
        <v>0</v>
      </c>
      <c r="K20" s="38">
        <v>-6.4042</v>
      </c>
      <c r="L20" s="38"/>
      <c r="M20" s="38"/>
    </row>
    <row r="21" spans="1:13" ht="12.75">
      <c r="A21" s="35" t="str">
        <f t="shared" si="0"/>
        <v>2009</v>
      </c>
      <c r="B21" s="37" t="s">
        <v>92</v>
      </c>
      <c r="C21" s="35" t="s">
        <v>93</v>
      </c>
      <c r="D21" s="38">
        <v>-7.3774</v>
      </c>
      <c r="E21" s="38">
        <v>0</v>
      </c>
      <c r="F21" s="38">
        <v>0</v>
      </c>
      <c r="G21" s="38">
        <v>0</v>
      </c>
      <c r="H21" s="38">
        <v>0</v>
      </c>
      <c r="I21" s="38">
        <v>0</v>
      </c>
      <c r="J21" s="38">
        <v>0</v>
      </c>
      <c r="K21" s="38">
        <v>-7.3774</v>
      </c>
      <c r="L21" s="38"/>
      <c r="M21" s="38"/>
    </row>
    <row r="22" spans="1:13" ht="12.75">
      <c r="A22" s="35" t="str">
        <f t="shared" si="0"/>
        <v>2009</v>
      </c>
      <c r="B22" s="37" t="s">
        <v>94</v>
      </c>
      <c r="C22" s="35" t="s">
        <v>95</v>
      </c>
      <c r="D22" s="38">
        <v>-7.2116</v>
      </c>
      <c r="E22" s="38">
        <v>0</v>
      </c>
      <c r="F22" s="38">
        <v>0</v>
      </c>
      <c r="G22" s="38">
        <v>0</v>
      </c>
      <c r="H22" s="38">
        <v>0</v>
      </c>
      <c r="I22" s="38">
        <v>0</v>
      </c>
      <c r="J22" s="38">
        <v>0</v>
      </c>
      <c r="K22" s="38">
        <v>-7.2116</v>
      </c>
      <c r="L22" s="38"/>
      <c r="M22" s="38"/>
    </row>
    <row r="23" spans="1:13" ht="12.75">
      <c r="A23" s="35" t="str">
        <f t="shared" si="0"/>
        <v>2009</v>
      </c>
      <c r="B23" s="37" t="s">
        <v>96</v>
      </c>
      <c r="C23" s="35" t="s">
        <v>97</v>
      </c>
      <c r="D23" s="38">
        <v>-5.1113</v>
      </c>
      <c r="E23" s="38">
        <v>0</v>
      </c>
      <c r="F23" s="38">
        <v>0</v>
      </c>
      <c r="G23" s="38">
        <v>0</v>
      </c>
      <c r="H23" s="38">
        <v>0</v>
      </c>
      <c r="I23" s="38">
        <v>0</v>
      </c>
      <c r="J23" s="38">
        <v>0</v>
      </c>
      <c r="K23" s="38">
        <v>-5.1113</v>
      </c>
      <c r="L23" s="38"/>
      <c r="M23" s="38"/>
    </row>
    <row r="24" spans="1:13" ht="12.75">
      <c r="A24" s="35" t="str">
        <f t="shared" si="0"/>
        <v>2010</v>
      </c>
      <c r="B24" s="37" t="s">
        <v>99</v>
      </c>
      <c r="C24" s="35" t="s">
        <v>100</v>
      </c>
      <c r="D24" s="38">
        <v>-0.62124</v>
      </c>
      <c r="E24" s="38">
        <v>0</v>
      </c>
      <c r="F24" s="38">
        <v>0</v>
      </c>
      <c r="G24" s="38">
        <v>0</v>
      </c>
      <c r="H24" s="38">
        <v>0</v>
      </c>
      <c r="I24" s="38">
        <v>0</v>
      </c>
      <c r="J24" s="38">
        <v>0</v>
      </c>
      <c r="K24" s="38">
        <v>-0.62124</v>
      </c>
      <c r="L24" s="38"/>
      <c r="M24" s="38"/>
    </row>
    <row r="25" spans="1:14" ht="12.75">
      <c r="A25" s="35" t="str">
        <f t="shared" si="0"/>
        <v>2010</v>
      </c>
      <c r="B25" s="37" t="s">
        <v>101</v>
      </c>
      <c r="C25" s="35" t="s">
        <v>102</v>
      </c>
      <c r="D25" s="38">
        <v>0.77132</v>
      </c>
      <c r="E25" s="38">
        <v>0</v>
      </c>
      <c r="F25" s="38">
        <v>0</v>
      </c>
      <c r="G25" s="38">
        <v>0</v>
      </c>
      <c r="H25" s="38">
        <v>0</v>
      </c>
      <c r="I25" s="38">
        <v>0</v>
      </c>
      <c r="J25" s="38">
        <v>0</v>
      </c>
      <c r="K25" s="38">
        <v>0.77132</v>
      </c>
      <c r="L25" s="38"/>
      <c r="M25" s="38"/>
      <c r="N25" s="38"/>
    </row>
    <row r="26" spans="1:14" ht="12.75">
      <c r="A26" s="35" t="str">
        <f t="shared" si="0"/>
        <v>2010</v>
      </c>
      <c r="B26" s="37" t="s">
        <v>103</v>
      </c>
      <c r="C26" s="35" t="s">
        <v>104</v>
      </c>
      <c r="D26" s="38">
        <v>2.1702</v>
      </c>
      <c r="E26" s="38">
        <v>0</v>
      </c>
      <c r="F26" s="38">
        <v>0</v>
      </c>
      <c r="G26" s="38">
        <v>0</v>
      </c>
      <c r="H26" s="38">
        <v>0</v>
      </c>
      <c r="I26" s="38">
        <v>0</v>
      </c>
      <c r="J26" s="38">
        <v>0</v>
      </c>
      <c r="K26" s="38">
        <v>2.1702</v>
      </c>
      <c r="L26" s="38"/>
      <c r="M26" s="38"/>
      <c r="N26" s="38"/>
    </row>
    <row r="27" spans="1:14" ht="12.75">
      <c r="A27" s="35" t="str">
        <f t="shared" si="0"/>
        <v>2010</v>
      </c>
      <c r="B27" s="37" t="s">
        <v>105</v>
      </c>
      <c r="C27" s="35" t="s">
        <v>106</v>
      </c>
      <c r="D27" s="38">
        <v>2.2653</v>
      </c>
      <c r="E27" s="38">
        <v>0</v>
      </c>
      <c r="F27" s="38">
        <v>0</v>
      </c>
      <c r="G27" s="38">
        <v>0</v>
      </c>
      <c r="H27" s="38">
        <v>0</v>
      </c>
      <c r="I27" s="38">
        <v>0</v>
      </c>
      <c r="J27" s="38">
        <v>0</v>
      </c>
      <c r="K27" s="38">
        <v>2.2653</v>
      </c>
      <c r="L27" s="38"/>
      <c r="M27" s="38"/>
      <c r="N27" s="38"/>
    </row>
    <row r="28" spans="1:14" ht="12.75">
      <c r="A28" s="35" t="str">
        <f t="shared" si="0"/>
        <v>2011</v>
      </c>
      <c r="B28" s="37" t="s">
        <v>108</v>
      </c>
      <c r="C28" s="35" t="s">
        <v>109</v>
      </c>
      <c r="D28" s="38">
        <v>1.3916849613879332</v>
      </c>
      <c r="E28" s="38">
        <v>0.34786524161631993</v>
      </c>
      <c r="F28" s="38">
        <v>0.1975356893281479</v>
      </c>
      <c r="G28" s="38">
        <v>0.16681410766759885</v>
      </c>
      <c r="H28" s="38">
        <v>0.16682490997614652</v>
      </c>
      <c r="I28" s="38">
        <v>0.197541249634821</v>
      </c>
      <c r="J28" s="38">
        <v>0.34791178850869997</v>
      </c>
      <c r="K28" s="38">
        <v>2.1039</v>
      </c>
      <c r="L28" s="38"/>
      <c r="M28" s="38"/>
      <c r="N28" s="38"/>
    </row>
    <row r="29" spans="1:14" ht="12.75">
      <c r="A29" s="35" t="str">
        <f t="shared" si="0"/>
        <v>2011</v>
      </c>
      <c r="B29" s="37" t="s">
        <v>110</v>
      </c>
      <c r="C29" s="35" t="s">
        <v>111</v>
      </c>
      <c r="D29" s="38">
        <v>1.721328697540218</v>
      </c>
      <c r="E29" s="38">
        <v>0.4771183600212099</v>
      </c>
      <c r="F29" s="38">
        <v>0.27095855016569903</v>
      </c>
      <c r="G29" s="38">
        <v>0.22879439227287302</v>
      </c>
      <c r="H29" s="38">
        <v>0.22878235473968545</v>
      </c>
      <c r="I29" s="38">
        <v>0.2709600759659563</v>
      </c>
      <c r="J29" s="38">
        <v>0.4771019493055637</v>
      </c>
      <c r="K29" s="38">
        <v>2.6982</v>
      </c>
      <c r="L29" s="38"/>
      <c r="M29" s="38"/>
      <c r="N29" s="38"/>
    </row>
    <row r="30" spans="1:14" ht="12.75">
      <c r="A30" s="35" t="str">
        <f t="shared" si="0"/>
        <v>2011</v>
      </c>
      <c r="B30" s="37" t="s">
        <v>112</v>
      </c>
      <c r="C30" s="35" t="s">
        <v>113</v>
      </c>
      <c r="D30" s="38">
        <v>1.8611238470858407</v>
      </c>
      <c r="E30" s="38">
        <v>0.6259741238469188</v>
      </c>
      <c r="F30" s="38">
        <v>0.35579517450219367</v>
      </c>
      <c r="G30" s="38">
        <v>0.3004068545650469</v>
      </c>
      <c r="H30" s="38">
        <v>0.3003941020619365</v>
      </c>
      <c r="I30" s="38">
        <v>0.35579388031956993</v>
      </c>
      <c r="J30" s="38">
        <v>0.6259661826406728</v>
      </c>
      <c r="K30" s="38">
        <v>3.1433</v>
      </c>
      <c r="L30" s="38"/>
      <c r="M30" s="38"/>
      <c r="N30" s="38"/>
    </row>
    <row r="31" spans="1:14" ht="12.75">
      <c r="A31" s="35" t="str">
        <f t="shared" si="0"/>
        <v>2011</v>
      </c>
      <c r="B31" s="37" t="s">
        <v>114</v>
      </c>
      <c r="C31" s="35" t="s">
        <v>115</v>
      </c>
      <c r="D31" s="38">
        <v>2.2022810421330674</v>
      </c>
      <c r="E31" s="38">
        <v>0.7969900954635354</v>
      </c>
      <c r="F31" s="38">
        <v>0.45311188181235673</v>
      </c>
      <c r="G31" s="38">
        <v>0.38261698059104043</v>
      </c>
      <c r="H31" s="38">
        <v>0.3825979798162171</v>
      </c>
      <c r="I31" s="38">
        <v>0.4531160148232285</v>
      </c>
      <c r="J31" s="38">
        <v>0.7969833410522522</v>
      </c>
      <c r="K31" s="38">
        <v>3.835</v>
      </c>
      <c r="L31" s="38"/>
      <c r="M31" s="38"/>
      <c r="N31" s="38"/>
    </row>
    <row r="32" spans="1:14" ht="12.75">
      <c r="A32" s="35" t="str">
        <f t="shared" si="0"/>
        <v>2012</v>
      </c>
      <c r="B32" s="37" t="s">
        <v>117</v>
      </c>
      <c r="C32" s="35" t="s">
        <v>118</v>
      </c>
      <c r="D32" s="38">
        <v>1.2916845487305582</v>
      </c>
      <c r="E32" s="38">
        <v>0.8652371947571573</v>
      </c>
      <c r="F32" s="38">
        <v>0.491098553103118</v>
      </c>
      <c r="G32" s="38">
        <v>0.4144797034091665</v>
      </c>
      <c r="H32" s="38">
        <v>0.4143963950726284</v>
      </c>
      <c r="I32" s="38">
        <v>0.49102698803445666</v>
      </c>
      <c r="J32" s="38">
        <v>0.8650986799983245</v>
      </c>
      <c r="K32" s="38">
        <v>3.0625</v>
      </c>
      <c r="L32" s="38"/>
      <c r="M32" s="38"/>
      <c r="N32" s="38"/>
    </row>
    <row r="33" spans="1:14" ht="12.75">
      <c r="A33" s="35" t="str">
        <f t="shared" si="0"/>
        <v>2012</v>
      </c>
      <c r="B33" s="37" t="s">
        <v>119</v>
      </c>
      <c r="C33" s="35" t="s">
        <v>120</v>
      </c>
      <c r="D33" s="38">
        <v>1.0866548650881214</v>
      </c>
      <c r="E33" s="38">
        <v>0.9660562564541242</v>
      </c>
      <c r="F33" s="38">
        <v>0.5480832070035757</v>
      </c>
      <c r="G33" s="38">
        <v>0.46350567145417854</v>
      </c>
      <c r="H33" s="38">
        <v>0.4635225559731593</v>
      </c>
      <c r="I33" s="38">
        <v>0.5481338279105779</v>
      </c>
      <c r="J33" s="38">
        <v>0.9661305315227393</v>
      </c>
      <c r="K33" s="38">
        <v>3.0643</v>
      </c>
      <c r="L33" s="38"/>
      <c r="M33" s="38"/>
      <c r="N33" s="38"/>
    </row>
    <row r="34" spans="1:14" ht="12.75">
      <c r="A34" s="35" t="str">
        <f t="shared" si="0"/>
        <v>2012</v>
      </c>
      <c r="B34" s="37" t="s">
        <v>121</v>
      </c>
      <c r="C34" s="35" t="s">
        <v>122</v>
      </c>
      <c r="D34" s="38">
        <v>0.7915685676618506</v>
      </c>
      <c r="E34" s="38">
        <v>1.054875807582886</v>
      </c>
      <c r="F34" s="38">
        <v>0.6022170478915723</v>
      </c>
      <c r="G34" s="38">
        <v>0.5075385768636913</v>
      </c>
      <c r="H34" s="38">
        <v>0.5075277915252969</v>
      </c>
      <c r="I34" s="38">
        <v>0.6022400074644936</v>
      </c>
      <c r="J34" s="38">
        <v>1.0548948150511928</v>
      </c>
      <c r="K34" s="38">
        <v>2.9562</v>
      </c>
      <c r="L34" s="38"/>
      <c r="M34" s="38"/>
      <c r="N34" s="38"/>
    </row>
    <row r="35" spans="1:14" ht="12.75">
      <c r="A35" s="35" t="str">
        <f t="shared" si="0"/>
        <v>2012</v>
      </c>
      <c r="B35" s="37" t="s">
        <v>123</v>
      </c>
      <c r="C35" s="35" t="s">
        <v>124</v>
      </c>
      <c r="D35" s="38">
        <v>0.7643168667375674</v>
      </c>
      <c r="E35" s="38">
        <v>1.145850006500834</v>
      </c>
      <c r="F35" s="38">
        <v>0.6481725687581434</v>
      </c>
      <c r="G35" s="38">
        <v>0.5485605580034552</v>
      </c>
      <c r="H35" s="38">
        <v>0.5486291787641067</v>
      </c>
      <c r="I35" s="38">
        <v>0.6482982993412549</v>
      </c>
      <c r="J35" s="38">
        <v>1.1460443831212483</v>
      </c>
      <c r="K35" s="38">
        <v>3.1069</v>
      </c>
      <c r="L35" s="38"/>
      <c r="M35" s="38"/>
      <c r="N35" s="38"/>
    </row>
    <row r="36" ht="12.75"/>
    <row r="37" ht="12.75"/>
    <row r="38" ht="12.75"/>
    <row r="39" ht="12.75"/>
    <row r="40"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sheetData>
  <sheetProtection/>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G27"/>
  <sheetViews>
    <sheetView showGridLines="0" zoomScale="70" zoomScaleNormal="70" zoomScalePageLayoutView="0" workbookViewId="0" topLeftCell="A1">
      <pane xSplit="2" ySplit="11" topLeftCell="C12" activePane="bottomRight" state="frozen"/>
      <selection pane="topLeft" activeCell="B8" sqref="B8:D8"/>
      <selection pane="topRight" activeCell="B8" sqref="B8:D8"/>
      <selection pane="bottomLeft" activeCell="B8" sqref="B8:D8"/>
      <selection pane="bottomRight" activeCell="H40" sqref="H40"/>
    </sheetView>
  </sheetViews>
  <sheetFormatPr defaultColWidth="9.140625" defaultRowHeight="15"/>
  <cols>
    <col min="1" max="1" width="4.28125" style="78" customWidth="1"/>
    <col min="2" max="3" width="9.140625" style="78" customWidth="1"/>
    <col min="4" max="4" width="9.00390625" style="78" customWidth="1"/>
    <col min="5" max="16384" width="9.140625" style="78" customWidth="1"/>
  </cols>
  <sheetData>
    <row r="1" spans="2:7" ht="12.75">
      <c r="B1" s="39"/>
      <c r="C1" s="40"/>
      <c r="D1" s="40"/>
      <c r="E1" s="40"/>
      <c r="F1" s="39"/>
      <c r="G1" s="39"/>
    </row>
    <row r="2" spans="2:7" ht="12.75">
      <c r="B2" s="40" t="s">
        <v>55</v>
      </c>
      <c r="C2" s="40" t="s">
        <v>215</v>
      </c>
      <c r="D2" s="40"/>
      <c r="E2" s="40"/>
      <c r="F2" s="39"/>
      <c r="G2" s="39"/>
    </row>
    <row r="3" spans="2:7" ht="12.75">
      <c r="B3" s="40" t="s">
        <v>126</v>
      </c>
      <c r="C3" s="1" t="s">
        <v>216</v>
      </c>
      <c r="D3" s="40"/>
      <c r="E3" s="40"/>
      <c r="F3" s="39"/>
      <c r="G3" s="39"/>
    </row>
    <row r="4" spans="2:7" ht="12.75">
      <c r="B4" s="40"/>
      <c r="C4" s="40"/>
      <c r="D4" s="40"/>
      <c r="E4" s="40"/>
      <c r="F4" s="39"/>
      <c r="G4" s="39"/>
    </row>
    <row r="5" spans="2:7" ht="12.75">
      <c r="B5" s="40" t="s">
        <v>128</v>
      </c>
      <c r="C5" s="40" t="s">
        <v>129</v>
      </c>
      <c r="D5" s="40"/>
      <c r="E5" s="40" t="s">
        <v>130</v>
      </c>
      <c r="F5" s="39"/>
      <c r="G5" s="39"/>
    </row>
    <row r="6" spans="2:7" ht="12.75">
      <c r="B6" s="40"/>
      <c r="C6" s="40" t="s">
        <v>217</v>
      </c>
      <c r="D6" s="40"/>
      <c r="E6" s="40" t="s">
        <v>217</v>
      </c>
      <c r="F6" s="39"/>
      <c r="G6" s="39"/>
    </row>
    <row r="7" spans="1:7" ht="12.75">
      <c r="A7" s="79"/>
      <c r="B7" s="40"/>
      <c r="C7" s="40" t="s">
        <v>218</v>
      </c>
      <c r="D7" s="40"/>
      <c r="E7" s="40" t="s">
        <v>218</v>
      </c>
      <c r="F7" s="40"/>
      <c r="G7" s="40"/>
    </row>
    <row r="8" spans="1:7" ht="12.75">
      <c r="A8" s="79"/>
      <c r="B8" s="79"/>
      <c r="C8" s="79"/>
      <c r="D8" s="79"/>
      <c r="E8" s="79"/>
      <c r="F8" s="79"/>
      <c r="G8" s="79"/>
    </row>
    <row r="9" spans="1:7" ht="12.75">
      <c r="A9" s="79"/>
      <c r="B9" s="79"/>
      <c r="C9" s="79"/>
      <c r="D9" s="79"/>
      <c r="E9" s="79"/>
      <c r="F9" s="79"/>
      <c r="G9" s="79"/>
    </row>
    <row r="10" spans="1:7" ht="12.75">
      <c r="A10" s="79"/>
      <c r="B10" s="79"/>
      <c r="C10" s="79" t="s">
        <v>219</v>
      </c>
      <c r="D10" s="79" t="s">
        <v>27</v>
      </c>
      <c r="E10" s="79" t="s">
        <v>220</v>
      </c>
      <c r="F10" s="79"/>
      <c r="G10" s="79"/>
    </row>
    <row r="11" spans="1:7" ht="12.75">
      <c r="A11" s="79"/>
      <c r="B11" s="79"/>
      <c r="C11" s="79" t="s">
        <v>221</v>
      </c>
      <c r="D11" s="79" t="s">
        <v>27</v>
      </c>
      <c r="E11" s="79" t="s">
        <v>222</v>
      </c>
      <c r="F11" s="79"/>
      <c r="G11" s="79"/>
    </row>
    <row r="12" spans="1:7" ht="12.75">
      <c r="A12" s="79"/>
      <c r="B12" s="79">
        <v>2000</v>
      </c>
      <c r="C12" s="80">
        <v>7.14366731552019</v>
      </c>
      <c r="D12" s="80">
        <v>19.729168140546946</v>
      </c>
      <c r="E12" s="80">
        <v>11.694995127788161</v>
      </c>
      <c r="F12" s="79">
        <v>2000</v>
      </c>
      <c r="G12" s="79"/>
    </row>
    <row r="13" spans="1:7" ht="12.75">
      <c r="A13" s="79"/>
      <c r="B13" s="79">
        <v>2001</v>
      </c>
      <c r="C13" s="80">
        <v>5.43500094932206</v>
      </c>
      <c r="D13" s="80">
        <v>8.047740287201194</v>
      </c>
      <c r="E13" s="80">
        <v>2.5825512900748038</v>
      </c>
      <c r="F13" s="79">
        <v>2001</v>
      </c>
      <c r="G13" s="79"/>
    </row>
    <row r="14" spans="1:7" ht="12.75">
      <c r="A14" s="79"/>
      <c r="B14" s="79">
        <v>2002</v>
      </c>
      <c r="C14" s="80">
        <v>3.0952052145305657</v>
      </c>
      <c r="D14" s="80">
        <v>3.819658750221791</v>
      </c>
      <c r="E14" s="80">
        <v>0.7465387674940018</v>
      </c>
      <c r="F14" s="79">
        <v>2002</v>
      </c>
      <c r="G14" s="79"/>
    </row>
    <row r="15" spans="1:7" ht="12.75">
      <c r="A15" s="79"/>
      <c r="B15" s="79">
        <v>2003</v>
      </c>
      <c r="C15" s="80">
        <v>1.232030150426496</v>
      </c>
      <c r="D15" s="80">
        <v>6.165537279013009</v>
      </c>
      <c r="E15" s="80">
        <v>4.757265315572283</v>
      </c>
      <c r="F15" s="79">
        <v>2003</v>
      </c>
      <c r="G15" s="79"/>
    </row>
    <row r="16" spans="1:7" ht="12.75">
      <c r="A16" s="79"/>
      <c r="B16" s="79">
        <v>2004</v>
      </c>
      <c r="C16" s="80">
        <v>6.465326175546139</v>
      </c>
      <c r="D16" s="80">
        <v>15.031314180914393</v>
      </c>
      <c r="E16" s="80">
        <v>8.150955049335224</v>
      </c>
      <c r="F16" s="79">
        <v>2004</v>
      </c>
      <c r="G16" s="79"/>
    </row>
    <row r="17" spans="1:7" ht="12.75">
      <c r="A17" s="79"/>
      <c r="B17" s="79">
        <v>2005</v>
      </c>
      <c r="C17" s="80">
        <v>3.5617126742171052</v>
      </c>
      <c r="D17" s="80">
        <v>11.321224678022702</v>
      </c>
      <c r="E17" s="80">
        <v>7.443341835284542</v>
      </c>
      <c r="F17" s="79">
        <v>2005</v>
      </c>
      <c r="G17" s="79"/>
    </row>
    <row r="18" spans="1:7" ht="12.75">
      <c r="A18" s="79"/>
      <c r="B18" s="79">
        <v>2006</v>
      </c>
      <c r="C18" s="80">
        <v>6.095327578780868</v>
      </c>
      <c r="D18" s="80">
        <v>18.63300261964136</v>
      </c>
      <c r="E18" s="80">
        <v>11.791419054617094</v>
      </c>
      <c r="F18" s="79">
        <v>2006</v>
      </c>
      <c r="G18" s="79"/>
    </row>
    <row r="19" spans="1:7" ht="12.75">
      <c r="A19" s="79"/>
      <c r="B19" s="79">
        <v>2007</v>
      </c>
      <c r="C19" s="80">
        <v>7.0236292760536685</v>
      </c>
      <c r="D19" s="80">
        <v>16.175215138700267</v>
      </c>
      <c r="E19" s="80">
        <v>8.59862143377812</v>
      </c>
      <c r="F19" s="79">
        <v>2007</v>
      </c>
      <c r="G19" s="79"/>
    </row>
    <row r="20" spans="1:7" ht="12.75">
      <c r="A20" s="79"/>
      <c r="B20" s="79">
        <v>2008</v>
      </c>
      <c r="C20" s="80">
        <v>3.6422249060766205</v>
      </c>
      <c r="D20" s="80">
        <v>5.729160627020775</v>
      </c>
      <c r="E20" s="80">
        <v>2.1605888011676058</v>
      </c>
      <c r="F20" s="79">
        <v>2008</v>
      </c>
      <c r="G20" s="79"/>
    </row>
    <row r="21" spans="1:7" ht="12.75">
      <c r="A21" s="79"/>
      <c r="B21" s="79">
        <v>2009</v>
      </c>
      <c r="C21" s="80">
        <v>4.263799491018631</v>
      </c>
      <c r="D21" s="80">
        <v>-9.564513122486701</v>
      </c>
      <c r="E21" s="80">
        <v>-13.390110920809832</v>
      </c>
      <c r="F21" s="79">
        <v>2009</v>
      </c>
      <c r="G21" s="79"/>
    </row>
    <row r="22" spans="1:7" ht="12.75">
      <c r="A22" s="79"/>
      <c r="B22" s="79">
        <v>2010</v>
      </c>
      <c r="C22" s="80">
        <v>2.1611041495132213</v>
      </c>
      <c r="D22" s="80">
        <v>14.102379024879724</v>
      </c>
      <c r="E22" s="80">
        <v>11.23544490512991</v>
      </c>
      <c r="F22" s="79">
        <v>2010</v>
      </c>
      <c r="G22" s="79"/>
    </row>
    <row r="23" spans="1:7" ht="12.75">
      <c r="A23" s="79"/>
      <c r="B23" s="79">
        <v>2011</v>
      </c>
      <c r="C23" s="80">
        <v>3.3069746133762834</v>
      </c>
      <c r="D23" s="80">
        <v>9.635118243225847</v>
      </c>
      <c r="E23" s="80">
        <v>5.72927016770501</v>
      </c>
      <c r="F23" s="79">
        <v>2011</v>
      </c>
      <c r="G23" s="79"/>
    </row>
    <row r="24" spans="1:7" ht="12.75">
      <c r="A24" s="79"/>
      <c r="B24" s="79">
        <v>2012</v>
      </c>
      <c r="C24" s="80">
        <v>3.9844697701106924</v>
      </c>
      <c r="D24" s="80">
        <v>9.262805428530015</v>
      </c>
      <c r="E24" s="80">
        <v>4.8364985790490636</v>
      </c>
      <c r="F24" s="79">
        <v>2012</v>
      </c>
      <c r="G24" s="79"/>
    </row>
    <row r="25" spans="1:7" ht="12.75">
      <c r="A25" s="79"/>
      <c r="B25" s="79"/>
      <c r="C25" s="79"/>
      <c r="D25" s="79"/>
      <c r="E25" s="79"/>
      <c r="F25" s="79"/>
      <c r="G25" s="79"/>
    </row>
    <row r="26" spans="1:7" ht="12.75">
      <c r="A26" s="79"/>
      <c r="B26" s="79"/>
      <c r="C26" s="79"/>
      <c r="D26" s="79"/>
      <c r="E26" s="79"/>
      <c r="F26" s="79"/>
      <c r="G26" s="79"/>
    </row>
    <row r="27" spans="1:7" ht="12.75">
      <c r="A27" s="79"/>
      <c r="B27" s="79"/>
      <c r="C27" s="79"/>
      <c r="D27" s="79"/>
      <c r="E27" s="79"/>
      <c r="F27" s="79"/>
      <c r="G27" s="79"/>
    </row>
    <row r="28" ht="12.75"/>
    <row r="29" ht="12.75"/>
    <row r="30" ht="12.75"/>
    <row r="31" ht="12.75"/>
    <row r="32" ht="12.75"/>
    <row r="33" ht="12.75"/>
    <row r="34" ht="12.75"/>
    <row r="35" ht="12.75"/>
    <row r="36" ht="12.75"/>
    <row r="37" ht="12.75"/>
    <row r="38"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Magyar Nemzeti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szilagyie</dc:creator>
  <cp:keywords/>
  <dc:description/>
  <cp:lastModifiedBy>szilagyie</cp:lastModifiedBy>
  <dcterms:created xsi:type="dcterms:W3CDTF">2011-03-30T06:51:41Z</dcterms:created>
  <dcterms:modified xsi:type="dcterms:W3CDTF">2011-04-19T11:16:46Z</dcterms:modified>
  <cp:category/>
  <cp:version/>
  <cp:contentType/>
  <cp:contentStatus/>
</cp:coreProperties>
</file>